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66925"/>
  <mc:AlternateContent xmlns:mc="http://schemas.openxmlformats.org/markup-compatibility/2006">
    <mc:Choice Requires="x15">
      <x15ac:absPath xmlns:x15ac="http://schemas.microsoft.com/office/spreadsheetml/2010/11/ac" url="C:\Users\c-honma\Desktop\サイト掲載作業用確認\"/>
    </mc:Choice>
  </mc:AlternateContent>
  <xr:revisionPtr revIDLastSave="0" documentId="13_ncr:1_{D0DD1F8A-6E52-4A59-9D22-14EEB7143C3B}" xr6:coauthVersionLast="47" xr6:coauthVersionMax="48" xr10:uidLastSave="{00000000-0000-0000-0000-000000000000}"/>
  <bookViews>
    <workbookView xWindow="-120" yWindow="-120" windowWidth="29040" windowHeight="15840" tabRatio="848" xr2:uid="{00000000-000D-0000-FFFF-FFFF00000000}"/>
  </bookViews>
  <sheets>
    <sheet name="処分予定物品一覧①京都大学" sheetId="1" r:id="rId1"/>
    <sheet name="需要調査結果①" sheetId="25" r:id="rId2"/>
    <sheet name="処分予定物品一覧②京都大学" sheetId="2" r:id="rId3"/>
    <sheet name="需要調査結果②" sheetId="26" r:id="rId4"/>
    <sheet name="処分予定物品一覧③慶應義塾大学" sheetId="3" r:id="rId5"/>
    <sheet name="需要調査結果③" sheetId="27" r:id="rId6"/>
    <sheet name="処分予定物品一覧④産業技術総合研究所" sheetId="5" r:id="rId7"/>
    <sheet name="需要調査結果④" sheetId="28" r:id="rId8"/>
    <sheet name="処分予定物品一覧⑤石巻市" sheetId="6" r:id="rId9"/>
    <sheet name="需要調査結果⑤" sheetId="29" r:id="rId10"/>
    <sheet name="処分予定物品一覧⑥大阪大学" sheetId="8" r:id="rId11"/>
    <sheet name="需要調査結果⑥" sheetId="44" r:id="rId12"/>
    <sheet name="処分予定物品一覧⑦大阪大学" sheetId="9" r:id="rId13"/>
    <sheet name="需要調査結果⑦" sheetId="30" r:id="rId14"/>
    <sheet name="処分予定物品一覧⑧大阪大学" sheetId="10" r:id="rId15"/>
    <sheet name="需要調査結果⑧" sheetId="31" r:id="rId16"/>
    <sheet name="処分予定物品一覧⑨大阪府立大学" sheetId="11" r:id="rId17"/>
    <sheet name="需要調査結果⑨" sheetId="32" r:id="rId18"/>
    <sheet name="処分予定物品一覧⑩大分県" sheetId="12" r:id="rId19"/>
    <sheet name="需要調査結果⑩" sheetId="33" r:id="rId20"/>
    <sheet name="処分予定物品一覧⑪東京大学" sheetId="13" r:id="rId21"/>
    <sheet name="需要調査結果⑪" sheetId="34" r:id="rId22"/>
    <sheet name="処分予定物品一覧⑫東京大学" sheetId="14" r:id="rId23"/>
    <sheet name="需要調査結果⑫" sheetId="35" r:id="rId24"/>
    <sheet name="処分予定物品一覧⑬東京大学" sheetId="15" r:id="rId25"/>
    <sheet name="需要調査結果⑬" sheetId="36" r:id="rId26"/>
    <sheet name="処分予定物品一覧⑭奈良県立医科大学" sheetId="16" r:id="rId27"/>
    <sheet name="需要調査結果⑭" sheetId="37" r:id="rId28"/>
    <sheet name="処分予定物品一覧⑮日本原子力研究開発機構" sheetId="17" r:id="rId29"/>
    <sheet name="需要調査結果⑮" sheetId="38" r:id="rId30"/>
    <sheet name="処分予定物品一覧⑯物質・材料研究機構" sheetId="18" r:id="rId31"/>
    <sheet name="需要調査結果⑯" sheetId="39" r:id="rId32"/>
    <sheet name="処分予定物品一覧⑰防災科学技術研究所" sheetId="19" r:id="rId33"/>
    <sheet name="需要調査結果⑰" sheetId="45" r:id="rId34"/>
    <sheet name="処分予定物品一覧⑱防災科学技術研究所" sheetId="20" r:id="rId35"/>
    <sheet name="需要調査結果⑱" sheetId="46" r:id="rId36"/>
    <sheet name="処分予定物品一覧⑲防災科学技術研究所" sheetId="21" r:id="rId37"/>
    <sheet name="需要調査結果⑲" sheetId="40" r:id="rId38"/>
    <sheet name="処分予定物品一覧⑳理化学研究所" sheetId="22" r:id="rId39"/>
    <sheet name="需要調査結果⑳" sheetId="42" r:id="rId40"/>
    <sheet name="処分予定物品一覧㉑理化学研究所" sheetId="23" r:id="rId41"/>
    <sheet name="需要調査結果㉑" sheetId="41" r:id="rId42"/>
    <sheet name="処分予定物品一覧㉒理化学研究所" sheetId="24" r:id="rId43"/>
    <sheet name="需要調査結果㉒" sheetId="43" r:id="rId44"/>
  </sheets>
  <definedNames>
    <definedName name="_xlnm._FilterDatabase" localSheetId="30" hidden="1">処分予定物品一覧⑯物質・材料研究機構!$A$10:$J$20</definedName>
    <definedName name="_xlnm.Print_Area" localSheetId="2">処分予定物品一覧②京都大学!$A$1:$I$19</definedName>
    <definedName name="_xlnm.Print_Area" localSheetId="6">処分予定物品一覧④産業技術総合研究所!$A$1:$I$28</definedName>
    <definedName name="_xlnm.Print_Area" localSheetId="8">処分予定物品一覧⑤石巻市!$A$1:$I$20</definedName>
    <definedName name="_xlnm.Print_Area" localSheetId="10">処分予定物品一覧⑥大阪大学!$A$1:$I$19</definedName>
    <definedName name="_xlnm.Print_Area" localSheetId="12">処分予定物品一覧⑦大阪大学!$A$1:$I$19</definedName>
    <definedName name="_xlnm.Print_Area" localSheetId="14">処分予定物品一覧⑧大阪大学!$A$1:$I$19</definedName>
    <definedName name="_xlnm.Print_Area" localSheetId="16">処分予定物品一覧⑨大阪府立大学!$A$1:$I$19</definedName>
    <definedName name="_xlnm.Print_Area" localSheetId="20">処分予定物品一覧⑪東京大学!$A$1:$I$19</definedName>
    <definedName name="_xlnm.Print_Area" localSheetId="22">処分予定物品一覧⑫東京大学!$A$1:$I$19</definedName>
    <definedName name="_xlnm.Print_Area" localSheetId="24">処分予定物品一覧⑬東京大学!$A$1:$I$16</definedName>
    <definedName name="_xlnm.Print_Area" localSheetId="26">処分予定物品一覧⑭奈良県立医科大学!$A$1:$I$20</definedName>
    <definedName name="_xlnm.Print_Area" localSheetId="28">処分予定物品一覧⑮日本原子力研究開発機構!$A$1:$I$20</definedName>
    <definedName name="_xlnm.Print_Area" localSheetId="30">処分予定物品一覧⑯物質・材料研究機構!$A$1:$I$20</definedName>
    <definedName name="_xlnm.Print_Area" localSheetId="32">処分予定物品一覧⑰防災科学技術研究所!$A$1:$I$21</definedName>
    <definedName name="_xlnm.Print_Area" localSheetId="34">処分予定物品一覧⑱防災科学技術研究所!$A$1:$I$20</definedName>
    <definedName name="_xlnm.Print_Area" localSheetId="36">処分予定物品一覧⑲防災科学技術研究所!$A$1:$I$29</definedName>
    <definedName name="_xlnm.Print_Area" localSheetId="38">処分予定物品一覧⑳理化学研究所!$A$1:$I$19</definedName>
    <definedName name="_xlnm.Print_Area" localSheetId="40">処分予定物品一覧㉑理化学研究所!$A$1:$I$19</definedName>
    <definedName name="_xlnm.Print_Area" localSheetId="42">処分予定物品一覧㉒理化学研究所!$A$1:$I$19</definedName>
    <definedName name="_xlnm.Print_Titles" localSheetId="30">処分予定物品一覧⑯物質・材料研究機構!$10:$10</definedName>
    <definedName name="Z_A7FAAA0D_04B7_4D66_9243_DCBAFD9393DD_.wvu.PrintArea" localSheetId="10" hidden="1">処分予定物品一覧⑥大阪大学!$A$1:$I$19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1" i="21" l="1"/>
  <c r="E20" i="21"/>
  <c r="E19" i="21"/>
  <c r="E18" i="21"/>
  <c r="E17" i="21"/>
  <c r="E16" i="21"/>
  <c r="E15" i="21"/>
  <c r="E14" i="21"/>
  <c r="E13" i="21"/>
  <c r="E12" i="21"/>
  <c r="E11" i="21"/>
  <c r="D11"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津村　夏美</author>
  </authors>
  <commentList>
    <comment ref="A5" authorId="0" shapeId="0" xr:uid="{00000000-0006-0000-0500-000001000000}">
      <text>
        <r>
          <rPr>
            <sz val="9"/>
            <color indexed="81"/>
            <rFont val="MS P ゴシック"/>
            <family val="3"/>
            <charset val="128"/>
          </rPr>
          <t xml:space="preserve">事業名がご不明の場合は記入不要です。
</t>
        </r>
      </text>
    </comment>
    <comment ref="B11" authorId="0" shapeId="0" xr:uid="{00000000-0006-0000-0500-000002000000}">
      <text>
        <r>
          <rPr>
            <sz val="9"/>
            <color indexed="81"/>
            <rFont val="MS P ゴシック"/>
            <family val="3"/>
            <charset val="128"/>
          </rPr>
          <t xml:space="preserve">返納物品明細書の「仕様」をご記入願います。
</t>
        </r>
      </text>
    </comment>
    <comment ref="I11" authorId="0" shapeId="0" xr:uid="{00000000-0006-0000-0500-000003000000}">
      <text>
        <r>
          <rPr>
            <sz val="9"/>
            <color indexed="81"/>
            <rFont val="MS P ゴシック"/>
            <family val="3"/>
            <charset val="128"/>
          </rPr>
          <t xml:space="preserve">返納物品明細書の「返納理由及び状況」をご記入願います。
</t>
        </r>
      </text>
    </comment>
  </commentList>
</comments>
</file>

<file path=xl/sharedStrings.xml><?xml version="1.0" encoding="utf-8"?>
<sst xmlns="http://schemas.openxmlformats.org/spreadsheetml/2006/main" count="859" uniqueCount="280">
  <si>
    <t>処分予定物品一覧表</t>
    <rPh sb="0" eb="2">
      <t>ショブン</t>
    </rPh>
    <rPh sb="2" eb="4">
      <t>ヨテイ</t>
    </rPh>
    <rPh sb="4" eb="6">
      <t>ブッピン</t>
    </rPh>
    <rPh sb="6" eb="8">
      <t>イチラン</t>
    </rPh>
    <rPh sb="8" eb="9">
      <t>ヒョウ</t>
    </rPh>
    <phoneticPr fontId="2"/>
  </si>
  <si>
    <t>【事業名】</t>
    <rPh sb="1" eb="3">
      <t>ジギョウ</t>
    </rPh>
    <rPh sb="3" eb="4">
      <t>メイ</t>
    </rPh>
    <phoneticPr fontId="2"/>
  </si>
  <si>
    <t>国立大学法人化以前の事業</t>
  </si>
  <si>
    <t>【購入等希望登録書提出期限】</t>
    <rPh sb="1" eb="3">
      <t>コウニュウ</t>
    </rPh>
    <rPh sb="3" eb="4">
      <t>トウ</t>
    </rPh>
    <rPh sb="4" eb="6">
      <t>キボウ</t>
    </rPh>
    <rPh sb="6" eb="8">
      <t>トウロク</t>
    </rPh>
    <rPh sb="8" eb="9">
      <t>ショ</t>
    </rPh>
    <rPh sb="9" eb="11">
      <t>テイシュツ</t>
    </rPh>
    <rPh sb="11" eb="13">
      <t>キゲン</t>
    </rPh>
    <phoneticPr fontId="2"/>
  </si>
  <si>
    <t>　令和3年11月22日（月）　17時00分　必着</t>
    <rPh sb="1" eb="3">
      <t>レイワ</t>
    </rPh>
    <rPh sb="4" eb="5">
      <t>ネン</t>
    </rPh>
    <rPh sb="12" eb="13">
      <t>ゲツ</t>
    </rPh>
    <rPh sb="20" eb="21">
      <t>フン</t>
    </rPh>
    <phoneticPr fontId="2"/>
  </si>
  <si>
    <t>品名</t>
    <rPh sb="0" eb="2">
      <t>ヒンメイ</t>
    </rPh>
    <phoneticPr fontId="2"/>
  </si>
  <si>
    <t>規格</t>
    <rPh sb="0" eb="2">
      <t>キカク</t>
    </rPh>
    <phoneticPr fontId="2"/>
  </si>
  <si>
    <t>数量</t>
    <rPh sb="0" eb="2">
      <t>スウリョウ</t>
    </rPh>
    <phoneticPr fontId="2"/>
  </si>
  <si>
    <t>単価（税込）</t>
    <rPh sb="0" eb="2">
      <t>タンカ</t>
    </rPh>
    <rPh sb="3" eb="5">
      <t>ゼイコ</t>
    </rPh>
    <phoneticPr fontId="2"/>
  </si>
  <si>
    <t>金額（税込）</t>
    <rPh sb="0" eb="2">
      <t>キンガク</t>
    </rPh>
    <rPh sb="3" eb="5">
      <t>ゼイコ</t>
    </rPh>
    <phoneticPr fontId="2"/>
  </si>
  <si>
    <t>取得日</t>
    <rPh sb="0" eb="3">
      <t>シュトクビ</t>
    </rPh>
    <phoneticPr fontId="2"/>
  </si>
  <si>
    <t>保管又は設置場所</t>
    <rPh sb="0" eb="2">
      <t>ホカン</t>
    </rPh>
    <rPh sb="2" eb="3">
      <t>マタ</t>
    </rPh>
    <rPh sb="4" eb="6">
      <t>セッチ</t>
    </rPh>
    <rPh sb="6" eb="8">
      <t>バショ</t>
    </rPh>
    <phoneticPr fontId="2"/>
  </si>
  <si>
    <t>損耗程度</t>
    <rPh sb="0" eb="2">
      <t>ソンモウ</t>
    </rPh>
    <rPh sb="2" eb="4">
      <t>テイド</t>
    </rPh>
    <phoneticPr fontId="2"/>
  </si>
  <si>
    <t>備考</t>
    <rPh sb="0" eb="2">
      <t>ビコウ</t>
    </rPh>
    <phoneticPr fontId="2"/>
  </si>
  <si>
    <t>オートサンプラー（ＡＳ４０）ダイオネクス</t>
    <phoneticPr fontId="2"/>
  </si>
  <si>
    <t>国立大学法人京都大学理学部
（京都市左京区北白川追分町）</t>
  </si>
  <si>
    <t>C</t>
    <phoneticPr fontId="2"/>
  </si>
  <si>
    <t>多年の使用により性能劣化、摩耗激しく、制御基板不良の為動作せず。メーカーの修理対応期間超過で修理不能。</t>
  </si>
  <si>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2"/>
  </si>
  <si>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2"/>
  </si>
  <si>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2"/>
  </si>
  <si>
    <t>4.損耗程度とは、A　現時点で修理費が取得価格の20％未満と推定されるもの。</t>
    <rPh sb="2" eb="4">
      <t>ソンモウ</t>
    </rPh>
    <rPh sb="4" eb="6">
      <t>テイド</t>
    </rPh>
    <phoneticPr fontId="2"/>
  </si>
  <si>
    <t>　　　　　　　　B　　　　　　　〃　　　　　　20％以上50％未満と推定されるもの。</t>
    <rPh sb="26" eb="28">
      <t>イジョウ</t>
    </rPh>
    <rPh sb="31" eb="33">
      <t>ミマン</t>
    </rPh>
    <rPh sb="34" eb="36">
      <t>スイテイ</t>
    </rPh>
    <phoneticPr fontId="2"/>
  </si>
  <si>
    <t>　　　　　　　　C　　　　　　　〃　　　　　　50％以上と推定されるもの。</t>
    <rPh sb="26" eb="28">
      <t>イジョウ</t>
    </rPh>
    <rPh sb="29" eb="31">
      <t>スイテイ</t>
    </rPh>
    <phoneticPr fontId="2"/>
  </si>
  <si>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2"/>
  </si>
  <si>
    <t>大臣官房会計課管理班</t>
  </si>
  <si>
    <t>　「国立大学法人化以前の事業」の事業に係る取得物品の需要調査結果</t>
  </si>
  <si>
    <t>１．概要</t>
  </si>
  <si>
    <t>　　「国立大学法人化以前の事業」の事業に係る取得資産の処分にあたって、公募による需要調査を実施した。（調査期間：令和3年11月10日～令和3年11月22日）
上記の需要調査の結果、購入等希望者がなかったことを確認した。</t>
  </si>
  <si>
    <t>２．取得物品の処分について</t>
  </si>
  <si>
    <t>　　</t>
  </si>
  <si>
    <t>　需要調査の結果に基づき、廃棄手続きを行うこととする。</t>
  </si>
  <si>
    <t>　国立大学法人化以前の事業</t>
    <rPh sb="1" eb="3">
      <t>コクリツ</t>
    </rPh>
    <rPh sb="3" eb="5">
      <t>ダイガク</t>
    </rPh>
    <rPh sb="5" eb="8">
      <t>ホウジンカ</t>
    </rPh>
    <rPh sb="8" eb="10">
      <t>イゼン</t>
    </rPh>
    <rPh sb="11" eb="13">
      <t>ジギョウ</t>
    </rPh>
    <phoneticPr fontId="2"/>
  </si>
  <si>
    <t>サンヨー　バイオメディカルフリーザ　ＭＤＦ－ｕ３３３</t>
    <phoneticPr fontId="2"/>
  </si>
  <si>
    <t>国立大学法人京都大学大学院情報学研究科（京都市左京区吉田本町）</t>
    <rPh sb="0" eb="10">
      <t>コクリツダイガクホウジンキョウトダイガク</t>
    </rPh>
    <rPh sb="10" eb="13">
      <t>ダイガクイン</t>
    </rPh>
    <rPh sb="13" eb="15">
      <t>ジョウホウ</t>
    </rPh>
    <rPh sb="15" eb="16">
      <t>ガク</t>
    </rPh>
    <rPh sb="16" eb="19">
      <t>ケンキュウカ</t>
    </rPh>
    <rPh sb="20" eb="23">
      <t>キョウトシ</t>
    </rPh>
    <rPh sb="23" eb="26">
      <t>サキョウク</t>
    </rPh>
    <rPh sb="26" eb="30">
      <t>ヨシダホンマチ</t>
    </rPh>
    <phoneticPr fontId="6"/>
  </si>
  <si>
    <t>経年による機能の劣化及び消耗により、現段階で必要な使用に耐えないため</t>
    <rPh sb="0" eb="1">
      <t>ケイネン</t>
    </rPh>
    <rPh sb="4" eb="6">
      <t>キノウ</t>
    </rPh>
    <rPh sb="7" eb="9">
      <t>レッカ</t>
    </rPh>
    <rPh sb="9" eb="10">
      <t>オヨ</t>
    </rPh>
    <rPh sb="11" eb="13">
      <t>ショウモウ</t>
    </rPh>
    <rPh sb="17" eb="20">
      <t>ゲンダンカイ</t>
    </rPh>
    <rPh sb="21" eb="23">
      <t>ヒツヨウ</t>
    </rPh>
    <rPh sb="24" eb="26">
      <t>シヨウ</t>
    </rPh>
    <rPh sb="27" eb="28">
      <t>タ</t>
    </rPh>
    <phoneticPr fontId="6"/>
  </si>
  <si>
    <t>　「国立大学法人化以前の事業」の事業に係る取得資産の処分にあたって、公募による需要調査を実施した。（調査期間：令和3年11月10日～令和3年11月22日）
上記の需要調査の結果、購入等希望者がなかったことを確認した。</t>
  </si>
  <si>
    <t>処分予定物品一覧表</t>
    <rPh sb="0" eb="2">
      <t>ショブン</t>
    </rPh>
    <rPh sb="2" eb="4">
      <t>ヨテイ</t>
    </rPh>
    <rPh sb="4" eb="6">
      <t>ブッピン</t>
    </rPh>
    <rPh sb="6" eb="8">
      <t>イチラン</t>
    </rPh>
    <rPh sb="8" eb="9">
      <t>ヒョウ</t>
    </rPh>
    <phoneticPr fontId="6"/>
  </si>
  <si>
    <t>【事業名】</t>
    <rPh sb="1" eb="3">
      <t>ジギョウ</t>
    </rPh>
    <rPh sb="3" eb="4">
      <t>メイ</t>
    </rPh>
    <phoneticPr fontId="6"/>
  </si>
  <si>
    <t>　文部科学省　平成15年度委託事業　網羅的代謝計測技術に基づく細胞機能</t>
    <rPh sb="1" eb="3">
      <t>モンブ</t>
    </rPh>
    <rPh sb="3" eb="6">
      <t>カガクショウ</t>
    </rPh>
    <rPh sb="7" eb="9">
      <t>ヘイセイ</t>
    </rPh>
    <rPh sb="11" eb="13">
      <t>ネンド</t>
    </rPh>
    <rPh sb="13" eb="15">
      <t>イタク</t>
    </rPh>
    <rPh sb="15" eb="17">
      <t>ジギョウ</t>
    </rPh>
    <rPh sb="18" eb="21">
      <t>モウラテキ</t>
    </rPh>
    <rPh sb="21" eb="23">
      <t>タイシャ</t>
    </rPh>
    <rPh sb="23" eb="25">
      <t>ケイソク</t>
    </rPh>
    <rPh sb="25" eb="27">
      <t>ギジュツ</t>
    </rPh>
    <rPh sb="28" eb="29">
      <t>モト</t>
    </rPh>
    <rPh sb="31" eb="33">
      <t>サイボウ</t>
    </rPh>
    <rPh sb="33" eb="35">
      <t>キノウ</t>
    </rPh>
    <phoneticPr fontId="6"/>
  </si>
  <si>
    <t>【購入等希望登録書提出期限】</t>
    <rPh sb="1" eb="3">
      <t>コウニュウ</t>
    </rPh>
    <rPh sb="3" eb="4">
      <t>トウ</t>
    </rPh>
    <rPh sb="4" eb="6">
      <t>キボウ</t>
    </rPh>
    <rPh sb="6" eb="8">
      <t>トウロク</t>
    </rPh>
    <rPh sb="8" eb="9">
      <t>ショ</t>
    </rPh>
    <rPh sb="9" eb="11">
      <t>テイシュツ</t>
    </rPh>
    <rPh sb="11" eb="13">
      <t>キゲン</t>
    </rPh>
    <phoneticPr fontId="6"/>
  </si>
  <si>
    <t>品名</t>
    <rPh sb="0" eb="2">
      <t>ヒンメイ</t>
    </rPh>
    <phoneticPr fontId="6"/>
  </si>
  <si>
    <t>規格</t>
    <rPh sb="0" eb="2">
      <t>キカク</t>
    </rPh>
    <phoneticPr fontId="6"/>
  </si>
  <si>
    <t>数量</t>
    <rPh sb="0" eb="2">
      <t>スウリョウ</t>
    </rPh>
    <phoneticPr fontId="6"/>
  </si>
  <si>
    <t>単価（税込）</t>
    <rPh sb="0" eb="2">
      <t>タンカ</t>
    </rPh>
    <rPh sb="3" eb="5">
      <t>ゼイコ</t>
    </rPh>
    <phoneticPr fontId="6"/>
  </si>
  <si>
    <t>金額（税込）</t>
    <rPh sb="0" eb="2">
      <t>キンガク</t>
    </rPh>
    <rPh sb="3" eb="5">
      <t>ゼイコ</t>
    </rPh>
    <phoneticPr fontId="6"/>
  </si>
  <si>
    <t>取得日</t>
    <rPh sb="0" eb="3">
      <t>シュトクビ</t>
    </rPh>
    <phoneticPr fontId="6"/>
  </si>
  <si>
    <t>保管又は設置場所</t>
    <rPh sb="0" eb="2">
      <t>ホカン</t>
    </rPh>
    <rPh sb="2" eb="3">
      <t>マタ</t>
    </rPh>
    <rPh sb="4" eb="6">
      <t>セッチ</t>
    </rPh>
    <rPh sb="6" eb="8">
      <t>バショ</t>
    </rPh>
    <phoneticPr fontId="6"/>
  </si>
  <si>
    <t>損耗程度</t>
    <rPh sb="0" eb="2">
      <t>ソンモウ</t>
    </rPh>
    <rPh sb="2" eb="4">
      <t>テイド</t>
    </rPh>
    <phoneticPr fontId="6"/>
  </si>
  <si>
    <t>備考</t>
    <rPh sb="0" eb="2">
      <t>ビコウ</t>
    </rPh>
    <phoneticPr fontId="6"/>
  </si>
  <si>
    <t>微生物統御恒温恒湿動物飼育装置</t>
    <rPh sb="0" eb="3">
      <t>ビセイブツ</t>
    </rPh>
    <rPh sb="3" eb="5">
      <t>トウギョ</t>
    </rPh>
    <rPh sb="5" eb="7">
      <t>コウオン</t>
    </rPh>
    <rPh sb="7" eb="9">
      <t>コウシツ</t>
    </rPh>
    <rPh sb="9" eb="11">
      <t>ドウブツ</t>
    </rPh>
    <rPh sb="11" eb="13">
      <t>シイク</t>
    </rPh>
    <rPh sb="13" eb="15">
      <t>ソウチ</t>
    </rPh>
    <phoneticPr fontId="6"/>
  </si>
  <si>
    <t>小動物恒温恒湿動物飼育装置
装置TAR-40-132M
（マウス用）他</t>
    <rPh sb="0" eb="3">
      <t>ショウドウブツ</t>
    </rPh>
    <rPh sb="3" eb="5">
      <t>コウオン</t>
    </rPh>
    <rPh sb="5" eb="7">
      <t>コウシツ</t>
    </rPh>
    <rPh sb="7" eb="9">
      <t>ドウブツ</t>
    </rPh>
    <rPh sb="9" eb="11">
      <t>シイク</t>
    </rPh>
    <rPh sb="11" eb="13">
      <t>ソウチ</t>
    </rPh>
    <rPh sb="14" eb="16">
      <t>ソウチ</t>
    </rPh>
    <rPh sb="32" eb="33">
      <t>ヨウ</t>
    </rPh>
    <rPh sb="34" eb="35">
      <t>ホカ</t>
    </rPh>
    <phoneticPr fontId="6"/>
  </si>
  <si>
    <t>1式</t>
    <rPh sb="1" eb="2">
      <t>シキ</t>
    </rPh>
    <phoneticPr fontId="6"/>
  </si>
  <si>
    <t>慶應義塾大学医学部
（東京都新宿区信濃町35）</t>
    <phoneticPr fontId="6"/>
  </si>
  <si>
    <t>使用不可</t>
    <phoneticPr fontId="6"/>
  </si>
  <si>
    <t>微生物統御マーモセット飼育装置</t>
    <rPh sb="11" eb="13">
      <t>シイク</t>
    </rPh>
    <rPh sb="13" eb="15">
      <t>ソウチ</t>
    </rPh>
    <phoneticPr fontId="6"/>
  </si>
  <si>
    <t>小動物恒温恒湿動物飼育装置
装置TAR-40-132M
（マーモセット用）他</t>
    <rPh sb="0" eb="3">
      <t>ショウドウブツ</t>
    </rPh>
    <rPh sb="3" eb="5">
      <t>コウオン</t>
    </rPh>
    <rPh sb="5" eb="7">
      <t>コウシツ</t>
    </rPh>
    <rPh sb="7" eb="9">
      <t>ドウブツ</t>
    </rPh>
    <rPh sb="9" eb="11">
      <t>シイク</t>
    </rPh>
    <rPh sb="11" eb="13">
      <t>ソウチ</t>
    </rPh>
    <rPh sb="14" eb="16">
      <t>ソウチ</t>
    </rPh>
    <rPh sb="35" eb="36">
      <t>ヨウ</t>
    </rPh>
    <rPh sb="37" eb="38">
      <t>ホカ</t>
    </rPh>
    <phoneticPr fontId="6"/>
  </si>
  <si>
    <t>　「文部科学省　平成15年度委託事業　網羅的代謝計測技術に基づく細胞機能」の事業に係る取得物品の需要調査結果</t>
  </si>
  <si>
    <t>　「文部科学省　平成15年度委託事業　網羅的代謝計測技術に基づく細胞機能」の事業に係る取得資産の処分にあたって、公募による需要調査を実施した。
（調査期間：令和3年11月10日～令和3年11月22日）
上記の需要調査の結果、購入等希望者がなかったことを確認した。</t>
  </si>
  <si>
    <t>　平成１７年度及び平成１８年度科学技術総合研究委託「重要課題解決型研究等の推進　状況・意図理解によるリスクの発見と回避」</t>
    <rPh sb="1" eb="3">
      <t>ヘイセイ</t>
    </rPh>
    <rPh sb="5" eb="7">
      <t>ネンド</t>
    </rPh>
    <rPh sb="7" eb="8">
      <t>オヨ</t>
    </rPh>
    <rPh sb="9" eb="11">
      <t>ヘイセイ</t>
    </rPh>
    <rPh sb="13" eb="15">
      <t>ネンド</t>
    </rPh>
    <rPh sb="15" eb="17">
      <t>カガク</t>
    </rPh>
    <rPh sb="17" eb="19">
      <t>ギジュツ</t>
    </rPh>
    <rPh sb="19" eb="21">
      <t>ソウゴウ</t>
    </rPh>
    <rPh sb="21" eb="23">
      <t>ケンキュウ</t>
    </rPh>
    <rPh sb="23" eb="25">
      <t>イタク</t>
    </rPh>
    <rPh sb="26" eb="30">
      <t>ジュウヨウカダイ</t>
    </rPh>
    <rPh sb="30" eb="33">
      <t>カイケツガタ</t>
    </rPh>
    <rPh sb="33" eb="36">
      <t>ケンキュウトウ</t>
    </rPh>
    <rPh sb="37" eb="39">
      <t>スイシン</t>
    </rPh>
    <rPh sb="40" eb="42">
      <t>ジョウキョウ</t>
    </rPh>
    <rPh sb="43" eb="45">
      <t>イト</t>
    </rPh>
    <rPh sb="45" eb="47">
      <t>リカイ</t>
    </rPh>
    <rPh sb="54" eb="56">
      <t>ハッケン</t>
    </rPh>
    <rPh sb="57" eb="59">
      <t>カイヒ</t>
    </rPh>
    <phoneticPr fontId="2"/>
  </si>
  <si>
    <t>　平成１９年度科学技術総合研究委託事業「重要課題解決型研究等の推進　組織医工学における材料・組織評価法の確立」</t>
    <rPh sb="1" eb="3">
      <t>ヘイセイ</t>
    </rPh>
    <rPh sb="5" eb="7">
      <t>ネンド</t>
    </rPh>
    <rPh sb="7" eb="11">
      <t>カガクギジュツ</t>
    </rPh>
    <rPh sb="11" eb="13">
      <t>ソウゴウ</t>
    </rPh>
    <rPh sb="13" eb="19">
      <t>ケンキュウイタクジギョウ</t>
    </rPh>
    <rPh sb="20" eb="22">
      <t>ジュウヨウ</t>
    </rPh>
    <rPh sb="22" eb="27">
      <t>カダイカイケツガタ</t>
    </rPh>
    <rPh sb="27" eb="30">
      <t>ケンキュウトウ</t>
    </rPh>
    <rPh sb="31" eb="33">
      <t>スイシン</t>
    </rPh>
    <rPh sb="34" eb="39">
      <t>ソシキイコウガク</t>
    </rPh>
    <rPh sb="43" eb="45">
      <t>ザイリョウ</t>
    </rPh>
    <rPh sb="46" eb="48">
      <t>ソシキ</t>
    </rPh>
    <rPh sb="48" eb="51">
      <t>ヒョウカホウ</t>
    </rPh>
    <rPh sb="52" eb="54">
      <t>カクリツ</t>
    </rPh>
    <phoneticPr fontId="2"/>
  </si>
  <si>
    <t>　平成２１年度科学技術試験研究委託事業「発癌性物質や酸化ストレスに応答する生体防御系センサーの構造基盤」（生体防御系センサー複合体の電子線単粒子解析）</t>
    <rPh sb="1" eb="3">
      <t>ヘイセイ</t>
    </rPh>
    <rPh sb="5" eb="7">
      <t>ネンド</t>
    </rPh>
    <rPh sb="7" eb="11">
      <t>カガクギジュツ</t>
    </rPh>
    <rPh sb="11" eb="13">
      <t>シケン</t>
    </rPh>
    <rPh sb="13" eb="15">
      <t>ケンキュウ</t>
    </rPh>
    <rPh sb="15" eb="17">
      <t>イタク</t>
    </rPh>
    <rPh sb="17" eb="19">
      <t>ジギョウ</t>
    </rPh>
    <rPh sb="20" eb="25">
      <t>ハツガンセイブッシツ</t>
    </rPh>
    <rPh sb="26" eb="28">
      <t>サンカ</t>
    </rPh>
    <rPh sb="33" eb="35">
      <t>オウトウ</t>
    </rPh>
    <rPh sb="37" eb="41">
      <t>セイタイボウギョ</t>
    </rPh>
    <rPh sb="41" eb="42">
      <t>ケイ</t>
    </rPh>
    <rPh sb="47" eb="51">
      <t>コウゾウキバン</t>
    </rPh>
    <rPh sb="53" eb="58">
      <t>セイタイボウギョケイ</t>
    </rPh>
    <rPh sb="62" eb="65">
      <t>フクゴウタイ</t>
    </rPh>
    <rPh sb="66" eb="68">
      <t>デンシ</t>
    </rPh>
    <rPh sb="68" eb="69">
      <t>セン</t>
    </rPh>
    <rPh sb="69" eb="72">
      <t>タンリュウシ</t>
    </rPh>
    <rPh sb="72" eb="74">
      <t>カイセキ</t>
    </rPh>
    <phoneticPr fontId="2"/>
  </si>
  <si>
    <t>　平成２１年度科学技術試験研究委託事業「アルツハイマー病治療薬創出に向けたγセクレターゼの構造解析と機能制御」（γセクレターゼ複合体の機能解析と活性制御にかかわる構造研究）</t>
    <rPh sb="1" eb="3">
      <t>ヘイセイ</t>
    </rPh>
    <rPh sb="5" eb="7">
      <t>ネンド</t>
    </rPh>
    <rPh sb="7" eb="11">
      <t>カガクギジュツ</t>
    </rPh>
    <rPh sb="11" eb="13">
      <t>シケン</t>
    </rPh>
    <rPh sb="13" eb="15">
      <t>ケンキュウ</t>
    </rPh>
    <rPh sb="15" eb="17">
      <t>イタク</t>
    </rPh>
    <rPh sb="17" eb="19">
      <t>ジギョウ</t>
    </rPh>
    <rPh sb="27" eb="28">
      <t>ビョウ</t>
    </rPh>
    <rPh sb="28" eb="30">
      <t>チリョウ</t>
    </rPh>
    <rPh sb="30" eb="31">
      <t>ヤク</t>
    </rPh>
    <rPh sb="31" eb="33">
      <t>ソウシュツ</t>
    </rPh>
    <rPh sb="34" eb="35">
      <t>ム</t>
    </rPh>
    <rPh sb="45" eb="49">
      <t>コウゾウカイセキ</t>
    </rPh>
    <rPh sb="50" eb="52">
      <t>キノウ</t>
    </rPh>
    <rPh sb="52" eb="54">
      <t>セイギョ</t>
    </rPh>
    <rPh sb="63" eb="66">
      <t>フクゴウタイ</t>
    </rPh>
    <rPh sb="67" eb="71">
      <t>キノウカイセキ</t>
    </rPh>
    <rPh sb="72" eb="76">
      <t>カッセイセイギョ</t>
    </rPh>
    <rPh sb="81" eb="83">
      <t>コウゾウ</t>
    </rPh>
    <rPh sb="83" eb="85">
      <t>ケンキュウ</t>
    </rPh>
    <phoneticPr fontId="2"/>
  </si>
  <si>
    <t>長距離運転行動データ記録装置</t>
    <phoneticPr fontId="2"/>
  </si>
  <si>
    <t>データ記録装置、映像記録装置、レーザー距離計測装置、キロポストディスプレイ他</t>
  </si>
  <si>
    <t>(国)産業技術総合研究所つくば中央第六事業所６－７A 011130（茨城県つくば市東1-1-1）</t>
  </si>
  <si>
    <t>Ｃ</t>
  </si>
  <si>
    <t>長距離運転行動データ記録装置（逸脱検知のための改造）</t>
    <rPh sb="15" eb="17">
      <t>イツダツ</t>
    </rPh>
    <rPh sb="17" eb="19">
      <t>ケンチ</t>
    </rPh>
    <rPh sb="23" eb="25">
      <t>カイゾウ</t>
    </rPh>
    <phoneticPr fontId="1"/>
  </si>
  <si>
    <t>データ記録装置、映像記録装置、レーザー距離計測装置、キロポストディスプレイ他（外部演算装置、インターフェース機能、モニタ装置の付加、ソフトウエアの作製）</t>
    <rPh sb="39" eb="41">
      <t>ガイブ</t>
    </rPh>
    <rPh sb="41" eb="45">
      <t>エンザンソウチ</t>
    </rPh>
    <rPh sb="54" eb="56">
      <t>キノウ</t>
    </rPh>
    <rPh sb="60" eb="62">
      <t>ソウチ</t>
    </rPh>
    <rPh sb="63" eb="65">
      <t>フカ</t>
    </rPh>
    <rPh sb="73" eb="75">
      <t>サクセイ</t>
    </rPh>
    <phoneticPr fontId="1"/>
  </si>
  <si>
    <t xml:space="preserve">リアルタイムＰＣＲ解析システム </t>
  </si>
  <si>
    <t xml:space="preserve">Bio-Rad製
MiniOpticonリアルタイムPCR解析システム
CFD-3120J2 </t>
    <rPh sb="7" eb="8">
      <t>セイ</t>
    </rPh>
    <rPh sb="29" eb="31">
      <t>カイセキ</t>
    </rPh>
    <phoneticPr fontId="1"/>
  </si>
  <si>
    <t>(国)産業技術総合研究所つくば中央第六事業所６－１３ 032030（茨城県つくば市東1-1-1）</t>
  </si>
  <si>
    <t>クラスタエレメント</t>
  </si>
  <si>
    <t>TS2R2-W35(33)W-60a/M60/3U、増設ハードディスク、RAIDカード、グラフィックスカード</t>
  </si>
  <si>
    <t>(国)産業技術総合研究所つくば中央第六事業所６－１３ 021051（茨城県つくば市東1-1-1）</t>
  </si>
  <si>
    <t>Ｂ</t>
  </si>
  <si>
    <t>TS2R2-W35(33)W-62a/M60/3U、増設ハードディスク、RAIDカード、グラフィックスカード</t>
  </si>
  <si>
    <t>(国)産業技術総合研究所つくば中央第六事業所６－１３ 021041（茨城県つくば市東1-1-1）</t>
  </si>
  <si>
    <t>TS2R2-W35(32)W-64a/M120、
ハードディスク他</t>
  </si>
  <si>
    <t>(国)産業技術総合研究所つくば中央第六事業所６－１３ 032040（茨城県つくば市東1-1-1）</t>
  </si>
  <si>
    <t>TS2R2-W35(32)W-64a/M120、
ビデオカード</t>
  </si>
  <si>
    <t>　「平成１７年度及び平成１８年度科学技術総合研究委託「重要課題解決型研究等の推進　状況・意図理解によるリスクの発見と回避」、平成１９年度科学技術総合研究委託事業「重要課題解決型研究等の推進　組織医工学における材料・組織評価法の確立」、平成２１年度科学技術試験研究委託事業「発癌性物質や酸化ストレスに応答する生体防御系センサーの構造基盤」（生体防御系センサー複合体の電子線単粒子解析）、平成２１年度科学技術試験研究委託事業「アルツハイマー病治療薬創出に向けたγセクレターゼの構造解析と機能制御」（γセクレターゼ複合体の機能解析と活性制御にかかわる構造研究）」の事業に係る取得物品の需要調査結果</t>
  </si>
  <si>
    <t>　「平成１７年度及び平成１８年度科学技術総合研究委託「重要課題解決型研究等の推進　状況・意図理解によるリスクの発見と回避」、平成１９年度科学技術総合研究委託事業「重要課題解決型研究等の推進　組織医工学における材料・組織評価法の確立」、平成２１年度科学技術試験研究委託事業「発癌性物質や酸化ストレスに応答する生体防御系センサーの構造基盤」（生体防御系センサー複合体の電子線単粒子解析）、平成２１年度科学技術試験研究委託事業「アルツハイマー病治療薬創出に向けたγセクレターゼの構造解析と機能制御」（γセクレターゼ複合体の機能解析と活性制御にかかわる構造研究）」の事業に係る取得資産の処分にあたって、公募による需要調査を実施した。
（調査期間：令和3年11月10日～令和3年11月22日）
上記の需要調査の結果、購入等希望者がなかったことを確認した。</t>
  </si>
  <si>
    <t>平成２８年度実践的防災教育総合支援事業</t>
    <rPh sb="0" eb="2">
      <t>ヘイセイ</t>
    </rPh>
    <rPh sb="4" eb="6">
      <t>ネンド</t>
    </rPh>
    <rPh sb="6" eb="9">
      <t>ジッセンテキ</t>
    </rPh>
    <rPh sb="9" eb="11">
      <t>ボウサイ</t>
    </rPh>
    <rPh sb="11" eb="13">
      <t>キョウイク</t>
    </rPh>
    <rPh sb="13" eb="15">
      <t>ソウゴウ</t>
    </rPh>
    <rPh sb="15" eb="17">
      <t>シエン</t>
    </rPh>
    <rPh sb="17" eb="19">
      <t>ジギョウ</t>
    </rPh>
    <phoneticPr fontId="6"/>
  </si>
  <si>
    <t>緊急地震速報受信機（センチュリー地震の見張り番Touch)</t>
    <rPh sb="0" eb="2">
      <t>キンキュウ</t>
    </rPh>
    <rPh sb="2" eb="4">
      <t>ジシン</t>
    </rPh>
    <rPh sb="4" eb="6">
      <t>ソクホウ</t>
    </rPh>
    <rPh sb="6" eb="9">
      <t>ジュシンキ</t>
    </rPh>
    <rPh sb="16" eb="18">
      <t>ジシン</t>
    </rPh>
    <rPh sb="19" eb="21">
      <t>ミハ</t>
    </rPh>
    <rPh sb="22" eb="23">
      <t>バン</t>
    </rPh>
    <phoneticPr fontId="6"/>
  </si>
  <si>
    <t xml:space="preserve">【視野角】　　　　　　　　80°/80°/80°/80°（上下左右）
【発色数】　　　　　　　　24bit 1670万色
【バックライト】　　　　　LED
【バックライト寿命】　　最低20,000時間　25℃にて　輝度半減を寿命とする
【映像出力端子】　　　HDMI（タイプA)１出力／HDMI－CEC ONE TOUCH Play
【タッチ方式】　          投影型静電容量方式
【タッチ耐久性】　　　　約3500万回
【パネルタイプ】　　　　10.1インチTFT液晶／グレア（光沢）
【解像度】　　 　　　　　1280×800
【アスペクト比】　　　　 16:10（固定）
【サイズ】　　　　　　　　幅252×高さ175×奥行33ｍｍ
【重量】　　　　　　　　　約880ｇ
【温度、湿度】　　　　　温度5度～35度　湿度20～80％　結露なきこと
【設置方法】　　　　　　壁掛け
</t>
    <rPh sb="1" eb="3">
      <t>シヤ</t>
    </rPh>
    <rPh sb="3" eb="4">
      <t>カク</t>
    </rPh>
    <rPh sb="29" eb="31">
      <t>ジョウゲ</t>
    </rPh>
    <rPh sb="31" eb="33">
      <t>サユウ</t>
    </rPh>
    <rPh sb="36" eb="38">
      <t>ハッショク</t>
    </rPh>
    <rPh sb="38" eb="39">
      <t>スウ</t>
    </rPh>
    <rPh sb="58" eb="59">
      <t>マン</t>
    </rPh>
    <rPh sb="59" eb="60">
      <t>ショク</t>
    </rPh>
    <rPh sb="85" eb="87">
      <t>ジュミョウ</t>
    </rPh>
    <rPh sb="90" eb="92">
      <t>サイテイ</t>
    </rPh>
    <rPh sb="98" eb="100">
      <t>ジカン</t>
    </rPh>
    <rPh sb="107" eb="108">
      <t>テル</t>
    </rPh>
    <rPh sb="108" eb="109">
      <t>ド</t>
    </rPh>
    <rPh sb="109" eb="111">
      <t>ハンゲン</t>
    </rPh>
    <rPh sb="112" eb="114">
      <t>ジュミョウ</t>
    </rPh>
    <rPh sb="119" eb="121">
      <t>エイゾウ</t>
    </rPh>
    <rPh sb="121" eb="123">
      <t>シュツリョク</t>
    </rPh>
    <rPh sb="123" eb="125">
      <t>タンシ</t>
    </rPh>
    <rPh sb="140" eb="142">
      <t>シュツリョク</t>
    </rPh>
    <rPh sb="171" eb="173">
      <t>ホウシキ</t>
    </rPh>
    <rPh sb="185" eb="188">
      <t>トウエイガタ</t>
    </rPh>
    <rPh sb="188" eb="190">
      <t>セイデン</t>
    </rPh>
    <rPh sb="190" eb="192">
      <t>ヨウリョウ</t>
    </rPh>
    <rPh sb="192" eb="194">
      <t>ホウシキ</t>
    </rPh>
    <rPh sb="237" eb="239">
      <t>エキショウ</t>
    </rPh>
    <rPh sb="244" eb="246">
      <t>コウタク</t>
    </rPh>
    <rPh sb="276" eb="277">
      <t>ヒ</t>
    </rPh>
    <rPh sb="289" eb="291">
      <t>コテイ</t>
    </rPh>
    <rPh sb="306" eb="307">
      <t>ハバ</t>
    </rPh>
    <rPh sb="311" eb="312">
      <t>タカ</t>
    </rPh>
    <rPh sb="317" eb="319">
      <t>オクユキ</t>
    </rPh>
    <rPh sb="325" eb="327">
      <t>ジュウリョウ</t>
    </rPh>
    <rPh sb="337" eb="338">
      <t>ヤク</t>
    </rPh>
    <rPh sb="344" eb="346">
      <t>オンド</t>
    </rPh>
    <rPh sb="347" eb="349">
      <t>シツド</t>
    </rPh>
    <rPh sb="355" eb="357">
      <t>オンド</t>
    </rPh>
    <rPh sb="358" eb="359">
      <t>ド</t>
    </rPh>
    <rPh sb="362" eb="363">
      <t>ド</t>
    </rPh>
    <rPh sb="364" eb="366">
      <t>シツド</t>
    </rPh>
    <rPh sb="373" eb="375">
      <t>ケツロ</t>
    </rPh>
    <rPh sb="381" eb="383">
      <t>セッチ</t>
    </rPh>
    <rPh sb="383" eb="385">
      <t>ホウホウ</t>
    </rPh>
    <rPh sb="392" eb="394">
      <t>カベカ</t>
    </rPh>
    <phoneticPr fontId="6"/>
  </si>
  <si>
    <t>北上小
石巻市北上町十三浜字小田９３番地４号</t>
    <rPh sb="0" eb="2">
      <t>キタカミ</t>
    </rPh>
    <rPh sb="2" eb="3">
      <t>ショウ</t>
    </rPh>
    <rPh sb="7" eb="10">
      <t>キタカミチョウ</t>
    </rPh>
    <rPh sb="10" eb="13">
      <t>ジュウサンハマ</t>
    </rPh>
    <rPh sb="13" eb="14">
      <t>アザ</t>
    </rPh>
    <rPh sb="14" eb="16">
      <t>オダ</t>
    </rPh>
    <rPh sb="18" eb="20">
      <t>バンチ</t>
    </rPh>
    <rPh sb="21" eb="22">
      <t>ゴウ</t>
    </rPh>
    <phoneticPr fontId="6"/>
  </si>
  <si>
    <t>ｃ</t>
    <phoneticPr fontId="6"/>
  </si>
  <si>
    <t>牡鹿中
石巻市鮎川浜鬼形山１番地２４号</t>
    <rPh sb="0" eb="2">
      <t>オシカ</t>
    </rPh>
    <rPh sb="2" eb="3">
      <t>チュウ</t>
    </rPh>
    <rPh sb="3" eb="4">
      <t>セキチュウ</t>
    </rPh>
    <rPh sb="7" eb="9">
      <t>アユカワ</t>
    </rPh>
    <rPh sb="9" eb="10">
      <t>ハマ</t>
    </rPh>
    <rPh sb="10" eb="12">
      <t>オニガタ</t>
    </rPh>
    <rPh sb="12" eb="13">
      <t>ヤマ</t>
    </rPh>
    <rPh sb="15" eb="16">
      <t>チ</t>
    </rPh>
    <phoneticPr fontId="6"/>
  </si>
  <si>
    <t>c</t>
    <phoneticPr fontId="6"/>
  </si>
  <si>
    <t>　「平成２８年度実践的防災教育総合支援事業」の事業に係る取得物品の需要調査結果</t>
  </si>
  <si>
    <t>　　「平成２８年度実践的防災教育総合支援事業」の事業に係る取得資産の処分にあたって、公募による需要調査を実施した。（調査期間：令和3年11月10日～令和3年11月22日）
上記の需要調査の結果、購入等希望者がなかったことを確認した。</t>
  </si>
  <si>
    <t>新興・再興感染症制圧に向けた日本タイ連携研究拠点形成</t>
    <rPh sb="0" eb="2">
      <t>シンコウ</t>
    </rPh>
    <rPh sb="3" eb="5">
      <t>サイコウ</t>
    </rPh>
    <rPh sb="5" eb="8">
      <t>カンセンショウ</t>
    </rPh>
    <rPh sb="8" eb="10">
      <t>セイアツ</t>
    </rPh>
    <rPh sb="11" eb="12">
      <t>ム</t>
    </rPh>
    <rPh sb="14" eb="16">
      <t>ニホン</t>
    </rPh>
    <rPh sb="18" eb="20">
      <t>レンケイ</t>
    </rPh>
    <rPh sb="20" eb="22">
      <t>ケンキュウ</t>
    </rPh>
    <rPh sb="22" eb="24">
      <t>キョテン</t>
    </rPh>
    <rPh sb="24" eb="26">
      <t>ケイセイ</t>
    </rPh>
    <phoneticPr fontId="2"/>
  </si>
  <si>
    <t>ﾃﾞｰﾀ解析用小型計算機</t>
    <phoneticPr fontId="2"/>
  </si>
  <si>
    <t>1式</t>
  </si>
  <si>
    <t>国立大学法人大阪大学微生物病研究所　最先端感染症研究棟5階(吹田市山田丘3-1)</t>
    <phoneticPr fontId="2"/>
  </si>
  <si>
    <t>故障により使用不可。なお、メーカーに部品がなく修理不能のため。</t>
  </si>
  <si>
    <t>新興・再興感染症制圧に向けた日本タイ連携研究拠点形成に係る物品の需要調査結果</t>
  </si>
  <si>
    <t>　新興・再興感染症制圧に向けた日本タイ連携研究拠点形成に係る物品の処分にあたって、公募による需要調査を実施した。（調査期間：令和3年10月22日～令和3年11月1日）
　上記の需要調査の結果、取得物品について購入希望者があった。</t>
  </si>
  <si>
    <t>　需要調査の結果に基づき、売却を行うこととする。</t>
  </si>
  <si>
    <t>関西広域バイオメディカルクラスター構想（大阪北部（彩都）地域）に伴い研究委託業務　国際バリューチェインによる創薬ターゲットタンパク質の阻害剤開発プログラム</t>
    <rPh sb="0" eb="2">
      <t>カンサイ</t>
    </rPh>
    <rPh sb="2" eb="4">
      <t>コウイキ</t>
    </rPh>
    <rPh sb="17" eb="19">
      <t>コウソウ</t>
    </rPh>
    <rPh sb="20" eb="22">
      <t>オオサカ</t>
    </rPh>
    <rPh sb="22" eb="24">
      <t>ホクブ</t>
    </rPh>
    <rPh sb="25" eb="27">
      <t>サイト</t>
    </rPh>
    <rPh sb="28" eb="30">
      <t>チイキ</t>
    </rPh>
    <rPh sb="32" eb="33">
      <t>トモナ</t>
    </rPh>
    <rPh sb="34" eb="36">
      <t>ケンキュウ</t>
    </rPh>
    <rPh sb="36" eb="38">
      <t>イタク</t>
    </rPh>
    <rPh sb="38" eb="40">
      <t>ギョウム</t>
    </rPh>
    <rPh sb="41" eb="43">
      <t>コクサイ</t>
    </rPh>
    <rPh sb="54" eb="56">
      <t>ソウヤク</t>
    </rPh>
    <rPh sb="65" eb="66">
      <t>シツ</t>
    </rPh>
    <rPh sb="67" eb="69">
      <t>ソガイ</t>
    </rPh>
    <rPh sb="69" eb="70">
      <t>ザイ</t>
    </rPh>
    <rPh sb="70" eb="72">
      <t>カイハツ</t>
    </rPh>
    <phoneticPr fontId="2"/>
  </si>
  <si>
    <t>卓上多本架遠心機</t>
    <rPh sb="0" eb="2">
      <t>タクジョウ</t>
    </rPh>
    <rPh sb="2" eb="3">
      <t>タ</t>
    </rPh>
    <rPh sb="3" eb="4">
      <t>ホン</t>
    </rPh>
    <rPh sb="4" eb="5">
      <t>カ</t>
    </rPh>
    <rPh sb="5" eb="8">
      <t>エンシンキ</t>
    </rPh>
    <phoneticPr fontId="2"/>
  </si>
  <si>
    <t>トミー精工　LC-220</t>
    <rPh sb="3" eb="5">
      <t>セイコウ</t>
    </rPh>
    <phoneticPr fontId="2"/>
  </si>
  <si>
    <t>大阪大学大学院医学系研究科（大阪府吹田市山田丘2-2）</t>
    <rPh sb="7" eb="13">
      <t>イ</t>
    </rPh>
    <phoneticPr fontId="2"/>
  </si>
  <si>
    <t>物品本体の経年劣化および故障時に部品調達困難のため修理不能。</t>
    <phoneticPr fontId="2"/>
  </si>
  <si>
    <t>　「関西広域バイオメディカルクラスター構想（大阪北部（彩都）地域）に伴い研究委託業務　国際バリューチェインによる創薬ターゲットタンパク質の阻害剤開発プログラム」の事業に係る取得物品の需要調査結果</t>
  </si>
  <si>
    <t>　　「関西広域バイオメディカルクラスター構想（大阪北部（彩都）地域）に伴い研究委託業務　国際バリューチェインによる創薬ターゲットタンパク質の阻害剤開発プログラム」の事業に係る取得資産の処分にあたって、公募による需要調査を実施した。
（調査期間：令和3年11月10日～令和3年11月22日）
上記の需要調査の結果、購入等希望者がなかったことを確認した。</t>
  </si>
  <si>
    <t>国立大学法人大阪大学の行う試験研究等の事業</t>
    <phoneticPr fontId="2"/>
  </si>
  <si>
    <t>直流安定化電源</t>
    <phoneticPr fontId="2"/>
  </si>
  <si>
    <t>PD36-10AD</t>
    <phoneticPr fontId="2"/>
  </si>
  <si>
    <t>国立大学法人大阪大学生命機能研究科（大阪府吹田市山田丘1-3）</t>
  </si>
  <si>
    <t>研究が完遂したこと、および使用者が定年退職することから、今後の使用予定が見込まれないため。
また、電圧の出力が不安定で使用できない。</t>
    <phoneticPr fontId="2"/>
  </si>
  <si>
    <t>　「国立大学法人大阪大学の行う試験研究等の事業」の事業に係る取得物品の需要調査結果</t>
  </si>
  <si>
    <t>　「国立大学法人大阪大学の行う試験研究等の事業」の事業に係る取得資産の処分にあたって、公募による需要調査を実施した。
（調査期間：令和3年11月10日～令和3年11月22日）
上記の需要調査の結果、購入等希望者がなかったことを確認した。</t>
  </si>
  <si>
    <t>科学技術総合研究委託</t>
    <rPh sb="0" eb="2">
      <t>カガク</t>
    </rPh>
    <rPh sb="2" eb="4">
      <t>ギジュツ</t>
    </rPh>
    <rPh sb="4" eb="6">
      <t>ソウゴウ</t>
    </rPh>
    <rPh sb="6" eb="8">
      <t>ケンキュウ</t>
    </rPh>
    <rPh sb="8" eb="10">
      <t>イタク</t>
    </rPh>
    <phoneticPr fontId="2"/>
  </si>
  <si>
    <t>閉鎖型人工気象器</t>
    <phoneticPr fontId="2"/>
  </si>
  <si>
    <t>密閉型グロースチャンバー(イケヤ製)</t>
    <phoneticPr fontId="2"/>
  </si>
  <si>
    <t>1,596,000円</t>
    <phoneticPr fontId="2"/>
  </si>
  <si>
    <t>大阪府堺市中区学園町1-1</t>
    <phoneticPr fontId="2"/>
  </si>
  <si>
    <t>　「科学技術総合研究委託事業に係る取得物品の需要調査結果</t>
  </si>
  <si>
    <t>　「科学技術総合研究委託」の事業に係る取得資産の処分にあたって、公募による需要調査を実施した。（調査期間：令和3年11月10日～令和3年11月22日）
上記の需要調査の結果、購入等希望者がなかったことを確認した。</t>
  </si>
  <si>
    <t>学校安全総合支援事業</t>
    <rPh sb="0" eb="2">
      <t>ガッコウ</t>
    </rPh>
    <rPh sb="2" eb="4">
      <t>アンゼン</t>
    </rPh>
    <rPh sb="4" eb="6">
      <t>ソウゴウ</t>
    </rPh>
    <rPh sb="6" eb="8">
      <t>シエン</t>
    </rPh>
    <rPh sb="8" eb="10">
      <t>ジギョウ</t>
    </rPh>
    <phoneticPr fontId="2"/>
  </si>
  <si>
    <t>緊急地震速報受信端末</t>
    <rPh sb="0" eb="2">
      <t>キンキュウ</t>
    </rPh>
    <rPh sb="2" eb="4">
      <t>ジシン</t>
    </rPh>
    <rPh sb="4" eb="6">
      <t>ソクホウ</t>
    </rPh>
    <rPh sb="6" eb="8">
      <t>ジュシン</t>
    </rPh>
    <rPh sb="8" eb="10">
      <t>タンマツ</t>
    </rPh>
    <phoneticPr fontId="2"/>
  </si>
  <si>
    <t>地震の見張り番Touch</t>
    <rPh sb="0" eb="2">
      <t>ジシン</t>
    </rPh>
    <rPh sb="3" eb="5">
      <t>ミハ</t>
    </rPh>
    <rPh sb="6" eb="7">
      <t>バン</t>
    </rPh>
    <phoneticPr fontId="2"/>
  </si>
  <si>
    <t>〒874-0849
大分県別府市鶴見４０３４番地
別府市立鶴見小学校</t>
    <rPh sb="10" eb="13">
      <t>オオイタケン</t>
    </rPh>
    <rPh sb="13" eb="16">
      <t>ベップシ</t>
    </rPh>
    <rPh sb="16" eb="18">
      <t>ツルミ</t>
    </rPh>
    <rPh sb="22" eb="24">
      <t>バンチ</t>
    </rPh>
    <rPh sb="25" eb="27">
      <t>ベップ</t>
    </rPh>
    <rPh sb="27" eb="29">
      <t>シリツ</t>
    </rPh>
    <rPh sb="29" eb="31">
      <t>ツルミ</t>
    </rPh>
    <rPh sb="31" eb="34">
      <t>ショウガッコウ</t>
    </rPh>
    <phoneticPr fontId="2"/>
  </si>
  <si>
    <t>A</t>
    <phoneticPr fontId="2"/>
  </si>
  <si>
    <t>　「学校安全総合支援事業」の事業に係る取得物品の需要調査結果</t>
  </si>
  <si>
    <t>　　「学校安全総合支援事業」の事業に係る取得資産の処分にあたって、
公募による需要調査を実施した。
（調査期間：令和3年11月10日～令和3年11月22日）
上記の需要調査の結果、購入等希望者がなかったことを確認した。</t>
  </si>
  <si>
    <t>観測ビッグデータを活用した気象と地球環境の予測の高度化</t>
    <rPh sb="0" eb="2">
      <t>カンソク</t>
    </rPh>
    <rPh sb="9" eb="11">
      <t>カツヨウ</t>
    </rPh>
    <rPh sb="13" eb="15">
      <t>キショウ</t>
    </rPh>
    <rPh sb="16" eb="18">
      <t>チキュウ</t>
    </rPh>
    <rPh sb="18" eb="20">
      <t>カンキョウ</t>
    </rPh>
    <rPh sb="21" eb="23">
      <t>ヨソク</t>
    </rPh>
    <rPh sb="24" eb="27">
      <t>コウドカ</t>
    </rPh>
    <phoneticPr fontId="6"/>
  </si>
  <si>
    <t xml:space="preserve">現場型水中パーティクル・イメージング・システム
</t>
    <phoneticPr fontId="6"/>
  </si>
  <si>
    <t>・LISST-HOLO構成部品
＊内部基板、光学カメラ、コネクターエンドキャップ</t>
    <rPh sb="11" eb="15">
      <t>コウセイブヒン</t>
    </rPh>
    <rPh sb="17" eb="19">
      <t>ナイブ</t>
    </rPh>
    <rPh sb="19" eb="21">
      <t>キバン</t>
    </rPh>
    <rPh sb="22" eb="24">
      <t>コウガク</t>
    </rPh>
    <phoneticPr fontId="6"/>
  </si>
  <si>
    <t>国立大学法人東京大学大気海洋研究所（千葉県柏市柏の葉5-1-5）</t>
    <rPh sb="9" eb="10">
      <t>ガク</t>
    </rPh>
    <rPh sb="10" eb="17">
      <t>タイキカイヨウケンキュウショ</t>
    </rPh>
    <rPh sb="18" eb="21">
      <t>チバケン</t>
    </rPh>
    <rPh sb="21" eb="23">
      <t>カシワシ</t>
    </rPh>
    <rPh sb="23" eb="24">
      <t>カシワ</t>
    </rPh>
    <rPh sb="25" eb="26">
      <t>ハ</t>
    </rPh>
    <phoneticPr fontId="6"/>
  </si>
  <si>
    <t>Ｃ</t>
    <phoneticPr fontId="6"/>
  </si>
  <si>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6"/>
  </si>
  <si>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6"/>
  </si>
  <si>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6"/>
  </si>
  <si>
    <t>4.損耗程度とは、A　現時点で修理費が取得価格の20％未満と推定されるもの。</t>
    <rPh sb="2" eb="4">
      <t>ソンモウ</t>
    </rPh>
    <rPh sb="4" eb="6">
      <t>テイド</t>
    </rPh>
    <phoneticPr fontId="6"/>
  </si>
  <si>
    <t>　　　　　　　　B　　　　　　　〃　　　　　　20％以上50％未満と推定されるもの。</t>
    <rPh sb="26" eb="28">
      <t>イジョウ</t>
    </rPh>
    <rPh sb="31" eb="33">
      <t>ミマン</t>
    </rPh>
    <rPh sb="34" eb="36">
      <t>スイテイ</t>
    </rPh>
    <phoneticPr fontId="6"/>
  </si>
  <si>
    <t>　　　　　　　　C　　　　　　　〃　　　　　　50％以上と推定されるもの。</t>
    <rPh sb="26" eb="28">
      <t>イジョウ</t>
    </rPh>
    <rPh sb="29" eb="31">
      <t>スイテイ</t>
    </rPh>
    <phoneticPr fontId="6"/>
  </si>
  <si>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6"/>
  </si>
  <si>
    <t>「観測ビッグデータを活用した気象と地球環境の予測の高度化」の事業に係る
取得物品の需要調査結果</t>
  </si>
  <si>
    <t>　「観測ビッグデータを活用した気象と地球環境の予測の高度化」の事業に係る取得資産の処分にあたって、公募による需要調査を実施した。
（調査期間：令和3年11月10日～令和3年11月22日）
上記の需要調査の結果、購入等希望者がなかったことを確認した。</t>
  </si>
  <si>
    <t>平成２８年度科学技術試験研究委託事業「元素戦略磁性材料研究拠点」</t>
    <phoneticPr fontId="2"/>
  </si>
  <si>
    <t>プリンター</t>
    <phoneticPr fontId="2"/>
  </si>
  <si>
    <t>コニカミノルタ社製　プリンター　ｂｉｚｈｕｂ　Ｃ３１１０　ｗｆ　機番Ａ６ＤＴ００２１００９２０</t>
    <phoneticPr fontId="2"/>
  </si>
  <si>
    <t>1式</t>
    <rPh sb="1" eb="2">
      <t>シキ</t>
    </rPh>
    <phoneticPr fontId="2"/>
  </si>
  <si>
    <t xml:space="preserve">国立大学法人東京大学理学系研究科理学部1号館
（東京都文京区本郷7-3-1） </t>
    <phoneticPr fontId="2"/>
  </si>
  <si>
    <t>B</t>
    <phoneticPr fontId="2"/>
  </si>
  <si>
    <t>　平成２８年度科学技術試験研究委託事業「元素戦略磁性材料研究拠点」の
事業に係る取得物品の需要調査結果</t>
  </si>
  <si>
    <t>　　平成２８年度科学技術試験研究委託事業「元素戦略磁性材料研究拠点」の事業に係る取得資産の処分にあたって、公募による需要調査を実施した。
（調査期間：令和3年11月10日～令和3年11月22日）
上記の需要調査の結果、購入等希望者がなかったことを確認した。</t>
  </si>
  <si>
    <t>国立大学法人東京大学の行う試験研究等の事業</t>
    <phoneticPr fontId="2"/>
  </si>
  <si>
    <t>パーソナルコンピュータ</t>
    <phoneticPr fontId="6"/>
  </si>
  <si>
    <t>Panasonic
CF-W8FWDAAS</t>
    <phoneticPr fontId="6"/>
  </si>
  <si>
    <t>東京大学生産技術研究所An604
（東京都目黒区駒場4-6-1）</t>
    <rPh sb="0" eb="2">
      <t>トウキョウ</t>
    </rPh>
    <rPh sb="2" eb="4">
      <t>ダイガク</t>
    </rPh>
    <rPh sb="4" eb="6">
      <t>セイサン</t>
    </rPh>
    <rPh sb="6" eb="8">
      <t>ギジュツケン</t>
    </rPh>
    <phoneticPr fontId="6"/>
  </si>
  <si>
    <t>C</t>
    <phoneticPr fontId="6"/>
  </si>
  <si>
    <t>　「国立大学法人東京大学の行う試験研究等の事業」の事業に係る取得物品の需要調査結果</t>
  </si>
  <si>
    <t>　　「国立大学法人東京大学の行う試験研究等の事業」の事業に係る取得資産の処分にあたって、公募による需要調査を実施した。（調査期間：令和3年11月10日～令和3年11月22日）
上記の需要調査の結果、購入等希望者がなかったことを確認した。</t>
  </si>
  <si>
    <t>平成20年度地域科学技術振興事業委託事業「ユビキタス生体計測ヘルスケアデバイス・システムの開発」</t>
    <phoneticPr fontId="2"/>
  </si>
  <si>
    <t>分娩監視装置</t>
    <phoneticPr fontId="2"/>
  </si>
  <si>
    <t>ﾄｰｲﾂ社製
ｱｸﾄｶﾙﾃﾞｨｵｸﾞﾗﾌMT-516</t>
    <phoneticPr fontId="6"/>
  </si>
  <si>
    <t>奈良県橿原市四条町840
奈良県立医科大学</t>
    <phoneticPr fontId="6"/>
  </si>
  <si>
    <t xml:space="preserve">携帯型心電図ロガー </t>
  </si>
  <si>
    <t>ﾌﾙｻﾜﾗﾎﾞ･ｱﾌﾟﾗｲｱﾝｽ社製
 FLA-3GTB</t>
    <phoneticPr fontId="6"/>
  </si>
  <si>
    <t>　「平成20年度地域科学技術振興事業委託事業「ユビキタス生体計測ヘルスケアデバイス・システムの開発」」の事業に係る取得物品の需要調査結果</t>
  </si>
  <si>
    <t>　「平成20年度地域科学技術振興事業委託事業「ユビキタス生体計測ヘルスケアデバイス・システムの開発」」の事業に係る取得資産の処分にあたって、公募による需要調査を実施した。（調査期間：令和3年11月10日～令和3年11月22日）
上記の需要調査の結果、購入等希望者がなかったことを確認した。</t>
  </si>
  <si>
    <t>平成24年度及び27年度科学技術試験研究委託事業「京都大学　構造材料元素戦略研究拠点」（金属材料中の水素の状態と挙動に関するシミュレーション）</t>
    <phoneticPr fontId="2"/>
  </si>
  <si>
    <t>粒界構造解析計算機</t>
    <rPh sb="0" eb="2">
      <t>リュウカイ</t>
    </rPh>
    <rPh sb="2" eb="6">
      <t>コウゾウカイセキ</t>
    </rPh>
    <rPh sb="6" eb="9">
      <t>ケイサンキ</t>
    </rPh>
    <phoneticPr fontId="2"/>
  </si>
  <si>
    <t>株式会社トータル・サポート・システム製
OS：Windows7 Professional 64bit SP1(日本語版)
ﾘｶﾊﾞﾘﾒﾃﾞｨｱｷｯﾄ：Windows7 Professional
(32bit/64bit)SP1用ﾘｶﾊﾞﾘﾒﾃﾞｲｱｷｯﾄ
CPU：ｲﾝﾃﾙ Xeon E3-1245v2 ﾌﾟﾛｾｯｻｰ(ｸｱｯﾄﾞｺｱ 3.3GHz,8MB ｷｬｯｼｭ)
ﾒﾓﾘ：16GM DDR-3SDRAM(1600MHz,ECC,4GBx4)
HDD：2TBﾊｰﾄﾞﾃﾞｨｽｸﾄﾞﾗｲﾌﾞ(SATA,7,200rpm)
HDD2nd：2TBﾊｰﾄﾞﾃﾞｨｽｸﾄﾞﾗｲﾌﾞ2nd(SATA,6Gb/s,7,200rpm)
ﾊｰﾄﾞﾃﾞｨｽｸ構成：SerialATA RAID Level1 (2TB 7,200rpm + 2TB 7,200rpm)
ｸﾞﾗﾌｨｯｸｶｰﾄﾞ：NVIDIA Quadro 2200 1GB(PCI Express/2画面対応)
光学ﾄﾞﾗｲﾌﾞ：最大16倍速ｽｰﾊﾟｰﾏﾙﾁﾄﾞﾗｲﾌﾞ
22in1　ﾒﾃﾞｨｱｶｰﾄﾞﾘｰﾀﾞﾗｲﾀ
ｵﾌﾟﾃｨｶﾙﾄﾞﾗｲﾌﾞﾍﾞｲﾊﾝﾄﾞﾙ
ｲﾝﾃﾙRealtekALC221　High-Definition　ﾃﾞｼﾞﾀﾙｵｰﾃﾞｨｵ(ｵﾝﾎﾞｰﾄﾞ)
内蔵ﾓﾉﾗﾙｽﾋﾟｰｶ・ｲﾝﾃﾙ82579ｷﾞｶﾞﾋﾞｯﾄ・ﾈｯﾄﾜｰｸ・ｺﾈｸｼｮﾝ(ｵﾝﾎﾞｰﾄﾞ)
IEEE1394aｲﾝﾀｰﾌｪｲｽｶｰﾄﾞ(3ﾎﾟｰﾄ,ｿﾌﾄｳｴｱ無し)
ｼﾘｱﾙﾎﾟｰﾄｱﾀﾞﾌﾟﾀ
USBｽﾀﾝﾀﾞｰﾄﾞｷｰﾎﾞｰﾄﾞ(日本語版109Aｷｰﾎﾞｰﾄﾞ)
USB光学ﾚｰｻﾞｰｽｸﾛｰﾙﾏｳｽ
400W 電力効率 90%  電源装置</t>
    <rPh sb="113" eb="114">
      <t>ヨウ</t>
    </rPh>
    <rPh sb="322" eb="324">
      <t>コウセイ</t>
    </rPh>
    <rPh sb="425" eb="429">
      <t>ガメンタイオウ</t>
    </rPh>
    <rPh sb="431" eb="433">
      <t>コウガク</t>
    </rPh>
    <rPh sb="440" eb="442">
      <t>サイダイ</t>
    </rPh>
    <rPh sb="444" eb="446">
      <t>バイソク</t>
    </rPh>
    <rPh sb="562" eb="564">
      <t>ナイゾウ</t>
    </rPh>
    <rPh sb="649" eb="650">
      <t>ナ</t>
    </rPh>
    <rPh sb="707" eb="709">
      <t>コウガク</t>
    </rPh>
    <rPh sb="728" eb="732">
      <t>デンリョクコウリツ</t>
    </rPh>
    <phoneticPr fontId="2"/>
  </si>
  <si>
    <t>日本原子力研究開発機構原子力科学研究所　システム計算科学センター（茨城県那珂郡東海村大字白方2番地4）</t>
    <rPh sb="0" eb="2">
      <t>ニホン</t>
    </rPh>
    <rPh sb="2" eb="5">
      <t>ゲンシリョク</t>
    </rPh>
    <rPh sb="5" eb="7">
      <t>ケンキュウ</t>
    </rPh>
    <rPh sb="7" eb="9">
      <t>カイハツ</t>
    </rPh>
    <rPh sb="9" eb="11">
      <t>キコウ</t>
    </rPh>
    <rPh sb="11" eb="14">
      <t>ゲンシリョク</t>
    </rPh>
    <rPh sb="14" eb="16">
      <t>カガク</t>
    </rPh>
    <rPh sb="16" eb="19">
      <t>ケンキュウショ</t>
    </rPh>
    <rPh sb="24" eb="28">
      <t>ケイサンカガク</t>
    </rPh>
    <rPh sb="33" eb="36">
      <t>イバラキケン</t>
    </rPh>
    <rPh sb="36" eb="39">
      <t>ナカグン</t>
    </rPh>
    <rPh sb="39" eb="42">
      <t>トウカイムラ</t>
    </rPh>
    <rPh sb="42" eb="44">
      <t>オオアザ</t>
    </rPh>
    <rPh sb="44" eb="46">
      <t>シラカタ</t>
    </rPh>
    <rPh sb="47" eb="49">
      <t>バンチ</t>
    </rPh>
    <phoneticPr fontId="2"/>
  </si>
  <si>
    <t>粒界構造解析増強用計算機</t>
    <rPh sb="0" eb="2">
      <t>リュウカイ</t>
    </rPh>
    <rPh sb="2" eb="6">
      <t>コウゾウカイセキ</t>
    </rPh>
    <rPh sb="6" eb="12">
      <t>ゾウキョウヨウケイサンキ</t>
    </rPh>
    <phoneticPr fontId="2"/>
  </si>
  <si>
    <t xml:space="preserve">HP Z440 Workstation 日本HP製
Windows7 Professional(64bit)(日本語版)
(Windows8.1Proからのﾀﾞｳﾝｸﾞﾚｰﾄﾞ権を使って入手可能)
Windows 7 Professional(64bit)用日本語版 ﾘｶﾊﾞﾘﾒﾃﾞｲｱｷｯﾄ
ｲﾝﾃﾙ Xeon E5-1650v3 ﾌﾟﾛｾｯｻｰ(3.50GHz,6ｺｱ,15MB,2133MHz)
ｲﾝﾃﾙ C612ﾁｯﾌﾟｾｯﾄ
16GB DDR4 SDRAM (2133MHz,ECC,Registered,8GB x2)
2TBﾊｰﾄﾞﾃﾞｨｽｸﾄﾞﾗｲﾌﾞ(SATA,7,200rpm)
2TBﾊｰﾄﾞﾃﾞｨｽｸﾄﾞﾗｲﾌﾞ2nd(SATA,7,200rpm)
SerialATA RAID Level1 (2TB 7,200rpm + 2TB 7,200rpm)
NVIDIA Quadro K2200 4GB
ｽｰﾊﾟｰﾏﾙﾁﾄﾞﾗｲﾌﾞ(ｽﾘﾑﾗｲﾝ)
IEEE1394bｲﾝﾀｰﾌｪｰｽ(PCIe,ﾘｱ2ﾎﾟｰﾄ,ｿﾌﾄｳｴｱ無し)
ｼﾘｱﾙﾎﾟｰﾄｱﾀﾞﾌﾟﾀ
USBｽﾀﾝﾀﾞｰﾄﾞｷｰﾎﾞｰﾄﾞ(日本語版109Aｷｰﾎﾞｰﾄﾞ)
USBﾚｰｻﾞｰｽｸﾛｰﾙﾏｳｽ
HP Z30iﾌﾟﾛﾌｪｯｼｮﾅﾙ液晶ﾓﾆﾀｰ (30ｲﾝﾁﾜｲﾄﾞ)
700W 80PLUS GOLD 90% 電源変換効率 電源装置
</t>
    <phoneticPr fontId="2"/>
  </si>
  <si>
    <t>　平成24年度及び27年度科学技術試験研究委託事業「京都大学　構造材料元素戦略研究拠点」（金属材料中の水素の状態と挙動に関するシミュレーション）の事業に係る取得物品の需要調査結果</t>
  </si>
  <si>
    <t>　平成24年度及び27年度科学技術試験研究委託事業「京都大学　構造材料元素戦略研究拠点」（金属材料中の水素の状態と挙動に関するシミュレーション）の事業に係る取得資産の処分にあたって、公募による需要調査を実施した。
（調査期間：令和3年11月10日～令和3年11月22日）
上記の需要調査の結果、購入等希望者がなかったことを確認した。</t>
  </si>
  <si>
    <t>物質・材料研究機構の行う試験研究等</t>
    <rPh sb="0" eb="2">
      <t>ブッシツ</t>
    </rPh>
    <rPh sb="3" eb="5">
      <t>ザイリョウ</t>
    </rPh>
    <rPh sb="5" eb="7">
      <t>ケンキュウ</t>
    </rPh>
    <rPh sb="7" eb="9">
      <t>キコウ</t>
    </rPh>
    <rPh sb="10" eb="11">
      <t>オコナ</t>
    </rPh>
    <rPh sb="12" eb="14">
      <t>シケン</t>
    </rPh>
    <rPh sb="14" eb="16">
      <t>ケンキュウ</t>
    </rPh>
    <rPh sb="16" eb="17">
      <t>トウ</t>
    </rPh>
    <phoneticPr fontId="6"/>
  </si>
  <si>
    <t>機器利用案内ポータルサイトシステム用パソコン、ソフトウェア</t>
    <phoneticPr fontId="6"/>
  </si>
  <si>
    <t>ThinkCentre 
M93PRDT235WXBKCS230-CNX
45J7915
OfficeProfessional2013アカデミック版
Creative uite6日本語版MasterCollectionWin版</t>
  </si>
  <si>
    <t>物質･材料研究機構千現地区研究本館（茨城県つくば市千現1-2-1）</t>
  </si>
  <si>
    <t>C</t>
  </si>
  <si>
    <t>著しく陳腐化し、メーカーによるサポートも終了している。（OSは Windows 7）</t>
  </si>
  <si>
    <t>微弱光検出装置</t>
  </si>
  <si>
    <t>ﾏﾙﾁｽﾍﾟｸﾄﾛﾌｫﾄﾒｰﾀｰ 
PMA-11/C7473-36型</t>
  </si>
  <si>
    <t>物質・材料研究機構
（つくば市並木1-1）</t>
  </si>
  <si>
    <t>著しい陳腐化及び故障により、使用できない。またメーカーによるサービスも終了している。</t>
  </si>
  <si>
    <t>ｲﾒｰｼﾞﾝｸﾞﾌﾟﾚｰﾄｽｷｬﾅｰ</t>
  </si>
  <si>
    <t>日本電子㈱（05121（IREA2）IPﾘｰﾀﾞⅡ）</t>
  </si>
  <si>
    <t>物質・材料研究機構
（つくば市千現1-2-1）</t>
  </si>
  <si>
    <t>著しく陳腐化し、今後の使用予定が無くなったため。また、メーカーによるサポートも終了している。</t>
  </si>
  <si>
    <t>3Dﾌﾟﾘﾝﾀ</t>
  </si>
  <si>
    <t>FLASH FORGE 3Dﾌﾟﾘﾝﾀ Dreamer</t>
  </si>
  <si>
    <t>国立研究開発法人物質・材料研究機構　千現地区標準実験棟(茨城県つくば市千現1-2-1）</t>
  </si>
  <si>
    <t>故障しており使用できない。部品の製造が終了し修理不能。</t>
  </si>
  <si>
    <t>ｱﾙﾐ小型ｶﾞｽ銃</t>
  </si>
  <si>
    <t>Biemtron社製　ｶﾞｽｾﾙ VCC-060 相当品
ｶﾞｽｾﾙ本体部 2式
制御電源 1式</t>
  </si>
  <si>
    <t>物質・材料研究機構
(つくば市千現1-2-1)</t>
  </si>
  <si>
    <t>故障しており使用できない。またメーカーによる修理も終了している。</t>
  </si>
  <si>
    <t>回析光強度変化高速測定装置/試料回転位置決加熱機構</t>
    <phoneticPr fontId="6"/>
  </si>
  <si>
    <t>REL-60S</t>
  </si>
  <si>
    <t>独立行政法人物質・材料研究機構（茨城県つくば市並木1-1）</t>
  </si>
  <si>
    <t>回析光強度変化高速測定装置/紫外線導入部</t>
    <phoneticPr fontId="6"/>
  </si>
  <si>
    <t>ｸﾗｽﾀｰﾌﾗﾝｼﾞ､ｴﾙﾎﾞ､ﾋﾞｭｰﾎﾟｰﾄ､変換ﾌﾗﾝｼﾞ</t>
  </si>
  <si>
    <t>故障（真空漏れ）により、使用できない。またメーカーによるサービスも終了している。</t>
  </si>
  <si>
    <t>ﾊﾟｰｿﾅﾙｺﾝﾋﾟｭｰﾀ</t>
  </si>
  <si>
    <t>dx7300　ST/CT</t>
  </si>
  <si>
    <t>著しく陳腐化し、メーカーによるサポートも終了している。</t>
  </si>
  <si>
    <t>超高真空排気装置</t>
  </si>
  <si>
    <t>㈱ｱｰﾙﾃﾞｯｸ
・卓上型ﾊﾞｷｭｰﾑｸﾞﾛｰﾌﾞﾎﾞｯｸｽ 1ADB-3
・200L/sｺﾝﾋﾞﾈｰｼｮﾝﾎﾟﾝﾌﾟ</t>
  </si>
  <si>
    <t>物質・材料研究機構
（つくば市桜3-13）</t>
  </si>
  <si>
    <t>性能が現在の常用に耐えないほど陳腐化している。さらに一部機能が正常に働かず、部品製作が終了しているため修理不能。</t>
  </si>
  <si>
    <t>大型恒温油槽</t>
  </si>
  <si>
    <t>BOA200　37L　MAX200℃</t>
  </si>
  <si>
    <t xml:space="preserve">独立行政法人物質・材料研究機構　千現地区　ファインプロセス実験棟（茨城県つくば市千現一丁目2番地1） </t>
  </si>
  <si>
    <t>経年劣化による動作不良により、今後の使用予定が無くなったため。また、販売終了製品のため修理サービスは終了。</t>
  </si>
  <si>
    <t>　「物質・材料研究機構の行う試験研究等」の事業に係る取得物品の需要調査結果</t>
  </si>
  <si>
    <t>　「物質・材料研究機構の行う試験研究等」の事業に係る取得資産の処分にあたって、公募による需要調査を実施した。（調査期間：令和3年11月10日～令和3年11月22日）
上記の需要調査の結果、購入等希望者がなかったことを確認した。</t>
  </si>
  <si>
    <t>平成25年度科学技術試験研究委託事業「南海トラフ広域地震防災研究プロジェクト（巨大地震発生域調査観測研究）」　　</t>
    <rPh sb="0" eb="2">
      <t>ヘイセイ</t>
    </rPh>
    <rPh sb="4" eb="6">
      <t>ネンド</t>
    </rPh>
    <rPh sb="6" eb="8">
      <t>カガク</t>
    </rPh>
    <rPh sb="8" eb="10">
      <t>ギジュツ</t>
    </rPh>
    <rPh sb="10" eb="12">
      <t>シケン</t>
    </rPh>
    <rPh sb="12" eb="14">
      <t>ケンキュウ</t>
    </rPh>
    <rPh sb="14" eb="18">
      <t>イタクジギョウ</t>
    </rPh>
    <phoneticPr fontId="2"/>
  </si>
  <si>
    <t>ネットワークスイッチ</t>
    <phoneticPr fontId="2"/>
  </si>
  <si>
    <t>Netgear製 10G 8ポート アンマネージプラス・スイッチ　XS708E　</t>
    <phoneticPr fontId="2"/>
  </si>
  <si>
    <t>国立研究開発法人防災科学技術研究所(茨城県つくば市天王台三丁目１番地)</t>
    <phoneticPr fontId="2"/>
  </si>
  <si>
    <t>電子計算機</t>
    <phoneticPr fontId="2"/>
  </si>
  <si>
    <t>Dell製 R815</t>
    <phoneticPr fontId="2"/>
  </si>
  <si>
    <t>平成25年度科学技術試験研究委託事業「南海トラフ広域地震防災研究プロジェクト（巨大地震発生域調査観測研究）」　に係る物品の需要調査結果</t>
  </si>
  <si>
    <t>　平成25年度科学技術試験研究委託事業「南海トラフ広域地震防災研究プロジェクト（巨大地震発生域調査観測研究）」に係る物品の処分にあたって、公募による需要調査を実施した。（調査期間：令和3年11月10日～令和3年11月22日）
　上記の需要調査の結果、取得物品について購入希望者があった。</t>
  </si>
  <si>
    <t>平成25年度科学技術基礎調査等委託事業「長周期地震動ハザードマップ作成等支援事業」</t>
    <rPh sb="0" eb="2">
      <t>ヘイセイ</t>
    </rPh>
    <rPh sb="4" eb="5">
      <t>ネン</t>
    </rPh>
    <rPh sb="5" eb="6">
      <t>ド</t>
    </rPh>
    <rPh sb="6" eb="10">
      <t>カガクギジュツ</t>
    </rPh>
    <rPh sb="10" eb="14">
      <t>キソチョウサ</t>
    </rPh>
    <rPh sb="14" eb="15">
      <t>トウ</t>
    </rPh>
    <rPh sb="15" eb="19">
      <t>イタクジギョウ</t>
    </rPh>
    <rPh sb="20" eb="23">
      <t>チョウシュウキ</t>
    </rPh>
    <rPh sb="23" eb="25">
      <t>ジシン</t>
    </rPh>
    <rPh sb="25" eb="26">
      <t>ドウ</t>
    </rPh>
    <rPh sb="33" eb="36">
      <t>サクセイトウ</t>
    </rPh>
    <rPh sb="36" eb="38">
      <t>シエン</t>
    </rPh>
    <rPh sb="38" eb="40">
      <t>ジギョウ</t>
    </rPh>
    <phoneticPr fontId="2"/>
  </si>
  <si>
    <t>データサーバ用コンピューター</t>
    <phoneticPr fontId="2"/>
  </si>
  <si>
    <t>HP　Z820</t>
    <phoneticPr fontId="2"/>
  </si>
  <si>
    <t>国立研究開発法人防災科学技術研究所　　　                        (茨城県つくば市天王台三丁目１番地)</t>
    <phoneticPr fontId="2"/>
  </si>
  <si>
    <t>Ｃ</t>
    <phoneticPr fontId="2"/>
  </si>
  <si>
    <t>HP　Z820</t>
  </si>
  <si>
    <t>平成25年度科学技術基礎調査等委託事業「長周期地震動ハザードマップ作成等支援事業」に係る物品の需要調査結果</t>
  </si>
  <si>
    <t xml:space="preserve"> 平成25年度科学技術基礎調査等委託事業「長周期地震動ハザードマップ作成等支援事業」に係る物品の処分にあたって、公募による需要調査を実施した。（調査期間：令和3年11月10日～令和3年11月22日）
　上記の需要調査の結果、取得物品について購入希望者があった。</t>
  </si>
  <si>
    <t>平成18～20年度地球観測技術等調査研究委託事業「インドネシア等における地震発生機構の解明」</t>
    <rPh sb="0" eb="2">
      <t>ヘイセイ</t>
    </rPh>
    <rPh sb="7" eb="9">
      <t>ネンド</t>
    </rPh>
    <rPh sb="9" eb="16">
      <t>チキュウカンソクギジュツトウ</t>
    </rPh>
    <rPh sb="16" eb="22">
      <t>チョウサケンキュウイタク</t>
    </rPh>
    <rPh sb="22" eb="24">
      <t>ジギョウ</t>
    </rPh>
    <rPh sb="31" eb="32">
      <t>トウ</t>
    </rPh>
    <rPh sb="36" eb="42">
      <t>ジシンハッセイキコウ</t>
    </rPh>
    <rPh sb="43" eb="45">
      <t>カイメイ</t>
    </rPh>
    <phoneticPr fontId="2"/>
  </si>
  <si>
    <t>観測点保守調査用計測機
　　ﾉｲｽﾞ測定用短周期地震計</t>
    <phoneticPr fontId="2"/>
  </si>
  <si>
    <t>SERCEL L-4C 1Hz, 500 Ohm
(ｼｬﾛｳｻｰﾌｪｲｽﾀｲﾌﾟ)
ｷｬﾘﾌﾞﾚｰｼｮﾝｺｲﾙ･5ftｹｰﾌﾞﾙ付</t>
  </si>
  <si>
    <t>国立研究開発法人防災科学技術研究所　　　                           (茨城県つくば市天王台三丁目１番地)</t>
    <phoneticPr fontId="6"/>
  </si>
  <si>
    <t>観測点保守調査用計測機　　
　携帯型ｵｼﾛｽｺｰﾌﾟ</t>
  </si>
  <si>
    <t>Fluke 192BS
ScopeMeter 60MHz/500MS/S SCC190ｷｯﾄ付</t>
  </si>
  <si>
    <t>観測点保守調査用計測機　　
　ﾉｲｽﾞ測定用記録計</t>
  </si>
  <si>
    <t>Fluke 携帯型ｵｼﾛｽｺｰﾌﾟ123S ｲﾝﾀﾞｽﾄﾘｱﾙScopeMeter 20MHz</t>
  </si>
  <si>
    <t>データ受信保存装置
　　ﾃﾞｰﾀ保存装置</t>
    <phoneticPr fontId="2"/>
  </si>
  <si>
    <t>HP DL100 G2
StorageServer 2TB R2ﾓﾃﾞﾙ</t>
  </si>
  <si>
    <t>データ解析装置
　　ﾃﾞｰﾀ解析用PCｸﾗｽﾀｰ</t>
  </si>
  <si>
    <t>PCクラスター</t>
  </si>
  <si>
    <t>DL140　G3　ﾉﾝﾎｯﾄﾌﾟﾗｸﾞ　SATAﾓﾃﾞﾙ</t>
  </si>
  <si>
    <t>PCｸﾗｽﾀ用追加ﾒﾓﾘ</t>
    <rPh sb="6" eb="7">
      <t>ヨウ</t>
    </rPh>
    <rPh sb="7" eb="9">
      <t>ツイカ</t>
    </rPh>
    <phoneticPr fontId="22"/>
  </si>
  <si>
    <t>HP xw8400用追加ﾒﾓﾘ 2GB(1x2GB)</t>
    <rPh sb="9" eb="10">
      <t>ヨウ</t>
    </rPh>
    <rPh sb="10" eb="12">
      <t>ツイカ</t>
    </rPh>
    <phoneticPr fontId="22"/>
  </si>
  <si>
    <t>同上用切替器</t>
    <rPh sb="0" eb="1">
      <t>ドウ</t>
    </rPh>
    <rPh sb="1" eb="2">
      <t>ウエ</t>
    </rPh>
    <rPh sb="2" eb="3">
      <t>ヨウ</t>
    </rPh>
    <rPh sb="3" eb="5">
      <t>キリカエ</t>
    </rPh>
    <rPh sb="5" eb="6">
      <t>キ</t>
    </rPh>
    <phoneticPr fontId="22"/>
  </si>
  <si>
    <t>PLAT'HOME PS-D7016AT/J/R</t>
  </si>
  <si>
    <t>同上用UPS</t>
    <rPh sb="0" eb="1">
      <t>ドウ</t>
    </rPh>
    <rPh sb="1" eb="2">
      <t>ジョウ</t>
    </rPh>
    <rPh sb="2" eb="3">
      <t>ヨウ</t>
    </rPh>
    <phoneticPr fontId="22"/>
  </si>
  <si>
    <t>Smart-UPS1500 SUA1500JB</t>
  </si>
  <si>
    <t>データサーバー</t>
  </si>
  <si>
    <t>HP xw8400/CT Workstation</t>
  </si>
  <si>
    <t>PCクラスター高速化キット</t>
    <rPh sb="7" eb="10">
      <t>コウソクカ</t>
    </rPh>
    <phoneticPr fontId="22"/>
  </si>
  <si>
    <t>ﾌﾟﾛｾｯｻｵﾌﾟｼｮﾝｷｯﾄ
ﾒﾓﾘｷｯﾄ</t>
  </si>
  <si>
    <t>　平成18～20年度地球観測技術等調査研究委託事業「インドネシア等における地震発生機構の解明」の事業に係る取得物品の需要調査結果</t>
  </si>
  <si>
    <t>　平成18～20年度地球観測技術等調査研究委託事業「インドネシア等における地震発生機構の解明」の事業に係る取得資産の処分にあたって、公募による需要調査を実施した。
（調査期間：令和3年11月10日～令和3年11月22日）
上記の需要調査の結果、購入等希望者がなかったことを確認した。</t>
  </si>
  <si>
    <t>組換えウイルス・コアバンクの創設とその高度利用のための基盤技術に関する研究</t>
    <phoneticPr fontId="2"/>
  </si>
  <si>
    <t>倒立型ｼｽﾃﾑ顕微鏡</t>
    <phoneticPr fontId="2"/>
  </si>
  <si>
    <t>オリンパス社製
・倒立型ｼｽﾃﾑ顕微鏡 IX70-22FL/PH　
付属対物レンズ　Uplan(4x)，Uplan(2x)
     LCUPlanFL(20X)，LCUPlanFL(40x)
・全自動顕微鏡写真撮影装置 PM30-3
・写真直筒　 IX-SPT
・撮影レンズ
・V型ﾌｫｰｶｼﾝｸﾞﾃﾚｺｰﾌﾟ  U-FTV</t>
    <phoneticPr fontId="2"/>
  </si>
  <si>
    <t>一式</t>
    <rPh sb="0" eb="2">
      <t>イチシキ</t>
    </rPh>
    <phoneticPr fontId="3"/>
  </si>
  <si>
    <t>H11.1.29</t>
  </si>
  <si>
    <t>理化学研究所　筑波研究所
(茨城県つくば市高野台3-1-1）</t>
    <rPh sb="0" eb="6">
      <t>リカガクケンキュウショ</t>
    </rPh>
    <rPh sb="7" eb="9">
      <t>ツクバ</t>
    </rPh>
    <rPh sb="9" eb="12">
      <t>ケンキュウショ</t>
    </rPh>
    <rPh sb="14" eb="16">
      <t>イバラキ</t>
    </rPh>
    <rPh sb="16" eb="17">
      <t>ケン</t>
    </rPh>
    <rPh sb="20" eb="21">
      <t>シ</t>
    </rPh>
    <rPh sb="21" eb="24">
      <t>タカノダイ</t>
    </rPh>
    <phoneticPr fontId="3"/>
  </si>
  <si>
    <t>購入後23年経過し、駆動部品各種が劣化、継続した使用が困難である。メーカーサポートも終了しているため修理不能。</t>
    <rPh sb="20" eb="22">
      <t>ケイゾク</t>
    </rPh>
    <rPh sb="24" eb="26">
      <t>シヨウ</t>
    </rPh>
    <rPh sb="27" eb="29">
      <t>コンナン</t>
    </rPh>
    <phoneticPr fontId="1"/>
  </si>
  <si>
    <t>　「組換えウイルス・コアバンクの創設とその高度利用のための基盤技術に関する研究」の事業に係る取得物品の需要調査結果</t>
  </si>
  <si>
    <t>　「組換えウイルス・コアバンクの創設とその高度利用のための基盤技術に関する研究」の事業に係る取得資産の処分にあたって、公募による需要調査を実施した。（調査期間：令和3年11月10日～令和3年11月22日）
上記の需要調査の結果、購入等希望者がなかったことを確認した。</t>
  </si>
  <si>
    <t>創薬候補物質探索拠点</t>
    <phoneticPr fontId="2"/>
  </si>
  <si>
    <t>血中放射線薬剤濃度モニター総合装置</t>
    <phoneticPr fontId="2"/>
  </si>
  <si>
    <t>1式</t>
    <rPh sb="1" eb="2">
      <t>シキ</t>
    </rPh>
    <phoneticPr fontId="1"/>
  </si>
  <si>
    <t>H20.1.30</t>
  </si>
  <si>
    <t>神戸市中央区港島南町6-7-3</t>
    <rPh sb="0" eb="3">
      <t>コウベシ</t>
    </rPh>
    <rPh sb="3" eb="10">
      <t>チュウオウクミナトシマミナミマチ</t>
    </rPh>
    <phoneticPr fontId="1"/>
  </si>
  <si>
    <t>今後使用の見通しがなく、区画変更を伴う工事により設置場所の確保が難しいため返納したい。（動作保証なし・メンテナンス切れ）</t>
    <rPh sb="0" eb="2">
      <t>コンゴ</t>
    </rPh>
    <rPh sb="2" eb="4">
      <t>シヨウ</t>
    </rPh>
    <rPh sb="5" eb="7">
      <t>ミトオ</t>
    </rPh>
    <rPh sb="12" eb="14">
      <t>クカク</t>
    </rPh>
    <rPh sb="14" eb="16">
      <t>ヘンコウ</t>
    </rPh>
    <rPh sb="17" eb="18">
      <t>トモナ</t>
    </rPh>
    <rPh sb="19" eb="21">
      <t>コウジ</t>
    </rPh>
    <rPh sb="24" eb="26">
      <t>セッチ</t>
    </rPh>
    <rPh sb="26" eb="28">
      <t>バショ</t>
    </rPh>
    <rPh sb="29" eb="31">
      <t>カクホ</t>
    </rPh>
    <rPh sb="32" eb="33">
      <t>ムズカ</t>
    </rPh>
    <rPh sb="37" eb="39">
      <t>ヘンノウ</t>
    </rPh>
    <rPh sb="44" eb="46">
      <t>ドウサ</t>
    </rPh>
    <rPh sb="46" eb="48">
      <t>ホショウ</t>
    </rPh>
    <rPh sb="57" eb="58">
      <t>キ</t>
    </rPh>
    <phoneticPr fontId="1"/>
  </si>
  <si>
    <t>　「創薬候補物質探索拠点」の事業に係る取得物品の需要調査結果</t>
  </si>
  <si>
    <t>　「創薬候補物質探索拠点」の事業に係る取得資産の処分にあたって、公募による需要調査を実施した。（調査期間：令和3年11月10日～令和3年11月22日）
上記の需要調査の結果、購入等希望者がなかったことを確認した。</t>
  </si>
  <si>
    <t>分子イメージング研究プログラム（創薬候補物質探索拠点）</t>
    <phoneticPr fontId="2"/>
  </si>
  <si>
    <t>蛍光標識二次元差異電気泳動解析システム</t>
    <phoneticPr fontId="2"/>
  </si>
  <si>
    <t>1式</t>
    <rPh sb="1" eb="2">
      <t>シキ</t>
    </rPh>
    <phoneticPr fontId="3"/>
  </si>
  <si>
    <t>H18.3.23</t>
  </si>
  <si>
    <t>理化学研究所/大阪市大医学部南館</t>
    <rPh sb="0" eb="3">
      <t>リカガク</t>
    </rPh>
    <rPh sb="3" eb="6">
      <t>ケンキュウショ</t>
    </rPh>
    <rPh sb="7" eb="10">
      <t>オオサカシ</t>
    </rPh>
    <rPh sb="10" eb="11">
      <t>ダイ</t>
    </rPh>
    <rPh sb="11" eb="13">
      <t>イガク</t>
    </rPh>
    <rPh sb="13" eb="14">
      <t>ブ</t>
    </rPh>
    <rPh sb="14" eb="15">
      <t>ミナミ</t>
    </rPh>
    <rPh sb="15" eb="16">
      <t>カン</t>
    </rPh>
    <phoneticPr fontId="3"/>
  </si>
  <si>
    <t>動作保証なし・メンテナンス切れ</t>
    <rPh sb="0" eb="2">
      <t>ドウサ</t>
    </rPh>
    <rPh sb="2" eb="4">
      <t>ホショウ</t>
    </rPh>
    <rPh sb="13" eb="14">
      <t>キ</t>
    </rPh>
    <phoneticPr fontId="3"/>
  </si>
  <si>
    <t>　「分子イメージング研究プログラム（創薬候補物質探索拠点）」の事業に係る取得物品の需要調査結果</t>
  </si>
  <si>
    <t>　「分子イメージング研究プログラム（創薬候補物質探索拠点）」の事業に係る取得資産の処分にあたって、公募による需要調査を実施した。（調査期間：令和3年11月10日～令和3年11月22日）
上記の需要調査の結果、購入等希望者がなかったことを確認した。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</si>
</sst>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0_ "/>
    <numFmt numFmtId="178" formatCode="[$-411]ge\.mm\.dd"/>
    <numFmt numFmtId="179" formatCode="#,##0_ ;[Red]\-#,##0\ "/>
  </numFmts>
  <fonts count="28">
    <font>
      <sz val="11"/>
      <color theme="1"/>
      <name val="游ゴシック"/>
      <family val="2"/>
      <charset val="128"/>
      <scheme val="minor"/>
    </font>
    <font>
      <sz val="11"/>
      <color theme="1"/>
      <name val="ＭＳ ゴシック"/>
      <family val="3"/>
      <charset val="128"/>
    </font>
    <font>
      <sz val="6"/>
      <name val="游ゴシック"/>
      <family val="2"/>
      <charset val="128"/>
      <scheme val="minor"/>
    </font>
    <font>
      <b/>
      <sz val="11"/>
      <color theme="1"/>
      <name val="ＭＳ ゴシック"/>
      <family val="3"/>
      <charset val="128"/>
    </font>
    <font>
      <sz val="9"/>
      <name val="ＭＳ Ｐゴシック"/>
      <family val="2"/>
      <charset val="128"/>
    </font>
    <font>
      <sz val="11"/>
      <color theme="1"/>
      <name val="游ゴシック"/>
      <family val="2"/>
      <charset val="128"/>
      <scheme val="minor"/>
    </font>
    <font>
      <sz val="6"/>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9"/>
      <color indexed="81"/>
      <name val="MS P ゴシック"/>
      <family val="3"/>
      <charset val="128"/>
    </font>
    <font>
      <sz val="11"/>
      <name val="ＭＳ ゴシック"/>
      <family val="3"/>
      <charset val="128"/>
    </font>
    <font>
      <b/>
      <sz val="11"/>
      <name val="ＭＳ ゴシック"/>
      <family val="3"/>
      <charset val="128"/>
    </font>
    <font>
      <sz val="11"/>
      <name val="游ゴシック"/>
      <family val="2"/>
      <charset val="128"/>
      <scheme val="minor"/>
    </font>
    <font>
      <sz val="11"/>
      <color rgb="FFFF0000"/>
      <name val="ＭＳ ゴシック"/>
      <family val="3"/>
      <charset val="128"/>
    </font>
    <font>
      <sz val="11"/>
      <color theme="1"/>
      <name val="ＭＳ Ｐゴシック"/>
      <family val="3"/>
      <charset val="128"/>
    </font>
    <font>
      <sz val="10.5"/>
      <name val="ＭＳ 明朝"/>
      <family val="1"/>
      <charset val="128"/>
    </font>
    <font>
      <sz val="9"/>
      <color theme="1"/>
      <name val="ＭＳ ゴシック"/>
      <family val="3"/>
      <charset val="128"/>
    </font>
    <font>
      <sz val="10"/>
      <name val="ＭＳ 明朝"/>
      <family val="1"/>
      <charset val="128"/>
    </font>
    <font>
      <sz val="11"/>
      <name val="游ゴシック"/>
      <family val="3"/>
      <charset val="128"/>
      <scheme val="minor"/>
    </font>
    <font>
      <sz val="11"/>
      <color theme="1"/>
      <name val="游ゴシック"/>
      <family val="3"/>
      <charset val="128"/>
      <scheme val="minor"/>
    </font>
    <font>
      <sz val="9"/>
      <color indexed="81"/>
      <name val="ＭＳ Ｐゴシック"/>
      <family val="3"/>
      <charset val="128"/>
    </font>
    <font>
      <sz val="12"/>
      <color theme="1"/>
      <name val="ＭＳ ゴシック"/>
      <family val="3"/>
      <charset val="128"/>
    </font>
    <font>
      <sz val="10.5"/>
      <color rgb="FF000000"/>
      <name val="ＭＳ ゴシック"/>
      <family val="3"/>
      <charset val="128"/>
    </font>
    <font>
      <sz val="12"/>
      <color rgb="FF000000"/>
      <name val="ＭＳ ゴシック"/>
      <family val="3"/>
      <charset val="128"/>
    </font>
    <font>
      <sz val="11"/>
      <color rgb="FF000000"/>
      <name val="ＭＳ Ｐゴシック"/>
      <family val="2"/>
      <charset val="128"/>
    </font>
    <font>
      <sz val="12"/>
      <color rgb="FFFF0000"/>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3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alignment vertical="center"/>
    </xf>
    <xf numFmtId="38" fontId="5"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cellStyleXfs>
  <cellXfs count="139">
    <xf numFmtId="0" fontId="0" fillId="0" borderId="0" xfId="0">
      <alignment vertical="center"/>
    </xf>
    <xf numFmtId="0" fontId="1" fillId="0" borderId="0" xfId="0" applyFont="1">
      <alignment vertical="center"/>
    </xf>
    <xf numFmtId="0" fontId="3" fillId="0" borderId="0" xfId="0" applyFont="1" applyAlignment="1">
      <alignment horizontal="centerContinuous" vertical="center"/>
    </xf>
    <xf numFmtId="0" fontId="1" fillId="0" borderId="0" xfId="0" applyFont="1" applyAlignment="1">
      <alignment horizontal="centerContinuous" vertical="center"/>
    </xf>
    <xf numFmtId="0" fontId="3" fillId="0" borderId="0" xfId="0" applyFont="1">
      <alignment vertical="center"/>
    </xf>
    <xf numFmtId="0" fontId="1" fillId="0" borderId="0" xfId="0" applyFont="1" applyFill="1">
      <alignment vertical="center"/>
    </xf>
    <xf numFmtId="0" fontId="1" fillId="0" borderId="0" xfId="2" applyFont="1">
      <alignment vertical="center"/>
    </xf>
    <xf numFmtId="0" fontId="3" fillId="0" borderId="0" xfId="2" applyFont="1" applyAlignment="1">
      <alignment horizontal="centerContinuous" vertical="center"/>
    </xf>
    <xf numFmtId="0" fontId="1" fillId="0" borderId="0" xfId="2" applyFont="1" applyAlignment="1">
      <alignment horizontal="centerContinuous" vertical="center"/>
    </xf>
    <xf numFmtId="0" fontId="3" fillId="0" borderId="0" xfId="2" applyFont="1">
      <alignment vertical="center"/>
    </xf>
    <xf numFmtId="0" fontId="1" fillId="0" borderId="0" xfId="2" applyFont="1" applyFill="1">
      <alignment vertical="center"/>
    </xf>
    <xf numFmtId="0" fontId="3" fillId="0" borderId="0" xfId="2" applyFont="1" applyFill="1" applyAlignment="1">
      <alignment horizontal="centerContinuous" vertical="center"/>
    </xf>
    <xf numFmtId="0" fontId="1" fillId="0" borderId="0" xfId="2" applyFont="1" applyFill="1" applyAlignment="1">
      <alignment horizontal="centerContinuous" vertical="center"/>
    </xf>
    <xf numFmtId="0" fontId="3" fillId="0" borderId="0" xfId="2" applyFont="1" applyFill="1">
      <alignment vertical="center"/>
    </xf>
    <xf numFmtId="3" fontId="1" fillId="0" borderId="0" xfId="0" applyNumberFormat="1" applyFont="1">
      <alignment vertical="center"/>
    </xf>
    <xf numFmtId="0" fontId="12" fillId="0" borderId="0" xfId="0" applyFont="1">
      <alignment vertical="center"/>
    </xf>
    <xf numFmtId="0" fontId="13" fillId="0" borderId="0" xfId="0" applyFont="1">
      <alignment vertical="center"/>
    </xf>
    <xf numFmtId="0" fontId="0" fillId="0" borderId="0" xfId="0" applyBorder="1" applyAlignment="1">
      <alignment vertical="center" wrapText="1"/>
    </xf>
    <xf numFmtId="0" fontId="1" fillId="0" borderId="0" xfId="2" applyFont="1" applyFill="1" applyAlignment="1">
      <alignment horizontal="center" vertical="center"/>
    </xf>
    <xf numFmtId="0" fontId="1" fillId="0" borderId="0" xfId="0" applyFont="1" applyAlignment="1">
      <alignment horizontal="center" vertical="center"/>
    </xf>
    <xf numFmtId="58" fontId="1" fillId="0" borderId="0" xfId="0" applyNumberFormat="1" applyFont="1" applyAlignment="1">
      <alignment horizontal="right" vertical="center"/>
    </xf>
    <xf numFmtId="0" fontId="1" fillId="5" borderId="1" xfId="4" applyFont="1" applyFill="1" applyBorder="1" applyAlignment="1">
      <alignment vertical="center" wrapText="1"/>
    </xf>
    <xf numFmtId="0" fontId="23" fillId="0" borderId="0" xfId="0" applyFont="1">
      <alignment vertical="center"/>
    </xf>
    <xf numFmtId="0" fontId="1" fillId="0" borderId="0" xfId="2" applyFont="1" applyFill="1" applyBorder="1" applyAlignment="1">
      <alignment vertical="center" wrapText="1"/>
    </xf>
    <xf numFmtId="3" fontId="1" fillId="0" borderId="0" xfId="2" applyNumberFormat="1" applyFont="1" applyFill="1" applyBorder="1">
      <alignment vertical="center"/>
    </xf>
    <xf numFmtId="38" fontId="8" fillId="0" borderId="0" xfId="3" applyFont="1" applyBorder="1">
      <alignment vertical="center"/>
    </xf>
    <xf numFmtId="57" fontId="8" fillId="0" borderId="0" xfId="2" applyNumberFormat="1" applyFont="1" applyBorder="1" applyAlignment="1">
      <alignment horizontal="center" vertical="center"/>
    </xf>
    <xf numFmtId="0" fontId="8" fillId="0" borderId="0" xfId="2" applyFont="1" applyBorder="1" applyAlignment="1">
      <alignment vertical="center" wrapText="1"/>
    </xf>
    <xf numFmtId="0" fontId="7" fillId="0" borderId="0" xfId="2" applyFill="1" applyBorder="1" applyAlignment="1">
      <alignment horizontal="center" vertical="center" wrapText="1"/>
    </xf>
    <xf numFmtId="0" fontId="7" fillId="0" borderId="0" xfId="2" applyBorder="1" applyAlignment="1">
      <alignment vertical="center" wrapText="1"/>
    </xf>
    <xf numFmtId="0" fontId="24" fillId="0" borderId="0" xfId="0" applyFont="1" applyBorder="1" applyAlignment="1">
      <alignment vertical="center"/>
    </xf>
    <xf numFmtId="0" fontId="25" fillId="0" borderId="0" xfId="0" applyFont="1" applyBorder="1" applyAlignment="1">
      <alignment vertical="center"/>
    </xf>
    <xf numFmtId="0" fontId="26" fillId="0" borderId="0" xfId="0" applyFont="1" applyBorder="1" applyAlignment="1">
      <alignment vertical="center"/>
    </xf>
    <xf numFmtId="0" fontId="7" fillId="0" borderId="0" xfId="0" applyFont="1" applyBorder="1" applyAlignment="1">
      <alignment vertical="center"/>
    </xf>
    <xf numFmtId="0" fontId="26" fillId="0" borderId="0" xfId="0" applyFont="1" applyBorder="1" applyAlignment="1">
      <alignment vertical="center" wrapText="1"/>
    </xf>
    <xf numFmtId="0" fontId="24" fillId="0" borderId="0" xfId="0" applyFont="1" applyFill="1" applyBorder="1" applyAlignment="1">
      <alignment vertical="center"/>
    </xf>
    <xf numFmtId="0" fontId="7" fillId="0" borderId="0" xfId="0" applyFont="1" applyFill="1" applyBorder="1" applyAlignment="1">
      <alignment vertical="center"/>
    </xf>
    <xf numFmtId="0" fontId="25" fillId="0" borderId="0" xfId="0" applyFont="1" applyFill="1" applyBorder="1" applyAlignment="1">
      <alignment vertical="center"/>
    </xf>
    <xf numFmtId="0" fontId="7" fillId="0" borderId="0" xfId="0" applyFont="1" applyFill="1" applyBorder="1" applyAlignment="1">
      <alignment vertical="center" wrapText="1"/>
    </xf>
    <xf numFmtId="0" fontId="27" fillId="0" borderId="0" xfId="0" applyFont="1" applyFill="1" applyBorder="1" applyAlignment="1">
      <alignment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0" borderId="2" xfId="0" applyFont="1" applyFill="1" applyBorder="1" applyAlignment="1">
      <alignment vertical="center" wrapText="1"/>
    </xf>
    <xf numFmtId="3" fontId="1" fillId="0" borderId="2" xfId="0" applyNumberFormat="1" applyFont="1" applyFill="1" applyBorder="1">
      <alignment vertical="center"/>
    </xf>
    <xf numFmtId="176" fontId="1" fillId="0" borderId="2" xfId="0" applyNumberFormat="1" applyFont="1" applyFill="1" applyBorder="1">
      <alignment vertical="center"/>
    </xf>
    <xf numFmtId="0" fontId="1" fillId="0" borderId="2" xfId="0" applyFont="1" applyFill="1" applyBorder="1" applyAlignment="1">
      <alignment horizontal="center" vertical="center"/>
    </xf>
    <xf numFmtId="0" fontId="4" fillId="0" borderId="3" xfId="0" quotePrefix="1" applyFont="1" applyFill="1" applyBorder="1" applyAlignment="1">
      <alignment vertical="center" wrapText="1"/>
    </xf>
    <xf numFmtId="38" fontId="5" fillId="0" borderId="2" xfId="1" applyFill="1" applyBorder="1">
      <alignment vertical="center"/>
    </xf>
    <xf numFmtId="57" fontId="0" fillId="0" borderId="2" xfId="0" applyNumberFormat="1" applyFill="1" applyBorder="1" applyAlignment="1">
      <alignment horizontal="center" vertical="center"/>
    </xf>
    <xf numFmtId="0" fontId="0" fillId="3" borderId="2" xfId="0" applyFill="1" applyBorder="1" applyAlignment="1">
      <alignment vertical="center" wrapText="1"/>
    </xf>
    <xf numFmtId="0" fontId="0" fillId="0" borderId="2" xfId="0" quotePrefix="1" applyFont="1" applyFill="1" applyBorder="1" applyAlignment="1">
      <alignment vertical="center" wrapText="1"/>
    </xf>
    <xf numFmtId="0" fontId="1" fillId="2" borderId="2" xfId="2" applyFont="1" applyFill="1" applyBorder="1" applyAlignment="1">
      <alignment horizontal="center" vertical="center"/>
    </xf>
    <xf numFmtId="0" fontId="1" fillId="2" borderId="2" xfId="2" applyFont="1" applyFill="1" applyBorder="1" applyAlignment="1">
      <alignment horizontal="center" vertical="center" wrapText="1"/>
    </xf>
    <xf numFmtId="0" fontId="1" fillId="0" borderId="2" xfId="2" applyFont="1" applyFill="1" applyBorder="1" applyAlignment="1">
      <alignment vertical="center" wrapText="1"/>
    </xf>
    <xf numFmtId="3" fontId="1" fillId="0" borderId="2" xfId="2" applyNumberFormat="1" applyFont="1" applyFill="1" applyBorder="1">
      <alignment vertical="center"/>
    </xf>
    <xf numFmtId="38" fontId="8" fillId="0" borderId="2" xfId="3" applyFont="1" applyBorder="1">
      <alignment vertical="center"/>
    </xf>
    <xf numFmtId="57" fontId="8" fillId="0" borderId="2" xfId="2" applyNumberFormat="1" applyFont="1" applyBorder="1" applyAlignment="1">
      <alignment horizontal="center" vertical="center"/>
    </xf>
    <xf numFmtId="0" fontId="8" fillId="0" borderId="2" xfId="2" applyFont="1" applyBorder="1" applyAlignment="1">
      <alignment vertical="center" wrapText="1"/>
    </xf>
    <xf numFmtId="0" fontId="7" fillId="0" borderId="2" xfId="2" applyFill="1" applyBorder="1" applyAlignment="1">
      <alignment horizontal="center" vertical="center" wrapText="1"/>
    </xf>
    <xf numFmtId="0" fontId="7" fillId="0" borderId="2" xfId="2" applyBorder="1" applyAlignment="1">
      <alignment vertical="center" wrapText="1"/>
    </xf>
    <xf numFmtId="0" fontId="1" fillId="0" borderId="2" xfId="0" applyFont="1" applyFill="1" applyBorder="1" applyAlignment="1">
      <alignment horizontal="left" vertical="center" wrapText="1"/>
    </xf>
    <xf numFmtId="3" fontId="1" fillId="0" borderId="2" xfId="0" applyNumberFormat="1" applyFont="1" applyFill="1" applyBorder="1" applyAlignment="1">
      <alignment horizontal="center" vertical="center"/>
    </xf>
    <xf numFmtId="177" fontId="1" fillId="0" borderId="2" xfId="0" applyNumberFormat="1" applyFont="1" applyFill="1" applyBorder="1" applyAlignment="1">
      <alignment horizontal="right" vertical="center"/>
    </xf>
    <xf numFmtId="176" fontId="1" fillId="0" borderId="2" xfId="0" applyNumberFormat="1" applyFont="1" applyFill="1" applyBorder="1" applyAlignment="1">
      <alignment horizontal="center" vertical="center"/>
    </xf>
    <xf numFmtId="0" fontId="1" fillId="0" borderId="2" xfId="0" quotePrefix="1" applyFont="1" applyFill="1" applyBorder="1" applyAlignment="1">
      <alignment vertical="center" wrapText="1"/>
    </xf>
    <xf numFmtId="0" fontId="1" fillId="4" borderId="2" xfId="2" applyFont="1" applyFill="1" applyBorder="1" applyAlignment="1">
      <alignment horizontal="center" vertical="center"/>
    </xf>
    <xf numFmtId="0" fontId="1" fillId="4" borderId="2" xfId="2" applyFont="1" applyFill="1" applyBorder="1" applyAlignment="1">
      <alignment horizontal="center" vertical="center" wrapText="1"/>
    </xf>
    <xf numFmtId="0" fontId="9" fillId="0" borderId="2" xfId="2" applyFont="1" applyFill="1" applyBorder="1" applyAlignment="1">
      <alignment vertical="center" wrapText="1"/>
    </xf>
    <xf numFmtId="178" fontId="1" fillId="0" borderId="2" xfId="2" applyNumberFormat="1" applyFont="1" applyFill="1" applyBorder="1" applyAlignment="1">
      <alignment horizontal="center" vertical="center"/>
    </xf>
    <xf numFmtId="0" fontId="10" fillId="0" borderId="2" xfId="2" applyFont="1" applyBorder="1" applyAlignment="1">
      <alignment vertical="center" wrapText="1"/>
    </xf>
    <xf numFmtId="0" fontId="1" fillId="0" borderId="2" xfId="2" applyFont="1" applyFill="1" applyBorder="1" applyAlignment="1">
      <alignment horizontal="center" vertical="center"/>
    </xf>
    <xf numFmtId="0" fontId="8" fillId="0" borderId="2" xfId="2" applyFont="1" applyFill="1" applyBorder="1" applyAlignment="1">
      <alignment vertical="center" wrapText="1"/>
    </xf>
    <xf numFmtId="178" fontId="1" fillId="0" borderId="2" xfId="0" applyNumberFormat="1" applyFont="1" applyFill="1" applyBorder="1">
      <alignment vertical="center"/>
    </xf>
    <xf numFmtId="0" fontId="12" fillId="2" borderId="2"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0" borderId="2" xfId="0" applyFont="1" applyFill="1" applyBorder="1" applyAlignment="1">
      <alignment vertical="center" wrapText="1"/>
    </xf>
    <xf numFmtId="3" fontId="12" fillId="0" borderId="2" xfId="0" applyNumberFormat="1" applyFont="1" applyFill="1" applyBorder="1">
      <alignment vertical="center"/>
    </xf>
    <xf numFmtId="178" fontId="12" fillId="0" borderId="2" xfId="0" applyNumberFormat="1" applyFont="1" applyFill="1" applyBorder="1">
      <alignment vertical="center"/>
    </xf>
    <xf numFmtId="0" fontId="12" fillId="0" borderId="2" xfId="0" applyFont="1" applyFill="1" applyBorder="1" applyAlignment="1">
      <alignment horizontal="center" vertical="center"/>
    </xf>
    <xf numFmtId="0" fontId="12" fillId="0" borderId="2" xfId="0" quotePrefix="1" applyFont="1" applyFill="1" applyBorder="1" applyAlignment="1">
      <alignment vertical="center" wrapText="1"/>
    </xf>
    <xf numFmtId="178" fontId="1" fillId="0" borderId="2" xfId="2" applyNumberFormat="1" applyFont="1" applyFill="1" applyBorder="1">
      <alignment vertical="center"/>
    </xf>
    <xf numFmtId="0" fontId="7" fillId="0" borderId="2" xfId="2" applyFont="1" applyFill="1" applyBorder="1" applyAlignment="1">
      <alignment vertical="center" wrapText="1"/>
    </xf>
    <xf numFmtId="0" fontId="1" fillId="0" borderId="2" xfId="2" quotePrefix="1" applyFont="1" applyFill="1" applyBorder="1" applyAlignment="1">
      <alignment vertical="center" wrapText="1"/>
    </xf>
    <xf numFmtId="176" fontId="1" fillId="0" borderId="2" xfId="0" applyNumberFormat="1" applyFont="1" applyFill="1" applyBorder="1" applyAlignment="1">
      <alignment horizontal="right" vertical="center"/>
    </xf>
    <xf numFmtId="0" fontId="15" fillId="0" borderId="2" xfId="0" quotePrefix="1" applyFont="1" applyFill="1" applyBorder="1" applyAlignment="1">
      <alignment vertical="center" wrapText="1"/>
    </xf>
    <xf numFmtId="0" fontId="0" fillId="0" borderId="2" xfId="0" applyBorder="1" applyAlignment="1">
      <alignment horizontal="left" vertical="center" shrinkToFit="1"/>
    </xf>
    <xf numFmtId="0" fontId="0" fillId="0" borderId="2" xfId="0" applyBorder="1" applyAlignment="1">
      <alignment horizontal="left" vertical="center" wrapText="1" shrinkToFit="1"/>
    </xf>
    <xf numFmtId="0" fontId="16" fillId="0" borderId="2" xfId="0" applyFont="1" applyBorder="1" applyAlignment="1">
      <alignment horizontal="center" vertical="center"/>
    </xf>
    <xf numFmtId="38" fontId="16" fillId="0" borderId="2" xfId="1" applyFont="1" applyBorder="1" applyAlignment="1">
      <alignment horizontal="right" vertical="center"/>
    </xf>
    <xf numFmtId="57" fontId="0" fillId="0" borderId="2" xfId="0" applyNumberFormat="1" applyBorder="1" applyAlignment="1">
      <alignment horizontal="center" vertical="center" shrinkToFit="1"/>
    </xf>
    <xf numFmtId="0" fontId="0" fillId="0" borderId="2" xfId="0" applyBorder="1" applyAlignment="1">
      <alignment horizontal="left"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38" fontId="5" fillId="0" borderId="2" xfId="1" applyBorder="1" applyAlignment="1">
      <alignment horizontal="center" vertical="center"/>
    </xf>
    <xf numFmtId="57" fontId="0" fillId="0" borderId="2" xfId="0" applyNumberFormat="1" applyBorder="1" applyAlignment="1">
      <alignment horizontal="center" vertical="center" wrapText="1"/>
    </xf>
    <xf numFmtId="0" fontId="8" fillId="0" borderId="2" xfId="0" applyFont="1" applyBorder="1" applyAlignment="1">
      <alignment horizontal="center" vertical="center" wrapText="1"/>
    </xf>
    <xf numFmtId="179" fontId="5" fillId="0" borderId="2" xfId="1" applyNumberFormat="1" applyBorder="1" applyAlignment="1">
      <alignment horizontal="center" vertical="center"/>
    </xf>
    <xf numFmtId="176" fontId="0" fillId="0" borderId="2" xfId="0" applyNumberFormat="1" applyBorder="1" applyAlignment="1">
      <alignment horizontal="center" vertical="center"/>
    </xf>
    <xf numFmtId="0" fontId="0" fillId="0" borderId="2" xfId="0" applyBorder="1">
      <alignment vertical="center"/>
    </xf>
    <xf numFmtId="0" fontId="17" fillId="0" borderId="2" xfId="0" applyFont="1" applyFill="1" applyBorder="1" applyAlignment="1">
      <alignment vertical="center" wrapText="1"/>
    </xf>
    <xf numFmtId="0" fontId="18" fillId="0" borderId="2" xfId="0" applyFont="1" applyFill="1" applyBorder="1" applyAlignment="1">
      <alignment horizontal="left" vertical="center" wrapText="1"/>
    </xf>
    <xf numFmtId="3" fontId="17" fillId="0" borderId="2" xfId="0" applyNumberFormat="1" applyFont="1" applyFill="1" applyBorder="1" applyAlignment="1">
      <alignment vertical="center" wrapText="1"/>
    </xf>
    <xf numFmtId="58" fontId="17" fillId="0" borderId="2" xfId="0" applyNumberFormat="1" applyFont="1" applyFill="1" applyBorder="1" applyAlignment="1">
      <alignment vertical="center" wrapText="1"/>
    </xf>
    <xf numFmtId="0" fontId="19"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 fillId="0" borderId="4" xfId="2" applyFont="1" applyFill="1" applyBorder="1" applyAlignment="1">
      <alignment horizontal="center" vertical="center"/>
    </xf>
    <xf numFmtId="0" fontId="1" fillId="0" borderId="2" xfId="2" applyFont="1" applyFill="1" applyBorder="1" applyAlignment="1">
      <alignment horizontal="center" vertical="center" wrapText="1"/>
    </xf>
    <xf numFmtId="3" fontId="1" fillId="0" borderId="2" xfId="2" applyNumberFormat="1" applyFont="1" applyFill="1" applyBorder="1" applyAlignment="1">
      <alignment horizontal="center" vertical="center"/>
    </xf>
    <xf numFmtId="38" fontId="1" fillId="0" borderId="2" xfId="3" applyFont="1" applyFill="1" applyBorder="1" applyAlignment="1">
      <alignment vertical="center" wrapText="1"/>
    </xf>
    <xf numFmtId="176" fontId="1" fillId="0" borderId="2" xfId="2" applyNumberFormat="1" applyFont="1" applyFill="1" applyBorder="1" applyAlignment="1">
      <alignment vertical="center" wrapText="1"/>
    </xf>
    <xf numFmtId="0" fontId="7" fillId="0" borderId="2" xfId="2" applyFont="1" applyFill="1" applyBorder="1" applyAlignment="1">
      <alignment horizontal="center" vertical="center"/>
    </xf>
    <xf numFmtId="0" fontId="12" fillId="0" borderId="2" xfId="2" quotePrefix="1" applyFont="1" applyFill="1" applyBorder="1" applyAlignment="1">
      <alignment vertical="center" wrapText="1"/>
    </xf>
    <xf numFmtId="0" fontId="12" fillId="0" borderId="2" xfId="2" applyFont="1" applyFill="1" applyBorder="1" applyAlignment="1">
      <alignment vertical="center" wrapText="1"/>
    </xf>
    <xf numFmtId="0" fontId="20" fillId="0" borderId="2" xfId="0" applyFont="1" applyFill="1" applyBorder="1" applyAlignment="1">
      <alignment vertical="center" wrapText="1"/>
    </xf>
    <xf numFmtId="0" fontId="20" fillId="0" borderId="4" xfId="0" applyFont="1" applyFill="1" applyBorder="1" applyAlignment="1">
      <alignment horizontal="right" vertical="center" shrinkToFit="1"/>
    </xf>
    <xf numFmtId="177" fontId="20" fillId="0" borderId="2" xfId="0" applyNumberFormat="1" applyFont="1" applyFill="1" applyBorder="1" applyAlignment="1">
      <alignment vertical="center" shrinkToFit="1"/>
    </xf>
    <xf numFmtId="179" fontId="21" fillId="0" borderId="2" xfId="1" applyNumberFormat="1" applyFont="1" applyFill="1" applyBorder="1" applyAlignment="1">
      <alignment horizontal="right" vertical="center"/>
    </xf>
    <xf numFmtId="176" fontId="20" fillId="0" borderId="2" xfId="0" applyNumberFormat="1" applyFont="1" applyFill="1" applyBorder="1" applyAlignment="1">
      <alignment horizontal="center" vertical="center" shrinkToFit="1"/>
    </xf>
    <xf numFmtId="0" fontId="7" fillId="0" borderId="2" xfId="0" applyFont="1" applyFill="1" applyBorder="1" applyAlignment="1">
      <alignment horizontal="left" vertical="center" wrapText="1"/>
    </xf>
    <xf numFmtId="0" fontId="21" fillId="0" borderId="2" xfId="0" applyFont="1" applyFill="1" applyBorder="1" applyAlignment="1">
      <alignment horizontal="center" vertical="center"/>
    </xf>
    <xf numFmtId="178" fontId="1" fillId="0" borderId="2" xfId="0" applyNumberFormat="1" applyFont="1" applyFill="1" applyBorder="1" applyAlignment="1">
      <alignment horizontal="center" vertical="center"/>
    </xf>
    <xf numFmtId="58" fontId="26" fillId="0" borderId="0" xfId="0" applyNumberFormat="1" applyFont="1" applyBorder="1" applyAlignment="1">
      <alignment vertical="center"/>
    </xf>
    <xf numFmtId="0" fontId="26" fillId="0" borderId="0" xfId="0" applyFont="1" applyBorder="1" applyAlignment="1">
      <alignment vertical="center"/>
    </xf>
    <xf numFmtId="0" fontId="7" fillId="0" borderId="0" xfId="0" applyFont="1" applyBorder="1" applyAlignment="1">
      <alignment vertical="center"/>
    </xf>
    <xf numFmtId="0" fontId="26" fillId="0" borderId="0" xfId="0" applyFont="1" applyBorder="1" applyAlignment="1">
      <alignment vertical="center" wrapText="1"/>
    </xf>
    <xf numFmtId="0" fontId="1" fillId="0" borderId="0" xfId="0" applyFont="1" applyFill="1" applyAlignment="1">
      <alignment vertical="center"/>
    </xf>
    <xf numFmtId="0" fontId="1" fillId="0" borderId="0" xfId="2" applyFont="1" applyFill="1" applyAlignment="1">
      <alignment vertical="center"/>
    </xf>
    <xf numFmtId="0" fontId="1" fillId="0" borderId="0" xfId="0" applyFont="1" applyFill="1" applyAlignment="1">
      <alignment horizontal="left" vertical="center" shrinkToFit="1"/>
    </xf>
    <xf numFmtId="0" fontId="1" fillId="0" borderId="0" xfId="0" applyFont="1" applyFill="1" applyAlignment="1">
      <alignment horizontal="left" vertical="center"/>
    </xf>
    <xf numFmtId="0" fontId="3" fillId="0" borderId="0" xfId="0" applyFont="1" applyAlignment="1">
      <alignment horizontal="center" vertical="center"/>
    </xf>
    <xf numFmtId="0" fontId="0" fillId="0" borderId="0" xfId="0" applyAlignment="1">
      <alignment vertical="center"/>
    </xf>
    <xf numFmtId="0" fontId="1" fillId="0" borderId="0" xfId="0" applyFont="1" applyFill="1" applyAlignment="1">
      <alignment vertical="center" wrapText="1"/>
    </xf>
    <xf numFmtId="0" fontId="13" fillId="0" borderId="0" xfId="0" applyFont="1" applyAlignment="1">
      <alignment horizontal="center" vertical="center"/>
    </xf>
    <xf numFmtId="0" fontId="14" fillId="0" borderId="0" xfId="0" applyFont="1" applyAlignment="1">
      <alignment vertical="center"/>
    </xf>
    <xf numFmtId="0" fontId="12" fillId="0" borderId="0" xfId="0" applyFont="1" applyFill="1" applyAlignment="1">
      <alignment vertical="center"/>
    </xf>
    <xf numFmtId="0" fontId="7" fillId="0" borderId="0" xfId="0" applyFont="1" applyFill="1" applyBorder="1" applyAlignment="1">
      <alignment vertical="center"/>
    </xf>
    <xf numFmtId="58" fontId="7" fillId="0" borderId="0" xfId="0" applyNumberFormat="1" applyFont="1" applyFill="1" applyBorder="1" applyAlignment="1">
      <alignment vertical="center"/>
    </xf>
    <xf numFmtId="0" fontId="7" fillId="0" borderId="0" xfId="0" applyFont="1" applyFill="1" applyBorder="1" applyAlignment="1">
      <alignment vertical="center" wrapText="1"/>
    </xf>
    <xf numFmtId="0" fontId="1" fillId="0" borderId="0" xfId="2" applyFont="1" applyFill="1" applyAlignment="1">
      <alignment vertical="center" wrapText="1"/>
    </xf>
  </cellXfs>
  <cellStyles count="5">
    <cellStyle name="桁区切り" xfId="1" builtinId="6"/>
    <cellStyle name="桁区切り 2" xfId="3" xr:uid="{00000000-0005-0000-0000-000001000000}"/>
    <cellStyle name="標準" xfId="0" builtinId="0"/>
    <cellStyle name="標準 2" xfId="2" xr:uid="{00000000-0005-0000-0000-000003000000}"/>
    <cellStyle name="標準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J19"/>
  <sheetViews>
    <sheetView tabSelected="1" view="pageBreakPreview" zoomScaleSheetLayoutView="100" workbookViewId="0"/>
  </sheetViews>
  <sheetFormatPr defaultColWidth="8.875" defaultRowHeight="13.5"/>
  <cols>
    <col min="1" max="1" width="18" style="1" customWidth="1"/>
    <col min="2" max="2" width="34.5" style="1" customWidth="1"/>
    <col min="3" max="3" width="5.5" style="1" bestFit="1" customWidth="1"/>
    <col min="4" max="5" width="13.875" style="1" bestFit="1" customWidth="1"/>
    <col min="6" max="6" width="9.5" style="1" bestFit="1" customWidth="1"/>
    <col min="7" max="7" width="29.375" style="1" customWidth="1"/>
    <col min="8" max="8" width="5.875" style="1" customWidth="1"/>
    <col min="9" max="9" width="22.875" style="1" customWidth="1"/>
    <col min="10" max="16384" width="8.875" style="1"/>
  </cols>
  <sheetData>
    <row r="1" spans="1:10">
      <c r="C1" s="19"/>
      <c r="F1" s="19"/>
      <c r="I1" s="20">
        <v>44510</v>
      </c>
    </row>
    <row r="2" spans="1:10">
      <c r="A2" s="2" t="s">
        <v>0</v>
      </c>
      <c r="B2" s="3"/>
      <c r="C2" s="3"/>
      <c r="D2" s="3"/>
      <c r="E2" s="3"/>
      <c r="F2" s="3"/>
      <c r="G2" s="3"/>
      <c r="H2" s="3"/>
      <c r="I2" s="3"/>
    </row>
    <row r="4" spans="1:10">
      <c r="A4" s="4" t="s">
        <v>1</v>
      </c>
    </row>
    <row r="5" spans="1:10">
      <c r="A5" s="5" t="s">
        <v>2</v>
      </c>
      <c r="B5" s="5"/>
      <c r="C5" s="5"/>
      <c r="D5" s="5"/>
      <c r="E5" s="5"/>
      <c r="F5" s="5"/>
      <c r="G5" s="5"/>
      <c r="H5" s="5"/>
      <c r="I5" s="5"/>
      <c r="J5" s="5"/>
    </row>
    <row r="7" spans="1:10">
      <c r="A7" s="4" t="s">
        <v>3</v>
      </c>
    </row>
    <row r="8" spans="1:10">
      <c r="A8" s="1" t="s">
        <v>4</v>
      </c>
      <c r="C8" s="19"/>
      <c r="F8" s="19"/>
    </row>
    <row r="10" spans="1:10" ht="27">
      <c r="A10" s="40" t="s">
        <v>5</v>
      </c>
      <c r="B10" s="40" t="s">
        <v>6</v>
      </c>
      <c r="C10" s="40" t="s">
        <v>7</v>
      </c>
      <c r="D10" s="40" t="s">
        <v>8</v>
      </c>
      <c r="E10" s="40" t="s">
        <v>9</v>
      </c>
      <c r="F10" s="40" t="s">
        <v>10</v>
      </c>
      <c r="G10" s="40" t="s">
        <v>11</v>
      </c>
      <c r="H10" s="41" t="s">
        <v>12</v>
      </c>
      <c r="I10" s="40" t="s">
        <v>13</v>
      </c>
    </row>
    <row r="11" spans="1:10" ht="66" customHeight="1">
      <c r="A11" s="42" t="s">
        <v>14</v>
      </c>
      <c r="B11" s="42"/>
      <c r="C11" s="43">
        <v>1</v>
      </c>
      <c r="D11" s="43">
        <v>874650</v>
      </c>
      <c r="E11" s="43">
        <v>874650</v>
      </c>
      <c r="F11" s="44">
        <v>37329</v>
      </c>
      <c r="G11" s="42" t="s">
        <v>15</v>
      </c>
      <c r="H11" s="45" t="s">
        <v>16</v>
      </c>
      <c r="I11" s="46" t="s">
        <v>17</v>
      </c>
    </row>
    <row r="13" spans="1:10">
      <c r="A13" s="1" t="s">
        <v>18</v>
      </c>
    </row>
    <row r="14" spans="1:10">
      <c r="A14" s="1" t="s">
        <v>19</v>
      </c>
    </row>
    <row r="15" spans="1:10">
      <c r="A15" s="1" t="s">
        <v>20</v>
      </c>
    </row>
    <row r="16" spans="1:10">
      <c r="A16" s="1" t="s">
        <v>21</v>
      </c>
    </row>
    <row r="17" spans="1:1">
      <c r="A17" s="1" t="s">
        <v>22</v>
      </c>
    </row>
    <row r="18" spans="1:1">
      <c r="A18" s="1" t="s">
        <v>23</v>
      </c>
    </row>
    <row r="19" spans="1:1">
      <c r="A19" s="1" t="s">
        <v>24</v>
      </c>
    </row>
  </sheetData>
  <phoneticPr fontId="2"/>
  <printOptions horizontalCentered="1"/>
  <pageMargins left="0.39370078740157483" right="0.39370078740157483" top="0.39370078740157483" bottom="0.39370078740157483" header="0.59055118110236227" footer="0.59055118110236227"/>
  <pageSetup paperSize="9" scale="83"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91D5E-6405-485F-8BE6-C3B50BE51605}">
  <dimension ref="A1:I22"/>
  <sheetViews>
    <sheetView workbookViewId="0">
      <selection activeCell="C5" sqref="C5"/>
    </sheetView>
  </sheetViews>
  <sheetFormatPr defaultRowHeight="18.75"/>
  <sheetData>
    <row r="1" spans="1:9">
      <c r="A1" s="33"/>
      <c r="B1" s="33"/>
      <c r="C1" s="33"/>
      <c r="D1" s="33"/>
      <c r="E1" s="33"/>
      <c r="F1" s="33"/>
      <c r="G1" s="33"/>
      <c r="H1" s="33"/>
      <c r="I1" s="33"/>
    </row>
    <row r="2" spans="1:9">
      <c r="A2" s="30"/>
      <c r="B2" s="33"/>
      <c r="C2" s="33"/>
      <c r="D2" s="33"/>
      <c r="E2" s="33"/>
      <c r="F2" s="33"/>
      <c r="G2" s="33"/>
      <c r="H2" s="33"/>
      <c r="I2" s="33"/>
    </row>
    <row r="3" spans="1:9">
      <c r="A3" s="31"/>
      <c r="B3" s="33"/>
      <c r="C3" s="33"/>
      <c r="D3" s="33"/>
      <c r="E3" s="33"/>
      <c r="F3" s="33"/>
      <c r="G3" s="33"/>
      <c r="H3" s="33"/>
      <c r="I3" s="33"/>
    </row>
    <row r="4" spans="1:9">
      <c r="A4" s="31"/>
      <c r="B4" s="33"/>
      <c r="C4" s="33"/>
      <c r="D4" s="33"/>
      <c r="E4" s="33"/>
      <c r="F4" s="33"/>
      <c r="G4" s="121">
        <v>44531</v>
      </c>
      <c r="H4" s="122"/>
      <c r="I4" s="122"/>
    </row>
    <row r="5" spans="1:9">
      <c r="A5" s="31"/>
      <c r="B5" s="33"/>
      <c r="C5" s="33"/>
      <c r="D5" s="33"/>
      <c r="E5" s="33"/>
      <c r="F5" s="33"/>
      <c r="G5" s="33"/>
      <c r="H5" s="33" t="s">
        <v>25</v>
      </c>
      <c r="I5" s="33"/>
    </row>
    <row r="6" spans="1:9">
      <c r="A6" s="31"/>
      <c r="B6" s="33"/>
      <c r="C6" s="33"/>
      <c r="D6" s="33"/>
      <c r="E6" s="33"/>
      <c r="F6" s="33"/>
      <c r="G6" s="33"/>
      <c r="H6" s="33"/>
      <c r="I6" s="33"/>
    </row>
    <row r="7" spans="1:9">
      <c r="A7" s="31"/>
      <c r="B7" s="33"/>
      <c r="C7" s="124" t="s">
        <v>90</v>
      </c>
      <c r="D7" s="124"/>
      <c r="E7" s="124"/>
      <c r="F7" s="124"/>
      <c r="G7" s="124"/>
      <c r="H7" s="124"/>
      <c r="I7" s="124"/>
    </row>
    <row r="8" spans="1:9">
      <c r="A8" s="31"/>
      <c r="B8" s="33"/>
      <c r="C8" s="124"/>
      <c r="D8" s="124"/>
      <c r="E8" s="124"/>
      <c r="F8" s="124"/>
      <c r="G8" s="124"/>
      <c r="H8" s="124"/>
      <c r="I8" s="124"/>
    </row>
    <row r="9" spans="1:9">
      <c r="A9" s="31"/>
      <c r="B9" s="33"/>
      <c r="C9" s="124"/>
      <c r="D9" s="124"/>
      <c r="E9" s="124"/>
      <c r="F9" s="124"/>
      <c r="G9" s="124"/>
      <c r="H9" s="124"/>
      <c r="I9" s="124"/>
    </row>
    <row r="10" spans="1:9">
      <c r="A10" s="31"/>
      <c r="B10" s="33"/>
      <c r="C10" s="33"/>
      <c r="D10" s="33"/>
      <c r="E10" s="33"/>
      <c r="F10" s="33"/>
      <c r="G10" s="33"/>
      <c r="H10" s="33"/>
      <c r="I10" s="33"/>
    </row>
    <row r="11" spans="1:9">
      <c r="A11" s="31"/>
      <c r="B11" s="33" t="s">
        <v>27</v>
      </c>
      <c r="C11" s="33"/>
      <c r="D11" s="33"/>
      <c r="E11" s="33"/>
      <c r="F11" s="33"/>
      <c r="G11" s="33"/>
      <c r="H11" s="33"/>
      <c r="I11" s="33"/>
    </row>
    <row r="12" spans="1:9">
      <c r="A12" s="31"/>
      <c r="B12" s="33"/>
      <c r="C12" s="33"/>
      <c r="D12" s="33"/>
      <c r="E12" s="33"/>
      <c r="F12" s="33"/>
      <c r="G12" s="33"/>
      <c r="H12" s="33"/>
      <c r="I12" s="33"/>
    </row>
    <row r="13" spans="1:9">
      <c r="A13" s="31"/>
      <c r="B13" s="124" t="s">
        <v>91</v>
      </c>
      <c r="C13" s="124"/>
      <c r="D13" s="124"/>
      <c r="E13" s="124"/>
      <c r="F13" s="124"/>
      <c r="G13" s="124"/>
      <c r="H13" s="124"/>
      <c r="I13" s="124"/>
    </row>
    <row r="14" spans="1:9">
      <c r="A14" s="31"/>
      <c r="B14" s="124"/>
      <c r="C14" s="124"/>
      <c r="D14" s="124"/>
      <c r="E14" s="124"/>
      <c r="F14" s="124"/>
      <c r="G14" s="124"/>
      <c r="H14" s="124"/>
      <c r="I14" s="124"/>
    </row>
    <row r="15" spans="1:9">
      <c r="A15" s="31"/>
      <c r="B15" s="124"/>
      <c r="C15" s="124"/>
      <c r="D15" s="124"/>
      <c r="E15" s="124"/>
      <c r="F15" s="124"/>
      <c r="G15" s="124"/>
      <c r="H15" s="124"/>
      <c r="I15" s="124"/>
    </row>
    <row r="16" spans="1:9">
      <c r="A16" s="31"/>
      <c r="B16" s="124"/>
      <c r="C16" s="124"/>
      <c r="D16" s="124"/>
      <c r="E16" s="124"/>
      <c r="F16" s="124"/>
      <c r="G16" s="124"/>
      <c r="H16" s="124"/>
      <c r="I16" s="124"/>
    </row>
    <row r="17" spans="1:9">
      <c r="A17" s="31"/>
      <c r="B17" s="33"/>
      <c r="C17" s="33"/>
      <c r="D17" s="33"/>
      <c r="E17" s="33"/>
      <c r="F17" s="33"/>
      <c r="G17" s="33"/>
      <c r="H17" s="33"/>
      <c r="I17" s="33"/>
    </row>
    <row r="18" spans="1:9">
      <c r="A18" s="31"/>
      <c r="B18" s="33" t="s">
        <v>29</v>
      </c>
      <c r="C18" s="33"/>
      <c r="D18" s="33"/>
      <c r="E18" s="33"/>
      <c r="F18" s="33"/>
      <c r="G18" s="33"/>
      <c r="H18" s="33"/>
      <c r="I18" s="33"/>
    </row>
    <row r="19" spans="1:9">
      <c r="A19" s="31"/>
      <c r="B19" s="33" t="s">
        <v>30</v>
      </c>
      <c r="C19" s="33"/>
      <c r="D19" s="33"/>
      <c r="E19" s="33"/>
      <c r="F19" s="33"/>
      <c r="G19" s="33"/>
      <c r="H19" s="33"/>
      <c r="I19" s="33"/>
    </row>
    <row r="20" spans="1:9">
      <c r="A20" s="31"/>
      <c r="B20" s="33" t="s">
        <v>31</v>
      </c>
      <c r="C20" s="33"/>
      <c r="D20" s="33"/>
      <c r="E20" s="33"/>
      <c r="F20" s="33"/>
      <c r="G20" s="33"/>
      <c r="H20" s="33"/>
      <c r="I20" s="33"/>
    </row>
    <row r="21" spans="1:9">
      <c r="A21" s="31"/>
      <c r="B21" s="33"/>
      <c r="C21" s="33"/>
      <c r="D21" s="33"/>
      <c r="E21" s="33"/>
      <c r="F21" s="33"/>
      <c r="G21" s="33"/>
      <c r="H21" s="33"/>
      <c r="I21" s="33"/>
    </row>
    <row r="22" spans="1:9">
      <c r="A22" s="31"/>
      <c r="B22" s="33"/>
      <c r="C22" s="33"/>
      <c r="D22" s="33"/>
      <c r="E22" s="33"/>
      <c r="F22" s="33"/>
      <c r="G22" s="33"/>
      <c r="H22" s="33"/>
      <c r="I22" s="33"/>
    </row>
  </sheetData>
  <mergeCells count="3">
    <mergeCell ref="G4:I4"/>
    <mergeCell ref="C7:I9"/>
    <mergeCell ref="B13:I16"/>
  </mergeCells>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9"/>
  <sheetViews>
    <sheetView view="pageBreakPreview" zoomScaleNormal="100" zoomScaleSheetLayoutView="100" workbookViewId="0">
      <selection activeCell="A28" sqref="A2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C1" s="19"/>
      <c r="F1" s="19"/>
      <c r="I1" s="20">
        <v>44510</v>
      </c>
    </row>
    <row r="2" spans="1:9" ht="18.75">
      <c r="A2" s="129" t="s">
        <v>0</v>
      </c>
      <c r="B2" s="130"/>
      <c r="C2" s="130"/>
      <c r="D2" s="130"/>
      <c r="E2" s="130"/>
      <c r="F2" s="130"/>
      <c r="G2" s="130"/>
      <c r="H2" s="130"/>
      <c r="I2" s="130"/>
    </row>
    <row r="4" spans="1:9">
      <c r="A4" s="4" t="s">
        <v>1</v>
      </c>
    </row>
    <row r="5" spans="1:9" ht="30" customHeight="1">
      <c r="A5" s="131" t="s">
        <v>92</v>
      </c>
      <c r="B5" s="131"/>
      <c r="C5" s="131"/>
      <c r="D5" s="131"/>
      <c r="E5" s="131"/>
      <c r="F5" s="131"/>
      <c r="G5" s="131"/>
      <c r="H5" s="131"/>
      <c r="I5" s="131"/>
    </row>
    <row r="7" spans="1:9">
      <c r="A7" s="4" t="s">
        <v>3</v>
      </c>
    </row>
    <row r="8" spans="1:9">
      <c r="A8" s="1" t="s">
        <v>4</v>
      </c>
      <c r="C8" s="19"/>
      <c r="F8" s="19"/>
    </row>
    <row r="10" spans="1:9" ht="27">
      <c r="A10" s="40" t="s">
        <v>5</v>
      </c>
      <c r="B10" s="40" t="s">
        <v>6</v>
      </c>
      <c r="C10" s="40" t="s">
        <v>7</v>
      </c>
      <c r="D10" s="40" t="s">
        <v>8</v>
      </c>
      <c r="E10" s="40" t="s">
        <v>9</v>
      </c>
      <c r="F10" s="40" t="s">
        <v>10</v>
      </c>
      <c r="G10" s="40" t="s">
        <v>11</v>
      </c>
      <c r="H10" s="41" t="s">
        <v>12</v>
      </c>
      <c r="I10" s="40" t="s">
        <v>13</v>
      </c>
    </row>
    <row r="11" spans="1:9" ht="67.5">
      <c r="A11" s="42" t="s">
        <v>93</v>
      </c>
      <c r="B11" s="42"/>
      <c r="C11" s="43" t="s">
        <v>94</v>
      </c>
      <c r="D11" s="43">
        <v>324000</v>
      </c>
      <c r="E11" s="43">
        <v>324000</v>
      </c>
      <c r="F11" s="72">
        <v>42032</v>
      </c>
      <c r="G11" s="42" t="s">
        <v>95</v>
      </c>
      <c r="H11" s="45" t="s">
        <v>16</v>
      </c>
      <c r="I11" s="64" t="s">
        <v>96</v>
      </c>
    </row>
    <row r="12" spans="1:9" ht="12.75" customHeight="1">
      <c r="E12" s="14"/>
    </row>
    <row r="13" spans="1:9">
      <c r="A13" s="1" t="s">
        <v>18</v>
      </c>
      <c r="E13" s="14"/>
    </row>
    <row r="14" spans="1:9">
      <c r="A14" s="1" t="s">
        <v>19</v>
      </c>
      <c r="E14" s="14"/>
    </row>
    <row r="15" spans="1:9">
      <c r="A15" s="1" t="s">
        <v>20</v>
      </c>
    </row>
    <row r="16" spans="1:9">
      <c r="A16" s="1" t="s">
        <v>21</v>
      </c>
    </row>
    <row r="17" spans="1:1">
      <c r="A17" s="1" t="s">
        <v>22</v>
      </c>
    </row>
    <row r="18" spans="1:1">
      <c r="A18" s="1" t="s">
        <v>23</v>
      </c>
    </row>
    <row r="19" spans="1:1">
      <c r="A19" s="1" t="s">
        <v>24</v>
      </c>
    </row>
  </sheetData>
  <mergeCells count="2">
    <mergeCell ref="A2:I2"/>
    <mergeCell ref="A5:I5"/>
  </mergeCells>
  <phoneticPr fontId="2"/>
  <printOptions horizontalCentered="1"/>
  <pageMargins left="0.59055118110236227" right="0.59055118110236227" top="0.59055118110236227" bottom="0.59055118110236227" header="0.59055118110236227" footer="0.59055118110236227"/>
  <pageSetup paperSize="9" scale="75" fitToHeight="0"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C16E8-22A4-4777-A650-C3E82372F891}">
  <dimension ref="A1:J23"/>
  <sheetViews>
    <sheetView workbookViewId="0">
      <selection activeCell="H5" sqref="H5"/>
    </sheetView>
  </sheetViews>
  <sheetFormatPr defaultRowHeight="18.75"/>
  <sheetData>
    <row r="1" spans="1:10">
      <c r="A1" s="32"/>
      <c r="B1" s="32"/>
      <c r="C1" s="32"/>
      <c r="D1" s="32"/>
      <c r="E1" s="32"/>
      <c r="F1" s="32"/>
      <c r="G1" s="32"/>
      <c r="H1" s="32"/>
      <c r="I1" s="32"/>
      <c r="J1" s="32"/>
    </row>
    <row r="2" spans="1:10">
      <c r="A2" s="32"/>
      <c r="B2" s="32"/>
      <c r="C2" s="32"/>
      <c r="D2" s="32"/>
      <c r="E2" s="32"/>
      <c r="F2" s="32"/>
      <c r="G2" s="32"/>
      <c r="H2" s="32"/>
      <c r="I2" s="32"/>
      <c r="J2" s="32"/>
    </row>
    <row r="3" spans="1:10">
      <c r="A3" s="32"/>
      <c r="B3" s="32"/>
      <c r="C3" s="32"/>
      <c r="D3" s="32"/>
      <c r="E3" s="32"/>
      <c r="F3" s="32"/>
      <c r="G3" s="32"/>
      <c r="H3" s="121">
        <v>44588</v>
      </c>
      <c r="I3" s="122"/>
      <c r="J3" s="122"/>
    </row>
    <row r="4" spans="1:10">
      <c r="A4" s="32"/>
      <c r="B4" s="32"/>
      <c r="C4" s="32"/>
      <c r="D4" s="32"/>
      <c r="E4" s="32"/>
      <c r="F4" s="32"/>
      <c r="G4" s="32"/>
      <c r="H4" s="122" t="s">
        <v>25</v>
      </c>
      <c r="I4" s="122"/>
      <c r="J4" s="122"/>
    </row>
    <row r="5" spans="1:10">
      <c r="A5" s="32"/>
      <c r="B5" s="32"/>
      <c r="C5" s="32"/>
      <c r="D5" s="32"/>
      <c r="E5" s="32"/>
      <c r="F5" s="32"/>
      <c r="G5" s="32"/>
      <c r="H5" s="32"/>
      <c r="I5" s="32"/>
      <c r="J5" s="32"/>
    </row>
    <row r="6" spans="1:10">
      <c r="A6" s="32"/>
      <c r="B6" s="32"/>
      <c r="C6" s="32"/>
      <c r="D6" s="32"/>
      <c r="E6" s="32"/>
      <c r="F6" s="32"/>
      <c r="G6" s="32"/>
      <c r="H6" s="32"/>
      <c r="I6" s="32"/>
      <c r="J6" s="32"/>
    </row>
    <row r="7" spans="1:10" ht="40.5" customHeight="1">
      <c r="A7" s="32"/>
      <c r="B7" s="124" t="s">
        <v>97</v>
      </c>
      <c r="C7" s="124"/>
      <c r="D7" s="124"/>
      <c r="E7" s="124"/>
      <c r="F7" s="124"/>
      <c r="G7" s="124"/>
      <c r="H7" s="124"/>
      <c r="I7" s="34"/>
      <c r="J7" s="32"/>
    </row>
    <row r="8" spans="1:10">
      <c r="A8" s="32"/>
      <c r="B8" s="32"/>
      <c r="C8" s="32"/>
      <c r="D8" s="32"/>
      <c r="E8" s="32"/>
      <c r="F8" s="32"/>
      <c r="G8" s="32"/>
      <c r="H8" s="32"/>
      <c r="I8" s="32"/>
      <c r="J8" s="32"/>
    </row>
    <row r="9" spans="1:10">
      <c r="A9" s="32"/>
      <c r="B9" s="32"/>
      <c r="C9" s="32"/>
      <c r="D9" s="32"/>
      <c r="E9" s="32"/>
      <c r="F9" s="32"/>
      <c r="G9" s="32"/>
      <c r="H9" s="32"/>
      <c r="I9" s="32"/>
      <c r="J9" s="32"/>
    </row>
    <row r="10" spans="1:10">
      <c r="A10" s="32" t="s">
        <v>27</v>
      </c>
      <c r="B10" s="32"/>
      <c r="C10" s="32"/>
      <c r="D10" s="32"/>
      <c r="E10" s="32"/>
      <c r="F10" s="32"/>
      <c r="G10" s="32"/>
      <c r="H10" s="32"/>
      <c r="I10" s="32"/>
      <c r="J10" s="32"/>
    </row>
    <row r="11" spans="1:10">
      <c r="A11" s="32"/>
      <c r="B11" s="32"/>
      <c r="C11" s="32"/>
      <c r="D11" s="32"/>
      <c r="E11" s="32"/>
      <c r="F11" s="32"/>
      <c r="G11" s="32"/>
      <c r="H11" s="32"/>
      <c r="I11" s="32"/>
      <c r="J11" s="32"/>
    </row>
    <row r="12" spans="1:10" ht="49.5" customHeight="1">
      <c r="A12" s="124" t="s">
        <v>98</v>
      </c>
      <c r="B12" s="124"/>
      <c r="C12" s="124"/>
      <c r="D12" s="124"/>
      <c r="E12" s="124"/>
      <c r="F12" s="124"/>
      <c r="G12" s="124"/>
      <c r="H12" s="124"/>
      <c r="I12" s="124"/>
      <c r="J12" s="32"/>
    </row>
    <row r="13" spans="1:10">
      <c r="A13" s="32" t="s">
        <v>30</v>
      </c>
      <c r="B13" s="32"/>
      <c r="C13" s="32"/>
      <c r="D13" s="32"/>
      <c r="E13" s="32"/>
      <c r="F13" s="32"/>
      <c r="G13" s="32"/>
      <c r="H13" s="32"/>
      <c r="I13" s="32"/>
      <c r="J13" s="32"/>
    </row>
    <row r="14" spans="1:10">
      <c r="A14" s="32"/>
      <c r="B14" s="32"/>
      <c r="C14" s="32"/>
      <c r="D14" s="32"/>
      <c r="E14" s="32"/>
      <c r="F14" s="32"/>
      <c r="G14" s="32"/>
      <c r="H14" s="32"/>
      <c r="I14" s="32"/>
      <c r="J14" s="32"/>
    </row>
    <row r="15" spans="1:10">
      <c r="A15" s="32" t="s">
        <v>29</v>
      </c>
      <c r="B15" s="32"/>
      <c r="C15" s="32"/>
      <c r="D15" s="32"/>
      <c r="E15" s="32"/>
      <c r="F15" s="32"/>
      <c r="G15" s="32"/>
      <c r="H15" s="32"/>
      <c r="I15" s="32"/>
      <c r="J15" s="32"/>
    </row>
    <row r="16" spans="1:10">
      <c r="A16" s="32" t="s">
        <v>30</v>
      </c>
      <c r="B16" s="32"/>
      <c r="C16" s="32"/>
      <c r="D16" s="32"/>
      <c r="E16" s="32"/>
      <c r="F16" s="32"/>
      <c r="G16" s="32"/>
      <c r="H16" s="32"/>
      <c r="I16" s="32"/>
      <c r="J16" s="32"/>
    </row>
    <row r="17" spans="1:10">
      <c r="A17" s="32" t="s">
        <v>99</v>
      </c>
      <c r="B17" s="32"/>
      <c r="C17" s="32"/>
      <c r="D17" s="32"/>
      <c r="E17" s="32"/>
      <c r="F17" s="32"/>
      <c r="G17" s="32"/>
      <c r="H17" s="32"/>
      <c r="I17" s="32"/>
      <c r="J17" s="32"/>
    </row>
    <row r="18" spans="1:10">
      <c r="A18" s="32"/>
      <c r="B18" s="32"/>
      <c r="C18" s="32"/>
      <c r="D18" s="32"/>
      <c r="E18" s="32"/>
      <c r="F18" s="32"/>
      <c r="G18" s="32"/>
      <c r="H18" s="32"/>
      <c r="I18" s="32"/>
      <c r="J18" s="32"/>
    </row>
    <row r="19" spans="1:10">
      <c r="A19" s="32"/>
      <c r="B19" s="32"/>
      <c r="C19" s="32"/>
      <c r="D19" s="32"/>
      <c r="E19" s="32"/>
      <c r="F19" s="32"/>
      <c r="G19" s="32"/>
      <c r="H19" s="32"/>
      <c r="I19" s="32"/>
      <c r="J19" s="32"/>
    </row>
    <row r="20" spans="1:10">
      <c r="A20" s="32"/>
      <c r="B20" s="32"/>
      <c r="C20" s="32"/>
      <c r="D20" s="32"/>
      <c r="E20" s="32"/>
      <c r="F20" s="32"/>
      <c r="G20" s="32"/>
      <c r="H20" s="32"/>
      <c r="I20" s="32"/>
      <c r="J20" s="32"/>
    </row>
    <row r="21" spans="1:10">
      <c r="A21" s="32"/>
      <c r="B21" s="32"/>
      <c r="C21" s="32"/>
      <c r="D21" s="32"/>
      <c r="E21" s="32"/>
      <c r="F21" s="32"/>
      <c r="G21" s="32"/>
      <c r="H21" s="32"/>
      <c r="I21" s="32"/>
      <c r="J21" s="32"/>
    </row>
    <row r="22" spans="1:10">
      <c r="A22" s="32"/>
      <c r="B22" s="32"/>
      <c r="C22" s="32"/>
      <c r="D22" s="32"/>
      <c r="E22" s="32"/>
      <c r="F22" s="32"/>
      <c r="G22" s="32"/>
      <c r="H22" s="32"/>
      <c r="I22" s="32"/>
      <c r="J22" s="32"/>
    </row>
    <row r="23" spans="1:10">
      <c r="A23" s="32"/>
      <c r="B23" s="32"/>
      <c r="C23" s="32"/>
      <c r="D23" s="32"/>
      <c r="E23" s="32"/>
      <c r="F23" s="32"/>
      <c r="G23" s="32"/>
      <c r="H23" s="32"/>
      <c r="I23" s="32"/>
      <c r="J23" s="32"/>
    </row>
  </sheetData>
  <mergeCells count="4">
    <mergeCell ref="H3:J3"/>
    <mergeCell ref="H4:J4"/>
    <mergeCell ref="B7:H7"/>
    <mergeCell ref="A12:I12"/>
  </mergeCells>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9"/>
  <sheetViews>
    <sheetView view="pageBreakPreview" zoomScaleNormal="100" zoomScaleSheetLayoutView="100" workbookViewId="0">
      <selection activeCell="A8" sqref="A8"/>
    </sheetView>
  </sheetViews>
  <sheetFormatPr defaultRowHeight="13.5"/>
  <cols>
    <col min="1" max="1" width="18" style="15" customWidth="1"/>
    <col min="2" max="2" width="49.125" style="15" customWidth="1"/>
    <col min="3" max="3" width="5.5" style="15" bestFit="1" customWidth="1"/>
    <col min="4" max="5" width="13.875" style="15" bestFit="1" customWidth="1"/>
    <col min="6" max="6" width="11.625" style="15" bestFit="1" customWidth="1"/>
    <col min="7" max="7" width="21.25" style="15" customWidth="1"/>
    <col min="8" max="8" width="5.875" style="15" customWidth="1"/>
    <col min="9" max="9" width="21.5" style="15" customWidth="1"/>
    <col min="10" max="16384" width="9" style="15"/>
  </cols>
  <sheetData>
    <row r="1" spans="1:9" s="1" customFormat="1">
      <c r="C1" s="19"/>
      <c r="F1" s="19"/>
      <c r="I1" s="20">
        <v>44510</v>
      </c>
    </row>
    <row r="2" spans="1:9" ht="18.75">
      <c r="A2" s="132" t="s">
        <v>0</v>
      </c>
      <c r="B2" s="133"/>
      <c r="C2" s="133"/>
      <c r="D2" s="133"/>
      <c r="E2" s="133"/>
      <c r="F2" s="133"/>
      <c r="G2" s="133"/>
      <c r="H2" s="133"/>
      <c r="I2" s="133"/>
    </row>
    <row r="4" spans="1:9">
      <c r="A4" s="16" t="s">
        <v>1</v>
      </c>
    </row>
    <row r="5" spans="1:9">
      <c r="A5" s="134" t="s">
        <v>100</v>
      </c>
      <c r="B5" s="134"/>
      <c r="C5" s="134"/>
      <c r="D5" s="134"/>
      <c r="E5" s="134"/>
      <c r="F5" s="134"/>
      <c r="G5" s="134"/>
      <c r="H5" s="134"/>
      <c r="I5" s="134"/>
    </row>
    <row r="7" spans="1:9">
      <c r="A7" s="16" t="s">
        <v>3</v>
      </c>
    </row>
    <row r="8" spans="1:9" s="1" customFormat="1">
      <c r="A8" s="1" t="s">
        <v>4</v>
      </c>
      <c r="C8" s="19"/>
      <c r="F8" s="19"/>
    </row>
    <row r="10" spans="1:9" ht="27">
      <c r="A10" s="73" t="s">
        <v>5</v>
      </c>
      <c r="B10" s="73" t="s">
        <v>6</v>
      </c>
      <c r="C10" s="73" t="s">
        <v>7</v>
      </c>
      <c r="D10" s="73" t="s">
        <v>8</v>
      </c>
      <c r="E10" s="73" t="s">
        <v>9</v>
      </c>
      <c r="F10" s="73" t="s">
        <v>10</v>
      </c>
      <c r="G10" s="73" t="s">
        <v>11</v>
      </c>
      <c r="H10" s="74" t="s">
        <v>12</v>
      </c>
      <c r="I10" s="73" t="s">
        <v>13</v>
      </c>
    </row>
    <row r="11" spans="1:9" ht="69" customHeight="1">
      <c r="A11" s="75" t="s">
        <v>101</v>
      </c>
      <c r="B11" s="75" t="s">
        <v>102</v>
      </c>
      <c r="C11" s="76">
        <v>1</v>
      </c>
      <c r="D11" s="76">
        <v>439110</v>
      </c>
      <c r="E11" s="76">
        <v>439110</v>
      </c>
      <c r="F11" s="77">
        <v>39832</v>
      </c>
      <c r="G11" s="75" t="s">
        <v>103</v>
      </c>
      <c r="H11" s="78" t="s">
        <v>16</v>
      </c>
      <c r="I11" s="79" t="s">
        <v>104</v>
      </c>
    </row>
    <row r="13" spans="1:9">
      <c r="A13" s="15" t="s">
        <v>18</v>
      </c>
    </row>
    <row r="14" spans="1:9">
      <c r="A14" s="15" t="s">
        <v>19</v>
      </c>
    </row>
    <row r="15" spans="1:9">
      <c r="A15" s="15" t="s">
        <v>20</v>
      </c>
    </row>
    <row r="16" spans="1:9">
      <c r="A16" s="15" t="s">
        <v>21</v>
      </c>
    </row>
    <row r="17" spans="1:1">
      <c r="A17" s="15" t="s">
        <v>22</v>
      </c>
    </row>
    <row r="18" spans="1:1">
      <c r="A18" s="15" t="s">
        <v>23</v>
      </c>
    </row>
    <row r="19" spans="1:1">
      <c r="A19" s="15" t="s">
        <v>24</v>
      </c>
    </row>
  </sheetData>
  <mergeCells count="2">
    <mergeCell ref="A2:I2"/>
    <mergeCell ref="A5:I5"/>
  </mergeCells>
  <phoneticPr fontId="2"/>
  <printOptions horizontalCentered="1"/>
  <pageMargins left="0.59055118110236227" right="0.59055118110236227" top="0.59055118110236227" bottom="0.59055118110236227" header="0.59055118110236227" footer="0.59055118110236227"/>
  <pageSetup paperSize="9" scale="77" fitToHeight="0" orientation="landscape"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E0DCC-5D0F-47E6-A353-2C749DA144CC}">
  <dimension ref="A1:I22"/>
  <sheetViews>
    <sheetView view="pageBreakPreview" zoomScale="60" zoomScaleNormal="100" workbookViewId="0">
      <selection activeCell="C7" sqref="C7:I9"/>
    </sheetView>
  </sheetViews>
  <sheetFormatPr defaultRowHeight="18.75"/>
  <sheetData>
    <row r="1" spans="1:9">
      <c r="A1" s="33"/>
      <c r="B1" s="33"/>
      <c r="C1" s="33"/>
      <c r="D1" s="33"/>
      <c r="E1" s="33"/>
      <c r="F1" s="33"/>
      <c r="G1" s="33"/>
      <c r="H1" s="33"/>
      <c r="I1" s="33"/>
    </row>
    <row r="2" spans="1:9">
      <c r="A2" s="30"/>
      <c r="B2" s="33"/>
      <c r="C2" s="33"/>
      <c r="D2" s="33"/>
      <c r="E2" s="33"/>
      <c r="F2" s="33"/>
      <c r="G2" s="33"/>
      <c r="H2" s="33"/>
      <c r="I2" s="33"/>
    </row>
    <row r="3" spans="1:9">
      <c r="A3" s="31"/>
      <c r="B3" s="33"/>
      <c r="C3" s="33"/>
      <c r="D3" s="33"/>
      <c r="E3" s="33"/>
      <c r="F3" s="33"/>
      <c r="G3" s="33"/>
      <c r="H3" s="33"/>
      <c r="I3" s="33"/>
    </row>
    <row r="4" spans="1:9">
      <c r="A4" s="31"/>
      <c r="B4" s="33"/>
      <c r="C4" s="33"/>
      <c r="D4" s="33"/>
      <c r="E4" s="33"/>
      <c r="F4" s="33"/>
      <c r="G4" s="121">
        <v>44540</v>
      </c>
      <c r="H4" s="122"/>
      <c r="I4" s="122"/>
    </row>
    <row r="5" spans="1:9">
      <c r="A5" s="31"/>
      <c r="B5" s="33"/>
      <c r="C5" s="33"/>
      <c r="D5" s="33"/>
      <c r="E5" s="33"/>
      <c r="F5" s="33"/>
      <c r="G5" s="33"/>
      <c r="H5" s="33" t="s">
        <v>25</v>
      </c>
      <c r="I5" s="33"/>
    </row>
    <row r="6" spans="1:9">
      <c r="A6" s="31"/>
      <c r="B6" s="33"/>
      <c r="C6" s="33"/>
      <c r="D6" s="33"/>
      <c r="E6" s="33"/>
      <c r="F6" s="33"/>
      <c r="G6" s="33"/>
      <c r="H6" s="33"/>
      <c r="I6" s="33"/>
    </row>
    <row r="7" spans="1:9">
      <c r="A7" s="31"/>
      <c r="B7" s="33"/>
      <c r="C7" s="124" t="s">
        <v>105</v>
      </c>
      <c r="D7" s="124"/>
      <c r="E7" s="124"/>
      <c r="F7" s="124"/>
      <c r="G7" s="124"/>
      <c r="H7" s="124"/>
      <c r="I7" s="124"/>
    </row>
    <row r="8" spans="1:9">
      <c r="A8" s="31"/>
      <c r="B8" s="33"/>
      <c r="C8" s="124"/>
      <c r="D8" s="124"/>
      <c r="E8" s="124"/>
      <c r="F8" s="124"/>
      <c r="G8" s="124"/>
      <c r="H8" s="124"/>
      <c r="I8" s="124"/>
    </row>
    <row r="9" spans="1:9">
      <c r="A9" s="31"/>
      <c r="B9" s="33"/>
      <c r="C9" s="124"/>
      <c r="D9" s="124"/>
      <c r="E9" s="124"/>
      <c r="F9" s="124"/>
      <c r="G9" s="124"/>
      <c r="H9" s="124"/>
      <c r="I9" s="124"/>
    </row>
    <row r="10" spans="1:9">
      <c r="A10" s="31"/>
      <c r="B10" s="33"/>
      <c r="C10" s="33"/>
      <c r="D10" s="33"/>
      <c r="E10" s="33"/>
      <c r="F10" s="33"/>
      <c r="G10" s="33"/>
      <c r="H10" s="33"/>
      <c r="I10" s="33"/>
    </row>
    <row r="11" spans="1:9">
      <c r="A11" s="31"/>
      <c r="B11" s="33" t="s">
        <v>27</v>
      </c>
      <c r="C11" s="33"/>
      <c r="D11" s="33"/>
      <c r="E11" s="33"/>
      <c r="F11" s="33"/>
      <c r="G11" s="33"/>
      <c r="H11" s="33"/>
      <c r="I11" s="33"/>
    </row>
    <row r="12" spans="1:9">
      <c r="A12" s="31"/>
      <c r="B12" s="33"/>
      <c r="C12" s="33"/>
      <c r="D12" s="33"/>
      <c r="E12" s="33"/>
      <c r="F12" s="33"/>
      <c r="G12" s="33"/>
      <c r="H12" s="33"/>
      <c r="I12" s="33"/>
    </row>
    <row r="13" spans="1:9">
      <c r="A13" s="31"/>
      <c r="B13" s="124" t="s">
        <v>106</v>
      </c>
      <c r="C13" s="124"/>
      <c r="D13" s="124"/>
      <c r="E13" s="124"/>
      <c r="F13" s="124"/>
      <c r="G13" s="124"/>
      <c r="H13" s="124"/>
      <c r="I13" s="124"/>
    </row>
    <row r="14" spans="1:9">
      <c r="A14" s="31"/>
      <c r="B14" s="124"/>
      <c r="C14" s="124"/>
      <c r="D14" s="124"/>
      <c r="E14" s="124"/>
      <c r="F14" s="124"/>
      <c r="G14" s="124"/>
      <c r="H14" s="124"/>
      <c r="I14" s="124"/>
    </row>
    <row r="15" spans="1:9">
      <c r="A15" s="31"/>
      <c r="B15" s="124"/>
      <c r="C15" s="124"/>
      <c r="D15" s="124"/>
      <c r="E15" s="124"/>
      <c r="F15" s="124"/>
      <c r="G15" s="124"/>
      <c r="H15" s="124"/>
      <c r="I15" s="124"/>
    </row>
    <row r="16" spans="1:9">
      <c r="A16" s="31"/>
      <c r="B16" s="124"/>
      <c r="C16" s="124"/>
      <c r="D16" s="124"/>
      <c r="E16" s="124"/>
      <c r="F16" s="124"/>
      <c r="G16" s="124"/>
      <c r="H16" s="124"/>
      <c r="I16" s="124"/>
    </row>
    <row r="17" spans="1:9">
      <c r="A17" s="31"/>
      <c r="B17" s="33"/>
      <c r="C17" s="33"/>
      <c r="D17" s="33"/>
      <c r="E17" s="33"/>
      <c r="F17" s="33"/>
      <c r="G17" s="33"/>
      <c r="H17" s="33"/>
      <c r="I17" s="33"/>
    </row>
    <row r="18" spans="1:9">
      <c r="A18" s="31"/>
      <c r="B18" s="33" t="s">
        <v>29</v>
      </c>
      <c r="C18" s="33"/>
      <c r="D18" s="33"/>
      <c r="E18" s="33"/>
      <c r="F18" s="33"/>
      <c r="G18" s="33"/>
      <c r="H18" s="33"/>
      <c r="I18" s="33"/>
    </row>
    <row r="19" spans="1:9">
      <c r="A19" s="31"/>
      <c r="B19" s="33" t="s">
        <v>30</v>
      </c>
      <c r="C19" s="33"/>
      <c r="D19" s="33"/>
      <c r="E19" s="33"/>
      <c r="F19" s="33"/>
      <c r="G19" s="33"/>
      <c r="H19" s="33"/>
      <c r="I19" s="33"/>
    </row>
    <row r="20" spans="1:9">
      <c r="A20" s="31"/>
      <c r="B20" s="33" t="s">
        <v>31</v>
      </c>
      <c r="C20" s="33"/>
      <c r="D20" s="33"/>
      <c r="E20" s="33"/>
      <c r="F20" s="33"/>
      <c r="G20" s="33"/>
      <c r="H20" s="33"/>
      <c r="I20" s="33"/>
    </row>
    <row r="21" spans="1:9">
      <c r="A21" s="31"/>
      <c r="B21" s="33"/>
      <c r="C21" s="33"/>
      <c r="D21" s="33"/>
      <c r="E21" s="33"/>
      <c r="F21" s="33"/>
      <c r="G21" s="33"/>
      <c r="H21" s="33"/>
      <c r="I21" s="33"/>
    </row>
    <row r="22" spans="1:9">
      <c r="A22" s="31"/>
      <c r="B22" s="33"/>
      <c r="C22" s="33"/>
      <c r="D22" s="33"/>
      <c r="E22" s="33"/>
      <c r="F22" s="33"/>
      <c r="G22" s="33"/>
      <c r="H22" s="33"/>
      <c r="I22" s="33"/>
    </row>
  </sheetData>
  <mergeCells count="3">
    <mergeCell ref="G4:I4"/>
    <mergeCell ref="C7:I9"/>
    <mergeCell ref="B13:I16"/>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9"/>
  <sheetViews>
    <sheetView view="pageBreakPreview" zoomScaleNormal="100" zoomScaleSheetLayoutView="100" workbookViewId="0">
      <selection activeCell="A8" sqref="A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C1" s="19"/>
      <c r="F1" s="19"/>
      <c r="I1" s="20">
        <v>44510</v>
      </c>
    </row>
    <row r="2" spans="1:9" ht="18.75">
      <c r="A2" s="129" t="s">
        <v>0</v>
      </c>
      <c r="B2" s="130"/>
      <c r="C2" s="130"/>
      <c r="D2" s="130"/>
      <c r="E2" s="130"/>
      <c r="F2" s="130"/>
      <c r="G2" s="130"/>
      <c r="H2" s="130"/>
      <c r="I2" s="130"/>
    </row>
    <row r="4" spans="1:9">
      <c r="A4" s="4" t="s">
        <v>1</v>
      </c>
    </row>
    <row r="5" spans="1:9">
      <c r="A5" s="125" t="s">
        <v>107</v>
      </c>
      <c r="B5" s="125"/>
      <c r="C5" s="125"/>
      <c r="D5" s="125"/>
      <c r="E5" s="125"/>
      <c r="F5" s="125"/>
      <c r="G5" s="125"/>
      <c r="H5" s="125"/>
      <c r="I5" s="125"/>
    </row>
    <row r="7" spans="1:9">
      <c r="A7" s="4" t="s">
        <v>3</v>
      </c>
    </row>
    <row r="8" spans="1:9">
      <c r="A8" s="1" t="s">
        <v>4</v>
      </c>
      <c r="C8" s="19"/>
      <c r="F8" s="19"/>
    </row>
    <row r="10" spans="1:9" ht="27">
      <c r="A10" s="40" t="s">
        <v>5</v>
      </c>
      <c r="B10" s="40" t="s">
        <v>6</v>
      </c>
      <c r="C10" s="40" t="s">
        <v>7</v>
      </c>
      <c r="D10" s="40" t="s">
        <v>8</v>
      </c>
      <c r="E10" s="40" t="s">
        <v>9</v>
      </c>
      <c r="F10" s="40" t="s">
        <v>10</v>
      </c>
      <c r="G10" s="40" t="s">
        <v>11</v>
      </c>
      <c r="H10" s="41" t="s">
        <v>12</v>
      </c>
      <c r="I10" s="40" t="s">
        <v>13</v>
      </c>
    </row>
    <row r="11" spans="1:9" ht="99.95" customHeight="1">
      <c r="A11" s="42" t="s">
        <v>108</v>
      </c>
      <c r="B11" s="42" t="s">
        <v>109</v>
      </c>
      <c r="C11" s="43">
        <v>1</v>
      </c>
      <c r="D11" s="43">
        <v>130200</v>
      </c>
      <c r="E11" s="43">
        <v>130200</v>
      </c>
      <c r="F11" s="72">
        <v>37305</v>
      </c>
      <c r="G11" s="42" t="s">
        <v>110</v>
      </c>
      <c r="H11" s="45" t="s">
        <v>16</v>
      </c>
      <c r="I11" s="79" t="s">
        <v>111</v>
      </c>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2">
    <mergeCell ref="A2:I2"/>
    <mergeCell ref="A5:I5"/>
  </mergeCells>
  <phoneticPr fontId="2"/>
  <printOptions horizontalCentered="1"/>
  <pageMargins left="0.59055118110236227" right="0.59055118110236227" top="0.59055118110236227" bottom="0.59055118110236227" header="0.59055118110236227" footer="0.59055118110236227"/>
  <pageSetup paperSize="9" scale="75" fitToHeight="0" orientation="landscape"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92A2E-7A95-4596-91AD-E248375693D0}">
  <dimension ref="A1:I22"/>
  <sheetViews>
    <sheetView view="pageBreakPreview" zoomScale="60" zoomScaleNormal="100" workbookViewId="0"/>
  </sheetViews>
  <sheetFormatPr defaultRowHeight="18.75"/>
  <sheetData>
    <row r="1" spans="1:9">
      <c r="A1" s="33"/>
      <c r="B1" s="33"/>
      <c r="C1" s="33"/>
      <c r="D1" s="33"/>
      <c r="E1" s="33"/>
      <c r="F1" s="33"/>
      <c r="G1" s="33"/>
      <c r="H1" s="33"/>
      <c r="I1" s="33"/>
    </row>
    <row r="2" spans="1:9">
      <c r="A2" s="30"/>
      <c r="B2" s="33"/>
      <c r="C2" s="33"/>
      <c r="D2" s="33"/>
      <c r="E2" s="33"/>
      <c r="F2" s="33"/>
      <c r="G2" s="33"/>
      <c r="H2" s="33"/>
      <c r="I2" s="33"/>
    </row>
    <row r="3" spans="1:9">
      <c r="A3" s="31"/>
      <c r="B3" s="33"/>
      <c r="C3" s="33"/>
      <c r="D3" s="33"/>
      <c r="E3" s="33"/>
      <c r="F3" s="33"/>
      <c r="G3" s="33"/>
      <c r="H3" s="33"/>
      <c r="I3" s="33"/>
    </row>
    <row r="4" spans="1:9">
      <c r="A4" s="31"/>
      <c r="B4" s="33"/>
      <c r="C4" s="33"/>
      <c r="D4" s="33"/>
      <c r="E4" s="33"/>
      <c r="F4" s="33"/>
      <c r="G4" s="121">
        <v>44544</v>
      </c>
      <c r="H4" s="122"/>
      <c r="I4" s="122"/>
    </row>
    <row r="5" spans="1:9">
      <c r="A5" s="31"/>
      <c r="B5" s="33"/>
      <c r="C5" s="33"/>
      <c r="D5" s="33"/>
      <c r="E5" s="33"/>
      <c r="F5" s="33"/>
      <c r="G5" s="33"/>
      <c r="H5" s="33" t="s">
        <v>25</v>
      </c>
      <c r="I5" s="33"/>
    </row>
    <row r="6" spans="1:9">
      <c r="A6" s="31"/>
      <c r="B6" s="33"/>
      <c r="C6" s="33"/>
      <c r="D6" s="33"/>
      <c r="E6" s="33"/>
      <c r="F6" s="33"/>
      <c r="G6" s="33"/>
      <c r="H6" s="33"/>
      <c r="I6" s="33"/>
    </row>
    <row r="7" spans="1:9">
      <c r="A7" s="31"/>
      <c r="B7" s="33"/>
      <c r="C7" s="124" t="s">
        <v>112</v>
      </c>
      <c r="D7" s="124"/>
      <c r="E7" s="124"/>
      <c r="F7" s="124"/>
      <c r="G7" s="124"/>
      <c r="H7" s="124"/>
      <c r="I7" s="124"/>
    </row>
    <row r="8" spans="1:9">
      <c r="A8" s="31"/>
      <c r="B8" s="33"/>
      <c r="C8" s="124"/>
      <c r="D8" s="124"/>
      <c r="E8" s="124"/>
      <c r="F8" s="124"/>
      <c r="G8" s="124"/>
      <c r="H8" s="124"/>
      <c r="I8" s="124"/>
    </row>
    <row r="9" spans="1:9">
      <c r="A9" s="31"/>
      <c r="B9" s="33"/>
      <c r="C9" s="124"/>
      <c r="D9" s="124"/>
      <c r="E9" s="124"/>
      <c r="F9" s="124"/>
      <c r="G9" s="124"/>
      <c r="H9" s="124"/>
      <c r="I9" s="124"/>
    </row>
    <row r="10" spans="1:9">
      <c r="A10" s="31"/>
      <c r="B10" s="33"/>
      <c r="C10" s="33"/>
      <c r="D10" s="33"/>
      <c r="E10" s="33"/>
      <c r="F10" s="33"/>
      <c r="G10" s="33"/>
      <c r="H10" s="33"/>
      <c r="I10" s="33"/>
    </row>
    <row r="11" spans="1:9">
      <c r="A11" s="31"/>
      <c r="B11" s="33" t="s">
        <v>27</v>
      </c>
      <c r="C11" s="33"/>
      <c r="D11" s="33"/>
      <c r="E11" s="33"/>
      <c r="F11" s="33"/>
      <c r="G11" s="33"/>
      <c r="H11" s="33"/>
      <c r="I11" s="33"/>
    </row>
    <row r="12" spans="1:9">
      <c r="A12" s="31"/>
      <c r="B12" s="33"/>
      <c r="C12" s="33"/>
      <c r="D12" s="33"/>
      <c r="E12" s="33"/>
      <c r="F12" s="33"/>
      <c r="G12" s="33"/>
      <c r="H12" s="33"/>
      <c r="I12" s="33"/>
    </row>
    <row r="13" spans="1:9">
      <c r="A13" s="31"/>
      <c r="B13" s="124" t="s">
        <v>113</v>
      </c>
      <c r="C13" s="124"/>
      <c r="D13" s="124"/>
      <c r="E13" s="124"/>
      <c r="F13" s="124"/>
      <c r="G13" s="124"/>
      <c r="H13" s="124"/>
      <c r="I13" s="124"/>
    </row>
    <row r="14" spans="1:9">
      <c r="A14" s="31"/>
      <c r="B14" s="124"/>
      <c r="C14" s="124"/>
      <c r="D14" s="124"/>
      <c r="E14" s="124"/>
      <c r="F14" s="124"/>
      <c r="G14" s="124"/>
      <c r="H14" s="124"/>
      <c r="I14" s="124"/>
    </row>
    <row r="15" spans="1:9">
      <c r="A15" s="31"/>
      <c r="B15" s="124"/>
      <c r="C15" s="124"/>
      <c r="D15" s="124"/>
      <c r="E15" s="124"/>
      <c r="F15" s="124"/>
      <c r="G15" s="124"/>
      <c r="H15" s="124"/>
      <c r="I15" s="124"/>
    </row>
    <row r="16" spans="1:9">
      <c r="A16" s="31"/>
      <c r="B16" s="124"/>
      <c r="C16" s="124"/>
      <c r="D16" s="124"/>
      <c r="E16" s="124"/>
      <c r="F16" s="124"/>
      <c r="G16" s="124"/>
      <c r="H16" s="124"/>
      <c r="I16" s="124"/>
    </row>
    <row r="17" spans="1:9">
      <c r="A17" s="31"/>
      <c r="B17" s="33"/>
      <c r="C17" s="33"/>
      <c r="D17" s="33"/>
      <c r="E17" s="33"/>
      <c r="F17" s="33"/>
      <c r="G17" s="33"/>
      <c r="H17" s="33"/>
      <c r="I17" s="33"/>
    </row>
    <row r="18" spans="1:9">
      <c r="A18" s="31"/>
      <c r="B18" s="33" t="s">
        <v>29</v>
      </c>
      <c r="C18" s="33"/>
      <c r="D18" s="33"/>
      <c r="E18" s="33"/>
      <c r="F18" s="33"/>
      <c r="G18" s="33"/>
      <c r="H18" s="33"/>
      <c r="I18" s="33"/>
    </row>
    <row r="19" spans="1:9">
      <c r="A19" s="31"/>
      <c r="B19" s="33" t="s">
        <v>30</v>
      </c>
      <c r="C19" s="33"/>
      <c r="D19" s="33"/>
      <c r="E19" s="33"/>
      <c r="F19" s="33"/>
      <c r="G19" s="33"/>
      <c r="H19" s="33"/>
      <c r="I19" s="33"/>
    </row>
    <row r="20" spans="1:9">
      <c r="A20" s="31"/>
      <c r="B20" s="33" t="s">
        <v>31</v>
      </c>
      <c r="C20" s="33"/>
      <c r="D20" s="33"/>
      <c r="E20" s="33"/>
      <c r="F20" s="33"/>
      <c r="G20" s="33"/>
      <c r="H20" s="33"/>
      <c r="I20" s="33"/>
    </row>
    <row r="21" spans="1:9">
      <c r="A21" s="31"/>
      <c r="B21" s="33"/>
      <c r="C21" s="33"/>
      <c r="D21" s="33"/>
      <c r="E21" s="33"/>
      <c r="F21" s="33"/>
      <c r="G21" s="33"/>
      <c r="H21" s="33"/>
      <c r="I21" s="33"/>
    </row>
    <row r="22" spans="1:9">
      <c r="A22" s="31"/>
      <c r="B22" s="33"/>
      <c r="C22" s="33"/>
      <c r="D22" s="33"/>
      <c r="E22" s="33"/>
      <c r="F22" s="33"/>
      <c r="G22" s="33"/>
      <c r="H22" s="33"/>
      <c r="I22" s="33"/>
    </row>
  </sheetData>
  <mergeCells count="3">
    <mergeCell ref="G4:I4"/>
    <mergeCell ref="C7:I9"/>
    <mergeCell ref="B13:I16"/>
  </mergeCells>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19"/>
  <sheetViews>
    <sheetView view="pageBreakPreview" zoomScaleNormal="100" zoomScaleSheetLayoutView="100" workbookViewId="0">
      <selection activeCell="A8" sqref="A8"/>
    </sheetView>
  </sheetViews>
  <sheetFormatPr defaultColWidth="9"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C1" s="19"/>
      <c r="F1" s="19"/>
      <c r="I1" s="20">
        <v>44510</v>
      </c>
    </row>
    <row r="2" spans="1:9">
      <c r="A2" s="2" t="s">
        <v>0</v>
      </c>
      <c r="B2" s="3"/>
      <c r="C2" s="3"/>
      <c r="D2" s="3"/>
      <c r="E2" s="3"/>
      <c r="F2" s="3"/>
      <c r="G2" s="3"/>
      <c r="H2" s="3"/>
      <c r="I2" s="3"/>
    </row>
    <row r="4" spans="1:9">
      <c r="A4" s="4" t="s">
        <v>1</v>
      </c>
    </row>
    <row r="5" spans="1:9">
      <c r="A5" s="125" t="s">
        <v>114</v>
      </c>
      <c r="B5" s="125"/>
      <c r="C5" s="125"/>
      <c r="D5" s="125"/>
      <c r="E5" s="125"/>
      <c r="F5" s="125"/>
      <c r="G5" s="125"/>
      <c r="H5" s="125"/>
      <c r="I5" s="125"/>
    </row>
    <row r="7" spans="1:9">
      <c r="A7" s="4" t="s">
        <v>3</v>
      </c>
    </row>
    <row r="8" spans="1:9">
      <c r="A8" s="1" t="s">
        <v>4</v>
      </c>
      <c r="C8" s="19"/>
      <c r="F8" s="19"/>
    </row>
    <row r="10" spans="1:9" ht="27">
      <c r="A10" s="40" t="s">
        <v>5</v>
      </c>
      <c r="B10" s="40" t="s">
        <v>6</v>
      </c>
      <c r="C10" s="40" t="s">
        <v>7</v>
      </c>
      <c r="D10" s="40" t="s">
        <v>8</v>
      </c>
      <c r="E10" s="40" t="s">
        <v>9</v>
      </c>
      <c r="F10" s="40" t="s">
        <v>10</v>
      </c>
      <c r="G10" s="40" t="s">
        <v>11</v>
      </c>
      <c r="H10" s="41" t="s">
        <v>12</v>
      </c>
      <c r="I10" s="40" t="s">
        <v>13</v>
      </c>
    </row>
    <row r="11" spans="1:9" ht="80.25" customHeight="1">
      <c r="A11" s="60" t="s">
        <v>115</v>
      </c>
      <c r="B11" s="60" t="s">
        <v>116</v>
      </c>
      <c r="C11" s="61">
        <v>1</v>
      </c>
      <c r="D11" s="62" t="s">
        <v>117</v>
      </c>
      <c r="E11" s="62" t="s">
        <v>117</v>
      </c>
      <c r="F11" s="63">
        <v>39077</v>
      </c>
      <c r="G11" s="60" t="s">
        <v>118</v>
      </c>
      <c r="H11" s="45" t="s">
        <v>16</v>
      </c>
      <c r="I11" s="64"/>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2"/>
  <printOptions horizontalCentered="1"/>
  <pageMargins left="0.59055118110236227" right="0.59055118110236227" top="0.59055118110236227" bottom="0.59055118110236227" header="0.59055118110236227" footer="0.59055118110236227"/>
  <pageSetup paperSize="9" scale="73"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712B4-A80F-4384-9554-FF9F66C146C8}">
  <dimension ref="A1:I22"/>
  <sheetViews>
    <sheetView view="pageBreakPreview" zoomScale="60" zoomScaleNormal="100" workbookViewId="0">
      <selection activeCell="G11" sqref="G11"/>
    </sheetView>
  </sheetViews>
  <sheetFormatPr defaultRowHeight="18.75"/>
  <sheetData>
    <row r="1" spans="1:9">
      <c r="A1" s="33"/>
      <c r="B1" s="33"/>
      <c r="C1" s="33"/>
      <c r="D1" s="33"/>
      <c r="E1" s="33"/>
      <c r="F1" s="33"/>
      <c r="G1" s="33"/>
      <c r="H1" s="33"/>
      <c r="I1" s="33"/>
    </row>
    <row r="2" spans="1:9">
      <c r="A2" s="30"/>
      <c r="B2" s="33"/>
      <c r="C2" s="33"/>
      <c r="D2" s="33"/>
      <c r="E2" s="33"/>
      <c r="F2" s="33"/>
      <c r="G2" s="33"/>
      <c r="H2" s="33"/>
      <c r="I2" s="33"/>
    </row>
    <row r="3" spans="1:9">
      <c r="A3" s="31"/>
      <c r="B3" s="33"/>
      <c r="C3" s="33"/>
      <c r="D3" s="33"/>
      <c r="E3" s="33"/>
      <c r="F3" s="33"/>
      <c r="G3" s="33"/>
      <c r="H3" s="33"/>
      <c r="I3" s="33"/>
    </row>
    <row r="4" spans="1:9">
      <c r="A4" s="31"/>
      <c r="B4" s="33"/>
      <c r="C4" s="33"/>
      <c r="D4" s="33"/>
      <c r="E4" s="33"/>
      <c r="F4" s="33"/>
      <c r="G4" s="121">
        <v>44531</v>
      </c>
      <c r="H4" s="122"/>
      <c r="I4" s="122"/>
    </row>
    <row r="5" spans="1:9">
      <c r="A5" s="31"/>
      <c r="B5" s="33"/>
      <c r="C5" s="33"/>
      <c r="D5" s="33"/>
      <c r="E5" s="33"/>
      <c r="F5" s="33"/>
      <c r="G5" s="33"/>
      <c r="H5" s="33" t="s">
        <v>25</v>
      </c>
      <c r="I5" s="33"/>
    </row>
    <row r="6" spans="1:9">
      <c r="A6" s="31"/>
      <c r="B6" s="33"/>
      <c r="C6" s="33"/>
      <c r="D6" s="33"/>
      <c r="E6" s="33"/>
      <c r="F6" s="33"/>
      <c r="G6" s="33"/>
      <c r="H6" s="33"/>
      <c r="I6" s="33"/>
    </row>
    <row r="7" spans="1:9">
      <c r="A7" s="31"/>
      <c r="B7" s="33"/>
      <c r="C7" s="124" t="s">
        <v>119</v>
      </c>
      <c r="D7" s="124"/>
      <c r="E7" s="124"/>
      <c r="F7" s="124"/>
      <c r="G7" s="124"/>
      <c r="H7" s="124"/>
      <c r="I7" s="124"/>
    </row>
    <row r="8" spans="1:9">
      <c r="A8" s="31"/>
      <c r="B8" s="33"/>
      <c r="C8" s="124"/>
      <c r="D8" s="124"/>
      <c r="E8" s="124"/>
      <c r="F8" s="124"/>
      <c r="G8" s="124"/>
      <c r="H8" s="124"/>
      <c r="I8" s="124"/>
    </row>
    <row r="9" spans="1:9">
      <c r="A9" s="31"/>
      <c r="B9" s="33"/>
      <c r="C9" s="124"/>
      <c r="D9" s="124"/>
      <c r="E9" s="124"/>
      <c r="F9" s="124"/>
      <c r="G9" s="124"/>
      <c r="H9" s="124"/>
      <c r="I9" s="124"/>
    </row>
    <row r="10" spans="1:9">
      <c r="A10" s="31"/>
      <c r="B10" s="33"/>
      <c r="C10" s="33"/>
      <c r="D10" s="33"/>
      <c r="E10" s="33"/>
      <c r="F10" s="33"/>
      <c r="G10" s="33"/>
      <c r="H10" s="33"/>
      <c r="I10" s="33"/>
    </row>
    <row r="11" spans="1:9">
      <c r="A11" s="31"/>
      <c r="B11" s="33" t="s">
        <v>27</v>
      </c>
      <c r="C11" s="33"/>
      <c r="D11" s="33"/>
      <c r="E11" s="33"/>
      <c r="F11" s="33"/>
      <c r="G11" s="33"/>
      <c r="H11" s="33"/>
      <c r="I11" s="33"/>
    </row>
    <row r="12" spans="1:9">
      <c r="A12" s="31"/>
      <c r="B12" s="33"/>
      <c r="C12" s="33"/>
      <c r="D12" s="33"/>
      <c r="E12" s="33"/>
      <c r="F12" s="33"/>
      <c r="G12" s="33"/>
      <c r="H12" s="33"/>
      <c r="I12" s="33"/>
    </row>
    <row r="13" spans="1:9">
      <c r="A13" s="31"/>
      <c r="B13" s="124" t="s">
        <v>120</v>
      </c>
      <c r="C13" s="124"/>
      <c r="D13" s="124"/>
      <c r="E13" s="124"/>
      <c r="F13" s="124"/>
      <c r="G13" s="124"/>
      <c r="H13" s="124"/>
      <c r="I13" s="124"/>
    </row>
    <row r="14" spans="1:9">
      <c r="A14" s="31"/>
      <c r="B14" s="124"/>
      <c r="C14" s="124"/>
      <c r="D14" s="124"/>
      <c r="E14" s="124"/>
      <c r="F14" s="124"/>
      <c r="G14" s="124"/>
      <c r="H14" s="124"/>
      <c r="I14" s="124"/>
    </row>
    <row r="15" spans="1:9">
      <c r="A15" s="31"/>
      <c r="B15" s="124"/>
      <c r="C15" s="124"/>
      <c r="D15" s="124"/>
      <c r="E15" s="124"/>
      <c r="F15" s="124"/>
      <c r="G15" s="124"/>
      <c r="H15" s="124"/>
      <c r="I15" s="124"/>
    </row>
    <row r="16" spans="1:9">
      <c r="A16" s="31"/>
      <c r="B16" s="124"/>
      <c r="C16" s="124"/>
      <c r="D16" s="124"/>
      <c r="E16" s="124"/>
      <c r="F16" s="124"/>
      <c r="G16" s="124"/>
      <c r="H16" s="124"/>
      <c r="I16" s="124"/>
    </row>
    <row r="17" spans="1:9">
      <c r="A17" s="31"/>
      <c r="B17" s="33"/>
      <c r="C17" s="33"/>
      <c r="D17" s="33"/>
      <c r="E17" s="33"/>
      <c r="F17" s="33"/>
      <c r="G17" s="33"/>
      <c r="H17" s="33"/>
      <c r="I17" s="33"/>
    </row>
    <row r="18" spans="1:9">
      <c r="A18" s="31"/>
      <c r="B18" s="33" t="s">
        <v>29</v>
      </c>
      <c r="C18" s="33"/>
      <c r="D18" s="33"/>
      <c r="E18" s="33"/>
      <c r="F18" s="33"/>
      <c r="G18" s="33"/>
      <c r="H18" s="33"/>
      <c r="I18" s="33"/>
    </row>
    <row r="19" spans="1:9">
      <c r="A19" s="31"/>
      <c r="B19" s="33" t="s">
        <v>30</v>
      </c>
      <c r="C19" s="33"/>
      <c r="D19" s="33"/>
      <c r="E19" s="33"/>
      <c r="F19" s="33"/>
      <c r="G19" s="33"/>
      <c r="H19" s="33"/>
      <c r="I19" s="33"/>
    </row>
    <row r="20" spans="1:9">
      <c r="A20" s="31"/>
      <c r="B20" s="33" t="s">
        <v>31</v>
      </c>
      <c r="C20" s="33"/>
      <c r="D20" s="33"/>
      <c r="E20" s="33"/>
      <c r="F20" s="33"/>
      <c r="G20" s="33"/>
      <c r="H20" s="33"/>
      <c r="I20" s="33"/>
    </row>
    <row r="21" spans="1:9">
      <c r="A21" s="31"/>
      <c r="B21" s="33"/>
      <c r="C21" s="33"/>
      <c r="D21" s="33"/>
      <c r="E21" s="33"/>
      <c r="F21" s="33"/>
      <c r="G21" s="33"/>
      <c r="H21" s="33"/>
      <c r="I21" s="33"/>
    </row>
    <row r="22" spans="1:9">
      <c r="A22" s="31"/>
      <c r="B22" s="33"/>
      <c r="C22" s="33"/>
      <c r="D22" s="33"/>
      <c r="E22" s="33"/>
      <c r="F22" s="33"/>
      <c r="G22" s="33"/>
      <c r="H22" s="33"/>
      <c r="I22" s="33"/>
    </row>
  </sheetData>
  <mergeCells count="3">
    <mergeCell ref="G4:I4"/>
    <mergeCell ref="C7:I9"/>
    <mergeCell ref="B13:I16"/>
  </mergeCells>
  <phoneticPr fontId="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9"/>
  <sheetViews>
    <sheetView view="pageBreakPreview" zoomScaleNormal="100" zoomScaleSheetLayoutView="100" workbookViewId="0">
      <selection activeCell="A40" sqref="A40"/>
    </sheetView>
  </sheetViews>
  <sheetFormatPr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C1" s="19"/>
      <c r="F1" s="19"/>
      <c r="I1" s="20">
        <v>44510</v>
      </c>
    </row>
    <row r="2" spans="1:9">
      <c r="A2" s="2" t="s">
        <v>0</v>
      </c>
      <c r="B2" s="3"/>
      <c r="C2" s="3"/>
      <c r="D2" s="3"/>
      <c r="E2" s="3"/>
      <c r="F2" s="3"/>
      <c r="G2" s="3"/>
      <c r="H2" s="3"/>
      <c r="I2" s="3"/>
    </row>
    <row r="4" spans="1:9">
      <c r="A4" s="4" t="s">
        <v>1</v>
      </c>
    </row>
    <row r="5" spans="1:9">
      <c r="A5" s="125" t="s">
        <v>121</v>
      </c>
      <c r="B5" s="125"/>
      <c r="C5" s="125"/>
      <c r="D5" s="125"/>
      <c r="E5" s="125"/>
      <c r="F5" s="125"/>
      <c r="G5" s="125"/>
      <c r="H5" s="125"/>
      <c r="I5" s="125"/>
    </row>
    <row r="7" spans="1:9">
      <c r="A7" s="4" t="s">
        <v>3</v>
      </c>
    </row>
    <row r="8" spans="1:9">
      <c r="A8" s="1" t="s">
        <v>4</v>
      </c>
      <c r="C8" s="19"/>
      <c r="F8" s="19"/>
    </row>
    <row r="10" spans="1:9" ht="27">
      <c r="A10" s="40" t="s">
        <v>5</v>
      </c>
      <c r="B10" s="40" t="s">
        <v>6</v>
      </c>
      <c r="C10" s="40" t="s">
        <v>7</v>
      </c>
      <c r="D10" s="40" t="s">
        <v>8</v>
      </c>
      <c r="E10" s="40" t="s">
        <v>9</v>
      </c>
      <c r="F10" s="40" t="s">
        <v>10</v>
      </c>
      <c r="G10" s="40" t="s">
        <v>11</v>
      </c>
      <c r="H10" s="41" t="s">
        <v>12</v>
      </c>
      <c r="I10" s="40" t="s">
        <v>13</v>
      </c>
    </row>
    <row r="11" spans="1:9" ht="80.25" customHeight="1">
      <c r="A11" s="60" t="s">
        <v>122</v>
      </c>
      <c r="B11" s="60" t="s">
        <v>123</v>
      </c>
      <c r="C11" s="61">
        <v>1</v>
      </c>
      <c r="D11" s="62">
        <v>318600</v>
      </c>
      <c r="E11" s="62">
        <v>318600</v>
      </c>
      <c r="F11" s="63">
        <v>42655</v>
      </c>
      <c r="G11" s="60" t="s">
        <v>124</v>
      </c>
      <c r="H11" s="45" t="s">
        <v>125</v>
      </c>
      <c r="I11" s="64"/>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2"/>
  <printOptions horizontalCentered="1"/>
  <pageMargins left="0.59055118110236227" right="0.59055118110236227" top="0.59055118110236227" bottom="0.59055118110236227" header="0.59055118110236227" footer="0.59055118110236227"/>
  <pageSetup paperSize="9"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E2277-21DE-4EA8-82D4-F899B88068DF}">
  <dimension ref="A1:I22"/>
  <sheetViews>
    <sheetView workbookViewId="0">
      <selection activeCell="D12" sqref="D12"/>
    </sheetView>
  </sheetViews>
  <sheetFormatPr defaultRowHeight="13.5"/>
  <cols>
    <col min="1" max="16384" width="9" style="1"/>
  </cols>
  <sheetData>
    <row r="1" spans="1:9">
      <c r="A1" s="33"/>
      <c r="B1" s="33"/>
      <c r="C1" s="33"/>
      <c r="D1" s="33"/>
      <c r="E1" s="33"/>
      <c r="F1" s="33"/>
      <c r="G1" s="33"/>
      <c r="H1" s="33"/>
      <c r="I1" s="33"/>
    </row>
    <row r="2" spans="1:9">
      <c r="A2" s="30"/>
      <c r="B2" s="33"/>
      <c r="C2" s="33"/>
      <c r="D2" s="33"/>
      <c r="E2" s="33"/>
      <c r="F2" s="33"/>
      <c r="G2" s="33"/>
      <c r="H2" s="33"/>
      <c r="I2" s="33"/>
    </row>
    <row r="3" spans="1:9" ht="14.25">
      <c r="A3" s="31"/>
      <c r="B3" s="33"/>
      <c r="C3" s="33"/>
      <c r="D3" s="33"/>
      <c r="E3" s="33"/>
      <c r="F3" s="33"/>
      <c r="G3" s="33"/>
      <c r="H3" s="33"/>
      <c r="I3" s="33"/>
    </row>
    <row r="4" spans="1:9" ht="14.25">
      <c r="A4" s="31"/>
      <c r="B4" s="33"/>
      <c r="C4" s="33"/>
      <c r="D4" s="33"/>
      <c r="E4" s="33"/>
      <c r="F4" s="33"/>
      <c r="G4" s="121">
        <v>44531</v>
      </c>
      <c r="H4" s="122"/>
      <c r="I4" s="122"/>
    </row>
    <row r="5" spans="1:9" ht="14.25">
      <c r="A5" s="31"/>
      <c r="B5" s="33"/>
      <c r="C5" s="33"/>
      <c r="D5" s="33"/>
      <c r="E5" s="33"/>
      <c r="F5" s="33"/>
      <c r="G5" s="123" t="s">
        <v>25</v>
      </c>
      <c r="H5" s="123"/>
      <c r="I5" s="123"/>
    </row>
    <row r="6" spans="1:9" ht="14.25">
      <c r="A6" s="31"/>
      <c r="B6" s="33"/>
      <c r="C6" s="33"/>
      <c r="D6" s="33"/>
      <c r="E6" s="33"/>
      <c r="F6" s="33"/>
      <c r="G6" s="33"/>
      <c r="H6" s="33"/>
      <c r="I6" s="33"/>
    </row>
    <row r="7" spans="1:9" ht="18.75" customHeight="1">
      <c r="A7" s="31"/>
      <c r="B7" s="33"/>
      <c r="C7" s="124" t="s">
        <v>26</v>
      </c>
      <c r="D7" s="124"/>
      <c r="E7" s="124"/>
      <c r="F7" s="124"/>
      <c r="G7" s="124"/>
      <c r="H7" s="124"/>
      <c r="I7" s="124"/>
    </row>
    <row r="8" spans="1:9" ht="14.25">
      <c r="A8" s="31"/>
      <c r="B8" s="33"/>
      <c r="C8" s="124"/>
      <c r="D8" s="124"/>
      <c r="E8" s="124"/>
      <c r="F8" s="124"/>
      <c r="G8" s="124"/>
      <c r="H8" s="124"/>
      <c r="I8" s="124"/>
    </row>
    <row r="9" spans="1:9" ht="14.25">
      <c r="A9" s="31"/>
      <c r="B9" s="33"/>
      <c r="C9" s="124"/>
      <c r="D9" s="124"/>
      <c r="E9" s="124"/>
      <c r="F9" s="124"/>
      <c r="G9" s="124"/>
      <c r="H9" s="124"/>
      <c r="I9" s="124"/>
    </row>
    <row r="10" spans="1:9" ht="14.25">
      <c r="A10" s="31"/>
      <c r="B10" s="33"/>
      <c r="C10" s="33"/>
      <c r="D10" s="33"/>
      <c r="E10" s="33"/>
      <c r="F10" s="33"/>
      <c r="G10" s="33"/>
      <c r="H10" s="33"/>
      <c r="I10" s="33"/>
    </row>
    <row r="11" spans="1:9" ht="14.25">
      <c r="A11" s="31"/>
      <c r="B11" s="33" t="s">
        <v>27</v>
      </c>
      <c r="C11" s="33"/>
      <c r="D11" s="33"/>
      <c r="E11" s="33"/>
      <c r="F11" s="33"/>
      <c r="G11" s="33"/>
      <c r="H11" s="33"/>
      <c r="I11" s="33"/>
    </row>
    <row r="12" spans="1:9" ht="14.25">
      <c r="A12" s="31"/>
      <c r="B12" s="33"/>
      <c r="C12" s="33"/>
      <c r="D12" s="33"/>
      <c r="E12" s="33"/>
      <c r="F12" s="33"/>
      <c r="G12" s="33"/>
      <c r="H12" s="33"/>
      <c r="I12" s="33"/>
    </row>
    <row r="13" spans="1:9" ht="18.75" customHeight="1">
      <c r="A13" s="31"/>
      <c r="B13" s="124" t="s">
        <v>28</v>
      </c>
      <c r="C13" s="124"/>
      <c r="D13" s="124"/>
      <c r="E13" s="124"/>
      <c r="F13" s="124"/>
      <c r="G13" s="124"/>
      <c r="H13" s="124"/>
      <c r="I13" s="124"/>
    </row>
    <row r="14" spans="1:9" ht="14.25">
      <c r="A14" s="31"/>
      <c r="B14" s="124"/>
      <c r="C14" s="124"/>
      <c r="D14" s="124"/>
      <c r="E14" s="124"/>
      <c r="F14" s="124"/>
      <c r="G14" s="124"/>
      <c r="H14" s="124"/>
      <c r="I14" s="124"/>
    </row>
    <row r="15" spans="1:9" ht="14.25">
      <c r="A15" s="31"/>
      <c r="B15" s="124"/>
      <c r="C15" s="124"/>
      <c r="D15" s="124"/>
      <c r="E15" s="124"/>
      <c r="F15" s="124"/>
      <c r="G15" s="124"/>
      <c r="H15" s="124"/>
      <c r="I15" s="124"/>
    </row>
    <row r="16" spans="1:9" ht="14.25">
      <c r="A16" s="31"/>
      <c r="B16" s="124"/>
      <c r="C16" s="124"/>
      <c r="D16" s="124"/>
      <c r="E16" s="124"/>
      <c r="F16" s="124"/>
      <c r="G16" s="124"/>
      <c r="H16" s="124"/>
      <c r="I16" s="124"/>
    </row>
    <row r="17" spans="1:9" ht="14.25">
      <c r="A17" s="31"/>
      <c r="B17" s="33"/>
      <c r="C17" s="33"/>
      <c r="D17" s="33"/>
      <c r="E17" s="33"/>
      <c r="F17" s="33"/>
      <c r="G17" s="33"/>
      <c r="H17" s="33"/>
      <c r="I17" s="33"/>
    </row>
    <row r="18" spans="1:9" ht="14.25">
      <c r="A18" s="31"/>
      <c r="B18" s="33" t="s">
        <v>29</v>
      </c>
      <c r="C18" s="33"/>
      <c r="D18" s="33"/>
      <c r="E18" s="33"/>
      <c r="F18" s="33"/>
      <c r="G18" s="33"/>
      <c r="H18" s="33"/>
      <c r="I18" s="33"/>
    </row>
    <row r="19" spans="1:9" ht="14.25">
      <c r="A19" s="31"/>
      <c r="B19" s="33" t="s">
        <v>30</v>
      </c>
      <c r="C19" s="33"/>
      <c r="D19" s="33"/>
      <c r="E19" s="33"/>
      <c r="F19" s="33"/>
      <c r="G19" s="33"/>
      <c r="H19" s="33"/>
      <c r="I19" s="33"/>
    </row>
    <row r="20" spans="1:9" ht="14.25">
      <c r="A20" s="31"/>
      <c r="B20" s="33" t="s">
        <v>31</v>
      </c>
      <c r="C20" s="33"/>
      <c r="D20" s="33"/>
      <c r="E20" s="33"/>
      <c r="F20" s="33"/>
      <c r="G20" s="33"/>
      <c r="H20" s="33"/>
      <c r="I20" s="33"/>
    </row>
    <row r="21" spans="1:9" ht="14.25">
      <c r="A21" s="31"/>
      <c r="B21" s="33"/>
      <c r="C21" s="33"/>
      <c r="D21" s="33"/>
      <c r="E21" s="33"/>
      <c r="F21" s="33"/>
      <c r="G21" s="33"/>
      <c r="H21" s="33"/>
      <c r="I21" s="33"/>
    </row>
    <row r="22" spans="1:9" ht="14.25">
      <c r="A22" s="31"/>
      <c r="B22" s="33"/>
      <c r="C22" s="33"/>
      <c r="D22" s="33"/>
      <c r="E22" s="33"/>
      <c r="F22" s="33"/>
      <c r="G22" s="33"/>
      <c r="H22" s="33"/>
      <c r="I22" s="33"/>
    </row>
  </sheetData>
  <mergeCells count="4">
    <mergeCell ref="G4:I4"/>
    <mergeCell ref="G5:I5"/>
    <mergeCell ref="C7:I9"/>
    <mergeCell ref="B13:I16"/>
  </mergeCells>
  <phoneticPr fontId="2"/>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EFA93-04F9-4CBD-A809-9D4C107E2632}">
  <dimension ref="A1:I22"/>
  <sheetViews>
    <sheetView view="pageBreakPreview" zoomScale="60" zoomScaleNormal="100" workbookViewId="0">
      <selection activeCell="E12" sqref="E12"/>
    </sheetView>
  </sheetViews>
  <sheetFormatPr defaultRowHeight="18.75"/>
  <sheetData>
    <row r="1" spans="1:9">
      <c r="A1" s="33"/>
      <c r="B1" s="33"/>
      <c r="C1" s="33"/>
      <c r="D1" s="33"/>
      <c r="E1" s="33"/>
      <c r="F1" s="33"/>
      <c r="G1" s="33"/>
      <c r="H1" s="33"/>
      <c r="I1" s="33"/>
    </row>
    <row r="2" spans="1:9">
      <c r="A2" s="30"/>
      <c r="B2" s="33"/>
      <c r="C2" s="33"/>
      <c r="D2" s="33"/>
      <c r="E2" s="33"/>
      <c r="F2" s="33"/>
      <c r="G2" s="33"/>
      <c r="H2" s="33"/>
      <c r="I2" s="33"/>
    </row>
    <row r="3" spans="1:9">
      <c r="A3" s="31"/>
      <c r="B3" s="33"/>
      <c r="C3" s="33"/>
      <c r="D3" s="33"/>
      <c r="E3" s="33"/>
      <c r="F3" s="33"/>
      <c r="G3" s="33"/>
      <c r="H3" s="33"/>
      <c r="I3" s="33"/>
    </row>
    <row r="4" spans="1:9">
      <c r="A4" s="31"/>
      <c r="B4" s="33"/>
      <c r="C4" s="33"/>
      <c r="D4" s="33"/>
      <c r="E4" s="33"/>
      <c r="F4" s="33"/>
      <c r="G4" s="121">
        <v>44544</v>
      </c>
      <c r="H4" s="122"/>
      <c r="I4" s="122"/>
    </row>
    <row r="5" spans="1:9">
      <c r="A5" s="31"/>
      <c r="B5" s="33"/>
      <c r="C5" s="33"/>
      <c r="D5" s="33"/>
      <c r="E5" s="33"/>
      <c r="F5" s="33"/>
      <c r="G5" s="33"/>
      <c r="H5" s="33" t="s">
        <v>25</v>
      </c>
      <c r="I5" s="33"/>
    </row>
    <row r="6" spans="1:9">
      <c r="A6" s="31"/>
      <c r="B6" s="33"/>
      <c r="C6" s="33"/>
      <c r="D6" s="33"/>
      <c r="E6" s="33"/>
      <c r="F6" s="33"/>
      <c r="G6" s="33"/>
      <c r="H6" s="33"/>
      <c r="I6" s="33"/>
    </row>
    <row r="7" spans="1:9">
      <c r="A7" s="31"/>
      <c r="B7" s="33"/>
      <c r="C7" s="124" t="s">
        <v>126</v>
      </c>
      <c r="D7" s="124"/>
      <c r="E7" s="124"/>
      <c r="F7" s="124"/>
      <c r="G7" s="124"/>
      <c r="H7" s="124"/>
      <c r="I7" s="124"/>
    </row>
    <row r="8" spans="1:9">
      <c r="A8" s="31"/>
      <c r="B8" s="33"/>
      <c r="C8" s="124"/>
      <c r="D8" s="124"/>
      <c r="E8" s="124"/>
      <c r="F8" s="124"/>
      <c r="G8" s="124"/>
      <c r="H8" s="124"/>
      <c r="I8" s="124"/>
    </row>
    <row r="9" spans="1:9">
      <c r="A9" s="31"/>
      <c r="B9" s="33"/>
      <c r="C9" s="124"/>
      <c r="D9" s="124"/>
      <c r="E9" s="124"/>
      <c r="F9" s="124"/>
      <c r="G9" s="124"/>
      <c r="H9" s="124"/>
      <c r="I9" s="124"/>
    </row>
    <row r="10" spans="1:9">
      <c r="A10" s="31"/>
      <c r="B10" s="33"/>
      <c r="C10" s="33"/>
      <c r="D10" s="33"/>
      <c r="E10" s="33"/>
      <c r="F10" s="33"/>
      <c r="G10" s="33"/>
      <c r="H10" s="33"/>
      <c r="I10" s="33"/>
    </row>
    <row r="11" spans="1:9">
      <c r="A11" s="31"/>
      <c r="B11" s="33" t="s">
        <v>27</v>
      </c>
      <c r="C11" s="33"/>
      <c r="D11" s="33"/>
      <c r="E11" s="33"/>
      <c r="F11" s="33"/>
      <c r="G11" s="33"/>
      <c r="H11" s="33"/>
      <c r="I11" s="33"/>
    </row>
    <row r="12" spans="1:9">
      <c r="A12" s="31"/>
      <c r="B12" s="33"/>
      <c r="C12" s="33"/>
      <c r="D12" s="33"/>
      <c r="E12" s="33"/>
      <c r="F12" s="33"/>
      <c r="G12" s="33"/>
      <c r="H12" s="33"/>
      <c r="I12" s="33"/>
    </row>
    <row r="13" spans="1:9">
      <c r="A13" s="31"/>
      <c r="B13" s="124" t="s">
        <v>127</v>
      </c>
      <c r="C13" s="124"/>
      <c r="D13" s="124"/>
      <c r="E13" s="124"/>
      <c r="F13" s="124"/>
      <c r="G13" s="124"/>
      <c r="H13" s="124"/>
      <c r="I13" s="124"/>
    </row>
    <row r="14" spans="1:9">
      <c r="A14" s="31"/>
      <c r="B14" s="124"/>
      <c r="C14" s="124"/>
      <c r="D14" s="124"/>
      <c r="E14" s="124"/>
      <c r="F14" s="124"/>
      <c r="G14" s="124"/>
      <c r="H14" s="124"/>
      <c r="I14" s="124"/>
    </row>
    <row r="15" spans="1:9">
      <c r="A15" s="31"/>
      <c r="B15" s="124"/>
      <c r="C15" s="124"/>
      <c r="D15" s="124"/>
      <c r="E15" s="124"/>
      <c r="F15" s="124"/>
      <c r="G15" s="124"/>
      <c r="H15" s="124"/>
      <c r="I15" s="124"/>
    </row>
    <row r="16" spans="1:9">
      <c r="A16" s="31"/>
      <c r="B16" s="124"/>
      <c r="C16" s="124"/>
      <c r="D16" s="124"/>
      <c r="E16" s="124"/>
      <c r="F16" s="124"/>
      <c r="G16" s="124"/>
      <c r="H16" s="124"/>
      <c r="I16" s="124"/>
    </row>
    <row r="17" spans="1:9">
      <c r="A17" s="31"/>
      <c r="B17" s="33"/>
      <c r="C17" s="33"/>
      <c r="D17" s="33"/>
      <c r="E17" s="33"/>
      <c r="F17" s="33"/>
      <c r="G17" s="33"/>
      <c r="H17" s="33"/>
      <c r="I17" s="33"/>
    </row>
    <row r="18" spans="1:9">
      <c r="A18" s="31"/>
      <c r="B18" s="33" t="s">
        <v>29</v>
      </c>
      <c r="C18" s="33"/>
      <c r="D18" s="33"/>
      <c r="E18" s="33"/>
      <c r="F18" s="33"/>
      <c r="G18" s="33"/>
      <c r="H18" s="33"/>
      <c r="I18" s="33"/>
    </row>
    <row r="19" spans="1:9">
      <c r="A19" s="31"/>
      <c r="B19" s="33" t="s">
        <v>30</v>
      </c>
      <c r="C19" s="33"/>
      <c r="D19" s="33"/>
      <c r="E19" s="33"/>
      <c r="F19" s="33"/>
      <c r="G19" s="33"/>
      <c r="H19" s="33"/>
      <c r="I19" s="33"/>
    </row>
    <row r="20" spans="1:9">
      <c r="A20" s="31"/>
      <c r="B20" s="33" t="s">
        <v>31</v>
      </c>
      <c r="C20" s="33"/>
      <c r="D20" s="33"/>
      <c r="E20" s="33"/>
      <c r="F20" s="33"/>
      <c r="G20" s="33"/>
      <c r="H20" s="33"/>
      <c r="I20" s="33"/>
    </row>
    <row r="21" spans="1:9">
      <c r="A21" s="31"/>
      <c r="B21" s="33"/>
      <c r="C21" s="33"/>
      <c r="D21" s="33"/>
      <c r="E21" s="33"/>
      <c r="F21" s="33"/>
      <c r="G21" s="33"/>
      <c r="H21" s="33"/>
      <c r="I21" s="33"/>
    </row>
    <row r="22" spans="1:9">
      <c r="A22" s="31"/>
      <c r="B22" s="33"/>
      <c r="C22" s="33"/>
      <c r="D22" s="33"/>
      <c r="E22" s="33"/>
      <c r="F22" s="33"/>
      <c r="G22" s="33"/>
      <c r="H22" s="33"/>
      <c r="I22" s="33"/>
    </row>
  </sheetData>
  <mergeCells count="3">
    <mergeCell ref="G4:I4"/>
    <mergeCell ref="C7:I9"/>
    <mergeCell ref="B13:I16"/>
  </mergeCells>
  <phoneticPr fontId="2"/>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19"/>
  <sheetViews>
    <sheetView view="pageBreakPreview" zoomScaleNormal="100" zoomScaleSheetLayoutView="100" workbookViewId="0">
      <selection activeCell="A8" sqref="A8"/>
    </sheetView>
  </sheetViews>
  <sheetFormatPr defaultColWidth="9" defaultRowHeight="13.5"/>
  <cols>
    <col min="1" max="1" width="18" style="6" customWidth="1"/>
    <col min="2" max="2" width="30.5" style="6" customWidth="1"/>
    <col min="3" max="3" width="5.5" style="6" bestFit="1" customWidth="1"/>
    <col min="4" max="5" width="13.875" style="6" bestFit="1" customWidth="1"/>
    <col min="6" max="6" width="11.625" style="6" bestFit="1" customWidth="1"/>
    <col min="7" max="7" width="19.375" style="6" customWidth="1"/>
    <col min="8" max="8" width="5.875" style="6" customWidth="1"/>
    <col min="9" max="9" width="21.5" style="6" customWidth="1"/>
    <col min="10" max="16384" width="9" style="6"/>
  </cols>
  <sheetData>
    <row r="1" spans="1:9" s="1" customFormat="1">
      <c r="C1" s="19"/>
      <c r="F1" s="19"/>
      <c r="I1" s="20">
        <v>44510</v>
      </c>
    </row>
    <row r="2" spans="1:9">
      <c r="A2" s="7" t="s">
        <v>37</v>
      </c>
      <c r="B2" s="8"/>
      <c r="C2" s="8"/>
      <c r="D2" s="8"/>
      <c r="E2" s="8"/>
      <c r="F2" s="8"/>
      <c r="G2" s="8"/>
      <c r="H2" s="8"/>
      <c r="I2" s="8"/>
    </row>
    <row r="4" spans="1:9">
      <c r="A4" s="9" t="s">
        <v>38</v>
      </c>
    </row>
    <row r="5" spans="1:9">
      <c r="A5" s="126" t="s">
        <v>128</v>
      </c>
      <c r="B5" s="126"/>
      <c r="C5" s="126"/>
      <c r="D5" s="126"/>
      <c r="E5" s="126"/>
      <c r="F5" s="126"/>
      <c r="G5" s="126"/>
      <c r="H5" s="126"/>
      <c r="I5" s="126"/>
    </row>
    <row r="7" spans="1:9">
      <c r="A7" s="9" t="s">
        <v>40</v>
      </c>
    </row>
    <row r="8" spans="1:9" s="1" customFormat="1">
      <c r="A8" s="1" t="s">
        <v>4</v>
      </c>
      <c r="C8" s="19"/>
      <c r="F8" s="19"/>
    </row>
    <row r="10" spans="1:9" ht="27">
      <c r="A10" s="51" t="s">
        <v>41</v>
      </c>
      <c r="B10" s="51" t="s">
        <v>42</v>
      </c>
      <c r="C10" s="51" t="s">
        <v>43</v>
      </c>
      <c r="D10" s="51" t="s">
        <v>44</v>
      </c>
      <c r="E10" s="51" t="s">
        <v>45</v>
      </c>
      <c r="F10" s="51" t="s">
        <v>46</v>
      </c>
      <c r="G10" s="51" t="s">
        <v>47</v>
      </c>
      <c r="H10" s="52" t="s">
        <v>48</v>
      </c>
      <c r="I10" s="51" t="s">
        <v>49</v>
      </c>
    </row>
    <row r="11" spans="1:9" ht="95.25" customHeight="1">
      <c r="A11" s="53" t="s">
        <v>129</v>
      </c>
      <c r="B11" s="53" t="s">
        <v>130</v>
      </c>
      <c r="C11" s="54">
        <v>1</v>
      </c>
      <c r="D11" s="54">
        <f>E11</f>
        <v>1716000</v>
      </c>
      <c r="E11" s="54">
        <v>1716000</v>
      </c>
      <c r="F11" s="80">
        <v>40869</v>
      </c>
      <c r="G11" s="81" t="s">
        <v>131</v>
      </c>
      <c r="H11" s="70" t="s">
        <v>132</v>
      </c>
      <c r="I11" s="82"/>
    </row>
    <row r="13" spans="1:9">
      <c r="A13" s="6" t="s">
        <v>133</v>
      </c>
    </row>
    <row r="14" spans="1:9">
      <c r="A14" s="6" t="s">
        <v>134</v>
      </c>
    </row>
    <row r="15" spans="1:9">
      <c r="A15" s="6" t="s">
        <v>135</v>
      </c>
    </row>
    <row r="16" spans="1:9">
      <c r="A16" s="6" t="s">
        <v>136</v>
      </c>
    </row>
    <row r="17" spans="1:1">
      <c r="A17" s="6" t="s">
        <v>137</v>
      </c>
    </row>
    <row r="18" spans="1:1">
      <c r="A18" s="6" t="s">
        <v>138</v>
      </c>
    </row>
    <row r="19" spans="1:1">
      <c r="A19" s="6" t="s">
        <v>139</v>
      </c>
    </row>
  </sheetData>
  <mergeCells count="1">
    <mergeCell ref="A5:I5"/>
  </mergeCells>
  <phoneticPr fontId="2"/>
  <pageMargins left="0.74803149606299213" right="0.74803149606299213" top="0.98425196850393704" bottom="0.56999999999999995" header="0.51181102362204722" footer="0.51181102362204722"/>
  <pageSetup paperSize="9" scale="8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A339A-4F03-41F8-A0BD-DBD77D14E700}">
  <dimension ref="A1:K25"/>
  <sheetViews>
    <sheetView view="pageBreakPreview" zoomScale="60" zoomScaleNormal="100" workbookViewId="0">
      <selection activeCell="E11" sqref="E11"/>
    </sheetView>
  </sheetViews>
  <sheetFormatPr defaultRowHeight="18.75"/>
  <sheetData>
    <row r="1" spans="1:11">
      <c r="A1" s="36"/>
      <c r="B1" s="36"/>
      <c r="C1" s="36"/>
      <c r="D1" s="36"/>
      <c r="E1" s="36"/>
      <c r="F1" s="36"/>
      <c r="G1" s="36"/>
      <c r="H1" s="36"/>
      <c r="I1" s="36"/>
      <c r="J1" s="36"/>
      <c r="K1" s="36"/>
    </row>
    <row r="2" spans="1:11">
      <c r="A2" s="35"/>
      <c r="B2" s="36"/>
      <c r="C2" s="36"/>
      <c r="D2" s="36"/>
      <c r="E2" s="36"/>
      <c r="F2" s="36"/>
      <c r="G2" s="36"/>
      <c r="H2" s="36"/>
      <c r="I2" s="36"/>
      <c r="J2" s="135"/>
      <c r="K2" s="135"/>
    </row>
    <row r="3" spans="1:11">
      <c r="A3" s="37"/>
      <c r="B3" s="36"/>
      <c r="C3" s="36"/>
      <c r="D3" s="36"/>
      <c r="E3" s="36"/>
      <c r="F3" s="36"/>
      <c r="G3" s="36"/>
      <c r="H3" s="36"/>
      <c r="I3" s="36"/>
      <c r="J3" s="36"/>
      <c r="K3" s="36"/>
    </row>
    <row r="4" spans="1:11">
      <c r="A4" s="37"/>
      <c r="B4" s="36"/>
      <c r="C4" s="36"/>
      <c r="D4" s="36"/>
      <c r="E4" s="36"/>
      <c r="F4" s="36"/>
      <c r="G4" s="136">
        <v>44525</v>
      </c>
      <c r="H4" s="135"/>
      <c r="I4" s="135"/>
      <c r="J4" s="36"/>
      <c r="K4" s="36"/>
    </row>
    <row r="5" spans="1:11">
      <c r="A5" s="37"/>
      <c r="B5" s="36"/>
      <c r="C5" s="36"/>
      <c r="D5" s="36"/>
      <c r="E5" s="36"/>
      <c r="F5" s="36"/>
      <c r="G5" s="135" t="s">
        <v>25</v>
      </c>
      <c r="H5" s="135"/>
      <c r="I5" s="135"/>
      <c r="J5" s="36"/>
      <c r="K5" s="36"/>
    </row>
    <row r="6" spans="1:11">
      <c r="A6" s="37"/>
      <c r="B6" s="36"/>
      <c r="C6" s="36"/>
      <c r="D6" s="36"/>
      <c r="E6" s="36"/>
      <c r="F6" s="36"/>
      <c r="G6" s="36"/>
      <c r="H6" s="36"/>
      <c r="I6" s="36"/>
      <c r="J6" s="36"/>
      <c r="K6" s="36"/>
    </row>
    <row r="7" spans="1:11">
      <c r="A7" s="37"/>
      <c r="B7" s="36"/>
      <c r="C7" s="137" t="s">
        <v>140</v>
      </c>
      <c r="D7" s="137"/>
      <c r="E7" s="137"/>
      <c r="F7" s="137"/>
      <c r="G7" s="137"/>
      <c r="H7" s="137"/>
      <c r="I7" s="137"/>
      <c r="J7" s="36"/>
      <c r="K7" s="36"/>
    </row>
    <row r="8" spans="1:11">
      <c r="A8" s="37"/>
      <c r="B8" s="36"/>
      <c r="C8" s="137"/>
      <c r="D8" s="137"/>
      <c r="E8" s="137"/>
      <c r="F8" s="137"/>
      <c r="G8" s="137"/>
      <c r="H8" s="137"/>
      <c r="I8" s="137"/>
      <c r="J8" s="36"/>
      <c r="K8" s="36"/>
    </row>
    <row r="9" spans="1:11">
      <c r="A9" s="37"/>
      <c r="B9" s="36"/>
      <c r="C9" s="137"/>
      <c r="D9" s="137"/>
      <c r="E9" s="137"/>
      <c r="F9" s="137"/>
      <c r="G9" s="137"/>
      <c r="H9" s="137"/>
      <c r="I9" s="137"/>
      <c r="J9" s="36"/>
      <c r="K9" s="36"/>
    </row>
    <row r="10" spans="1:11">
      <c r="A10" s="37"/>
      <c r="B10" s="36"/>
      <c r="C10" s="36"/>
      <c r="D10" s="36"/>
      <c r="E10" s="36"/>
      <c r="F10" s="36"/>
      <c r="G10" s="36"/>
      <c r="H10" s="36"/>
      <c r="I10" s="36"/>
      <c r="J10" s="36"/>
      <c r="K10" s="36"/>
    </row>
    <row r="11" spans="1:11">
      <c r="A11" s="37"/>
      <c r="B11" s="36" t="s">
        <v>27</v>
      </c>
      <c r="C11" s="36"/>
      <c r="D11" s="36"/>
      <c r="E11" s="36"/>
      <c r="F11" s="36"/>
      <c r="G11" s="36"/>
      <c r="H11" s="36"/>
      <c r="I11" s="36"/>
      <c r="J11" s="36"/>
      <c r="K11" s="36"/>
    </row>
    <row r="12" spans="1:11">
      <c r="A12" s="37"/>
      <c r="B12" s="36"/>
      <c r="C12" s="36"/>
      <c r="D12" s="36"/>
      <c r="E12" s="36"/>
      <c r="F12" s="36"/>
      <c r="G12" s="36"/>
      <c r="H12" s="36"/>
      <c r="I12" s="36"/>
      <c r="J12" s="36"/>
      <c r="K12" s="36"/>
    </row>
    <row r="13" spans="1:11">
      <c r="A13" s="37"/>
      <c r="B13" s="137" t="s">
        <v>141</v>
      </c>
      <c r="C13" s="137"/>
      <c r="D13" s="137"/>
      <c r="E13" s="137"/>
      <c r="F13" s="137"/>
      <c r="G13" s="137"/>
      <c r="H13" s="137"/>
      <c r="I13" s="137"/>
      <c r="J13" s="38"/>
      <c r="K13" s="36"/>
    </row>
    <row r="14" spans="1:11">
      <c r="A14" s="37"/>
      <c r="B14" s="137"/>
      <c r="C14" s="137"/>
      <c r="D14" s="137"/>
      <c r="E14" s="137"/>
      <c r="F14" s="137"/>
      <c r="G14" s="137"/>
      <c r="H14" s="137"/>
      <c r="I14" s="137"/>
      <c r="J14" s="38"/>
      <c r="K14" s="36"/>
    </row>
    <row r="15" spans="1:11">
      <c r="A15" s="37"/>
      <c r="B15" s="137"/>
      <c r="C15" s="137"/>
      <c r="D15" s="137"/>
      <c r="E15" s="137"/>
      <c r="F15" s="137"/>
      <c r="G15" s="137"/>
      <c r="H15" s="137"/>
      <c r="I15" s="137"/>
      <c r="J15" s="38"/>
      <c r="K15" s="36"/>
    </row>
    <row r="16" spans="1:11">
      <c r="A16" s="37"/>
      <c r="B16" s="137"/>
      <c r="C16" s="137"/>
      <c r="D16" s="137"/>
      <c r="E16" s="137"/>
      <c r="F16" s="137"/>
      <c r="G16" s="137"/>
      <c r="H16" s="137"/>
      <c r="I16" s="137"/>
      <c r="J16" s="38"/>
      <c r="K16" s="36"/>
    </row>
    <row r="17" spans="1:11">
      <c r="A17" s="37"/>
      <c r="B17" s="36"/>
      <c r="C17" s="36"/>
      <c r="D17" s="36"/>
      <c r="E17" s="36"/>
      <c r="F17" s="36"/>
      <c r="G17" s="36"/>
      <c r="H17" s="36"/>
      <c r="I17" s="36"/>
      <c r="J17" s="36"/>
      <c r="K17" s="36"/>
    </row>
    <row r="18" spans="1:11">
      <c r="A18" s="37"/>
      <c r="B18" s="36" t="s">
        <v>29</v>
      </c>
      <c r="C18" s="36"/>
      <c r="D18" s="36"/>
      <c r="E18" s="36"/>
      <c r="F18" s="36"/>
      <c r="G18" s="36"/>
      <c r="H18" s="36"/>
      <c r="I18" s="36"/>
    </row>
    <row r="19" spans="1:11">
      <c r="A19" s="37"/>
      <c r="B19" s="36" t="s">
        <v>30</v>
      </c>
      <c r="C19" s="36"/>
      <c r="D19" s="36"/>
      <c r="E19" s="36"/>
      <c r="F19" s="36"/>
      <c r="G19" s="36"/>
      <c r="H19" s="36"/>
      <c r="I19" s="36"/>
      <c r="J19" s="36"/>
      <c r="K19" s="36"/>
    </row>
    <row r="20" spans="1:11">
      <c r="A20" s="37"/>
      <c r="B20" s="36" t="s">
        <v>31</v>
      </c>
      <c r="C20" s="36"/>
      <c r="D20" s="36"/>
      <c r="E20" s="36"/>
      <c r="F20" s="36"/>
    </row>
    <row r="21" spans="1:11">
      <c r="A21" s="37"/>
      <c r="B21" s="36"/>
      <c r="C21" s="36"/>
      <c r="D21" s="36"/>
      <c r="E21" s="36"/>
      <c r="F21" s="36"/>
      <c r="G21" s="36"/>
      <c r="H21" s="36"/>
      <c r="I21" s="36"/>
      <c r="J21" s="36"/>
      <c r="K21" s="36"/>
    </row>
    <row r="22" spans="1:11">
      <c r="A22" s="37"/>
      <c r="B22" s="36"/>
      <c r="C22" s="36"/>
      <c r="D22" s="36"/>
      <c r="E22" s="36"/>
      <c r="F22" s="36"/>
      <c r="G22" s="36"/>
      <c r="H22" s="36"/>
      <c r="I22" s="36"/>
      <c r="J22" s="36"/>
      <c r="K22" s="36"/>
    </row>
    <row r="23" spans="1:11">
      <c r="A23" s="39"/>
      <c r="B23" s="36"/>
      <c r="C23" s="36"/>
      <c r="D23" s="36"/>
      <c r="E23" s="36"/>
      <c r="F23" s="36"/>
      <c r="G23" s="36"/>
      <c r="H23" s="36"/>
      <c r="I23" s="36"/>
      <c r="J23" s="36"/>
      <c r="K23" s="36"/>
    </row>
    <row r="24" spans="1:11">
      <c r="A24" s="36"/>
      <c r="B24" s="36"/>
      <c r="C24" s="36"/>
      <c r="D24" s="36"/>
      <c r="E24" s="36"/>
      <c r="F24" s="36"/>
      <c r="G24" s="36"/>
      <c r="H24" s="36"/>
      <c r="I24" s="36"/>
      <c r="J24" s="36"/>
      <c r="K24" s="36"/>
    </row>
    <row r="25" spans="1:11">
      <c r="A25" s="36"/>
      <c r="B25" s="36"/>
      <c r="C25" s="36"/>
      <c r="D25" s="36"/>
      <c r="E25" s="36"/>
      <c r="F25" s="36"/>
      <c r="G25" s="36"/>
      <c r="H25" s="36"/>
      <c r="I25" s="36"/>
      <c r="J25" s="36"/>
      <c r="K25" s="36"/>
    </row>
  </sheetData>
  <mergeCells count="5">
    <mergeCell ref="J2:K2"/>
    <mergeCell ref="G4:I4"/>
    <mergeCell ref="G5:I5"/>
    <mergeCell ref="C7:I9"/>
    <mergeCell ref="B13:I16"/>
  </mergeCells>
  <phoneticPr fontId="2"/>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9"/>
  <sheetViews>
    <sheetView view="pageBreakPreview" zoomScaleNormal="100" zoomScaleSheetLayoutView="100" workbookViewId="0">
      <selection activeCell="A8" sqref="A8"/>
    </sheetView>
  </sheetViews>
  <sheetFormatPr defaultColWidth="9"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C1" s="19"/>
      <c r="F1" s="19"/>
      <c r="I1" s="20">
        <v>44510</v>
      </c>
    </row>
    <row r="2" spans="1:9">
      <c r="A2" s="2" t="s">
        <v>0</v>
      </c>
      <c r="B2" s="3"/>
      <c r="C2" s="3"/>
      <c r="D2" s="3"/>
      <c r="E2" s="3"/>
      <c r="F2" s="3"/>
      <c r="G2" s="3"/>
      <c r="H2" s="3"/>
      <c r="I2" s="3"/>
    </row>
    <row r="4" spans="1:9">
      <c r="A4" s="4" t="s">
        <v>1</v>
      </c>
    </row>
    <row r="5" spans="1:9">
      <c r="A5" s="125" t="s">
        <v>142</v>
      </c>
      <c r="B5" s="125"/>
      <c r="C5" s="125"/>
      <c r="D5" s="125"/>
      <c r="E5" s="125"/>
      <c r="F5" s="125"/>
      <c r="G5" s="125"/>
      <c r="H5" s="125"/>
      <c r="I5" s="125"/>
    </row>
    <row r="7" spans="1:9">
      <c r="A7" s="4" t="s">
        <v>3</v>
      </c>
    </row>
    <row r="8" spans="1:9">
      <c r="A8" s="1" t="s">
        <v>4</v>
      </c>
      <c r="C8" s="19"/>
      <c r="F8" s="19"/>
    </row>
    <row r="10" spans="1:9" ht="27">
      <c r="A10" s="40" t="s">
        <v>5</v>
      </c>
      <c r="B10" s="40" t="s">
        <v>6</v>
      </c>
      <c r="C10" s="40" t="s">
        <v>7</v>
      </c>
      <c r="D10" s="40" t="s">
        <v>8</v>
      </c>
      <c r="E10" s="40" t="s">
        <v>9</v>
      </c>
      <c r="F10" s="40" t="s">
        <v>10</v>
      </c>
      <c r="G10" s="40" t="s">
        <v>11</v>
      </c>
      <c r="H10" s="41" t="s">
        <v>12</v>
      </c>
      <c r="I10" s="40" t="s">
        <v>13</v>
      </c>
    </row>
    <row r="11" spans="1:9" ht="80.25" customHeight="1">
      <c r="A11" s="60" t="s">
        <v>143</v>
      </c>
      <c r="B11" s="60" t="s">
        <v>144</v>
      </c>
      <c r="C11" s="61" t="s">
        <v>145</v>
      </c>
      <c r="D11" s="62">
        <v>193644</v>
      </c>
      <c r="E11" s="62">
        <v>193644</v>
      </c>
      <c r="F11" s="83">
        <v>42793</v>
      </c>
      <c r="G11" s="60" t="s">
        <v>146</v>
      </c>
      <c r="H11" s="45" t="s">
        <v>147</v>
      </c>
      <c r="I11" s="84"/>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2"/>
  <printOptions horizontalCentered="1"/>
  <pageMargins left="0.59055118110236227" right="0.59055118110236227" top="0.59055118110236227" bottom="0.59055118110236227" header="0.59055118110236227" footer="0.59055118110236227"/>
  <pageSetup paperSize="9" scale="73"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43C2E-9AB2-4C8C-ABD9-C3CDCEE75573}">
  <dimension ref="A1:I22"/>
  <sheetViews>
    <sheetView view="pageBreakPreview" zoomScale="60" zoomScaleNormal="100" workbookViewId="0">
      <selection activeCell="C24" sqref="C24"/>
    </sheetView>
  </sheetViews>
  <sheetFormatPr defaultRowHeight="18.75"/>
  <sheetData>
    <row r="1" spans="1:9">
      <c r="A1" s="33"/>
      <c r="B1" s="33"/>
      <c r="C1" s="33"/>
      <c r="D1" s="33"/>
      <c r="E1" s="33"/>
      <c r="F1" s="33"/>
      <c r="G1" s="33"/>
      <c r="H1" s="33"/>
      <c r="I1" s="33"/>
    </row>
    <row r="2" spans="1:9">
      <c r="A2" s="30"/>
      <c r="B2" s="33"/>
      <c r="C2" s="33"/>
      <c r="D2" s="33"/>
      <c r="E2" s="33"/>
      <c r="F2" s="33"/>
      <c r="G2" s="33"/>
      <c r="H2" s="33"/>
      <c r="I2" s="33"/>
    </row>
    <row r="3" spans="1:9">
      <c r="A3" s="31"/>
      <c r="B3" s="33"/>
      <c r="C3" s="33"/>
      <c r="D3" s="33"/>
      <c r="E3" s="33"/>
      <c r="F3" s="33"/>
      <c r="G3" s="33"/>
      <c r="H3" s="33"/>
      <c r="I3" s="33"/>
    </row>
    <row r="4" spans="1:9">
      <c r="A4" s="31"/>
      <c r="B4" s="33"/>
      <c r="C4" s="33"/>
      <c r="D4" s="33"/>
      <c r="E4" s="33"/>
      <c r="F4" s="33"/>
      <c r="G4" s="121">
        <v>44530</v>
      </c>
      <c r="H4" s="122"/>
      <c r="I4" s="122"/>
    </row>
    <row r="5" spans="1:9">
      <c r="A5" s="31"/>
      <c r="B5" s="33"/>
      <c r="C5" s="33"/>
      <c r="D5" s="33"/>
      <c r="E5" s="33"/>
      <c r="F5" s="33"/>
      <c r="G5" s="33"/>
      <c r="H5" s="33" t="s">
        <v>25</v>
      </c>
      <c r="I5" s="33"/>
    </row>
    <row r="6" spans="1:9">
      <c r="A6" s="31"/>
      <c r="B6" s="33"/>
      <c r="C6" s="33"/>
      <c r="D6" s="33"/>
      <c r="E6" s="33"/>
      <c r="F6" s="33"/>
      <c r="G6" s="33"/>
      <c r="H6" s="33"/>
      <c r="I6" s="33"/>
    </row>
    <row r="7" spans="1:9">
      <c r="A7" s="31"/>
      <c r="B7" s="33"/>
      <c r="C7" s="124" t="s">
        <v>148</v>
      </c>
      <c r="D7" s="124"/>
      <c r="E7" s="124"/>
      <c r="F7" s="124"/>
      <c r="G7" s="124"/>
      <c r="H7" s="124"/>
      <c r="I7" s="124"/>
    </row>
    <row r="8" spans="1:9">
      <c r="A8" s="31"/>
      <c r="B8" s="33"/>
      <c r="C8" s="124"/>
      <c r="D8" s="124"/>
      <c r="E8" s="124"/>
      <c r="F8" s="124"/>
      <c r="G8" s="124"/>
      <c r="H8" s="124"/>
      <c r="I8" s="124"/>
    </row>
    <row r="9" spans="1:9">
      <c r="A9" s="31"/>
      <c r="B9" s="33"/>
      <c r="C9" s="124"/>
      <c r="D9" s="124"/>
      <c r="E9" s="124"/>
      <c r="F9" s="124"/>
      <c r="G9" s="124"/>
      <c r="H9" s="124"/>
      <c r="I9" s="124"/>
    </row>
    <row r="10" spans="1:9">
      <c r="A10" s="31"/>
      <c r="B10" s="33"/>
      <c r="C10" s="33"/>
      <c r="D10" s="33"/>
      <c r="E10" s="33"/>
      <c r="F10" s="33"/>
      <c r="G10" s="33"/>
      <c r="H10" s="33"/>
      <c r="I10" s="33"/>
    </row>
    <row r="11" spans="1:9">
      <c r="A11" s="31"/>
      <c r="B11" s="33" t="s">
        <v>27</v>
      </c>
      <c r="C11" s="33"/>
      <c r="D11" s="33"/>
      <c r="E11" s="33"/>
      <c r="F11" s="33"/>
      <c r="G11" s="33"/>
      <c r="H11" s="33"/>
      <c r="I11" s="33"/>
    </row>
    <row r="12" spans="1:9">
      <c r="A12" s="31"/>
      <c r="B12" s="33"/>
      <c r="C12" s="33"/>
      <c r="D12" s="33"/>
      <c r="E12" s="33"/>
      <c r="F12" s="33"/>
      <c r="G12" s="33"/>
      <c r="H12" s="33"/>
      <c r="I12" s="33"/>
    </row>
    <row r="13" spans="1:9">
      <c r="A13" s="31"/>
      <c r="B13" s="124" t="s">
        <v>149</v>
      </c>
      <c r="C13" s="124"/>
      <c r="D13" s="124"/>
      <c r="E13" s="124"/>
      <c r="F13" s="124"/>
      <c r="G13" s="124"/>
      <c r="H13" s="124"/>
      <c r="I13" s="124"/>
    </row>
    <row r="14" spans="1:9">
      <c r="A14" s="31"/>
      <c r="B14" s="124"/>
      <c r="C14" s="124"/>
      <c r="D14" s="124"/>
      <c r="E14" s="124"/>
      <c r="F14" s="124"/>
      <c r="G14" s="124"/>
      <c r="H14" s="124"/>
      <c r="I14" s="124"/>
    </row>
    <row r="15" spans="1:9">
      <c r="A15" s="31"/>
      <c r="B15" s="124"/>
      <c r="C15" s="124"/>
      <c r="D15" s="124"/>
      <c r="E15" s="124"/>
      <c r="F15" s="124"/>
      <c r="G15" s="124"/>
      <c r="H15" s="124"/>
      <c r="I15" s="124"/>
    </row>
    <row r="16" spans="1:9">
      <c r="A16" s="31"/>
      <c r="B16" s="124"/>
      <c r="C16" s="124"/>
      <c r="D16" s="124"/>
      <c r="E16" s="124"/>
      <c r="F16" s="124"/>
      <c r="G16" s="124"/>
      <c r="H16" s="124"/>
      <c r="I16" s="124"/>
    </row>
    <row r="17" spans="1:9">
      <c r="A17" s="31"/>
      <c r="B17" s="33"/>
      <c r="C17" s="33"/>
      <c r="D17" s="33"/>
      <c r="E17" s="33"/>
      <c r="F17" s="33"/>
      <c r="G17" s="33"/>
      <c r="H17" s="33"/>
      <c r="I17" s="33"/>
    </row>
    <row r="18" spans="1:9">
      <c r="A18" s="31"/>
      <c r="B18" s="33" t="s">
        <v>29</v>
      </c>
      <c r="C18" s="33"/>
      <c r="D18" s="33"/>
      <c r="E18" s="33"/>
      <c r="F18" s="33"/>
      <c r="G18" s="33"/>
      <c r="H18" s="33"/>
      <c r="I18" s="33"/>
    </row>
    <row r="19" spans="1:9">
      <c r="A19" s="31"/>
      <c r="B19" s="33" t="s">
        <v>30</v>
      </c>
      <c r="C19" s="33"/>
      <c r="D19" s="33"/>
      <c r="E19" s="33"/>
      <c r="F19" s="33"/>
      <c r="G19" s="33"/>
      <c r="H19" s="33"/>
      <c r="I19" s="33"/>
    </row>
    <row r="20" spans="1:9">
      <c r="A20" s="31"/>
      <c r="B20" s="33" t="s">
        <v>31</v>
      </c>
      <c r="C20" s="33"/>
      <c r="D20" s="33"/>
      <c r="E20" s="33"/>
      <c r="F20" s="33"/>
      <c r="G20" s="33"/>
      <c r="H20" s="33"/>
      <c r="I20" s="33"/>
    </row>
    <row r="21" spans="1:9">
      <c r="A21" s="31"/>
      <c r="B21" s="33"/>
      <c r="C21" s="33"/>
      <c r="D21" s="33"/>
      <c r="E21" s="33"/>
      <c r="F21" s="33"/>
      <c r="G21" s="33"/>
      <c r="H21" s="33"/>
      <c r="I21" s="33"/>
    </row>
    <row r="22" spans="1:9">
      <c r="A22" s="31"/>
      <c r="B22" s="33"/>
      <c r="C22" s="33"/>
      <c r="D22" s="33"/>
      <c r="E22" s="33"/>
      <c r="F22" s="33"/>
      <c r="G22" s="33"/>
      <c r="H22" s="33"/>
      <c r="I22" s="33"/>
    </row>
  </sheetData>
  <mergeCells count="3">
    <mergeCell ref="G4:I4"/>
    <mergeCell ref="C7:I9"/>
    <mergeCell ref="B13:I16"/>
  </mergeCells>
  <phoneticPr fontId="2"/>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16"/>
  <sheetViews>
    <sheetView view="pageBreakPreview" zoomScaleNormal="100" zoomScaleSheetLayoutView="100" workbookViewId="0">
      <selection activeCell="B38" sqref="B38"/>
    </sheetView>
  </sheetViews>
  <sheetFormatPr defaultRowHeight="13.5"/>
  <cols>
    <col min="1" max="1" width="34.75" style="1" customWidth="1"/>
    <col min="2" max="2" width="38" style="1" customWidth="1"/>
    <col min="3" max="3" width="5.5" style="1" bestFit="1" customWidth="1"/>
    <col min="4" max="5" width="13.875" style="1" bestFit="1" customWidth="1"/>
    <col min="6" max="6" width="13.625" style="1" customWidth="1"/>
    <col min="7" max="7" width="19.375" style="1" customWidth="1"/>
    <col min="8" max="8" width="5.875" style="1" customWidth="1"/>
    <col min="9" max="9" width="21.5" style="1" customWidth="1"/>
    <col min="10" max="16384" width="9" style="1"/>
  </cols>
  <sheetData>
    <row r="1" spans="1:9">
      <c r="C1" s="19"/>
      <c r="F1" s="19"/>
      <c r="I1" s="20">
        <v>44510</v>
      </c>
    </row>
    <row r="2" spans="1:9">
      <c r="A2" s="2" t="s">
        <v>0</v>
      </c>
      <c r="B2" s="3"/>
      <c r="C2" s="3"/>
      <c r="D2" s="3"/>
      <c r="E2" s="3"/>
      <c r="F2" s="3"/>
      <c r="G2" s="3"/>
      <c r="H2" s="3"/>
      <c r="I2" s="3"/>
    </row>
    <row r="4" spans="1:9">
      <c r="A4" s="4" t="s">
        <v>1</v>
      </c>
    </row>
    <row r="5" spans="1:9">
      <c r="A5" s="125" t="s">
        <v>150</v>
      </c>
      <c r="B5" s="125"/>
      <c r="C5" s="125"/>
      <c r="D5" s="125"/>
      <c r="E5" s="125"/>
      <c r="F5" s="125"/>
      <c r="G5" s="125"/>
      <c r="H5" s="125"/>
      <c r="I5" s="125"/>
    </row>
    <row r="7" spans="1:9">
      <c r="A7" s="4" t="s">
        <v>3</v>
      </c>
    </row>
    <row r="8" spans="1:9">
      <c r="A8" s="1" t="s">
        <v>4</v>
      </c>
      <c r="C8" s="19"/>
      <c r="F8" s="19"/>
    </row>
    <row r="10" spans="1:9" ht="27">
      <c r="A10" s="40" t="s">
        <v>5</v>
      </c>
      <c r="B10" s="40" t="s">
        <v>6</v>
      </c>
      <c r="C10" s="40" t="s">
        <v>7</v>
      </c>
      <c r="D10" s="40" t="s">
        <v>8</v>
      </c>
      <c r="E10" s="40" t="s">
        <v>9</v>
      </c>
      <c r="F10" s="40" t="s">
        <v>10</v>
      </c>
      <c r="G10" s="40" t="s">
        <v>11</v>
      </c>
      <c r="H10" s="41" t="s">
        <v>12</v>
      </c>
      <c r="I10" s="40" t="s">
        <v>13</v>
      </c>
    </row>
    <row r="11" spans="1:9" ht="66" customHeight="1">
      <c r="A11" s="85" t="s">
        <v>151</v>
      </c>
      <c r="B11" s="86" t="s">
        <v>152</v>
      </c>
      <c r="C11" s="87">
        <v>1</v>
      </c>
      <c r="D11" s="88">
        <v>239400</v>
      </c>
      <c r="E11" s="88">
        <v>239400</v>
      </c>
      <c r="F11" s="89">
        <v>39882</v>
      </c>
      <c r="G11" s="90" t="s">
        <v>153</v>
      </c>
      <c r="H11" s="91" t="s">
        <v>154</v>
      </c>
      <c r="I11" s="90"/>
    </row>
    <row r="12" spans="1:9" ht="13.5" customHeight="1">
      <c r="A12" s="17"/>
      <c r="B12" s="17"/>
    </row>
    <row r="13" spans="1:9">
      <c r="A13" s="1" t="s">
        <v>21</v>
      </c>
    </row>
    <row r="14" spans="1:9">
      <c r="A14" s="1" t="s">
        <v>22</v>
      </c>
    </row>
    <row r="15" spans="1:9">
      <c r="A15" s="1" t="s">
        <v>23</v>
      </c>
    </row>
    <row r="16" spans="1:9">
      <c r="A16" s="1" t="s">
        <v>24</v>
      </c>
    </row>
  </sheetData>
  <mergeCells count="1">
    <mergeCell ref="A5:I5"/>
  </mergeCells>
  <phoneticPr fontId="2"/>
  <printOptions horizontalCentered="1"/>
  <pageMargins left="0.59055118110236227" right="0.59055118110236227" top="0.59055118110236227" bottom="0.59055118110236227" header="0.59055118110236227" footer="0.59055118110236227"/>
  <pageSetup paperSize="9" scale="73"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D570E-7D62-4A2E-9A54-F3A81DB21B17}">
  <dimension ref="A1:I22"/>
  <sheetViews>
    <sheetView view="pageBreakPreview" zoomScale="60" zoomScaleNormal="100" workbookViewId="0">
      <selection activeCell="G11" sqref="G11"/>
    </sheetView>
  </sheetViews>
  <sheetFormatPr defaultRowHeight="18.75"/>
  <sheetData>
    <row r="1" spans="1:9">
      <c r="A1" s="33"/>
      <c r="B1" s="33"/>
      <c r="C1" s="33"/>
      <c r="D1" s="33"/>
      <c r="E1" s="33"/>
      <c r="F1" s="33"/>
      <c r="G1" s="33"/>
      <c r="H1" s="33"/>
      <c r="I1" s="33"/>
    </row>
    <row r="2" spans="1:9">
      <c r="A2" s="30"/>
      <c r="B2" s="33"/>
      <c r="C2" s="33"/>
      <c r="D2" s="33"/>
      <c r="E2" s="33"/>
      <c r="F2" s="33"/>
      <c r="G2" s="33"/>
      <c r="H2" s="33"/>
      <c r="I2" s="33"/>
    </row>
    <row r="3" spans="1:9">
      <c r="A3" s="31"/>
      <c r="B3" s="33"/>
      <c r="C3" s="33"/>
      <c r="D3" s="33"/>
      <c r="E3" s="33"/>
      <c r="F3" s="33"/>
      <c r="G3" s="33"/>
      <c r="H3" s="33"/>
      <c r="I3" s="33"/>
    </row>
    <row r="4" spans="1:9">
      <c r="A4" s="31"/>
      <c r="B4" s="33"/>
      <c r="C4" s="33"/>
      <c r="D4" s="33"/>
      <c r="E4" s="33"/>
      <c r="F4" s="33"/>
      <c r="G4" s="121">
        <v>44540</v>
      </c>
      <c r="H4" s="122"/>
      <c r="I4" s="122"/>
    </row>
    <row r="5" spans="1:9">
      <c r="A5" s="31"/>
      <c r="B5" s="33"/>
      <c r="C5" s="33"/>
      <c r="D5" s="33"/>
      <c r="E5" s="33"/>
      <c r="F5" s="33"/>
      <c r="G5" s="33"/>
      <c r="H5" s="33" t="s">
        <v>25</v>
      </c>
      <c r="I5" s="33"/>
    </row>
    <row r="6" spans="1:9">
      <c r="A6" s="31"/>
      <c r="B6" s="33"/>
      <c r="C6" s="33"/>
      <c r="D6" s="33"/>
      <c r="E6" s="33"/>
      <c r="F6" s="33"/>
      <c r="G6" s="33"/>
      <c r="H6" s="33"/>
      <c r="I6" s="33"/>
    </row>
    <row r="7" spans="1:9">
      <c r="A7" s="31"/>
      <c r="B7" s="33"/>
      <c r="C7" s="124" t="s">
        <v>155</v>
      </c>
      <c r="D7" s="124"/>
      <c r="E7" s="124"/>
      <c r="F7" s="124"/>
      <c r="G7" s="124"/>
      <c r="H7" s="124"/>
      <c r="I7" s="124"/>
    </row>
    <row r="8" spans="1:9">
      <c r="A8" s="31"/>
      <c r="B8" s="33"/>
      <c r="C8" s="124"/>
      <c r="D8" s="124"/>
      <c r="E8" s="124"/>
      <c r="F8" s="124"/>
      <c r="G8" s="124"/>
      <c r="H8" s="124"/>
      <c r="I8" s="124"/>
    </row>
    <row r="9" spans="1:9">
      <c r="A9" s="31"/>
      <c r="B9" s="33"/>
      <c r="C9" s="124"/>
      <c r="D9" s="124"/>
      <c r="E9" s="124"/>
      <c r="F9" s="124"/>
      <c r="G9" s="124"/>
      <c r="H9" s="124"/>
      <c r="I9" s="124"/>
    </row>
    <row r="10" spans="1:9">
      <c r="A10" s="31"/>
      <c r="B10" s="33"/>
      <c r="C10" s="33"/>
      <c r="D10" s="33"/>
      <c r="E10" s="33"/>
      <c r="F10" s="33"/>
      <c r="G10" s="33"/>
      <c r="H10" s="33"/>
      <c r="I10" s="33"/>
    </row>
    <row r="11" spans="1:9">
      <c r="A11" s="31"/>
      <c r="B11" s="33" t="s">
        <v>27</v>
      </c>
      <c r="C11" s="33"/>
      <c r="D11" s="33"/>
      <c r="E11" s="33"/>
      <c r="F11" s="33"/>
      <c r="G11" s="33"/>
      <c r="H11" s="33"/>
      <c r="I11" s="33"/>
    </row>
    <row r="12" spans="1:9">
      <c r="A12" s="31"/>
      <c r="B12" s="33"/>
      <c r="C12" s="33"/>
      <c r="D12" s="33"/>
      <c r="E12" s="33"/>
      <c r="F12" s="33"/>
      <c r="G12" s="33"/>
      <c r="H12" s="33"/>
      <c r="I12" s="33"/>
    </row>
    <row r="13" spans="1:9">
      <c r="A13" s="31"/>
      <c r="B13" s="124" t="s">
        <v>156</v>
      </c>
      <c r="C13" s="124"/>
      <c r="D13" s="124"/>
      <c r="E13" s="124"/>
      <c r="F13" s="124"/>
      <c r="G13" s="124"/>
      <c r="H13" s="124"/>
      <c r="I13" s="124"/>
    </row>
    <row r="14" spans="1:9">
      <c r="A14" s="31"/>
      <c r="B14" s="124"/>
      <c r="C14" s="124"/>
      <c r="D14" s="124"/>
      <c r="E14" s="124"/>
      <c r="F14" s="124"/>
      <c r="G14" s="124"/>
      <c r="H14" s="124"/>
      <c r="I14" s="124"/>
    </row>
    <row r="15" spans="1:9">
      <c r="A15" s="31"/>
      <c r="B15" s="124"/>
      <c r="C15" s="124"/>
      <c r="D15" s="124"/>
      <c r="E15" s="124"/>
      <c r="F15" s="124"/>
      <c r="G15" s="124"/>
      <c r="H15" s="124"/>
      <c r="I15" s="124"/>
    </row>
    <row r="16" spans="1:9">
      <c r="A16" s="31"/>
      <c r="B16" s="124"/>
      <c r="C16" s="124"/>
      <c r="D16" s="124"/>
      <c r="E16" s="124"/>
      <c r="F16" s="124"/>
      <c r="G16" s="124"/>
      <c r="H16" s="124"/>
      <c r="I16" s="124"/>
    </row>
    <row r="17" spans="1:9">
      <c r="A17" s="31"/>
      <c r="B17" s="33"/>
      <c r="C17" s="33"/>
      <c r="D17" s="33"/>
      <c r="E17" s="33"/>
      <c r="F17" s="33"/>
      <c r="G17" s="33"/>
      <c r="H17" s="33"/>
      <c r="I17" s="33"/>
    </row>
    <row r="18" spans="1:9">
      <c r="A18" s="31"/>
      <c r="B18" s="33" t="s">
        <v>29</v>
      </c>
      <c r="C18" s="33"/>
      <c r="D18" s="33"/>
      <c r="E18" s="33"/>
      <c r="F18" s="33"/>
      <c r="G18" s="33"/>
      <c r="H18" s="33"/>
      <c r="I18" s="33"/>
    </row>
    <row r="19" spans="1:9">
      <c r="A19" s="31"/>
      <c r="B19" s="33" t="s">
        <v>30</v>
      </c>
      <c r="C19" s="33"/>
      <c r="D19" s="33"/>
      <c r="E19" s="33"/>
      <c r="F19" s="33"/>
      <c r="G19" s="33"/>
      <c r="H19" s="33"/>
      <c r="I19" s="33"/>
    </row>
    <row r="20" spans="1:9">
      <c r="A20" s="31"/>
      <c r="B20" s="33" t="s">
        <v>31</v>
      </c>
      <c r="C20" s="33"/>
      <c r="D20" s="33"/>
      <c r="E20" s="33"/>
      <c r="F20" s="33"/>
      <c r="G20" s="33"/>
      <c r="H20" s="33"/>
      <c r="I20" s="33"/>
    </row>
    <row r="21" spans="1:9">
      <c r="A21" s="31"/>
      <c r="B21" s="33"/>
      <c r="C21" s="33"/>
      <c r="D21" s="33"/>
      <c r="E21" s="33"/>
      <c r="F21" s="33"/>
      <c r="G21" s="33"/>
      <c r="H21" s="33"/>
      <c r="I21" s="33"/>
    </row>
    <row r="22" spans="1:9">
      <c r="A22" s="31"/>
      <c r="B22" s="33"/>
      <c r="C22" s="33"/>
      <c r="D22" s="33"/>
      <c r="E22" s="33"/>
      <c r="F22" s="33"/>
      <c r="G22" s="33"/>
      <c r="H22" s="33"/>
      <c r="I22" s="33"/>
    </row>
  </sheetData>
  <mergeCells count="3">
    <mergeCell ref="G4:I4"/>
    <mergeCell ref="C7:I9"/>
    <mergeCell ref="B13:I16"/>
  </mergeCells>
  <phoneticPr fontId="2"/>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20"/>
  <sheetViews>
    <sheetView view="pageBreakPreview" zoomScaleNormal="100" zoomScaleSheetLayoutView="100" workbookViewId="0">
      <selection activeCell="A2" sqref="A2"/>
    </sheetView>
  </sheetViews>
  <sheetFormatPr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C1" s="19"/>
      <c r="F1" s="19"/>
      <c r="I1" s="20">
        <v>44510</v>
      </c>
    </row>
    <row r="2" spans="1:9">
      <c r="A2" s="2" t="s">
        <v>0</v>
      </c>
      <c r="B2" s="3"/>
      <c r="C2" s="3"/>
      <c r="D2" s="3"/>
      <c r="E2" s="3"/>
      <c r="F2" s="3"/>
      <c r="G2" s="3"/>
      <c r="H2" s="3"/>
      <c r="I2" s="3"/>
    </row>
    <row r="4" spans="1:9">
      <c r="A4" s="4" t="s">
        <v>1</v>
      </c>
    </row>
    <row r="5" spans="1:9">
      <c r="A5" s="125" t="s">
        <v>157</v>
      </c>
      <c r="B5" s="125"/>
      <c r="C5" s="125"/>
      <c r="D5" s="125"/>
      <c r="E5" s="125"/>
      <c r="F5" s="125"/>
      <c r="G5" s="125"/>
      <c r="H5" s="125"/>
      <c r="I5" s="125"/>
    </row>
    <row r="7" spans="1:9">
      <c r="A7" s="4" t="s">
        <v>3</v>
      </c>
    </row>
    <row r="8" spans="1:9">
      <c r="A8" s="1" t="s">
        <v>4</v>
      </c>
      <c r="C8" s="19"/>
      <c r="F8" s="19"/>
    </row>
    <row r="10" spans="1:9" ht="27">
      <c r="A10" s="40" t="s">
        <v>5</v>
      </c>
      <c r="B10" s="40" t="s">
        <v>6</v>
      </c>
      <c r="C10" s="40" t="s">
        <v>7</v>
      </c>
      <c r="D10" s="40" t="s">
        <v>8</v>
      </c>
      <c r="E10" s="40" t="s">
        <v>9</v>
      </c>
      <c r="F10" s="40" t="s">
        <v>10</v>
      </c>
      <c r="G10" s="40" t="s">
        <v>11</v>
      </c>
      <c r="H10" s="41" t="s">
        <v>12</v>
      </c>
      <c r="I10" s="40" t="s">
        <v>13</v>
      </c>
    </row>
    <row r="11" spans="1:9" ht="51.75" customHeight="1">
      <c r="A11" s="91" t="s">
        <v>158</v>
      </c>
      <c r="B11" s="92" t="s">
        <v>159</v>
      </c>
      <c r="C11" s="91">
        <v>1</v>
      </c>
      <c r="D11" s="93">
        <v>1155000</v>
      </c>
      <c r="E11" s="93">
        <v>1155000</v>
      </c>
      <c r="F11" s="94">
        <v>39715</v>
      </c>
      <c r="G11" s="92" t="s">
        <v>160</v>
      </c>
      <c r="H11" s="92" t="s">
        <v>66</v>
      </c>
      <c r="I11" s="91"/>
    </row>
    <row r="12" spans="1:9" ht="51.75" customHeight="1">
      <c r="A12" s="91" t="s">
        <v>161</v>
      </c>
      <c r="B12" s="95" t="s">
        <v>162</v>
      </c>
      <c r="C12" s="91">
        <v>1</v>
      </c>
      <c r="D12" s="96">
        <v>3183900</v>
      </c>
      <c r="E12" s="96">
        <v>3183900</v>
      </c>
      <c r="F12" s="97">
        <v>39868</v>
      </c>
      <c r="G12" s="92" t="s">
        <v>160</v>
      </c>
      <c r="H12" s="92" t="s">
        <v>66</v>
      </c>
      <c r="I12" s="98"/>
    </row>
    <row r="14" spans="1:9">
      <c r="A14" s="1" t="s">
        <v>18</v>
      </c>
    </row>
    <row r="15" spans="1:9">
      <c r="A15" s="1" t="s">
        <v>19</v>
      </c>
    </row>
    <row r="16" spans="1:9">
      <c r="A16" s="1" t="s">
        <v>20</v>
      </c>
    </row>
    <row r="17" spans="1:1">
      <c r="A17" s="1" t="s">
        <v>21</v>
      </c>
    </row>
    <row r="18" spans="1:1">
      <c r="A18" s="1" t="s">
        <v>22</v>
      </c>
    </row>
    <row r="19" spans="1:1">
      <c r="A19" s="1" t="s">
        <v>23</v>
      </c>
    </row>
    <row r="20" spans="1:1">
      <c r="A20" s="1" t="s">
        <v>24</v>
      </c>
    </row>
  </sheetData>
  <mergeCells count="1">
    <mergeCell ref="A5:I5"/>
  </mergeCells>
  <phoneticPr fontId="2"/>
  <printOptions horizontalCentered="1"/>
  <pageMargins left="0.59055118110236227" right="0.59055118110236227" top="0.59055118110236227" bottom="0.59055118110236227" header="0.59055118110236227" footer="0.59055118110236227"/>
  <pageSetup paperSize="9" scale="73"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7EC60-13B9-45E3-BEEF-1C4B205F341B}">
  <dimension ref="A1:I22"/>
  <sheetViews>
    <sheetView view="pageBreakPreview" zoomScale="60" zoomScaleNormal="100" workbookViewId="0">
      <selection activeCell="I25" sqref="I25"/>
    </sheetView>
  </sheetViews>
  <sheetFormatPr defaultRowHeight="18.75"/>
  <sheetData>
    <row r="1" spans="1:9">
      <c r="A1" s="33"/>
      <c r="B1" s="33"/>
      <c r="C1" s="33"/>
      <c r="D1" s="33"/>
      <c r="E1" s="33"/>
      <c r="F1" s="33"/>
      <c r="G1" s="33"/>
      <c r="H1" s="33"/>
      <c r="I1" s="33"/>
    </row>
    <row r="2" spans="1:9">
      <c r="A2" s="30"/>
      <c r="B2" s="33"/>
      <c r="C2" s="33"/>
      <c r="D2" s="33"/>
      <c r="E2" s="33"/>
      <c r="F2" s="33"/>
      <c r="G2" s="33"/>
      <c r="H2" s="33"/>
      <c r="I2" s="33"/>
    </row>
    <row r="3" spans="1:9">
      <c r="A3" s="31"/>
      <c r="B3" s="33"/>
      <c r="C3" s="33"/>
      <c r="D3" s="33"/>
      <c r="E3" s="33"/>
      <c r="F3" s="33"/>
      <c r="G3" s="33"/>
      <c r="H3" s="33"/>
      <c r="I3" s="33"/>
    </row>
    <row r="4" spans="1:9">
      <c r="A4" s="31"/>
      <c r="B4" s="33"/>
      <c r="C4" s="33"/>
      <c r="D4" s="33"/>
      <c r="E4" s="33"/>
      <c r="F4" s="33"/>
      <c r="G4" s="121">
        <v>44531</v>
      </c>
      <c r="H4" s="122"/>
      <c r="I4" s="122"/>
    </row>
    <row r="5" spans="1:9">
      <c r="A5" s="31"/>
      <c r="B5" s="33"/>
      <c r="C5" s="33"/>
      <c r="D5" s="33"/>
      <c r="E5" s="33"/>
      <c r="F5" s="33"/>
      <c r="G5" s="33"/>
      <c r="H5" s="33" t="s">
        <v>25</v>
      </c>
      <c r="I5" s="33"/>
    </row>
    <row r="6" spans="1:9">
      <c r="A6" s="31"/>
      <c r="B6" s="33"/>
      <c r="C6" s="33"/>
      <c r="D6" s="33"/>
      <c r="E6" s="33"/>
      <c r="F6" s="33"/>
      <c r="G6" s="33"/>
      <c r="H6" s="33"/>
      <c r="I6" s="33"/>
    </row>
    <row r="7" spans="1:9">
      <c r="A7" s="31"/>
      <c r="B7" s="33"/>
      <c r="C7" s="124" t="s">
        <v>163</v>
      </c>
      <c r="D7" s="124"/>
      <c r="E7" s="124"/>
      <c r="F7" s="124"/>
      <c r="G7" s="124"/>
      <c r="H7" s="124"/>
      <c r="I7" s="124"/>
    </row>
    <row r="8" spans="1:9">
      <c r="A8" s="31"/>
      <c r="B8" s="33"/>
      <c r="C8" s="124"/>
      <c r="D8" s="124"/>
      <c r="E8" s="124"/>
      <c r="F8" s="124"/>
      <c r="G8" s="124"/>
      <c r="H8" s="124"/>
      <c r="I8" s="124"/>
    </row>
    <row r="9" spans="1:9">
      <c r="A9" s="31"/>
      <c r="B9" s="33"/>
      <c r="C9" s="124"/>
      <c r="D9" s="124"/>
      <c r="E9" s="124"/>
      <c r="F9" s="124"/>
      <c r="G9" s="124"/>
      <c r="H9" s="124"/>
      <c r="I9" s="124"/>
    </row>
    <row r="10" spans="1:9">
      <c r="A10" s="31"/>
      <c r="B10" s="33"/>
      <c r="C10" s="33"/>
      <c r="D10" s="33"/>
      <c r="E10" s="33"/>
      <c r="F10" s="33"/>
      <c r="G10" s="33"/>
      <c r="H10" s="33"/>
      <c r="I10" s="33"/>
    </row>
    <row r="11" spans="1:9">
      <c r="A11" s="31"/>
      <c r="B11" s="33" t="s">
        <v>27</v>
      </c>
      <c r="C11" s="33"/>
      <c r="D11" s="33"/>
      <c r="E11" s="33"/>
      <c r="F11" s="33"/>
      <c r="G11" s="33"/>
      <c r="H11" s="33"/>
      <c r="I11" s="33"/>
    </row>
    <row r="12" spans="1:9">
      <c r="A12" s="31"/>
      <c r="B12" s="33"/>
      <c r="C12" s="33"/>
      <c r="D12" s="33"/>
      <c r="E12" s="33"/>
      <c r="F12" s="33"/>
      <c r="G12" s="33"/>
      <c r="H12" s="33"/>
      <c r="I12" s="33"/>
    </row>
    <row r="13" spans="1:9">
      <c r="A13" s="31"/>
      <c r="B13" s="124" t="s">
        <v>164</v>
      </c>
      <c r="C13" s="124"/>
      <c r="D13" s="124"/>
      <c r="E13" s="124"/>
      <c r="F13" s="124"/>
      <c r="G13" s="124"/>
      <c r="H13" s="124"/>
      <c r="I13" s="124"/>
    </row>
    <row r="14" spans="1:9">
      <c r="A14" s="31"/>
      <c r="B14" s="124"/>
      <c r="C14" s="124"/>
      <c r="D14" s="124"/>
      <c r="E14" s="124"/>
      <c r="F14" s="124"/>
      <c r="G14" s="124"/>
      <c r="H14" s="124"/>
      <c r="I14" s="124"/>
    </row>
    <row r="15" spans="1:9">
      <c r="A15" s="31"/>
      <c r="B15" s="124"/>
      <c r="C15" s="124"/>
      <c r="D15" s="124"/>
      <c r="E15" s="124"/>
      <c r="F15" s="124"/>
      <c r="G15" s="124"/>
      <c r="H15" s="124"/>
      <c r="I15" s="124"/>
    </row>
    <row r="16" spans="1:9">
      <c r="A16" s="31"/>
      <c r="B16" s="124"/>
      <c r="C16" s="124"/>
      <c r="D16" s="124"/>
      <c r="E16" s="124"/>
      <c r="F16" s="124"/>
      <c r="G16" s="124"/>
      <c r="H16" s="124"/>
      <c r="I16" s="124"/>
    </row>
    <row r="17" spans="1:9">
      <c r="A17" s="31"/>
      <c r="B17" s="33"/>
      <c r="C17" s="33"/>
      <c r="D17" s="33"/>
      <c r="E17" s="33"/>
      <c r="F17" s="33"/>
      <c r="G17" s="33"/>
      <c r="H17" s="33"/>
      <c r="I17" s="33"/>
    </row>
    <row r="18" spans="1:9">
      <c r="A18" s="31"/>
      <c r="B18" s="33" t="s">
        <v>29</v>
      </c>
      <c r="C18" s="33"/>
      <c r="D18" s="33"/>
      <c r="E18" s="33"/>
      <c r="F18" s="33"/>
      <c r="G18" s="33"/>
      <c r="H18" s="33"/>
      <c r="I18" s="33"/>
    </row>
    <row r="19" spans="1:9">
      <c r="A19" s="31"/>
      <c r="B19" s="33" t="s">
        <v>30</v>
      </c>
      <c r="C19" s="33"/>
      <c r="D19" s="33"/>
      <c r="E19" s="33"/>
      <c r="F19" s="33"/>
      <c r="G19" s="33"/>
      <c r="H19" s="33"/>
      <c r="I19" s="33"/>
    </row>
    <row r="20" spans="1:9">
      <c r="A20" s="31"/>
      <c r="B20" s="33" t="s">
        <v>31</v>
      </c>
      <c r="C20" s="33"/>
      <c r="D20" s="33"/>
      <c r="E20" s="33"/>
      <c r="F20" s="33"/>
      <c r="G20" s="33"/>
      <c r="H20" s="33"/>
      <c r="I20" s="33"/>
    </row>
    <row r="21" spans="1:9">
      <c r="A21" s="31"/>
      <c r="B21" s="33"/>
      <c r="C21" s="33"/>
      <c r="D21" s="33"/>
      <c r="E21" s="33"/>
      <c r="F21" s="33"/>
      <c r="G21" s="33"/>
      <c r="H21" s="33"/>
      <c r="I21" s="33"/>
    </row>
    <row r="22" spans="1:9">
      <c r="A22" s="31"/>
      <c r="B22" s="33"/>
      <c r="C22" s="33"/>
      <c r="D22" s="33"/>
      <c r="E22" s="33"/>
      <c r="F22" s="33"/>
      <c r="G22" s="33"/>
      <c r="H22" s="33"/>
      <c r="I22" s="33"/>
    </row>
  </sheetData>
  <mergeCells count="3">
    <mergeCell ref="G4:I4"/>
    <mergeCell ref="C7:I9"/>
    <mergeCell ref="B13:I16"/>
  </mergeCells>
  <phoneticPr fontId="2"/>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0"/>
  <sheetViews>
    <sheetView view="pageBreakPreview" zoomScaleNormal="100" zoomScaleSheetLayoutView="100" workbookViewId="0"/>
  </sheetViews>
  <sheetFormatPr defaultColWidth="9" defaultRowHeight="13.5"/>
  <cols>
    <col min="1" max="1" width="27" style="1" customWidth="1"/>
    <col min="2" max="2" width="51.75" style="1" customWidth="1"/>
    <col min="3" max="3" width="5.5" style="1" bestFit="1" customWidth="1"/>
    <col min="4" max="4" width="9.625" style="1" customWidth="1"/>
    <col min="5" max="5" width="12.125" style="1" customWidth="1"/>
    <col min="6" max="6" width="16.5" style="1" customWidth="1"/>
    <col min="7" max="7" width="22.625" style="1" customWidth="1"/>
    <col min="8" max="8" width="4.5" style="1" customWidth="1"/>
    <col min="9" max="9" width="16" style="1" customWidth="1"/>
    <col min="10" max="16384" width="9" style="1"/>
  </cols>
  <sheetData>
    <row r="1" spans="1:9">
      <c r="C1" s="19"/>
      <c r="F1" s="19"/>
      <c r="I1" s="20">
        <v>44510</v>
      </c>
    </row>
    <row r="2" spans="1:9">
      <c r="A2" s="2" t="s">
        <v>0</v>
      </c>
      <c r="B2" s="3"/>
      <c r="C2" s="3"/>
      <c r="D2" s="3"/>
      <c r="E2" s="3"/>
      <c r="F2" s="3"/>
      <c r="G2" s="3"/>
      <c r="H2" s="3"/>
      <c r="I2" s="3"/>
    </row>
    <row r="4" spans="1:9">
      <c r="A4" s="4" t="s">
        <v>1</v>
      </c>
    </row>
    <row r="5" spans="1:9">
      <c r="A5" s="125" t="s">
        <v>165</v>
      </c>
      <c r="B5" s="125"/>
      <c r="C5" s="125"/>
      <c r="D5" s="125"/>
      <c r="E5" s="125"/>
      <c r="F5" s="125"/>
      <c r="G5" s="125"/>
      <c r="H5" s="125"/>
      <c r="I5" s="125"/>
    </row>
    <row r="7" spans="1:9">
      <c r="A7" s="4" t="s">
        <v>3</v>
      </c>
    </row>
    <row r="8" spans="1:9">
      <c r="A8" s="1" t="s">
        <v>4</v>
      </c>
      <c r="C8" s="19"/>
      <c r="F8" s="19"/>
    </row>
    <row r="10" spans="1:9" ht="54">
      <c r="A10" s="40" t="s">
        <v>5</v>
      </c>
      <c r="B10" s="40" t="s">
        <v>6</v>
      </c>
      <c r="C10" s="40" t="s">
        <v>7</v>
      </c>
      <c r="D10" s="40" t="s">
        <v>8</v>
      </c>
      <c r="E10" s="40" t="s">
        <v>9</v>
      </c>
      <c r="F10" s="40" t="s">
        <v>10</v>
      </c>
      <c r="G10" s="40" t="s">
        <v>11</v>
      </c>
      <c r="H10" s="41" t="s">
        <v>12</v>
      </c>
      <c r="I10" s="40" t="s">
        <v>13</v>
      </c>
    </row>
    <row r="11" spans="1:9" ht="236.25" customHeight="1">
      <c r="A11" s="99" t="s">
        <v>166</v>
      </c>
      <c r="B11" s="100" t="s">
        <v>167</v>
      </c>
      <c r="C11" s="61">
        <v>1</v>
      </c>
      <c r="D11" s="101">
        <v>444675</v>
      </c>
      <c r="E11" s="101">
        <v>444675</v>
      </c>
      <c r="F11" s="102">
        <v>41295</v>
      </c>
      <c r="G11" s="103" t="s">
        <v>168</v>
      </c>
      <c r="H11" s="104" t="s">
        <v>16</v>
      </c>
      <c r="I11" s="64"/>
    </row>
    <row r="12" spans="1:9" ht="236.25" customHeight="1">
      <c r="A12" s="99" t="s">
        <v>169</v>
      </c>
      <c r="B12" s="100" t="s">
        <v>170</v>
      </c>
      <c r="C12" s="61">
        <v>1</v>
      </c>
      <c r="D12" s="101">
        <v>549720</v>
      </c>
      <c r="E12" s="101">
        <v>549720</v>
      </c>
      <c r="F12" s="102">
        <v>42340</v>
      </c>
      <c r="G12" s="103" t="s">
        <v>168</v>
      </c>
      <c r="H12" s="104" t="s">
        <v>16</v>
      </c>
      <c r="I12" s="64"/>
    </row>
    <row r="14" spans="1:9">
      <c r="A14" s="1" t="s">
        <v>18</v>
      </c>
    </row>
    <row r="15" spans="1:9">
      <c r="A15" s="1" t="s">
        <v>19</v>
      </c>
    </row>
    <row r="16" spans="1:9">
      <c r="A16" s="1" t="s">
        <v>20</v>
      </c>
    </row>
    <row r="17" spans="1:1">
      <c r="A17" s="1" t="s">
        <v>21</v>
      </c>
    </row>
    <row r="18" spans="1:1">
      <c r="A18" s="1" t="s">
        <v>22</v>
      </c>
    </row>
    <row r="19" spans="1:1">
      <c r="A19" s="1" t="s">
        <v>23</v>
      </c>
    </row>
    <row r="20" spans="1:1">
      <c r="A20" s="1" t="s">
        <v>24</v>
      </c>
    </row>
  </sheetData>
  <mergeCells count="1">
    <mergeCell ref="A5:I5"/>
  </mergeCells>
  <phoneticPr fontId="2"/>
  <printOptions horizontalCentered="1"/>
  <pageMargins left="0.59055118110236227" right="0.59055118110236227" top="0.59055118110236227" bottom="0.59055118110236227" header="0.59055118110236227" footer="0.59055118110236227"/>
  <pageSetup paperSize="9" scale="71"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9"/>
  <sheetViews>
    <sheetView view="pageBreakPreview" zoomScaleNormal="100" zoomScaleSheetLayoutView="100" workbookViewId="0">
      <selection activeCell="A4" sqref="A4"/>
    </sheetView>
  </sheetViews>
  <sheetFormatPr defaultColWidth="9" defaultRowHeight="13.5"/>
  <cols>
    <col min="1" max="1" width="58.125" style="1" customWidth="1"/>
    <col min="2" max="2" width="29.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C1" s="19"/>
      <c r="F1" s="19"/>
      <c r="I1" s="20">
        <v>44510</v>
      </c>
    </row>
    <row r="2" spans="1:9">
      <c r="A2" s="2" t="s">
        <v>0</v>
      </c>
      <c r="B2" s="3"/>
      <c r="C2" s="3"/>
      <c r="D2" s="3"/>
      <c r="E2" s="3"/>
      <c r="F2" s="3"/>
      <c r="G2" s="3"/>
      <c r="H2" s="3"/>
      <c r="I2" s="3"/>
    </row>
    <row r="4" spans="1:9">
      <c r="A4" s="4" t="s">
        <v>1</v>
      </c>
      <c r="B4" s="4"/>
    </row>
    <row r="5" spans="1:9">
      <c r="A5" s="125" t="s">
        <v>32</v>
      </c>
      <c r="B5" s="125"/>
      <c r="C5" s="125"/>
      <c r="D5" s="125"/>
      <c r="E5" s="125"/>
      <c r="F5" s="125"/>
      <c r="G5" s="125"/>
      <c r="H5" s="125"/>
      <c r="I5" s="125"/>
    </row>
    <row r="7" spans="1:9">
      <c r="A7" s="4" t="s">
        <v>3</v>
      </c>
      <c r="B7" s="4"/>
    </row>
    <row r="8" spans="1:9">
      <c r="A8" s="1" t="s">
        <v>4</v>
      </c>
      <c r="C8" s="19"/>
      <c r="F8" s="19"/>
    </row>
    <row r="10" spans="1:9" ht="27">
      <c r="A10" s="40" t="s">
        <v>5</v>
      </c>
      <c r="B10" s="40" t="s">
        <v>6</v>
      </c>
      <c r="C10" s="40" t="s">
        <v>7</v>
      </c>
      <c r="D10" s="40" t="s">
        <v>8</v>
      </c>
      <c r="E10" s="40" t="s">
        <v>9</v>
      </c>
      <c r="F10" s="40" t="s">
        <v>10</v>
      </c>
      <c r="G10" s="40" t="s">
        <v>11</v>
      </c>
      <c r="H10" s="41" t="s">
        <v>12</v>
      </c>
      <c r="I10" s="40" t="s">
        <v>13</v>
      </c>
    </row>
    <row r="11" spans="1:9" s="5" customFormat="1" ht="77.25" customHeight="1">
      <c r="A11" s="42" t="s">
        <v>33</v>
      </c>
      <c r="B11" s="42"/>
      <c r="C11" s="43">
        <v>1</v>
      </c>
      <c r="D11" s="47">
        <v>201600</v>
      </c>
      <c r="E11" s="47">
        <v>201600</v>
      </c>
      <c r="F11" s="48">
        <v>37589</v>
      </c>
      <c r="G11" s="49" t="s">
        <v>34</v>
      </c>
      <c r="H11" s="45" t="s">
        <v>16</v>
      </c>
      <c r="I11" s="50" t="s">
        <v>35</v>
      </c>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2"/>
  <printOptions horizontalCentered="1"/>
  <pageMargins left="0.59055118110236227" right="0.59055118110236227" top="0.59055118110236227" bottom="0.59055118110236227" header="0.59055118110236227" footer="0.59055118110236227"/>
  <pageSetup paperSize="9" scale="69"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80772-4C12-4C20-9355-497723108553}">
  <dimension ref="A1:I22"/>
  <sheetViews>
    <sheetView workbookViewId="0">
      <selection activeCell="G11" sqref="G11"/>
    </sheetView>
  </sheetViews>
  <sheetFormatPr defaultRowHeight="18.75"/>
  <sheetData>
    <row r="1" spans="1:9">
      <c r="A1" s="33"/>
      <c r="B1" s="33"/>
      <c r="C1" s="33"/>
      <c r="D1" s="33"/>
      <c r="E1" s="33"/>
      <c r="F1" s="33"/>
      <c r="G1" s="33"/>
      <c r="H1" s="33"/>
      <c r="I1" s="33"/>
    </row>
    <row r="2" spans="1:9">
      <c r="A2" s="30"/>
      <c r="B2" s="33"/>
      <c r="C2" s="33"/>
      <c r="D2" s="33"/>
      <c r="E2" s="33"/>
      <c r="F2" s="33"/>
      <c r="G2" s="33"/>
      <c r="H2" s="33"/>
      <c r="I2" s="33"/>
    </row>
    <row r="3" spans="1:9">
      <c r="A3" s="31"/>
      <c r="B3" s="33"/>
      <c r="C3" s="33"/>
      <c r="D3" s="33"/>
      <c r="E3" s="33"/>
      <c r="F3" s="33"/>
      <c r="G3" s="33"/>
      <c r="H3" s="33"/>
      <c r="I3" s="33"/>
    </row>
    <row r="4" spans="1:9">
      <c r="A4" s="31"/>
      <c r="B4" s="33"/>
      <c r="C4" s="33"/>
      <c r="D4" s="33"/>
      <c r="E4" s="33"/>
      <c r="F4" s="33"/>
      <c r="G4" s="121">
        <v>44531</v>
      </c>
      <c r="H4" s="122"/>
      <c r="I4" s="122"/>
    </row>
    <row r="5" spans="1:9">
      <c r="A5" s="31"/>
      <c r="B5" s="33"/>
      <c r="C5" s="33"/>
      <c r="D5" s="33"/>
      <c r="E5" s="33"/>
      <c r="F5" s="33"/>
      <c r="G5" s="33"/>
      <c r="H5" s="33" t="s">
        <v>25</v>
      </c>
      <c r="I5" s="33"/>
    </row>
    <row r="6" spans="1:9">
      <c r="A6" s="31"/>
      <c r="B6" s="33"/>
      <c r="C6" s="33"/>
      <c r="D6" s="33"/>
      <c r="E6" s="33"/>
      <c r="F6" s="33"/>
      <c r="G6" s="33"/>
      <c r="H6" s="33"/>
      <c r="I6" s="33"/>
    </row>
    <row r="7" spans="1:9">
      <c r="A7" s="31"/>
      <c r="B7" s="33"/>
      <c r="C7" s="124" t="s">
        <v>171</v>
      </c>
      <c r="D7" s="124"/>
      <c r="E7" s="124"/>
      <c r="F7" s="124"/>
      <c r="G7" s="124"/>
      <c r="H7" s="124"/>
      <c r="I7" s="124"/>
    </row>
    <row r="8" spans="1:9">
      <c r="A8" s="31"/>
      <c r="B8" s="33"/>
      <c r="C8" s="124"/>
      <c r="D8" s="124"/>
      <c r="E8" s="124"/>
      <c r="F8" s="124"/>
      <c r="G8" s="124"/>
      <c r="H8" s="124"/>
      <c r="I8" s="124"/>
    </row>
    <row r="9" spans="1:9">
      <c r="A9" s="31"/>
      <c r="B9" s="33"/>
      <c r="C9" s="124"/>
      <c r="D9" s="124"/>
      <c r="E9" s="124"/>
      <c r="F9" s="124"/>
      <c r="G9" s="124"/>
      <c r="H9" s="124"/>
      <c r="I9" s="124"/>
    </row>
    <row r="10" spans="1:9">
      <c r="A10" s="31"/>
      <c r="B10" s="33"/>
      <c r="C10" s="33"/>
      <c r="D10" s="33"/>
      <c r="E10" s="33"/>
      <c r="F10" s="33"/>
      <c r="G10" s="33"/>
      <c r="H10" s="33"/>
      <c r="I10" s="33"/>
    </row>
    <row r="11" spans="1:9">
      <c r="A11" s="31"/>
      <c r="B11" s="33" t="s">
        <v>27</v>
      </c>
      <c r="C11" s="33"/>
      <c r="D11" s="33"/>
      <c r="E11" s="33"/>
      <c r="F11" s="33"/>
      <c r="G11" s="33"/>
      <c r="H11" s="33"/>
      <c r="I11" s="33"/>
    </row>
    <row r="12" spans="1:9">
      <c r="A12" s="31"/>
      <c r="B12" s="33"/>
      <c r="C12" s="33"/>
      <c r="D12" s="33"/>
      <c r="E12" s="33"/>
      <c r="F12" s="33"/>
      <c r="G12" s="33"/>
      <c r="H12" s="33"/>
      <c r="I12" s="33"/>
    </row>
    <row r="13" spans="1:9">
      <c r="A13" s="31"/>
      <c r="B13" s="124" t="s">
        <v>172</v>
      </c>
      <c r="C13" s="124"/>
      <c r="D13" s="124"/>
      <c r="E13" s="124"/>
      <c r="F13" s="124"/>
      <c r="G13" s="124"/>
      <c r="H13" s="124"/>
      <c r="I13" s="124"/>
    </row>
    <row r="14" spans="1:9">
      <c r="A14" s="31"/>
      <c r="B14" s="124"/>
      <c r="C14" s="124"/>
      <c r="D14" s="124"/>
      <c r="E14" s="124"/>
      <c r="F14" s="124"/>
      <c r="G14" s="124"/>
      <c r="H14" s="124"/>
      <c r="I14" s="124"/>
    </row>
    <row r="15" spans="1:9">
      <c r="A15" s="31"/>
      <c r="B15" s="124"/>
      <c r="C15" s="124"/>
      <c r="D15" s="124"/>
      <c r="E15" s="124"/>
      <c r="F15" s="124"/>
      <c r="G15" s="124"/>
      <c r="H15" s="124"/>
      <c r="I15" s="124"/>
    </row>
    <row r="16" spans="1:9">
      <c r="A16" s="31"/>
      <c r="B16" s="124"/>
      <c r="C16" s="124"/>
      <c r="D16" s="124"/>
      <c r="E16" s="124"/>
      <c r="F16" s="124"/>
      <c r="G16" s="124"/>
      <c r="H16" s="124"/>
      <c r="I16" s="124"/>
    </row>
    <row r="17" spans="1:9">
      <c r="A17" s="31"/>
      <c r="B17" s="33"/>
      <c r="C17" s="33"/>
      <c r="D17" s="33"/>
      <c r="E17" s="33"/>
      <c r="F17" s="33"/>
      <c r="G17" s="33"/>
      <c r="H17" s="33"/>
      <c r="I17" s="33"/>
    </row>
    <row r="18" spans="1:9">
      <c r="A18" s="31"/>
      <c r="B18" s="33" t="s">
        <v>29</v>
      </c>
      <c r="C18" s="33"/>
      <c r="D18" s="33"/>
      <c r="E18" s="33"/>
      <c r="F18" s="33"/>
      <c r="G18" s="33"/>
      <c r="H18" s="33"/>
      <c r="I18" s="33"/>
    </row>
    <row r="19" spans="1:9">
      <c r="A19" s="31"/>
      <c r="B19" s="33" t="s">
        <v>30</v>
      </c>
      <c r="C19" s="33"/>
      <c r="D19" s="33"/>
      <c r="E19" s="33"/>
      <c r="F19" s="33"/>
      <c r="G19" s="33"/>
      <c r="H19" s="33"/>
      <c r="I19" s="33"/>
    </row>
    <row r="20" spans="1:9">
      <c r="A20" s="31"/>
      <c r="B20" s="33" t="s">
        <v>31</v>
      </c>
      <c r="C20" s="33"/>
      <c r="D20" s="33"/>
      <c r="E20" s="33"/>
      <c r="F20" s="33"/>
      <c r="G20" s="33"/>
      <c r="H20" s="33"/>
      <c r="I20" s="33"/>
    </row>
    <row r="21" spans="1:9">
      <c r="A21" s="31"/>
      <c r="B21" s="33"/>
      <c r="C21" s="33"/>
      <c r="D21" s="33"/>
      <c r="E21" s="33"/>
      <c r="F21" s="33"/>
      <c r="G21" s="33"/>
      <c r="H21" s="33"/>
      <c r="I21" s="33"/>
    </row>
    <row r="22" spans="1:9">
      <c r="A22" s="31"/>
      <c r="B22" s="33"/>
      <c r="C22" s="33"/>
      <c r="D22" s="33"/>
      <c r="E22" s="33"/>
      <c r="F22" s="33"/>
      <c r="G22" s="33"/>
      <c r="H22" s="33"/>
      <c r="I22" s="33"/>
    </row>
  </sheetData>
  <mergeCells count="3">
    <mergeCell ref="G4:I4"/>
    <mergeCell ref="C7:I9"/>
    <mergeCell ref="B13:I16"/>
  </mergeCells>
  <phoneticPr fontId="2"/>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28"/>
  <sheetViews>
    <sheetView view="pageBreakPreview" zoomScale="90" zoomScaleNormal="100" zoomScaleSheetLayoutView="90" workbookViewId="0">
      <pane ySplit="10" topLeftCell="A17" activePane="bottomLeft" state="frozen"/>
      <selection pane="bottomLeft" activeCell="A2" sqref="A2"/>
    </sheetView>
  </sheetViews>
  <sheetFormatPr defaultRowHeight="13.5"/>
  <cols>
    <col min="1" max="1" width="33.5" style="10" customWidth="1"/>
    <col min="2" max="2" width="54.75" style="10" customWidth="1"/>
    <col min="3" max="3" width="5.5" style="10" bestFit="1" customWidth="1"/>
    <col min="4" max="4" width="16.125" style="10" customWidth="1"/>
    <col min="5" max="5" width="15.5" style="10" customWidth="1"/>
    <col min="6" max="6" width="11.625" style="18" bestFit="1" customWidth="1"/>
    <col min="7" max="7" width="23.75" style="10" customWidth="1"/>
    <col min="8" max="8" width="5.875" style="18" customWidth="1"/>
    <col min="9" max="9" width="23.125" style="10" customWidth="1"/>
    <col min="10" max="16384" width="9" style="10"/>
  </cols>
  <sheetData>
    <row r="1" spans="1:10" s="1" customFormat="1">
      <c r="C1" s="19"/>
      <c r="F1" s="19"/>
      <c r="I1" s="20">
        <v>44510</v>
      </c>
    </row>
    <row r="2" spans="1:10" s="1" customFormat="1">
      <c r="A2" s="2" t="s">
        <v>0</v>
      </c>
      <c r="B2" s="3"/>
      <c r="C2" s="3"/>
      <c r="D2" s="3"/>
      <c r="E2" s="3"/>
      <c r="F2" s="3"/>
      <c r="G2" s="3"/>
      <c r="H2" s="3"/>
      <c r="I2" s="3"/>
    </row>
    <row r="4" spans="1:10">
      <c r="A4" s="13" t="s">
        <v>38</v>
      </c>
    </row>
    <row r="5" spans="1:10" ht="27" customHeight="1">
      <c r="A5" s="138" t="s">
        <v>173</v>
      </c>
      <c r="B5" s="138"/>
      <c r="C5" s="126"/>
      <c r="D5" s="126"/>
      <c r="E5" s="126"/>
      <c r="F5" s="126"/>
      <c r="G5" s="126"/>
      <c r="H5" s="126"/>
      <c r="I5" s="126"/>
      <c r="J5" s="126"/>
    </row>
    <row r="7" spans="1:10">
      <c r="A7" s="13" t="s">
        <v>40</v>
      </c>
    </row>
    <row r="8" spans="1:10" s="1" customFormat="1">
      <c r="A8" s="1" t="s">
        <v>4</v>
      </c>
      <c r="C8" s="19"/>
      <c r="F8" s="19"/>
    </row>
    <row r="10" spans="1:10" ht="27">
      <c r="A10" s="105" t="s">
        <v>41</v>
      </c>
      <c r="B10" s="70" t="s">
        <v>42</v>
      </c>
      <c r="C10" s="70" t="s">
        <v>43</v>
      </c>
      <c r="D10" s="70" t="s">
        <v>44</v>
      </c>
      <c r="E10" s="70" t="s">
        <v>45</v>
      </c>
      <c r="F10" s="70" t="s">
        <v>46</v>
      </c>
      <c r="G10" s="70" t="s">
        <v>47</v>
      </c>
      <c r="H10" s="106" t="s">
        <v>48</v>
      </c>
      <c r="I10" s="70" t="s">
        <v>49</v>
      </c>
    </row>
    <row r="11" spans="1:10" ht="123.75" customHeight="1">
      <c r="A11" s="53" t="s">
        <v>174</v>
      </c>
      <c r="B11" s="53" t="s">
        <v>175</v>
      </c>
      <c r="C11" s="107">
        <v>1</v>
      </c>
      <c r="D11" s="108">
        <v>1913100</v>
      </c>
      <c r="E11" s="108">
        <v>1913100</v>
      </c>
      <c r="F11" s="109">
        <v>41570</v>
      </c>
      <c r="G11" s="81" t="s">
        <v>176</v>
      </c>
      <c r="H11" s="110" t="s">
        <v>177</v>
      </c>
      <c r="I11" s="111" t="s">
        <v>178</v>
      </c>
    </row>
    <row r="12" spans="1:10" ht="123.75" customHeight="1">
      <c r="A12" s="112" t="s">
        <v>179</v>
      </c>
      <c r="B12" s="53" t="s">
        <v>180</v>
      </c>
      <c r="C12" s="107">
        <v>1</v>
      </c>
      <c r="D12" s="108">
        <v>2593500</v>
      </c>
      <c r="E12" s="108">
        <v>2593500</v>
      </c>
      <c r="F12" s="109">
        <v>37631</v>
      </c>
      <c r="G12" s="81" t="s">
        <v>181</v>
      </c>
      <c r="H12" s="110" t="s">
        <v>177</v>
      </c>
      <c r="I12" s="111" t="s">
        <v>182</v>
      </c>
    </row>
    <row r="13" spans="1:10" ht="123.75" customHeight="1">
      <c r="A13" s="112" t="s">
        <v>183</v>
      </c>
      <c r="B13" s="53" t="s">
        <v>184</v>
      </c>
      <c r="C13" s="107">
        <v>1</v>
      </c>
      <c r="D13" s="108">
        <v>10636500</v>
      </c>
      <c r="E13" s="108">
        <v>10636500</v>
      </c>
      <c r="F13" s="109">
        <v>38776</v>
      </c>
      <c r="G13" s="81" t="s">
        <v>185</v>
      </c>
      <c r="H13" s="110" t="s">
        <v>177</v>
      </c>
      <c r="I13" s="111" t="s">
        <v>186</v>
      </c>
    </row>
    <row r="14" spans="1:10" ht="123.75" customHeight="1">
      <c r="A14" s="112" t="s">
        <v>187</v>
      </c>
      <c r="B14" s="53" t="s">
        <v>188</v>
      </c>
      <c r="C14" s="107">
        <v>1</v>
      </c>
      <c r="D14" s="108">
        <v>132688</v>
      </c>
      <c r="E14" s="108">
        <v>132688</v>
      </c>
      <c r="F14" s="109">
        <v>42335</v>
      </c>
      <c r="G14" s="81" t="s">
        <v>189</v>
      </c>
      <c r="H14" s="110" t="s">
        <v>177</v>
      </c>
      <c r="I14" s="111" t="s">
        <v>190</v>
      </c>
    </row>
    <row r="15" spans="1:10" ht="123.75" customHeight="1">
      <c r="A15" s="112" t="s">
        <v>191</v>
      </c>
      <c r="B15" s="53" t="s">
        <v>192</v>
      </c>
      <c r="C15" s="107">
        <v>1</v>
      </c>
      <c r="D15" s="108">
        <v>4410000</v>
      </c>
      <c r="E15" s="108">
        <v>4410000</v>
      </c>
      <c r="F15" s="109">
        <v>38049</v>
      </c>
      <c r="G15" s="81" t="s">
        <v>193</v>
      </c>
      <c r="H15" s="110" t="s">
        <v>177</v>
      </c>
      <c r="I15" s="111" t="s">
        <v>194</v>
      </c>
    </row>
    <row r="16" spans="1:10" ht="123.75" customHeight="1">
      <c r="A16" s="112" t="s">
        <v>195</v>
      </c>
      <c r="B16" s="53" t="s">
        <v>196</v>
      </c>
      <c r="C16" s="107">
        <v>1</v>
      </c>
      <c r="D16" s="108">
        <v>997500</v>
      </c>
      <c r="E16" s="108">
        <v>997500</v>
      </c>
      <c r="F16" s="109">
        <v>37225</v>
      </c>
      <c r="G16" s="81" t="s">
        <v>197</v>
      </c>
      <c r="H16" s="110" t="s">
        <v>177</v>
      </c>
      <c r="I16" s="111" t="s">
        <v>182</v>
      </c>
    </row>
    <row r="17" spans="1:9" ht="123.75" customHeight="1">
      <c r="A17" s="112" t="s">
        <v>198</v>
      </c>
      <c r="B17" s="53" t="s">
        <v>199</v>
      </c>
      <c r="C17" s="107">
        <v>1</v>
      </c>
      <c r="D17" s="108">
        <v>170520</v>
      </c>
      <c r="E17" s="108">
        <v>170520</v>
      </c>
      <c r="F17" s="109">
        <v>37208</v>
      </c>
      <c r="G17" s="81" t="s">
        <v>197</v>
      </c>
      <c r="H17" s="110" t="s">
        <v>177</v>
      </c>
      <c r="I17" s="111" t="s">
        <v>200</v>
      </c>
    </row>
    <row r="18" spans="1:9" ht="123.75" customHeight="1">
      <c r="A18" s="53" t="s">
        <v>201</v>
      </c>
      <c r="B18" s="53" t="s">
        <v>202</v>
      </c>
      <c r="C18" s="107">
        <v>1</v>
      </c>
      <c r="D18" s="108">
        <v>131985</v>
      </c>
      <c r="E18" s="108">
        <v>131985</v>
      </c>
      <c r="F18" s="109">
        <v>39157</v>
      </c>
      <c r="G18" s="81" t="s">
        <v>185</v>
      </c>
      <c r="H18" s="110" t="s">
        <v>177</v>
      </c>
      <c r="I18" s="111" t="s">
        <v>203</v>
      </c>
    </row>
    <row r="19" spans="1:9" ht="123.75" customHeight="1">
      <c r="A19" s="53" t="s">
        <v>204</v>
      </c>
      <c r="B19" s="53" t="s">
        <v>205</v>
      </c>
      <c r="C19" s="107">
        <v>1</v>
      </c>
      <c r="D19" s="108">
        <v>3749550</v>
      </c>
      <c r="E19" s="108">
        <v>3749550</v>
      </c>
      <c r="F19" s="109">
        <v>38286</v>
      </c>
      <c r="G19" s="81" t="s">
        <v>206</v>
      </c>
      <c r="H19" s="110" t="s">
        <v>177</v>
      </c>
      <c r="I19" s="111" t="s">
        <v>207</v>
      </c>
    </row>
    <row r="20" spans="1:9" ht="123.75" customHeight="1">
      <c r="A20" s="53" t="s">
        <v>208</v>
      </c>
      <c r="B20" s="53" t="s">
        <v>209</v>
      </c>
      <c r="C20" s="107">
        <v>1</v>
      </c>
      <c r="D20" s="108">
        <v>284697</v>
      </c>
      <c r="E20" s="108">
        <v>284697</v>
      </c>
      <c r="F20" s="109">
        <v>40815</v>
      </c>
      <c r="G20" s="81" t="s">
        <v>210</v>
      </c>
      <c r="H20" s="110" t="s">
        <v>177</v>
      </c>
      <c r="I20" s="111" t="s">
        <v>211</v>
      </c>
    </row>
    <row r="22" spans="1:9">
      <c r="A22" s="10" t="s">
        <v>133</v>
      </c>
    </row>
    <row r="23" spans="1:9">
      <c r="A23" s="10" t="s">
        <v>134</v>
      </c>
    </row>
    <row r="24" spans="1:9">
      <c r="A24" s="10" t="s">
        <v>135</v>
      </c>
    </row>
    <row r="25" spans="1:9">
      <c r="A25" s="10" t="s">
        <v>136</v>
      </c>
    </row>
    <row r="26" spans="1:9">
      <c r="A26" s="10" t="s">
        <v>137</v>
      </c>
    </row>
    <row r="27" spans="1:9">
      <c r="A27" s="10" t="s">
        <v>138</v>
      </c>
    </row>
    <row r="28" spans="1:9">
      <c r="A28" s="10" t="s">
        <v>139</v>
      </c>
    </row>
  </sheetData>
  <mergeCells count="1">
    <mergeCell ref="A5:J5"/>
  </mergeCells>
  <phoneticPr fontId="2"/>
  <pageMargins left="0.74803149606299213" right="0.74803149606299213" top="0.98425196850393704" bottom="0.98425196850393704" header="0.51181102362204722" footer="0.51181102362204722"/>
  <pageSetup paperSize="9" scale="63" fitToHeight="0" orientation="landscape" r:id="rId1"/>
  <headerFooter alignWithMargins="0"/>
  <rowBreaks count="1" manualBreakCount="1">
    <brk id="2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C5BD8-B21E-4E25-BC08-0AA9D912AF07}">
  <dimension ref="A1:I22"/>
  <sheetViews>
    <sheetView workbookViewId="0">
      <selection activeCell="F11" sqref="F11"/>
    </sheetView>
  </sheetViews>
  <sheetFormatPr defaultRowHeight="18.75"/>
  <sheetData>
    <row r="1" spans="1:9">
      <c r="A1" s="33"/>
      <c r="B1" s="33"/>
      <c r="C1" s="33"/>
      <c r="D1" s="33"/>
      <c r="E1" s="33"/>
      <c r="F1" s="33"/>
      <c r="G1" s="33"/>
      <c r="H1" s="33"/>
      <c r="I1" s="33"/>
    </row>
    <row r="2" spans="1:9">
      <c r="A2" s="30"/>
      <c r="B2" s="33"/>
      <c r="C2" s="33"/>
      <c r="D2" s="33"/>
      <c r="E2" s="33"/>
      <c r="F2" s="33"/>
      <c r="G2" s="33"/>
      <c r="H2" s="33"/>
      <c r="I2" s="33"/>
    </row>
    <row r="3" spans="1:9">
      <c r="A3" s="31"/>
      <c r="B3" s="33"/>
      <c r="C3" s="33"/>
      <c r="D3" s="33"/>
      <c r="E3" s="33"/>
      <c r="F3" s="33"/>
      <c r="G3" s="33"/>
      <c r="H3" s="33"/>
      <c r="I3" s="33"/>
    </row>
    <row r="4" spans="1:9">
      <c r="A4" s="31"/>
      <c r="B4" s="33"/>
      <c r="C4" s="33"/>
      <c r="D4" s="33"/>
      <c r="E4" s="33"/>
      <c r="F4" s="33"/>
      <c r="G4" s="121">
        <v>44531</v>
      </c>
      <c r="H4" s="122"/>
      <c r="I4" s="122"/>
    </row>
    <row r="5" spans="1:9">
      <c r="A5" s="31"/>
      <c r="B5" s="33"/>
      <c r="C5" s="33"/>
      <c r="D5" s="33"/>
      <c r="E5" s="33"/>
      <c r="F5" s="33"/>
      <c r="G5" s="123" t="s">
        <v>25</v>
      </c>
      <c r="H5" s="123"/>
      <c r="I5" s="123"/>
    </row>
    <row r="6" spans="1:9">
      <c r="A6" s="31"/>
      <c r="B6" s="33"/>
      <c r="C6" s="33"/>
      <c r="D6" s="33"/>
      <c r="E6" s="33"/>
      <c r="F6" s="33"/>
      <c r="G6" s="33"/>
      <c r="H6" s="33"/>
      <c r="I6" s="33"/>
    </row>
    <row r="7" spans="1:9" ht="12.75" customHeight="1">
      <c r="A7" s="31"/>
      <c r="B7" s="33"/>
      <c r="C7" s="124" t="s">
        <v>212</v>
      </c>
      <c r="D7" s="124"/>
      <c r="E7" s="124"/>
      <c r="F7" s="124"/>
      <c r="G7" s="124"/>
      <c r="H7" s="124"/>
      <c r="I7" s="124"/>
    </row>
    <row r="8" spans="1:9">
      <c r="A8" s="31"/>
      <c r="B8" s="33"/>
      <c r="C8" s="124"/>
      <c r="D8" s="124"/>
      <c r="E8" s="124"/>
      <c r="F8" s="124"/>
      <c r="G8" s="124"/>
      <c r="H8" s="124"/>
      <c r="I8" s="124"/>
    </row>
    <row r="9" spans="1:9">
      <c r="A9" s="31"/>
      <c r="B9" s="33"/>
      <c r="C9" s="124"/>
      <c r="D9" s="124"/>
      <c r="E9" s="124"/>
      <c r="F9" s="124"/>
      <c r="G9" s="124"/>
      <c r="H9" s="124"/>
      <c r="I9" s="124"/>
    </row>
    <row r="10" spans="1:9">
      <c r="A10" s="31"/>
      <c r="B10" s="33"/>
      <c r="C10" s="33"/>
      <c r="D10" s="33"/>
      <c r="E10" s="33"/>
      <c r="F10" s="33"/>
      <c r="G10" s="33"/>
      <c r="H10" s="33"/>
      <c r="I10" s="33"/>
    </row>
    <row r="11" spans="1:9">
      <c r="A11" s="31"/>
      <c r="B11" s="33" t="s">
        <v>27</v>
      </c>
      <c r="C11" s="33"/>
      <c r="D11" s="33"/>
      <c r="E11" s="33"/>
      <c r="F11" s="33"/>
      <c r="G11" s="33"/>
      <c r="H11" s="33"/>
      <c r="I11" s="33"/>
    </row>
    <row r="12" spans="1:9">
      <c r="A12" s="31"/>
      <c r="B12" s="33"/>
      <c r="C12" s="33"/>
      <c r="D12" s="33"/>
      <c r="E12" s="33"/>
      <c r="F12" s="33"/>
      <c r="G12" s="33"/>
      <c r="H12" s="33"/>
      <c r="I12" s="33"/>
    </row>
    <row r="13" spans="1:9" ht="24.75" customHeight="1">
      <c r="A13" s="31"/>
      <c r="B13" s="124" t="s">
        <v>213</v>
      </c>
      <c r="C13" s="124"/>
      <c r="D13" s="124"/>
      <c r="E13" s="124"/>
      <c r="F13" s="124"/>
      <c r="G13" s="124"/>
      <c r="H13" s="124"/>
      <c r="I13" s="124"/>
    </row>
    <row r="14" spans="1:9">
      <c r="A14" s="31"/>
      <c r="B14" s="124"/>
      <c r="C14" s="124"/>
      <c r="D14" s="124"/>
      <c r="E14" s="124"/>
      <c r="F14" s="124"/>
      <c r="G14" s="124"/>
      <c r="H14" s="124"/>
      <c r="I14" s="124"/>
    </row>
    <row r="15" spans="1:9">
      <c r="A15" s="31"/>
      <c r="B15" s="124"/>
      <c r="C15" s="124"/>
      <c r="D15" s="124"/>
      <c r="E15" s="124"/>
      <c r="F15" s="124"/>
      <c r="G15" s="124"/>
      <c r="H15" s="124"/>
      <c r="I15" s="124"/>
    </row>
    <row r="16" spans="1:9">
      <c r="A16" s="31"/>
      <c r="B16" s="124"/>
      <c r="C16" s="124"/>
      <c r="D16" s="124"/>
      <c r="E16" s="124"/>
      <c r="F16" s="124"/>
      <c r="G16" s="124"/>
      <c r="H16" s="124"/>
      <c r="I16" s="124"/>
    </row>
    <row r="17" spans="1:9">
      <c r="A17" s="31"/>
      <c r="B17" s="33"/>
      <c r="C17" s="33"/>
      <c r="D17" s="33"/>
      <c r="E17" s="33"/>
      <c r="F17" s="33"/>
      <c r="G17" s="33"/>
      <c r="H17" s="33"/>
      <c r="I17" s="33"/>
    </row>
    <row r="18" spans="1:9">
      <c r="A18" s="31"/>
      <c r="B18" s="33" t="s">
        <v>29</v>
      </c>
      <c r="C18" s="33"/>
      <c r="D18" s="33"/>
      <c r="E18" s="33"/>
      <c r="F18" s="33"/>
      <c r="G18" s="33"/>
      <c r="H18" s="33"/>
      <c r="I18" s="33"/>
    </row>
    <row r="19" spans="1:9">
      <c r="A19" s="31"/>
      <c r="B19" s="33" t="s">
        <v>30</v>
      </c>
      <c r="C19" s="33"/>
      <c r="D19" s="33"/>
      <c r="E19" s="33"/>
      <c r="F19" s="33"/>
      <c r="G19" s="33"/>
      <c r="H19" s="33"/>
      <c r="I19" s="33"/>
    </row>
    <row r="20" spans="1:9">
      <c r="A20" s="31"/>
      <c r="B20" s="33" t="s">
        <v>31</v>
      </c>
      <c r="C20" s="33"/>
      <c r="D20" s="33"/>
      <c r="E20" s="33"/>
      <c r="F20" s="33"/>
      <c r="G20" s="33"/>
      <c r="H20" s="33"/>
      <c r="I20" s="33"/>
    </row>
    <row r="21" spans="1:9">
      <c r="A21" s="31"/>
      <c r="B21" s="33"/>
      <c r="C21" s="33"/>
      <c r="D21" s="33"/>
      <c r="E21" s="33"/>
      <c r="F21" s="33"/>
      <c r="G21" s="33"/>
      <c r="H21" s="33"/>
      <c r="I21" s="33"/>
    </row>
    <row r="22" spans="1:9">
      <c r="A22" s="31"/>
      <c r="B22" s="33"/>
      <c r="C22" s="33"/>
      <c r="D22" s="33"/>
      <c r="E22" s="33"/>
      <c r="F22" s="33"/>
      <c r="G22" s="33"/>
      <c r="H22" s="33"/>
      <c r="I22" s="33"/>
    </row>
  </sheetData>
  <mergeCells count="4">
    <mergeCell ref="G4:I4"/>
    <mergeCell ref="G5:I5"/>
    <mergeCell ref="C7:I9"/>
    <mergeCell ref="B13:I16"/>
  </mergeCells>
  <phoneticPr fontId="2"/>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21"/>
  <sheetViews>
    <sheetView view="pageBreakPreview" zoomScaleNormal="100" zoomScaleSheetLayoutView="100" workbookViewId="0">
      <selection activeCell="A2" sqref="A2"/>
    </sheetView>
  </sheetViews>
  <sheetFormatPr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C1" s="19"/>
      <c r="F1" s="19"/>
      <c r="I1" s="20">
        <v>44510</v>
      </c>
    </row>
    <row r="2" spans="1:9">
      <c r="A2" s="2" t="s">
        <v>0</v>
      </c>
      <c r="B2" s="3"/>
      <c r="C2" s="3"/>
      <c r="D2" s="3"/>
      <c r="E2" s="3"/>
      <c r="F2" s="3"/>
      <c r="G2" s="3"/>
      <c r="H2" s="3"/>
      <c r="I2" s="3"/>
    </row>
    <row r="4" spans="1:9">
      <c r="A4" s="4" t="s">
        <v>1</v>
      </c>
    </row>
    <row r="5" spans="1:9">
      <c r="A5" s="125" t="s">
        <v>214</v>
      </c>
      <c r="B5" s="125"/>
      <c r="C5" s="125"/>
      <c r="D5" s="125"/>
      <c r="E5" s="125"/>
      <c r="F5" s="125"/>
      <c r="G5" s="125"/>
      <c r="H5" s="125"/>
      <c r="I5" s="125"/>
    </row>
    <row r="7" spans="1:9">
      <c r="A7" s="4" t="s">
        <v>3</v>
      </c>
    </row>
    <row r="8" spans="1:9">
      <c r="A8" s="1" t="s">
        <v>4</v>
      </c>
      <c r="C8" s="19"/>
      <c r="F8" s="19"/>
    </row>
    <row r="10" spans="1:9" ht="27">
      <c r="A10" s="40" t="s">
        <v>5</v>
      </c>
      <c r="B10" s="40" t="s">
        <v>6</v>
      </c>
      <c r="C10" s="40" t="s">
        <v>7</v>
      </c>
      <c r="D10" s="40" t="s">
        <v>8</v>
      </c>
      <c r="E10" s="40" t="s">
        <v>9</v>
      </c>
      <c r="F10" s="40" t="s">
        <v>10</v>
      </c>
      <c r="G10" s="40" t="s">
        <v>11</v>
      </c>
      <c r="H10" s="41" t="s">
        <v>12</v>
      </c>
      <c r="I10" s="40" t="s">
        <v>13</v>
      </c>
    </row>
    <row r="11" spans="1:9" ht="80.25" customHeight="1">
      <c r="A11" s="60" t="s">
        <v>215</v>
      </c>
      <c r="B11" s="60" t="s">
        <v>216</v>
      </c>
      <c r="C11" s="61">
        <v>1</v>
      </c>
      <c r="D11" s="62">
        <v>155400</v>
      </c>
      <c r="E11" s="62">
        <v>155400</v>
      </c>
      <c r="F11" s="63">
        <v>41613</v>
      </c>
      <c r="G11" s="60" t="s">
        <v>217</v>
      </c>
      <c r="H11" s="45" t="s">
        <v>16</v>
      </c>
      <c r="I11" s="64"/>
    </row>
    <row r="12" spans="1:9" ht="80.25" customHeight="1">
      <c r="A12" s="60" t="s">
        <v>218</v>
      </c>
      <c r="B12" s="60" t="s">
        <v>219</v>
      </c>
      <c r="C12" s="61">
        <v>2</v>
      </c>
      <c r="D12" s="62">
        <v>1240575</v>
      </c>
      <c r="E12" s="62">
        <v>2481150</v>
      </c>
      <c r="F12" s="63">
        <v>41660</v>
      </c>
      <c r="G12" s="60" t="s">
        <v>217</v>
      </c>
      <c r="H12" s="45" t="s">
        <v>16</v>
      </c>
      <c r="I12" s="64"/>
    </row>
    <row r="13" spans="1:9" ht="80.25" customHeight="1">
      <c r="A13" s="60" t="s">
        <v>218</v>
      </c>
      <c r="B13" s="60" t="s">
        <v>219</v>
      </c>
      <c r="C13" s="61">
        <v>1</v>
      </c>
      <c r="D13" s="62">
        <v>1240575</v>
      </c>
      <c r="E13" s="62">
        <v>1240575</v>
      </c>
      <c r="F13" s="63">
        <v>41689</v>
      </c>
      <c r="G13" s="60" t="s">
        <v>217</v>
      </c>
      <c r="H13" s="45" t="s">
        <v>16</v>
      </c>
      <c r="I13" s="64"/>
    </row>
    <row r="15" spans="1:9">
      <c r="A15" s="1" t="s">
        <v>18</v>
      </c>
    </row>
    <row r="16" spans="1:9">
      <c r="A16" s="1" t="s">
        <v>19</v>
      </c>
    </row>
    <row r="17" spans="1:1">
      <c r="A17" s="1" t="s">
        <v>20</v>
      </c>
    </row>
    <row r="18" spans="1:1">
      <c r="A18" s="1" t="s">
        <v>21</v>
      </c>
    </row>
    <row r="19" spans="1:1">
      <c r="A19" s="1" t="s">
        <v>22</v>
      </c>
    </row>
    <row r="20" spans="1:1">
      <c r="A20" s="1" t="s">
        <v>23</v>
      </c>
    </row>
    <row r="21" spans="1:1">
      <c r="A21" s="1" t="s">
        <v>24</v>
      </c>
    </row>
  </sheetData>
  <mergeCells count="1">
    <mergeCell ref="A5:I5"/>
  </mergeCells>
  <phoneticPr fontId="2"/>
  <printOptions horizontalCentered="1"/>
  <pageMargins left="0.59055118110236227" right="0.59055118110236227" top="0.59055118110236227" bottom="0.59055118110236227" header="0.59055118110236227" footer="0.59055118110236227"/>
  <pageSetup paperSize="9" scale="73"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F4B22-9D51-43D5-ABC0-5B907CBFBF7B}">
  <dimension ref="A1:J23"/>
  <sheetViews>
    <sheetView workbookViewId="0">
      <selection activeCell="K5" sqref="K5"/>
    </sheetView>
  </sheetViews>
  <sheetFormatPr defaultRowHeight="18.75"/>
  <sheetData>
    <row r="1" spans="1:10">
      <c r="A1" s="32"/>
      <c r="B1" s="32"/>
      <c r="C1" s="32"/>
      <c r="D1" s="32"/>
      <c r="E1" s="32"/>
      <c r="F1" s="32"/>
      <c r="G1" s="32"/>
      <c r="H1" s="32"/>
      <c r="I1" s="32"/>
      <c r="J1" s="32"/>
    </row>
    <row r="2" spans="1:10">
      <c r="A2" s="32"/>
      <c r="B2" s="32"/>
      <c r="C2" s="32"/>
      <c r="D2" s="32"/>
      <c r="E2" s="32"/>
      <c r="F2" s="32"/>
      <c r="G2" s="32"/>
      <c r="H2" s="32"/>
      <c r="I2" s="32"/>
      <c r="J2" s="32"/>
    </row>
    <row r="3" spans="1:10">
      <c r="A3" s="32"/>
      <c r="B3" s="32"/>
      <c r="C3" s="32"/>
      <c r="D3" s="32"/>
      <c r="E3" s="32"/>
      <c r="F3" s="32"/>
      <c r="G3" s="32"/>
      <c r="H3" s="121">
        <v>44588</v>
      </c>
      <c r="I3" s="122"/>
      <c r="J3" s="122"/>
    </row>
    <row r="4" spans="1:10">
      <c r="A4" s="32"/>
      <c r="B4" s="32"/>
      <c r="C4" s="32"/>
      <c r="D4" s="32"/>
      <c r="E4" s="32"/>
      <c r="F4" s="32"/>
      <c r="G4" s="32"/>
      <c r="H4" s="122" t="s">
        <v>25</v>
      </c>
      <c r="I4" s="122"/>
      <c r="J4" s="122"/>
    </row>
    <row r="5" spans="1:10">
      <c r="A5" s="32"/>
      <c r="B5" s="32"/>
      <c r="C5" s="32"/>
      <c r="D5" s="32"/>
      <c r="E5" s="32"/>
      <c r="F5" s="32"/>
      <c r="G5" s="32"/>
      <c r="H5" s="32"/>
      <c r="I5" s="32"/>
      <c r="J5" s="32"/>
    </row>
    <row r="6" spans="1:10">
      <c r="A6" s="32"/>
      <c r="B6" s="32"/>
      <c r="C6" s="32"/>
      <c r="D6" s="32"/>
      <c r="E6" s="32"/>
      <c r="F6" s="32"/>
      <c r="G6" s="32"/>
      <c r="H6" s="32"/>
      <c r="I6" s="32"/>
      <c r="J6" s="32"/>
    </row>
    <row r="7" spans="1:10" ht="36" customHeight="1">
      <c r="A7" s="32"/>
      <c r="B7" s="124" t="s">
        <v>220</v>
      </c>
      <c r="C7" s="124"/>
      <c r="D7" s="124"/>
      <c r="E7" s="124"/>
      <c r="F7" s="124"/>
      <c r="G7" s="124"/>
      <c r="H7" s="124"/>
      <c r="I7" s="34"/>
      <c r="J7" s="32"/>
    </row>
    <row r="8" spans="1:10">
      <c r="A8" s="32"/>
      <c r="B8" s="32"/>
      <c r="C8" s="32"/>
      <c r="D8" s="32"/>
      <c r="E8" s="32"/>
      <c r="F8" s="32"/>
      <c r="G8" s="32"/>
      <c r="H8" s="32"/>
      <c r="I8" s="32"/>
      <c r="J8" s="32"/>
    </row>
    <row r="9" spans="1:10">
      <c r="A9" s="32"/>
      <c r="B9" s="32"/>
      <c r="C9" s="32"/>
      <c r="D9" s="32"/>
      <c r="E9" s="32"/>
      <c r="F9" s="32"/>
      <c r="G9" s="32"/>
      <c r="H9" s="32"/>
      <c r="I9" s="32"/>
      <c r="J9" s="32"/>
    </row>
    <row r="10" spans="1:10">
      <c r="A10" s="32" t="s">
        <v>27</v>
      </c>
      <c r="B10" s="32"/>
      <c r="C10" s="32"/>
      <c r="D10" s="32"/>
      <c r="E10" s="32"/>
      <c r="F10" s="32"/>
      <c r="G10" s="32"/>
      <c r="H10" s="32"/>
      <c r="I10" s="32"/>
      <c r="J10" s="32"/>
    </row>
    <row r="11" spans="1:10">
      <c r="A11" s="32"/>
      <c r="B11" s="32"/>
      <c r="C11" s="32"/>
      <c r="D11" s="32"/>
      <c r="E11" s="32"/>
      <c r="F11" s="32"/>
      <c r="G11" s="32"/>
      <c r="H11" s="32"/>
      <c r="I11" s="32"/>
      <c r="J11" s="32"/>
    </row>
    <row r="12" spans="1:10" ht="54" customHeight="1">
      <c r="A12" s="124" t="s">
        <v>221</v>
      </c>
      <c r="B12" s="124"/>
      <c r="C12" s="124"/>
      <c r="D12" s="124"/>
      <c r="E12" s="124"/>
      <c r="F12" s="124"/>
      <c r="G12" s="124"/>
      <c r="H12" s="124"/>
      <c r="I12" s="124"/>
      <c r="J12" s="32"/>
    </row>
    <row r="13" spans="1:10">
      <c r="A13" s="32" t="s">
        <v>30</v>
      </c>
      <c r="B13" s="32"/>
      <c r="C13" s="32"/>
      <c r="D13" s="32"/>
      <c r="E13" s="32"/>
      <c r="F13" s="32"/>
      <c r="G13" s="32"/>
      <c r="H13" s="32"/>
      <c r="I13" s="32"/>
      <c r="J13" s="32"/>
    </row>
    <row r="14" spans="1:10">
      <c r="A14" s="32"/>
      <c r="B14" s="32"/>
      <c r="C14" s="32"/>
      <c r="D14" s="32"/>
      <c r="E14" s="32"/>
      <c r="F14" s="32"/>
      <c r="G14" s="32"/>
      <c r="H14" s="32"/>
      <c r="I14" s="32"/>
      <c r="J14" s="32"/>
    </row>
    <row r="15" spans="1:10">
      <c r="A15" s="32" t="s">
        <v>29</v>
      </c>
      <c r="B15" s="32"/>
      <c r="C15" s="32"/>
      <c r="D15" s="32"/>
      <c r="E15" s="32"/>
      <c r="F15" s="32"/>
      <c r="G15" s="32"/>
      <c r="H15" s="32"/>
      <c r="I15" s="32"/>
      <c r="J15" s="32"/>
    </row>
    <row r="16" spans="1:10">
      <c r="A16" s="32" t="s">
        <v>30</v>
      </c>
      <c r="B16" s="32"/>
      <c r="C16" s="32"/>
      <c r="D16" s="32"/>
      <c r="E16" s="32"/>
      <c r="F16" s="32"/>
      <c r="G16" s="32"/>
      <c r="H16" s="32"/>
      <c r="I16" s="32"/>
      <c r="J16" s="32"/>
    </row>
    <row r="17" spans="1:10">
      <c r="A17" s="32" t="s">
        <v>99</v>
      </c>
      <c r="B17" s="32"/>
      <c r="C17" s="32"/>
      <c r="D17" s="32"/>
      <c r="E17" s="32"/>
      <c r="F17" s="32"/>
      <c r="G17" s="32"/>
      <c r="H17" s="32"/>
      <c r="I17" s="32"/>
      <c r="J17" s="32"/>
    </row>
    <row r="18" spans="1:10">
      <c r="A18" s="32"/>
      <c r="B18" s="32"/>
      <c r="C18" s="32"/>
      <c r="D18" s="32"/>
      <c r="E18" s="32"/>
      <c r="F18" s="32"/>
      <c r="G18" s="32"/>
      <c r="H18" s="32"/>
      <c r="I18" s="32"/>
      <c r="J18" s="32"/>
    </row>
    <row r="19" spans="1:10">
      <c r="A19" s="32"/>
      <c r="B19" s="32"/>
      <c r="C19" s="32"/>
      <c r="D19" s="32"/>
      <c r="E19" s="32"/>
      <c r="F19" s="32"/>
      <c r="G19" s="32"/>
      <c r="H19" s="32"/>
      <c r="I19" s="32"/>
      <c r="J19" s="32"/>
    </row>
    <row r="20" spans="1:10">
      <c r="A20" s="32"/>
      <c r="B20" s="32"/>
      <c r="C20" s="32"/>
      <c r="D20" s="32"/>
      <c r="E20" s="32"/>
      <c r="F20" s="32"/>
      <c r="G20" s="32"/>
      <c r="H20" s="32"/>
      <c r="I20" s="32"/>
      <c r="J20" s="32"/>
    </row>
    <row r="21" spans="1:10">
      <c r="A21" s="32"/>
      <c r="B21" s="32"/>
      <c r="C21" s="32"/>
      <c r="D21" s="32"/>
      <c r="E21" s="32"/>
      <c r="F21" s="32"/>
      <c r="G21" s="32"/>
      <c r="H21" s="32"/>
      <c r="I21" s="32"/>
      <c r="J21" s="32"/>
    </row>
    <row r="22" spans="1:10">
      <c r="A22" s="32"/>
      <c r="B22" s="32"/>
      <c r="C22" s="32"/>
      <c r="D22" s="32"/>
      <c r="E22" s="32"/>
      <c r="F22" s="32"/>
      <c r="G22" s="32"/>
      <c r="H22" s="32"/>
      <c r="I22" s="32"/>
      <c r="J22" s="32"/>
    </row>
    <row r="23" spans="1:10">
      <c r="A23" s="32"/>
      <c r="B23" s="32"/>
      <c r="C23" s="32"/>
      <c r="D23" s="32"/>
      <c r="E23" s="32"/>
      <c r="F23" s="32"/>
      <c r="G23" s="32"/>
      <c r="H23" s="32"/>
      <c r="I23" s="32"/>
      <c r="J23" s="32"/>
    </row>
  </sheetData>
  <mergeCells count="4">
    <mergeCell ref="H3:J3"/>
    <mergeCell ref="H4:J4"/>
    <mergeCell ref="B7:H7"/>
    <mergeCell ref="A12:I12"/>
  </mergeCells>
  <phoneticPr fontId="2"/>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20"/>
  <sheetViews>
    <sheetView view="pageBreakPreview" zoomScaleNormal="100" zoomScaleSheetLayoutView="100" workbookViewId="0">
      <selection activeCell="D32" sqref="D32"/>
    </sheetView>
  </sheetViews>
  <sheetFormatPr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C1" s="19"/>
      <c r="F1" s="19"/>
      <c r="I1" s="20">
        <v>44510</v>
      </c>
    </row>
    <row r="2" spans="1:9">
      <c r="A2" s="2" t="s">
        <v>0</v>
      </c>
      <c r="B2" s="3"/>
      <c r="C2" s="3"/>
      <c r="D2" s="3"/>
      <c r="E2" s="3"/>
      <c r="F2" s="3"/>
      <c r="G2" s="3"/>
      <c r="H2" s="3"/>
      <c r="I2" s="3"/>
    </row>
    <row r="4" spans="1:9">
      <c r="A4" s="4" t="s">
        <v>1</v>
      </c>
    </row>
    <row r="5" spans="1:9">
      <c r="A5" s="125" t="s">
        <v>222</v>
      </c>
      <c r="B5" s="125"/>
      <c r="C5" s="125"/>
      <c r="D5" s="125"/>
      <c r="E5" s="125"/>
      <c r="F5" s="125"/>
      <c r="G5" s="125"/>
      <c r="H5" s="125"/>
      <c r="I5" s="125"/>
    </row>
    <row r="7" spans="1:9">
      <c r="A7" s="4" t="s">
        <v>3</v>
      </c>
    </row>
    <row r="8" spans="1:9">
      <c r="A8" s="1" t="s">
        <v>4</v>
      </c>
      <c r="C8" s="19"/>
      <c r="F8" s="19"/>
    </row>
    <row r="10" spans="1:9" ht="27">
      <c r="A10" s="40" t="s">
        <v>5</v>
      </c>
      <c r="B10" s="40" t="s">
        <v>6</v>
      </c>
      <c r="C10" s="40" t="s">
        <v>7</v>
      </c>
      <c r="D10" s="40" t="s">
        <v>8</v>
      </c>
      <c r="E10" s="40" t="s">
        <v>9</v>
      </c>
      <c r="F10" s="40" t="s">
        <v>10</v>
      </c>
      <c r="G10" s="40" t="s">
        <v>11</v>
      </c>
      <c r="H10" s="41" t="s">
        <v>12</v>
      </c>
      <c r="I10" s="40" t="s">
        <v>13</v>
      </c>
    </row>
    <row r="11" spans="1:9" ht="80.25" customHeight="1">
      <c r="A11" s="60" t="s">
        <v>223</v>
      </c>
      <c r="B11" s="60" t="s">
        <v>224</v>
      </c>
      <c r="C11" s="61">
        <v>1</v>
      </c>
      <c r="D11" s="62">
        <v>825300</v>
      </c>
      <c r="E11" s="62">
        <v>825300</v>
      </c>
      <c r="F11" s="63">
        <v>41485</v>
      </c>
      <c r="G11" s="60" t="s">
        <v>225</v>
      </c>
      <c r="H11" s="45" t="s">
        <v>226</v>
      </c>
      <c r="I11" s="64"/>
    </row>
    <row r="12" spans="1:9" ht="80.25" customHeight="1">
      <c r="A12" s="60" t="s">
        <v>223</v>
      </c>
      <c r="B12" s="60" t="s">
        <v>227</v>
      </c>
      <c r="C12" s="61">
        <v>1</v>
      </c>
      <c r="D12" s="62">
        <v>825300</v>
      </c>
      <c r="E12" s="62">
        <v>825300</v>
      </c>
      <c r="F12" s="63">
        <v>41529</v>
      </c>
      <c r="G12" s="60" t="s">
        <v>225</v>
      </c>
      <c r="H12" s="45" t="s">
        <v>226</v>
      </c>
      <c r="I12" s="64"/>
    </row>
    <row r="14" spans="1:9">
      <c r="A14" s="1" t="s">
        <v>18</v>
      </c>
    </row>
    <row r="15" spans="1:9">
      <c r="A15" s="1" t="s">
        <v>19</v>
      </c>
    </row>
    <row r="16" spans="1:9">
      <c r="A16" s="1" t="s">
        <v>20</v>
      </c>
    </row>
    <row r="17" spans="1:1">
      <c r="A17" s="1" t="s">
        <v>21</v>
      </c>
    </row>
    <row r="18" spans="1:1">
      <c r="A18" s="1" t="s">
        <v>22</v>
      </c>
    </row>
    <row r="19" spans="1:1">
      <c r="A19" s="1" t="s">
        <v>23</v>
      </c>
    </row>
    <row r="20" spans="1:1">
      <c r="A20" s="1" t="s">
        <v>24</v>
      </c>
    </row>
  </sheetData>
  <mergeCells count="1">
    <mergeCell ref="A5:I5"/>
  </mergeCells>
  <phoneticPr fontId="2"/>
  <printOptions horizontalCentered="1"/>
  <pageMargins left="0.59055118110236227" right="0.59055118110236227" top="0.59055118110236227" bottom="0.59055118110236227" header="0.59055118110236227" footer="0.59055118110236227"/>
  <pageSetup paperSize="9" scale="73"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E29AD-9978-48FD-9DAB-5BB8134D9EBB}">
  <dimension ref="A1:J23"/>
  <sheetViews>
    <sheetView workbookViewId="0">
      <selection activeCell="G3" sqref="G3"/>
    </sheetView>
  </sheetViews>
  <sheetFormatPr defaultRowHeight="18.75"/>
  <sheetData>
    <row r="1" spans="1:10">
      <c r="A1" s="32"/>
      <c r="B1" s="32"/>
      <c r="C1" s="32"/>
      <c r="D1" s="32"/>
      <c r="E1" s="32"/>
      <c r="F1" s="32"/>
      <c r="G1" s="32"/>
      <c r="H1" s="32"/>
      <c r="I1" s="32"/>
      <c r="J1" s="32"/>
    </row>
    <row r="2" spans="1:10">
      <c r="A2" s="32"/>
      <c r="B2" s="32"/>
      <c r="C2" s="32"/>
      <c r="D2" s="32"/>
      <c r="E2" s="32"/>
      <c r="F2" s="32"/>
      <c r="G2" s="32"/>
      <c r="H2" s="32"/>
      <c r="I2" s="32"/>
      <c r="J2" s="32"/>
    </row>
    <row r="3" spans="1:10">
      <c r="A3" s="32"/>
      <c r="B3" s="32"/>
      <c r="C3" s="32"/>
      <c r="D3" s="32"/>
      <c r="E3" s="32"/>
      <c r="F3" s="32"/>
      <c r="G3" s="32"/>
      <c r="H3" s="121">
        <v>44223</v>
      </c>
      <c r="I3" s="122"/>
      <c r="J3" s="122"/>
    </row>
    <row r="4" spans="1:10">
      <c r="A4" s="32"/>
      <c r="B4" s="32"/>
      <c r="C4" s="32"/>
      <c r="D4" s="32"/>
      <c r="E4" s="32"/>
      <c r="F4" s="32"/>
      <c r="G4" s="32"/>
      <c r="H4" s="122" t="s">
        <v>25</v>
      </c>
      <c r="I4" s="122"/>
      <c r="J4" s="122"/>
    </row>
    <row r="5" spans="1:10">
      <c r="A5" s="32"/>
      <c r="B5" s="32"/>
      <c r="C5" s="32"/>
      <c r="D5" s="32"/>
      <c r="E5" s="32"/>
      <c r="F5" s="32"/>
      <c r="G5" s="32"/>
      <c r="H5" s="32"/>
      <c r="I5" s="32"/>
      <c r="J5" s="32"/>
    </row>
    <row r="6" spans="1:10">
      <c r="A6" s="32"/>
      <c r="B6" s="32"/>
      <c r="C6" s="32"/>
      <c r="D6" s="32"/>
      <c r="E6" s="32"/>
      <c r="F6" s="32"/>
      <c r="G6" s="32"/>
      <c r="H6" s="32"/>
      <c r="I6" s="32"/>
      <c r="J6" s="32"/>
    </row>
    <row r="7" spans="1:10" ht="40.5" customHeight="1">
      <c r="A7" s="32"/>
      <c r="B7" s="124" t="s">
        <v>228</v>
      </c>
      <c r="C7" s="124"/>
      <c r="D7" s="124"/>
      <c r="E7" s="124"/>
      <c r="F7" s="124"/>
      <c r="G7" s="124"/>
      <c r="H7" s="124"/>
      <c r="I7" s="34"/>
      <c r="J7" s="32"/>
    </row>
    <row r="8" spans="1:10">
      <c r="A8" s="32"/>
      <c r="B8" s="32"/>
      <c r="C8" s="32"/>
      <c r="D8" s="32"/>
      <c r="E8" s="32"/>
      <c r="F8" s="32"/>
      <c r="G8" s="32"/>
      <c r="H8" s="32"/>
      <c r="I8" s="32"/>
      <c r="J8" s="32"/>
    </row>
    <row r="9" spans="1:10">
      <c r="A9" s="32"/>
      <c r="B9" s="32"/>
      <c r="C9" s="32"/>
      <c r="D9" s="32"/>
      <c r="E9" s="32"/>
      <c r="F9" s="32"/>
      <c r="G9" s="32"/>
      <c r="H9" s="32"/>
      <c r="I9" s="32"/>
      <c r="J9" s="32"/>
    </row>
    <row r="10" spans="1:10">
      <c r="A10" s="32" t="s">
        <v>27</v>
      </c>
      <c r="B10" s="32"/>
      <c r="C10" s="32"/>
      <c r="D10" s="32"/>
      <c r="E10" s="32"/>
      <c r="F10" s="32"/>
      <c r="G10" s="32"/>
      <c r="H10" s="32"/>
      <c r="I10" s="32"/>
      <c r="J10" s="32"/>
    </row>
    <row r="11" spans="1:10">
      <c r="A11" s="32"/>
      <c r="B11" s="32"/>
      <c r="C11" s="32"/>
      <c r="D11" s="32"/>
      <c r="E11" s="32"/>
      <c r="F11" s="32"/>
      <c r="G11" s="32"/>
      <c r="H11" s="32"/>
      <c r="I11" s="32"/>
      <c r="J11" s="32"/>
    </row>
    <row r="12" spans="1:10" ht="51.75" customHeight="1">
      <c r="A12" s="124" t="s">
        <v>229</v>
      </c>
      <c r="B12" s="124"/>
      <c r="C12" s="124"/>
      <c r="D12" s="124"/>
      <c r="E12" s="124"/>
      <c r="F12" s="124"/>
      <c r="G12" s="124"/>
      <c r="H12" s="124"/>
      <c r="I12" s="124"/>
      <c r="J12" s="32"/>
    </row>
    <row r="13" spans="1:10">
      <c r="A13" s="32" t="s">
        <v>30</v>
      </c>
      <c r="B13" s="32"/>
      <c r="C13" s="32"/>
      <c r="D13" s="32"/>
      <c r="E13" s="32"/>
      <c r="F13" s="32"/>
      <c r="G13" s="32"/>
      <c r="H13" s="32"/>
      <c r="I13" s="32"/>
      <c r="J13" s="32"/>
    </row>
    <row r="14" spans="1:10">
      <c r="A14" s="32"/>
      <c r="B14" s="32"/>
      <c r="C14" s="32"/>
      <c r="D14" s="32"/>
      <c r="E14" s="32"/>
      <c r="F14" s="32"/>
      <c r="G14" s="32"/>
      <c r="H14" s="32"/>
      <c r="I14" s="32"/>
      <c r="J14" s="32"/>
    </row>
    <row r="15" spans="1:10">
      <c r="A15" s="32" t="s">
        <v>29</v>
      </c>
      <c r="B15" s="32"/>
      <c r="C15" s="32"/>
      <c r="D15" s="32"/>
      <c r="E15" s="32"/>
      <c r="F15" s="32"/>
      <c r="G15" s="32"/>
      <c r="H15" s="32"/>
      <c r="I15" s="32"/>
      <c r="J15" s="32"/>
    </row>
    <row r="16" spans="1:10">
      <c r="A16" s="32" t="s">
        <v>30</v>
      </c>
      <c r="B16" s="32"/>
      <c r="C16" s="32"/>
      <c r="D16" s="32"/>
      <c r="E16" s="32"/>
      <c r="F16" s="32"/>
      <c r="G16" s="32"/>
      <c r="H16" s="32"/>
      <c r="I16" s="32"/>
      <c r="J16" s="32"/>
    </row>
    <row r="17" spans="1:10">
      <c r="A17" s="32" t="s">
        <v>99</v>
      </c>
      <c r="B17" s="32"/>
      <c r="C17" s="32"/>
      <c r="D17" s="32"/>
      <c r="E17" s="32"/>
      <c r="F17" s="32"/>
      <c r="G17" s="32"/>
      <c r="H17" s="32"/>
      <c r="I17" s="32"/>
      <c r="J17" s="32"/>
    </row>
    <row r="18" spans="1:10">
      <c r="A18" s="32"/>
      <c r="B18" s="32"/>
      <c r="C18" s="32"/>
      <c r="D18" s="32"/>
      <c r="E18" s="32"/>
      <c r="F18" s="32"/>
      <c r="G18" s="32"/>
      <c r="H18" s="32"/>
      <c r="I18" s="32"/>
      <c r="J18" s="32"/>
    </row>
    <row r="19" spans="1:10">
      <c r="A19" s="32"/>
      <c r="B19" s="32"/>
      <c r="C19" s="32"/>
      <c r="D19" s="32"/>
      <c r="E19" s="32"/>
      <c r="F19" s="32"/>
      <c r="G19" s="32"/>
      <c r="H19" s="32"/>
      <c r="I19" s="32"/>
      <c r="J19" s="32"/>
    </row>
    <row r="20" spans="1:10">
      <c r="A20" s="32"/>
      <c r="B20" s="32"/>
      <c r="C20" s="32"/>
      <c r="D20" s="32"/>
      <c r="E20" s="32"/>
      <c r="F20" s="32"/>
      <c r="G20" s="32"/>
      <c r="H20" s="32"/>
      <c r="I20" s="32"/>
      <c r="J20" s="32"/>
    </row>
    <row r="21" spans="1:10">
      <c r="A21" s="32"/>
      <c r="B21" s="32"/>
      <c r="C21" s="32"/>
      <c r="D21" s="32"/>
      <c r="E21" s="32"/>
      <c r="F21" s="32"/>
      <c r="G21" s="32"/>
      <c r="H21" s="32"/>
      <c r="I21" s="32"/>
      <c r="J21" s="32"/>
    </row>
    <row r="22" spans="1:10">
      <c r="A22" s="32"/>
      <c r="B22" s="32"/>
      <c r="C22" s="32"/>
      <c r="D22" s="32"/>
      <c r="E22" s="32"/>
      <c r="F22" s="32"/>
      <c r="G22" s="32"/>
      <c r="H22" s="32"/>
      <c r="I22" s="32"/>
      <c r="J22" s="32"/>
    </row>
    <row r="23" spans="1:10">
      <c r="A23" s="32"/>
      <c r="B23" s="32"/>
      <c r="C23" s="32"/>
      <c r="D23" s="32"/>
      <c r="E23" s="32"/>
      <c r="F23" s="32"/>
      <c r="G23" s="32"/>
      <c r="H23" s="32"/>
      <c r="I23" s="32"/>
      <c r="J23" s="32"/>
    </row>
  </sheetData>
  <mergeCells count="4">
    <mergeCell ref="H3:J3"/>
    <mergeCell ref="H4:J4"/>
    <mergeCell ref="B7:H7"/>
    <mergeCell ref="A12:I12"/>
  </mergeCells>
  <phoneticPr fontId="2"/>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9"/>
  <sheetViews>
    <sheetView view="pageBreakPreview" topLeftCell="A19" zoomScaleNormal="100" zoomScaleSheetLayoutView="100" workbookViewId="0">
      <selection activeCell="A8" sqref="A8"/>
    </sheetView>
  </sheetViews>
  <sheetFormatPr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C1" s="19"/>
      <c r="F1" s="19"/>
      <c r="I1" s="20">
        <v>44510</v>
      </c>
    </row>
    <row r="2" spans="1:9">
      <c r="A2" s="2" t="s">
        <v>0</v>
      </c>
      <c r="B2" s="3"/>
      <c r="C2" s="3"/>
      <c r="D2" s="3"/>
      <c r="E2" s="3"/>
      <c r="F2" s="3"/>
      <c r="G2" s="3"/>
      <c r="H2" s="3"/>
      <c r="I2" s="3"/>
    </row>
    <row r="4" spans="1:9">
      <c r="A4" s="4" t="s">
        <v>1</v>
      </c>
    </row>
    <row r="5" spans="1:9">
      <c r="A5" s="125" t="s">
        <v>230</v>
      </c>
      <c r="B5" s="125"/>
      <c r="C5" s="125"/>
      <c r="D5" s="125"/>
      <c r="E5" s="125"/>
      <c r="F5" s="125"/>
      <c r="G5" s="125"/>
      <c r="H5" s="125"/>
      <c r="I5" s="125"/>
    </row>
    <row r="7" spans="1:9">
      <c r="A7" s="4" t="s">
        <v>3</v>
      </c>
    </row>
    <row r="8" spans="1:9">
      <c r="A8" s="1" t="s">
        <v>4</v>
      </c>
      <c r="C8" s="19"/>
      <c r="F8" s="19"/>
    </row>
    <row r="10" spans="1:9" ht="27">
      <c r="A10" s="40" t="s">
        <v>5</v>
      </c>
      <c r="B10" s="40" t="s">
        <v>6</v>
      </c>
      <c r="C10" s="40" t="s">
        <v>7</v>
      </c>
      <c r="D10" s="40" t="s">
        <v>8</v>
      </c>
      <c r="E10" s="40" t="s">
        <v>9</v>
      </c>
      <c r="F10" s="40" t="s">
        <v>10</v>
      </c>
      <c r="G10" s="40" t="s">
        <v>11</v>
      </c>
      <c r="H10" s="41" t="s">
        <v>12</v>
      </c>
      <c r="I10" s="40" t="s">
        <v>13</v>
      </c>
    </row>
    <row r="11" spans="1:9" ht="80.25" customHeight="1">
      <c r="A11" s="113" t="s">
        <v>231</v>
      </c>
      <c r="B11" s="113" t="s">
        <v>232</v>
      </c>
      <c r="C11" s="114">
        <v>2</v>
      </c>
      <c r="D11" s="115">
        <v>236250</v>
      </c>
      <c r="E11" s="116">
        <f>C11*D11</f>
        <v>472500</v>
      </c>
      <c r="F11" s="117">
        <v>39107</v>
      </c>
      <c r="G11" s="118" t="s">
        <v>233</v>
      </c>
      <c r="H11" s="119" t="s">
        <v>132</v>
      </c>
      <c r="I11" s="64"/>
    </row>
    <row r="12" spans="1:9" ht="80.25" customHeight="1">
      <c r="A12" s="113" t="s">
        <v>234</v>
      </c>
      <c r="B12" s="113" t="s">
        <v>235</v>
      </c>
      <c r="C12" s="114">
        <v>1</v>
      </c>
      <c r="D12" s="115">
        <v>239400</v>
      </c>
      <c r="E12" s="116">
        <f t="shared" ref="E12:E21" si="0">C12*D12</f>
        <v>239400</v>
      </c>
      <c r="F12" s="117">
        <v>39113</v>
      </c>
      <c r="G12" s="118" t="s">
        <v>233</v>
      </c>
      <c r="H12" s="119" t="s">
        <v>132</v>
      </c>
      <c r="I12" s="64"/>
    </row>
    <row r="13" spans="1:9" ht="80.25" customHeight="1">
      <c r="A13" s="113" t="s">
        <v>236</v>
      </c>
      <c r="B13" s="113" t="s">
        <v>237</v>
      </c>
      <c r="C13" s="114">
        <v>1</v>
      </c>
      <c r="D13" s="115">
        <v>141750</v>
      </c>
      <c r="E13" s="116">
        <f t="shared" si="0"/>
        <v>141750</v>
      </c>
      <c r="F13" s="117">
        <v>39140</v>
      </c>
      <c r="G13" s="118" t="s">
        <v>233</v>
      </c>
      <c r="H13" s="119" t="s">
        <v>132</v>
      </c>
      <c r="I13" s="64"/>
    </row>
    <row r="14" spans="1:9" ht="80.25" customHeight="1">
      <c r="A14" s="113" t="s">
        <v>238</v>
      </c>
      <c r="B14" s="113" t="s">
        <v>239</v>
      </c>
      <c r="C14" s="114">
        <v>1</v>
      </c>
      <c r="D14" s="115">
        <v>523845</v>
      </c>
      <c r="E14" s="116">
        <f t="shared" si="0"/>
        <v>523845</v>
      </c>
      <c r="F14" s="117">
        <v>39113</v>
      </c>
      <c r="G14" s="118" t="s">
        <v>233</v>
      </c>
      <c r="H14" s="119" t="s">
        <v>132</v>
      </c>
      <c r="I14" s="64"/>
    </row>
    <row r="15" spans="1:9" ht="80.25" customHeight="1">
      <c r="A15" s="113" t="s">
        <v>240</v>
      </c>
      <c r="B15" s="113"/>
      <c r="C15" s="114">
        <v>1</v>
      </c>
      <c r="D15" s="115">
        <v>1902600</v>
      </c>
      <c r="E15" s="116">
        <f t="shared" si="0"/>
        <v>1902600</v>
      </c>
      <c r="F15" s="117">
        <v>39114</v>
      </c>
      <c r="G15" s="118" t="s">
        <v>233</v>
      </c>
      <c r="H15" s="119" t="s">
        <v>132</v>
      </c>
      <c r="I15" s="64"/>
    </row>
    <row r="16" spans="1:9" ht="80.25" customHeight="1">
      <c r="A16" s="113" t="s">
        <v>241</v>
      </c>
      <c r="B16" s="113" t="s">
        <v>242</v>
      </c>
      <c r="C16" s="114">
        <v>3</v>
      </c>
      <c r="D16" s="115">
        <v>913500</v>
      </c>
      <c r="E16" s="116">
        <f t="shared" si="0"/>
        <v>2740500</v>
      </c>
      <c r="F16" s="117">
        <v>39311</v>
      </c>
      <c r="G16" s="118" t="s">
        <v>233</v>
      </c>
      <c r="H16" s="119" t="s">
        <v>132</v>
      </c>
      <c r="I16" s="64"/>
    </row>
    <row r="17" spans="1:9" ht="80.25" customHeight="1">
      <c r="A17" s="113" t="s">
        <v>243</v>
      </c>
      <c r="B17" s="113" t="s">
        <v>244</v>
      </c>
      <c r="C17" s="114">
        <v>1</v>
      </c>
      <c r="D17" s="115">
        <v>89250</v>
      </c>
      <c r="E17" s="116">
        <f t="shared" si="0"/>
        <v>89250</v>
      </c>
      <c r="F17" s="117">
        <v>39444</v>
      </c>
      <c r="G17" s="118" t="s">
        <v>233</v>
      </c>
      <c r="H17" s="119" t="s">
        <v>132</v>
      </c>
      <c r="I17" s="64"/>
    </row>
    <row r="18" spans="1:9" ht="80.25" customHeight="1">
      <c r="A18" s="113" t="s">
        <v>245</v>
      </c>
      <c r="B18" s="113" t="s">
        <v>246</v>
      </c>
      <c r="C18" s="114">
        <v>1</v>
      </c>
      <c r="D18" s="115">
        <v>404645</v>
      </c>
      <c r="E18" s="116">
        <f t="shared" si="0"/>
        <v>404645</v>
      </c>
      <c r="F18" s="117">
        <v>39311</v>
      </c>
      <c r="G18" s="118" t="s">
        <v>233</v>
      </c>
      <c r="H18" s="119" t="s">
        <v>132</v>
      </c>
      <c r="I18" s="64"/>
    </row>
    <row r="19" spans="1:9" ht="80.25" customHeight="1">
      <c r="A19" s="113" t="s">
        <v>247</v>
      </c>
      <c r="B19" s="113" t="s">
        <v>248</v>
      </c>
      <c r="C19" s="114">
        <v>3</v>
      </c>
      <c r="D19" s="115">
        <v>90510</v>
      </c>
      <c r="E19" s="116">
        <f t="shared" si="0"/>
        <v>271530</v>
      </c>
      <c r="F19" s="117">
        <v>39338</v>
      </c>
      <c r="G19" s="118" t="s">
        <v>233</v>
      </c>
      <c r="H19" s="119" t="s">
        <v>132</v>
      </c>
      <c r="I19" s="64"/>
    </row>
    <row r="20" spans="1:9" ht="80.25" customHeight="1">
      <c r="A20" s="113" t="s">
        <v>249</v>
      </c>
      <c r="B20" s="113" t="s">
        <v>250</v>
      </c>
      <c r="C20" s="114">
        <v>1</v>
      </c>
      <c r="D20" s="115">
        <v>428715</v>
      </c>
      <c r="E20" s="116">
        <f t="shared" si="0"/>
        <v>428715</v>
      </c>
      <c r="F20" s="117">
        <v>39391</v>
      </c>
      <c r="G20" s="118" t="s">
        <v>233</v>
      </c>
      <c r="H20" s="119" t="s">
        <v>132</v>
      </c>
      <c r="I20" s="64"/>
    </row>
    <row r="21" spans="1:9" ht="80.25" customHeight="1">
      <c r="A21" s="113" t="s">
        <v>251</v>
      </c>
      <c r="B21" s="113" t="s">
        <v>252</v>
      </c>
      <c r="C21" s="114">
        <v>1</v>
      </c>
      <c r="D21" s="115">
        <v>2604000</v>
      </c>
      <c r="E21" s="116">
        <f t="shared" si="0"/>
        <v>2604000</v>
      </c>
      <c r="F21" s="117">
        <v>39686</v>
      </c>
      <c r="G21" s="118" t="s">
        <v>233</v>
      </c>
      <c r="H21" s="119" t="s">
        <v>132</v>
      </c>
      <c r="I21" s="64"/>
    </row>
    <row r="23" spans="1:9">
      <c r="A23" s="1" t="s">
        <v>18</v>
      </c>
    </row>
    <row r="24" spans="1:9">
      <c r="A24" s="1" t="s">
        <v>19</v>
      </c>
    </row>
    <row r="25" spans="1:9">
      <c r="A25" s="1" t="s">
        <v>20</v>
      </c>
    </row>
    <row r="26" spans="1:9">
      <c r="A26" s="1" t="s">
        <v>21</v>
      </c>
    </row>
    <row r="27" spans="1:9">
      <c r="A27" s="1" t="s">
        <v>22</v>
      </c>
    </row>
    <row r="28" spans="1:9">
      <c r="A28" s="1" t="s">
        <v>23</v>
      </c>
    </row>
    <row r="29" spans="1:9">
      <c r="A29" s="1" t="s">
        <v>24</v>
      </c>
    </row>
  </sheetData>
  <mergeCells count="1">
    <mergeCell ref="A5:I5"/>
  </mergeCells>
  <phoneticPr fontId="2"/>
  <printOptions horizontalCentered="1"/>
  <pageMargins left="0.59055118110236227" right="0.59055118110236227" top="0.59055118110236227" bottom="0.59055118110236227" header="0.59055118110236227" footer="0.59055118110236227"/>
  <pageSetup paperSize="9" scale="73"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C388A-C2B0-4237-BEF5-09C1D2328E9B}">
  <dimension ref="A1:I22"/>
  <sheetViews>
    <sheetView workbookViewId="0">
      <selection activeCell="F12" sqref="F12"/>
    </sheetView>
  </sheetViews>
  <sheetFormatPr defaultRowHeight="18.75"/>
  <sheetData>
    <row r="1" spans="1:9">
      <c r="A1" s="33"/>
      <c r="B1" s="33"/>
      <c r="C1" s="33"/>
      <c r="D1" s="33"/>
      <c r="E1" s="33"/>
      <c r="F1" s="33"/>
      <c r="G1" s="33"/>
      <c r="H1" s="33"/>
      <c r="I1" s="33"/>
    </row>
    <row r="2" spans="1:9">
      <c r="A2" s="30"/>
      <c r="B2" s="33"/>
      <c r="C2" s="33"/>
      <c r="D2" s="33"/>
      <c r="E2" s="33"/>
      <c r="F2" s="33"/>
      <c r="G2" s="33"/>
      <c r="H2" s="33"/>
      <c r="I2" s="33"/>
    </row>
    <row r="3" spans="1:9">
      <c r="A3" s="31"/>
      <c r="B3" s="33"/>
      <c r="C3" s="33"/>
      <c r="D3" s="33"/>
      <c r="E3" s="33"/>
      <c r="F3" s="33"/>
      <c r="G3" s="33"/>
      <c r="H3" s="33"/>
      <c r="I3" s="33"/>
    </row>
    <row r="4" spans="1:9">
      <c r="A4" s="31"/>
      <c r="B4" s="33"/>
      <c r="C4" s="33"/>
      <c r="D4" s="33"/>
      <c r="E4" s="33"/>
      <c r="F4" s="33"/>
      <c r="G4" s="121">
        <v>44530</v>
      </c>
      <c r="H4" s="122"/>
      <c r="I4" s="122"/>
    </row>
    <row r="5" spans="1:9">
      <c r="A5" s="31"/>
      <c r="B5" s="33"/>
      <c r="C5" s="33"/>
      <c r="D5" s="33"/>
      <c r="E5" s="33"/>
      <c r="F5" s="33"/>
      <c r="G5" s="33"/>
      <c r="H5" s="33" t="s">
        <v>25</v>
      </c>
      <c r="I5" s="33"/>
    </row>
    <row r="6" spans="1:9">
      <c r="A6" s="31"/>
      <c r="B6" s="33"/>
      <c r="C6" s="33"/>
      <c r="D6" s="33"/>
      <c r="E6" s="33"/>
      <c r="F6" s="33"/>
      <c r="G6" s="33"/>
      <c r="H6" s="33"/>
      <c r="I6" s="33"/>
    </row>
    <row r="7" spans="1:9">
      <c r="A7" s="31"/>
      <c r="B7" s="33"/>
      <c r="C7" s="124" t="s">
        <v>253</v>
      </c>
      <c r="D7" s="124"/>
      <c r="E7" s="124"/>
      <c r="F7" s="124"/>
      <c r="G7" s="124"/>
      <c r="H7" s="124"/>
      <c r="I7" s="124"/>
    </row>
    <row r="8" spans="1:9">
      <c r="A8" s="31"/>
      <c r="B8" s="33"/>
      <c r="C8" s="124"/>
      <c r="D8" s="124"/>
      <c r="E8" s="124"/>
      <c r="F8" s="124"/>
      <c r="G8" s="124"/>
      <c r="H8" s="124"/>
      <c r="I8" s="124"/>
    </row>
    <row r="9" spans="1:9">
      <c r="A9" s="31"/>
      <c r="B9" s="33"/>
      <c r="C9" s="124"/>
      <c r="D9" s="124"/>
      <c r="E9" s="124"/>
      <c r="F9" s="124"/>
      <c r="G9" s="124"/>
      <c r="H9" s="124"/>
      <c r="I9" s="124"/>
    </row>
    <row r="10" spans="1:9">
      <c r="A10" s="31"/>
      <c r="B10" s="33"/>
      <c r="C10" s="33"/>
      <c r="D10" s="33"/>
      <c r="E10" s="33"/>
      <c r="F10" s="33"/>
      <c r="G10" s="33"/>
      <c r="H10" s="33"/>
      <c r="I10" s="33"/>
    </row>
    <row r="11" spans="1:9">
      <c r="A11" s="31"/>
      <c r="B11" s="33" t="s">
        <v>27</v>
      </c>
      <c r="C11" s="33"/>
      <c r="D11" s="33"/>
      <c r="E11" s="33"/>
      <c r="F11" s="33"/>
      <c r="G11" s="33"/>
      <c r="H11" s="33"/>
      <c r="I11" s="33"/>
    </row>
    <row r="12" spans="1:9">
      <c r="A12" s="31"/>
      <c r="B12" s="33"/>
      <c r="C12" s="33"/>
      <c r="D12" s="33"/>
      <c r="E12" s="33"/>
      <c r="F12" s="33"/>
      <c r="G12" s="33"/>
      <c r="H12" s="33"/>
      <c r="I12" s="33"/>
    </row>
    <row r="13" spans="1:9">
      <c r="A13" s="31"/>
      <c r="B13" s="124" t="s">
        <v>254</v>
      </c>
      <c r="C13" s="124"/>
      <c r="D13" s="124"/>
      <c r="E13" s="124"/>
      <c r="F13" s="124"/>
      <c r="G13" s="124"/>
      <c r="H13" s="124"/>
      <c r="I13" s="124"/>
    </row>
    <row r="14" spans="1:9">
      <c r="A14" s="31"/>
      <c r="B14" s="124"/>
      <c r="C14" s="124"/>
      <c r="D14" s="124"/>
      <c r="E14" s="124"/>
      <c r="F14" s="124"/>
      <c r="G14" s="124"/>
      <c r="H14" s="124"/>
      <c r="I14" s="124"/>
    </row>
    <row r="15" spans="1:9">
      <c r="A15" s="31"/>
      <c r="B15" s="124"/>
      <c r="C15" s="124"/>
      <c r="D15" s="124"/>
      <c r="E15" s="124"/>
      <c r="F15" s="124"/>
      <c r="G15" s="124"/>
      <c r="H15" s="124"/>
      <c r="I15" s="124"/>
    </row>
    <row r="16" spans="1:9">
      <c r="A16" s="31"/>
      <c r="B16" s="124"/>
      <c r="C16" s="124"/>
      <c r="D16" s="124"/>
      <c r="E16" s="124"/>
      <c r="F16" s="124"/>
      <c r="G16" s="124"/>
      <c r="H16" s="124"/>
      <c r="I16" s="124"/>
    </row>
    <row r="17" spans="1:9">
      <c r="A17" s="31"/>
      <c r="B17" s="33"/>
      <c r="C17" s="33"/>
      <c r="D17" s="33"/>
      <c r="E17" s="33"/>
      <c r="F17" s="33"/>
      <c r="G17" s="33"/>
      <c r="H17" s="33"/>
      <c r="I17" s="33"/>
    </row>
    <row r="18" spans="1:9">
      <c r="A18" s="31"/>
      <c r="B18" s="33" t="s">
        <v>29</v>
      </c>
      <c r="C18" s="33"/>
      <c r="D18" s="33"/>
      <c r="E18" s="33"/>
      <c r="F18" s="33"/>
      <c r="G18" s="33"/>
      <c r="H18" s="33"/>
      <c r="I18" s="33"/>
    </row>
    <row r="19" spans="1:9">
      <c r="A19" s="31"/>
      <c r="B19" s="33" t="s">
        <v>30</v>
      </c>
      <c r="C19" s="33"/>
      <c r="D19" s="33"/>
      <c r="E19" s="33"/>
      <c r="F19" s="33"/>
      <c r="G19" s="33"/>
      <c r="H19" s="33"/>
      <c r="I19" s="33"/>
    </row>
    <row r="20" spans="1:9">
      <c r="A20" s="31"/>
      <c r="B20" s="33" t="s">
        <v>31</v>
      </c>
      <c r="C20" s="33"/>
      <c r="D20" s="33"/>
      <c r="E20" s="33"/>
      <c r="F20" s="33"/>
      <c r="G20" s="33"/>
      <c r="H20" s="33"/>
      <c r="I20" s="33"/>
    </row>
    <row r="21" spans="1:9">
      <c r="A21" s="31"/>
      <c r="B21" s="33"/>
      <c r="C21" s="33"/>
      <c r="D21" s="33"/>
      <c r="E21" s="33"/>
      <c r="F21" s="33"/>
      <c r="G21" s="33"/>
      <c r="H21" s="33"/>
      <c r="I21" s="33"/>
    </row>
    <row r="22" spans="1:9">
      <c r="A22" s="31"/>
      <c r="B22" s="33"/>
      <c r="C22" s="33"/>
      <c r="D22" s="33"/>
      <c r="E22" s="33"/>
      <c r="F22" s="33"/>
      <c r="G22" s="33"/>
      <c r="H22" s="33"/>
      <c r="I22" s="33"/>
    </row>
  </sheetData>
  <mergeCells count="3">
    <mergeCell ref="G4:I4"/>
    <mergeCell ref="C7:I9"/>
    <mergeCell ref="B13:I16"/>
  </mergeCells>
  <phoneticPr fontId="2"/>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M19"/>
  <sheetViews>
    <sheetView zoomScaleNormal="100" zoomScaleSheetLayoutView="90" workbookViewId="0"/>
  </sheetViews>
  <sheetFormatPr defaultRowHeight="13.5"/>
  <cols>
    <col min="1" max="1" width="19.125" style="1" customWidth="1"/>
    <col min="2" max="2" width="44.625" style="1" customWidth="1"/>
    <col min="3" max="3" width="7.5" style="19" customWidth="1"/>
    <col min="4" max="5" width="13.875" style="1" bestFit="1" customWidth="1"/>
    <col min="6" max="6" width="12" style="19" customWidth="1"/>
    <col min="7" max="7" width="32.875" style="1" customWidth="1"/>
    <col min="8" max="8" width="5.875" style="1" customWidth="1"/>
    <col min="9" max="9" width="36.5" style="1" customWidth="1"/>
    <col min="10" max="16384" width="9" style="1"/>
  </cols>
  <sheetData>
    <row r="1" spans="1:13">
      <c r="I1" s="20">
        <v>44510</v>
      </c>
    </row>
    <row r="2" spans="1:13">
      <c r="A2" s="2" t="s">
        <v>0</v>
      </c>
      <c r="B2" s="3"/>
      <c r="C2" s="3"/>
      <c r="D2" s="3"/>
      <c r="E2" s="3"/>
      <c r="F2" s="3"/>
      <c r="G2" s="3"/>
      <c r="H2" s="3"/>
      <c r="I2" s="3"/>
    </row>
    <row r="4" spans="1:13">
      <c r="A4" s="4" t="s">
        <v>1</v>
      </c>
    </row>
    <row r="5" spans="1:13" s="5" customFormat="1">
      <c r="A5" s="125" t="s">
        <v>255</v>
      </c>
      <c r="B5" s="125"/>
      <c r="C5" s="125"/>
      <c r="D5" s="125"/>
      <c r="E5" s="125"/>
      <c r="F5" s="125"/>
      <c r="G5" s="125"/>
      <c r="H5" s="125"/>
      <c r="I5" s="125"/>
    </row>
    <row r="7" spans="1:13">
      <c r="A7" s="4" t="s">
        <v>3</v>
      </c>
    </row>
    <row r="8" spans="1:13">
      <c r="A8" s="1" t="s">
        <v>4</v>
      </c>
    </row>
    <row r="10" spans="1:13" ht="27">
      <c r="A10" s="40" t="s">
        <v>5</v>
      </c>
      <c r="B10" s="40" t="s">
        <v>6</v>
      </c>
      <c r="C10" s="40" t="s">
        <v>7</v>
      </c>
      <c r="D10" s="40" t="s">
        <v>8</v>
      </c>
      <c r="E10" s="40" t="s">
        <v>9</v>
      </c>
      <c r="F10" s="40" t="s">
        <v>10</v>
      </c>
      <c r="G10" s="40" t="s">
        <v>11</v>
      </c>
      <c r="H10" s="41" t="s">
        <v>12</v>
      </c>
      <c r="I10" s="40" t="s">
        <v>13</v>
      </c>
    </row>
    <row r="11" spans="1:13" ht="168" customHeight="1">
      <c r="A11" s="42" t="s">
        <v>256</v>
      </c>
      <c r="B11" s="42" t="s">
        <v>257</v>
      </c>
      <c r="C11" s="61" t="s">
        <v>258</v>
      </c>
      <c r="D11" s="43">
        <v>3344880</v>
      </c>
      <c r="E11" s="43">
        <v>3344880</v>
      </c>
      <c r="F11" s="120" t="s">
        <v>259</v>
      </c>
      <c r="G11" s="42" t="s">
        <v>260</v>
      </c>
      <c r="H11" s="45" t="s">
        <v>177</v>
      </c>
      <c r="I11" s="21" t="s">
        <v>261</v>
      </c>
      <c r="M11" s="22"/>
    </row>
    <row r="13" spans="1:13">
      <c r="A13" s="1" t="s">
        <v>18</v>
      </c>
    </row>
    <row r="14" spans="1:13">
      <c r="A14" s="1" t="s">
        <v>19</v>
      </c>
    </row>
    <row r="15" spans="1:13">
      <c r="A15" s="1" t="s">
        <v>20</v>
      </c>
    </row>
    <row r="16" spans="1:13">
      <c r="A16" s="1" t="s">
        <v>21</v>
      </c>
    </row>
    <row r="17" spans="1:1">
      <c r="A17" s="1" t="s">
        <v>22</v>
      </c>
    </row>
    <row r="18" spans="1:1">
      <c r="A18" s="1" t="s">
        <v>23</v>
      </c>
    </row>
    <row r="19" spans="1:1">
      <c r="A19" s="1" t="s">
        <v>24</v>
      </c>
    </row>
  </sheetData>
  <mergeCells count="1">
    <mergeCell ref="A5:I5"/>
  </mergeCells>
  <phoneticPr fontId="2"/>
  <printOptions horizontalCentered="1"/>
  <pageMargins left="0.59055118110236227" right="0.59055118110236227" top="0.59055118110236227" bottom="0.59055118110236227" header="0.59055118110236227" footer="0.59055118110236227"/>
  <pageSetup paperSize="9" scale="83" orientation="landscape" r:id="rId1"/>
  <colBreaks count="1" manualBreakCount="1">
    <brk id="1" max="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AB273-5AB5-4A0C-B1BE-D0ABD1933AA1}">
  <dimension ref="A1:I22"/>
  <sheetViews>
    <sheetView workbookViewId="0">
      <selection activeCell="E11" sqref="E11"/>
    </sheetView>
  </sheetViews>
  <sheetFormatPr defaultRowHeight="18.75"/>
  <sheetData>
    <row r="1" spans="1:9">
      <c r="A1" s="33"/>
      <c r="B1" s="33"/>
      <c r="C1" s="33"/>
      <c r="D1" s="33"/>
      <c r="E1" s="33"/>
      <c r="F1" s="33"/>
      <c r="G1" s="33"/>
      <c r="H1" s="33"/>
      <c r="I1" s="33"/>
    </row>
    <row r="2" spans="1:9">
      <c r="A2" s="30"/>
      <c r="B2" s="33"/>
      <c r="C2" s="33"/>
      <c r="D2" s="33"/>
      <c r="E2" s="33"/>
      <c r="F2" s="33"/>
      <c r="G2" s="33"/>
      <c r="H2" s="33"/>
      <c r="I2" s="33"/>
    </row>
    <row r="3" spans="1:9">
      <c r="A3" s="31"/>
      <c r="B3" s="33"/>
      <c r="C3" s="33"/>
      <c r="D3" s="33"/>
      <c r="E3" s="33"/>
      <c r="F3" s="33"/>
      <c r="G3" s="33"/>
      <c r="H3" s="33"/>
      <c r="I3" s="33"/>
    </row>
    <row r="4" spans="1:9">
      <c r="A4" s="31"/>
      <c r="B4" s="33"/>
      <c r="C4" s="33"/>
      <c r="D4" s="33"/>
      <c r="E4" s="33"/>
      <c r="F4" s="33"/>
      <c r="G4" s="121">
        <v>44530</v>
      </c>
      <c r="H4" s="122"/>
      <c r="I4" s="122"/>
    </row>
    <row r="5" spans="1:9">
      <c r="A5" s="31"/>
      <c r="B5" s="33"/>
      <c r="C5" s="33"/>
      <c r="D5" s="33"/>
      <c r="E5" s="33"/>
      <c r="F5" s="33"/>
      <c r="G5" s="33"/>
      <c r="H5" s="33" t="s">
        <v>25</v>
      </c>
      <c r="I5" s="33"/>
    </row>
    <row r="6" spans="1:9">
      <c r="A6" s="31"/>
      <c r="B6" s="33"/>
      <c r="C6" s="33"/>
      <c r="D6" s="33"/>
      <c r="E6" s="33"/>
      <c r="F6" s="33"/>
      <c r="G6" s="33"/>
      <c r="H6" s="33"/>
      <c r="I6" s="33"/>
    </row>
    <row r="7" spans="1:9">
      <c r="A7" s="31"/>
      <c r="B7" s="33"/>
      <c r="C7" s="124" t="s">
        <v>26</v>
      </c>
      <c r="D7" s="124"/>
      <c r="E7" s="124"/>
      <c r="F7" s="124"/>
      <c r="G7" s="124"/>
      <c r="H7" s="124"/>
      <c r="I7" s="124"/>
    </row>
    <row r="8" spans="1:9">
      <c r="A8" s="31"/>
      <c r="B8" s="33"/>
      <c r="C8" s="124"/>
      <c r="D8" s="124"/>
      <c r="E8" s="124"/>
      <c r="F8" s="124"/>
      <c r="G8" s="124"/>
      <c r="H8" s="124"/>
      <c r="I8" s="124"/>
    </row>
    <row r="9" spans="1:9">
      <c r="A9" s="31"/>
      <c r="B9" s="33"/>
      <c r="C9" s="124"/>
      <c r="D9" s="124"/>
      <c r="E9" s="124"/>
      <c r="F9" s="124"/>
      <c r="G9" s="124"/>
      <c r="H9" s="124"/>
      <c r="I9" s="124"/>
    </row>
    <row r="10" spans="1:9">
      <c r="A10" s="31"/>
      <c r="B10" s="33"/>
      <c r="C10" s="33"/>
      <c r="D10" s="33"/>
      <c r="E10" s="33"/>
      <c r="F10" s="33"/>
      <c r="G10" s="33"/>
      <c r="H10" s="33"/>
      <c r="I10" s="33"/>
    </row>
    <row r="11" spans="1:9">
      <c r="A11" s="31"/>
      <c r="B11" s="33" t="s">
        <v>27</v>
      </c>
      <c r="C11" s="33"/>
      <c r="D11" s="33"/>
      <c r="E11" s="33"/>
      <c r="F11" s="33"/>
      <c r="G11" s="33"/>
      <c r="H11" s="33"/>
      <c r="I11" s="33"/>
    </row>
    <row r="12" spans="1:9">
      <c r="A12" s="31"/>
      <c r="B12" s="33"/>
      <c r="C12" s="33"/>
      <c r="D12" s="33"/>
      <c r="E12" s="33"/>
      <c r="F12" s="33"/>
      <c r="G12" s="33"/>
      <c r="H12" s="33"/>
      <c r="I12" s="33"/>
    </row>
    <row r="13" spans="1:9">
      <c r="A13" s="31"/>
      <c r="B13" s="124" t="s">
        <v>36</v>
      </c>
      <c r="C13" s="124"/>
      <c r="D13" s="124"/>
      <c r="E13" s="124"/>
      <c r="F13" s="124"/>
      <c r="G13" s="124"/>
      <c r="H13" s="124"/>
      <c r="I13" s="124"/>
    </row>
    <row r="14" spans="1:9">
      <c r="A14" s="31"/>
      <c r="B14" s="124"/>
      <c r="C14" s="124"/>
      <c r="D14" s="124"/>
      <c r="E14" s="124"/>
      <c r="F14" s="124"/>
      <c r="G14" s="124"/>
      <c r="H14" s="124"/>
      <c r="I14" s="124"/>
    </row>
    <row r="15" spans="1:9">
      <c r="A15" s="31"/>
      <c r="B15" s="124"/>
      <c r="C15" s="124"/>
      <c r="D15" s="124"/>
      <c r="E15" s="124"/>
      <c r="F15" s="124"/>
      <c r="G15" s="124"/>
      <c r="H15" s="124"/>
      <c r="I15" s="124"/>
    </row>
    <row r="16" spans="1:9">
      <c r="A16" s="31"/>
      <c r="B16" s="124"/>
      <c r="C16" s="124"/>
      <c r="D16" s="124"/>
      <c r="E16" s="124"/>
      <c r="F16" s="124"/>
      <c r="G16" s="124"/>
      <c r="H16" s="124"/>
      <c r="I16" s="124"/>
    </row>
    <row r="17" spans="1:9">
      <c r="A17" s="31"/>
      <c r="B17" s="33"/>
      <c r="C17" s="33"/>
      <c r="D17" s="33"/>
      <c r="E17" s="33"/>
      <c r="F17" s="33"/>
      <c r="G17" s="33"/>
      <c r="H17" s="33"/>
      <c r="I17" s="33"/>
    </row>
    <row r="18" spans="1:9">
      <c r="A18" s="31"/>
      <c r="B18" s="33" t="s">
        <v>29</v>
      </c>
      <c r="C18" s="33"/>
      <c r="D18" s="33"/>
      <c r="E18" s="33"/>
      <c r="F18" s="33"/>
      <c r="G18" s="33"/>
      <c r="H18" s="33"/>
      <c r="I18" s="33"/>
    </row>
    <row r="19" spans="1:9">
      <c r="A19" s="31"/>
      <c r="B19" s="33" t="s">
        <v>30</v>
      </c>
      <c r="C19" s="33"/>
      <c r="D19" s="33"/>
      <c r="E19" s="33"/>
      <c r="F19" s="33"/>
      <c r="G19" s="33"/>
      <c r="H19" s="33"/>
      <c r="I19" s="33"/>
    </row>
    <row r="20" spans="1:9">
      <c r="A20" s="31"/>
      <c r="B20" s="33" t="s">
        <v>31</v>
      </c>
      <c r="C20" s="33"/>
      <c r="D20" s="33"/>
      <c r="E20" s="33"/>
      <c r="F20" s="33"/>
      <c r="G20" s="33"/>
      <c r="H20" s="33"/>
      <c r="I20" s="33"/>
    </row>
    <row r="21" spans="1:9">
      <c r="A21" s="31"/>
      <c r="B21" s="33"/>
      <c r="C21" s="33"/>
      <c r="D21" s="33"/>
      <c r="E21" s="33"/>
      <c r="F21" s="33"/>
      <c r="G21" s="33"/>
      <c r="H21" s="33"/>
      <c r="I21" s="33"/>
    </row>
    <row r="22" spans="1:9">
      <c r="A22" s="31"/>
      <c r="B22" s="33"/>
      <c r="C22" s="33"/>
      <c r="D22" s="33"/>
      <c r="E22" s="33"/>
      <c r="F22" s="33"/>
      <c r="G22" s="33"/>
      <c r="H22" s="33"/>
      <c r="I22" s="33"/>
    </row>
  </sheetData>
  <mergeCells count="3">
    <mergeCell ref="G4:I4"/>
    <mergeCell ref="C7:I9"/>
    <mergeCell ref="B13:I16"/>
  </mergeCells>
  <phoneticPr fontId="2"/>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870DA-6A40-4462-97DF-44845D259DC9}">
  <dimension ref="A1:I22"/>
  <sheetViews>
    <sheetView workbookViewId="0">
      <selection activeCell="E11" sqref="E11"/>
    </sheetView>
  </sheetViews>
  <sheetFormatPr defaultRowHeight="18.75"/>
  <sheetData>
    <row r="1" spans="1:9">
      <c r="A1" s="33"/>
      <c r="B1" s="33"/>
      <c r="C1" s="33"/>
      <c r="D1" s="33"/>
      <c r="E1" s="33"/>
      <c r="F1" s="33"/>
      <c r="G1" s="33"/>
      <c r="H1" s="33"/>
      <c r="I1" s="33"/>
    </row>
    <row r="2" spans="1:9">
      <c r="A2" s="30"/>
      <c r="B2" s="33"/>
      <c r="C2" s="33"/>
      <c r="D2" s="33"/>
      <c r="E2" s="33"/>
      <c r="F2" s="33"/>
      <c r="G2" s="33"/>
      <c r="H2" s="33"/>
      <c r="I2" s="33"/>
    </row>
    <row r="3" spans="1:9">
      <c r="A3" s="31"/>
      <c r="B3" s="33"/>
      <c r="C3" s="33"/>
      <c r="D3" s="33"/>
      <c r="E3" s="33"/>
      <c r="F3" s="33"/>
      <c r="G3" s="33"/>
      <c r="H3" s="33"/>
      <c r="I3" s="33"/>
    </row>
    <row r="4" spans="1:9">
      <c r="A4" s="31"/>
      <c r="B4" s="33"/>
      <c r="C4" s="33"/>
      <c r="D4" s="33"/>
      <c r="E4" s="33"/>
      <c r="F4" s="33"/>
      <c r="G4" s="121">
        <v>44531</v>
      </c>
      <c r="H4" s="122"/>
      <c r="I4" s="122"/>
    </row>
    <row r="5" spans="1:9">
      <c r="A5" s="31"/>
      <c r="B5" s="33"/>
      <c r="C5" s="33"/>
      <c r="D5" s="33"/>
      <c r="E5" s="33"/>
      <c r="F5" s="33"/>
      <c r="G5" s="33"/>
      <c r="H5" s="33" t="s">
        <v>25</v>
      </c>
      <c r="I5" s="33"/>
    </row>
    <row r="6" spans="1:9">
      <c r="A6" s="31"/>
      <c r="B6" s="33"/>
      <c r="C6" s="33"/>
      <c r="D6" s="33"/>
      <c r="E6" s="33"/>
      <c r="F6" s="33"/>
      <c r="G6" s="33"/>
      <c r="H6" s="33"/>
      <c r="I6" s="33"/>
    </row>
    <row r="7" spans="1:9">
      <c r="A7" s="31"/>
      <c r="B7" s="33"/>
      <c r="C7" s="124" t="s">
        <v>262</v>
      </c>
      <c r="D7" s="124"/>
      <c r="E7" s="124"/>
      <c r="F7" s="124"/>
      <c r="G7" s="124"/>
      <c r="H7" s="124"/>
      <c r="I7" s="124"/>
    </row>
    <row r="8" spans="1:9">
      <c r="A8" s="31"/>
      <c r="B8" s="33"/>
      <c r="C8" s="124"/>
      <c r="D8" s="124"/>
      <c r="E8" s="124"/>
      <c r="F8" s="124"/>
      <c r="G8" s="124"/>
      <c r="H8" s="124"/>
      <c r="I8" s="124"/>
    </row>
    <row r="9" spans="1:9">
      <c r="A9" s="31"/>
      <c r="B9" s="33"/>
      <c r="C9" s="124"/>
      <c r="D9" s="124"/>
      <c r="E9" s="124"/>
      <c r="F9" s="124"/>
      <c r="G9" s="124"/>
      <c r="H9" s="124"/>
      <c r="I9" s="124"/>
    </row>
    <row r="10" spans="1:9">
      <c r="A10" s="31"/>
      <c r="B10" s="33"/>
      <c r="C10" s="33"/>
      <c r="D10" s="33"/>
      <c r="E10" s="33"/>
      <c r="F10" s="33"/>
      <c r="G10" s="33"/>
      <c r="H10" s="33"/>
      <c r="I10" s="33"/>
    </row>
    <row r="11" spans="1:9">
      <c r="A11" s="31"/>
      <c r="B11" s="33" t="s">
        <v>27</v>
      </c>
      <c r="C11" s="33"/>
      <c r="D11" s="33"/>
      <c r="E11" s="33"/>
      <c r="F11" s="33"/>
      <c r="G11" s="33"/>
      <c r="H11" s="33"/>
      <c r="I11" s="33"/>
    </row>
    <row r="12" spans="1:9">
      <c r="A12" s="31"/>
      <c r="B12" s="33"/>
      <c r="C12" s="33"/>
      <c r="D12" s="33"/>
      <c r="E12" s="33"/>
      <c r="F12" s="33"/>
      <c r="G12" s="33"/>
      <c r="H12" s="33"/>
      <c r="I12" s="33"/>
    </row>
    <row r="13" spans="1:9">
      <c r="A13" s="31"/>
      <c r="B13" s="124" t="s">
        <v>263</v>
      </c>
      <c r="C13" s="124"/>
      <c r="D13" s="124"/>
      <c r="E13" s="124"/>
      <c r="F13" s="124"/>
      <c r="G13" s="124"/>
      <c r="H13" s="124"/>
      <c r="I13" s="124"/>
    </row>
    <row r="14" spans="1:9">
      <c r="A14" s="31"/>
      <c r="B14" s="124"/>
      <c r="C14" s="124"/>
      <c r="D14" s="124"/>
      <c r="E14" s="124"/>
      <c r="F14" s="124"/>
      <c r="G14" s="124"/>
      <c r="H14" s="124"/>
      <c r="I14" s="124"/>
    </row>
    <row r="15" spans="1:9">
      <c r="A15" s="31"/>
      <c r="B15" s="124"/>
      <c r="C15" s="124"/>
      <c r="D15" s="124"/>
      <c r="E15" s="124"/>
      <c r="F15" s="124"/>
      <c r="G15" s="124"/>
      <c r="H15" s="124"/>
      <c r="I15" s="124"/>
    </row>
    <row r="16" spans="1:9">
      <c r="A16" s="31"/>
      <c r="B16" s="124"/>
      <c r="C16" s="124"/>
      <c r="D16" s="124"/>
      <c r="E16" s="124"/>
      <c r="F16" s="124"/>
      <c r="G16" s="124"/>
      <c r="H16" s="124"/>
      <c r="I16" s="124"/>
    </row>
    <row r="17" spans="1:9">
      <c r="A17" s="31"/>
      <c r="B17" s="33"/>
      <c r="C17" s="33"/>
      <c r="D17" s="33"/>
      <c r="E17" s="33"/>
      <c r="F17" s="33"/>
      <c r="G17" s="33"/>
      <c r="H17" s="33"/>
      <c r="I17" s="33"/>
    </row>
    <row r="18" spans="1:9">
      <c r="A18" s="31"/>
      <c r="B18" s="33" t="s">
        <v>29</v>
      </c>
      <c r="C18" s="33"/>
      <c r="D18" s="33"/>
      <c r="E18" s="33"/>
      <c r="F18" s="33"/>
      <c r="G18" s="33"/>
      <c r="H18" s="33"/>
      <c r="I18" s="33"/>
    </row>
    <row r="19" spans="1:9">
      <c r="A19" s="31"/>
      <c r="B19" s="33" t="s">
        <v>30</v>
      </c>
      <c r="C19" s="33"/>
      <c r="D19" s="33"/>
      <c r="E19" s="33"/>
      <c r="F19" s="33"/>
      <c r="G19" s="33"/>
      <c r="H19" s="33"/>
      <c r="I19" s="33"/>
    </row>
    <row r="20" spans="1:9">
      <c r="A20" s="31"/>
      <c r="B20" s="33" t="s">
        <v>31</v>
      </c>
      <c r="C20" s="33"/>
      <c r="D20" s="33"/>
      <c r="E20" s="33"/>
      <c r="F20" s="33"/>
      <c r="G20" s="33"/>
      <c r="H20" s="33"/>
      <c r="I20" s="33"/>
    </row>
    <row r="21" spans="1:9">
      <c r="A21" s="31"/>
      <c r="B21" s="33"/>
      <c r="C21" s="33"/>
      <c r="D21" s="33"/>
      <c r="E21" s="33"/>
      <c r="F21" s="33"/>
      <c r="G21" s="33"/>
      <c r="H21" s="33"/>
      <c r="I21" s="33"/>
    </row>
    <row r="22" spans="1:9">
      <c r="A22" s="31"/>
      <c r="B22" s="33"/>
      <c r="C22" s="33"/>
      <c r="D22" s="33"/>
      <c r="E22" s="33"/>
      <c r="F22" s="33"/>
      <c r="G22" s="33"/>
      <c r="H22" s="33"/>
      <c r="I22" s="33"/>
    </row>
  </sheetData>
  <mergeCells count="3">
    <mergeCell ref="G4:I4"/>
    <mergeCell ref="C7:I9"/>
    <mergeCell ref="B13:I16"/>
  </mergeCells>
  <phoneticPr fontId="2"/>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M19"/>
  <sheetViews>
    <sheetView zoomScaleNormal="100" zoomScaleSheetLayoutView="90" workbookViewId="0">
      <selection activeCell="D39" sqref="D39"/>
    </sheetView>
  </sheetViews>
  <sheetFormatPr defaultRowHeight="13.5"/>
  <cols>
    <col min="1" max="1" width="35.875" style="1" customWidth="1"/>
    <col min="2" max="2" width="15.875" style="1" customWidth="1"/>
    <col min="3" max="3" width="5.5" style="19" bestFit="1" customWidth="1"/>
    <col min="4" max="5" width="13.875" style="1" bestFit="1" customWidth="1"/>
    <col min="6" max="6" width="12" style="19" customWidth="1"/>
    <col min="7" max="7" width="27.25" style="1" bestFit="1" customWidth="1"/>
    <col min="8" max="8" width="5.875" style="1" customWidth="1"/>
    <col min="9" max="9" width="36.5" style="1" customWidth="1"/>
    <col min="10" max="16384" width="9" style="1"/>
  </cols>
  <sheetData>
    <row r="1" spans="1:13">
      <c r="I1" s="20">
        <v>44510</v>
      </c>
    </row>
    <row r="2" spans="1:13">
      <c r="A2" s="2" t="s">
        <v>0</v>
      </c>
      <c r="B2" s="3"/>
      <c r="C2" s="3"/>
      <c r="D2" s="3"/>
      <c r="E2" s="3"/>
      <c r="F2" s="3"/>
      <c r="G2" s="3"/>
      <c r="H2" s="3"/>
      <c r="I2" s="3"/>
    </row>
    <row r="4" spans="1:13">
      <c r="A4" s="4" t="s">
        <v>1</v>
      </c>
    </row>
    <row r="5" spans="1:13" s="5" customFormat="1">
      <c r="A5" s="125" t="s">
        <v>264</v>
      </c>
      <c r="B5" s="125"/>
      <c r="C5" s="125"/>
      <c r="D5" s="125"/>
      <c r="E5" s="125"/>
      <c r="F5" s="125"/>
      <c r="G5" s="125"/>
      <c r="H5" s="125"/>
      <c r="I5" s="125"/>
    </row>
    <row r="7" spans="1:13">
      <c r="A7" s="4" t="s">
        <v>3</v>
      </c>
    </row>
    <row r="8" spans="1:13">
      <c r="A8" s="1" t="s">
        <v>4</v>
      </c>
    </row>
    <row r="10" spans="1:13" ht="27">
      <c r="A10" s="40" t="s">
        <v>5</v>
      </c>
      <c r="B10" s="40" t="s">
        <v>6</v>
      </c>
      <c r="C10" s="40" t="s">
        <v>7</v>
      </c>
      <c r="D10" s="40" t="s">
        <v>8</v>
      </c>
      <c r="E10" s="40" t="s">
        <v>9</v>
      </c>
      <c r="F10" s="40" t="s">
        <v>10</v>
      </c>
      <c r="G10" s="40" t="s">
        <v>11</v>
      </c>
      <c r="H10" s="41" t="s">
        <v>12</v>
      </c>
      <c r="I10" s="40" t="s">
        <v>13</v>
      </c>
    </row>
    <row r="11" spans="1:13" ht="99" customHeight="1">
      <c r="A11" s="42" t="s">
        <v>265</v>
      </c>
      <c r="B11" s="42"/>
      <c r="C11" s="61" t="s">
        <v>266</v>
      </c>
      <c r="D11" s="43">
        <v>12600000</v>
      </c>
      <c r="E11" s="43">
        <v>12600000</v>
      </c>
      <c r="F11" s="120" t="s">
        <v>267</v>
      </c>
      <c r="G11" s="42" t="s">
        <v>268</v>
      </c>
      <c r="H11" s="45" t="s">
        <v>177</v>
      </c>
      <c r="I11" s="21" t="s">
        <v>269</v>
      </c>
      <c r="M11" s="22"/>
    </row>
    <row r="13" spans="1:13">
      <c r="A13" s="1" t="s">
        <v>18</v>
      </c>
    </row>
    <row r="14" spans="1:13">
      <c r="A14" s="1" t="s">
        <v>19</v>
      </c>
    </row>
    <row r="15" spans="1:13">
      <c r="A15" s="1" t="s">
        <v>20</v>
      </c>
    </row>
    <row r="16" spans="1:13">
      <c r="A16" s="1" t="s">
        <v>21</v>
      </c>
    </row>
    <row r="17" spans="1:1">
      <c r="A17" s="1" t="s">
        <v>22</v>
      </c>
    </row>
    <row r="18" spans="1:1">
      <c r="A18" s="1" t="s">
        <v>23</v>
      </c>
    </row>
    <row r="19" spans="1:1">
      <c r="A19" s="1" t="s">
        <v>24</v>
      </c>
    </row>
  </sheetData>
  <mergeCells count="1">
    <mergeCell ref="A5:I5"/>
  </mergeCells>
  <phoneticPr fontId="2"/>
  <printOptions horizontalCentered="1"/>
  <pageMargins left="0.59055118110236227" right="0.59055118110236227" top="0.59055118110236227" bottom="0.59055118110236227" header="0.59055118110236227" footer="0.59055118110236227"/>
  <pageSetup paperSize="9" scale="81" orientation="landscape" r:id="rId1"/>
  <colBreaks count="1" manualBreakCount="1">
    <brk id="1" max="18"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87DB8-8326-44DE-8EF5-08B39EDA70F0}">
  <dimension ref="A1:I22"/>
  <sheetViews>
    <sheetView workbookViewId="0">
      <selection activeCell="G10" sqref="G10"/>
    </sheetView>
  </sheetViews>
  <sheetFormatPr defaultRowHeight="18.75"/>
  <sheetData>
    <row r="1" spans="1:9">
      <c r="A1" s="33"/>
      <c r="B1" s="33"/>
      <c r="C1" s="33"/>
      <c r="D1" s="33"/>
      <c r="E1" s="33"/>
      <c r="F1" s="33"/>
      <c r="G1" s="33"/>
      <c r="H1" s="33"/>
      <c r="I1" s="33"/>
    </row>
    <row r="2" spans="1:9">
      <c r="A2" s="30"/>
      <c r="B2" s="33"/>
      <c r="C2" s="33"/>
      <c r="D2" s="33"/>
      <c r="E2" s="33"/>
      <c r="F2" s="33"/>
      <c r="G2" s="33"/>
      <c r="H2" s="33"/>
      <c r="I2" s="33"/>
    </row>
    <row r="3" spans="1:9">
      <c r="A3" s="31"/>
      <c r="B3" s="33"/>
      <c r="C3" s="33"/>
      <c r="D3" s="33"/>
      <c r="E3" s="33"/>
      <c r="F3" s="33"/>
      <c r="G3" s="33"/>
      <c r="H3" s="33"/>
      <c r="I3" s="33"/>
    </row>
    <row r="4" spans="1:9">
      <c r="A4" s="31"/>
      <c r="B4" s="33"/>
      <c r="C4" s="33"/>
      <c r="D4" s="33"/>
      <c r="E4" s="33"/>
      <c r="F4" s="33"/>
      <c r="G4" s="121">
        <v>44525</v>
      </c>
      <c r="H4" s="122"/>
      <c r="I4" s="122"/>
    </row>
    <row r="5" spans="1:9">
      <c r="A5" s="31"/>
      <c r="B5" s="33"/>
      <c r="C5" s="33"/>
      <c r="D5" s="33"/>
      <c r="E5" s="33"/>
      <c r="F5" s="33"/>
      <c r="G5" s="33"/>
      <c r="H5" s="33" t="s">
        <v>25</v>
      </c>
      <c r="I5" s="33"/>
    </row>
    <row r="6" spans="1:9">
      <c r="A6" s="31"/>
      <c r="B6" s="33"/>
      <c r="C6" s="33"/>
      <c r="D6" s="33"/>
      <c r="E6" s="33"/>
      <c r="F6" s="33"/>
      <c r="G6" s="33"/>
      <c r="H6" s="33"/>
      <c r="I6" s="33"/>
    </row>
    <row r="7" spans="1:9">
      <c r="A7" s="31"/>
      <c r="B7" s="33"/>
      <c r="C7" s="124" t="s">
        <v>270</v>
      </c>
      <c r="D7" s="124"/>
      <c r="E7" s="124"/>
      <c r="F7" s="124"/>
      <c r="G7" s="124"/>
      <c r="H7" s="124"/>
      <c r="I7" s="124"/>
    </row>
    <row r="8" spans="1:9">
      <c r="A8" s="31"/>
      <c r="B8" s="33"/>
      <c r="C8" s="124"/>
      <c r="D8" s="124"/>
      <c r="E8" s="124"/>
      <c r="F8" s="124"/>
      <c r="G8" s="124"/>
      <c r="H8" s="124"/>
      <c r="I8" s="124"/>
    </row>
    <row r="9" spans="1:9">
      <c r="A9" s="31"/>
      <c r="B9" s="33"/>
      <c r="C9" s="124"/>
      <c r="D9" s="124"/>
      <c r="E9" s="124"/>
      <c r="F9" s="124"/>
      <c r="G9" s="124"/>
      <c r="H9" s="124"/>
      <c r="I9" s="124"/>
    </row>
    <row r="10" spans="1:9">
      <c r="A10" s="31"/>
      <c r="B10" s="33"/>
      <c r="C10" s="33"/>
      <c r="D10" s="33"/>
      <c r="E10" s="33"/>
      <c r="F10" s="33"/>
      <c r="G10" s="33"/>
      <c r="H10" s="33"/>
      <c r="I10" s="33"/>
    </row>
    <row r="11" spans="1:9">
      <c r="A11" s="31"/>
      <c r="B11" s="33" t="s">
        <v>27</v>
      </c>
      <c r="C11" s="33"/>
      <c r="D11" s="33"/>
      <c r="E11" s="33"/>
      <c r="F11" s="33"/>
      <c r="G11" s="33"/>
      <c r="H11" s="33"/>
      <c r="I11" s="33"/>
    </row>
    <row r="12" spans="1:9">
      <c r="A12" s="31"/>
      <c r="B12" s="33"/>
      <c r="C12" s="33"/>
      <c r="D12" s="33"/>
      <c r="E12" s="33"/>
      <c r="F12" s="33"/>
      <c r="G12" s="33"/>
      <c r="H12" s="33"/>
      <c r="I12" s="33"/>
    </row>
    <row r="13" spans="1:9">
      <c r="A13" s="31"/>
      <c r="B13" s="124" t="s">
        <v>271</v>
      </c>
      <c r="C13" s="124"/>
      <c r="D13" s="124"/>
      <c r="E13" s="124"/>
      <c r="F13" s="124"/>
      <c r="G13" s="124"/>
      <c r="H13" s="124"/>
      <c r="I13" s="124"/>
    </row>
    <row r="14" spans="1:9">
      <c r="A14" s="31"/>
      <c r="B14" s="124"/>
      <c r="C14" s="124"/>
      <c r="D14" s="124"/>
      <c r="E14" s="124"/>
      <c r="F14" s="124"/>
      <c r="G14" s="124"/>
      <c r="H14" s="124"/>
      <c r="I14" s="124"/>
    </row>
    <row r="15" spans="1:9">
      <c r="A15" s="31"/>
      <c r="B15" s="124"/>
      <c r="C15" s="124"/>
      <c r="D15" s="124"/>
      <c r="E15" s="124"/>
      <c r="F15" s="124"/>
      <c r="G15" s="124"/>
      <c r="H15" s="124"/>
      <c r="I15" s="124"/>
    </row>
    <row r="16" spans="1:9">
      <c r="A16" s="31"/>
      <c r="B16" s="124"/>
      <c r="C16" s="124"/>
      <c r="D16" s="124"/>
      <c r="E16" s="124"/>
      <c r="F16" s="124"/>
      <c r="G16" s="124"/>
      <c r="H16" s="124"/>
      <c r="I16" s="124"/>
    </row>
    <row r="17" spans="1:9">
      <c r="A17" s="31"/>
      <c r="B17" s="33"/>
      <c r="C17" s="33"/>
      <c r="D17" s="33"/>
      <c r="E17" s="33"/>
      <c r="F17" s="33"/>
      <c r="G17" s="33"/>
      <c r="H17" s="33"/>
      <c r="I17" s="33"/>
    </row>
    <row r="18" spans="1:9">
      <c r="A18" s="31"/>
      <c r="B18" s="33" t="s">
        <v>29</v>
      </c>
      <c r="C18" s="33"/>
      <c r="D18" s="33"/>
      <c r="E18" s="33"/>
      <c r="F18" s="33"/>
      <c r="G18" s="33"/>
      <c r="H18" s="33"/>
      <c r="I18" s="33"/>
    </row>
    <row r="19" spans="1:9">
      <c r="A19" s="31"/>
      <c r="B19" s="33" t="s">
        <v>30</v>
      </c>
      <c r="C19" s="33"/>
      <c r="D19" s="33"/>
      <c r="E19" s="33"/>
      <c r="F19" s="33"/>
      <c r="G19" s="33"/>
      <c r="H19" s="33"/>
      <c r="I19" s="33"/>
    </row>
    <row r="20" spans="1:9">
      <c r="A20" s="31"/>
      <c r="B20" s="33" t="s">
        <v>31</v>
      </c>
      <c r="C20" s="33"/>
      <c r="D20" s="33"/>
      <c r="E20" s="33"/>
      <c r="F20" s="33"/>
      <c r="G20" s="33"/>
      <c r="H20" s="33"/>
      <c r="I20" s="33"/>
    </row>
    <row r="21" spans="1:9">
      <c r="A21" s="31"/>
      <c r="B21" s="33"/>
      <c r="C21" s="33"/>
      <c r="D21" s="33"/>
      <c r="E21" s="33"/>
      <c r="F21" s="33"/>
      <c r="G21" s="33"/>
      <c r="H21" s="33"/>
      <c r="I21" s="33"/>
    </row>
    <row r="22" spans="1:9">
      <c r="A22" s="31"/>
      <c r="B22" s="33"/>
      <c r="C22" s="33"/>
      <c r="D22" s="33"/>
      <c r="E22" s="33"/>
      <c r="F22" s="33"/>
      <c r="G22" s="33"/>
      <c r="H22" s="33"/>
      <c r="I22" s="33"/>
    </row>
  </sheetData>
  <mergeCells count="3">
    <mergeCell ref="G4:I4"/>
    <mergeCell ref="C7:I9"/>
    <mergeCell ref="B13:I16"/>
  </mergeCells>
  <phoneticPr fontId="2"/>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M19"/>
  <sheetViews>
    <sheetView zoomScaleNormal="100" zoomScaleSheetLayoutView="90" workbookViewId="0">
      <selection activeCell="A8" sqref="A8"/>
    </sheetView>
  </sheetViews>
  <sheetFormatPr defaultRowHeight="13.5"/>
  <cols>
    <col min="1" max="1" width="35.875" style="1" customWidth="1"/>
    <col min="2" max="2" width="15.875" style="1" customWidth="1"/>
    <col min="3" max="3" width="5.5" style="19" bestFit="1" customWidth="1"/>
    <col min="4" max="5" width="13.875" style="1" bestFit="1" customWidth="1"/>
    <col min="6" max="6" width="12" style="19" customWidth="1"/>
    <col min="7" max="7" width="27.25" style="1" bestFit="1" customWidth="1"/>
    <col min="8" max="8" width="5.875" style="1" customWidth="1"/>
    <col min="9" max="9" width="36.5" style="1" customWidth="1"/>
    <col min="10" max="16384" width="9" style="1"/>
  </cols>
  <sheetData>
    <row r="1" spans="1:13">
      <c r="I1" s="20">
        <v>44510</v>
      </c>
    </row>
    <row r="2" spans="1:13">
      <c r="A2" s="2" t="s">
        <v>0</v>
      </c>
      <c r="B2" s="3"/>
      <c r="C2" s="3"/>
      <c r="D2" s="3"/>
      <c r="E2" s="3"/>
      <c r="F2" s="3"/>
      <c r="G2" s="3"/>
      <c r="H2" s="3"/>
      <c r="I2" s="3"/>
    </row>
    <row r="4" spans="1:13">
      <c r="A4" s="4" t="s">
        <v>1</v>
      </c>
    </row>
    <row r="5" spans="1:13" s="5" customFormat="1">
      <c r="A5" s="125" t="s">
        <v>272</v>
      </c>
      <c r="B5" s="125"/>
      <c r="C5" s="125"/>
      <c r="D5" s="125"/>
      <c r="E5" s="125"/>
      <c r="F5" s="125"/>
      <c r="G5" s="125"/>
      <c r="H5" s="125"/>
      <c r="I5" s="125"/>
    </row>
    <row r="7" spans="1:13">
      <c r="A7" s="4" t="s">
        <v>3</v>
      </c>
    </row>
    <row r="8" spans="1:13">
      <c r="A8" s="1" t="s">
        <v>4</v>
      </c>
    </row>
    <row r="10" spans="1:13" ht="27">
      <c r="A10" s="40" t="s">
        <v>5</v>
      </c>
      <c r="B10" s="40" t="s">
        <v>6</v>
      </c>
      <c r="C10" s="40" t="s">
        <v>7</v>
      </c>
      <c r="D10" s="40" t="s">
        <v>8</v>
      </c>
      <c r="E10" s="40" t="s">
        <v>9</v>
      </c>
      <c r="F10" s="40" t="s">
        <v>10</v>
      </c>
      <c r="G10" s="40" t="s">
        <v>11</v>
      </c>
      <c r="H10" s="41" t="s">
        <v>12</v>
      </c>
      <c r="I10" s="40" t="s">
        <v>13</v>
      </c>
    </row>
    <row r="11" spans="1:13" ht="99" customHeight="1">
      <c r="A11" s="42" t="s">
        <v>273</v>
      </c>
      <c r="B11" s="42"/>
      <c r="C11" s="61" t="s">
        <v>274</v>
      </c>
      <c r="D11" s="43">
        <v>35952000</v>
      </c>
      <c r="E11" s="43">
        <v>35952000</v>
      </c>
      <c r="F11" s="120" t="s">
        <v>275</v>
      </c>
      <c r="G11" s="42" t="s">
        <v>276</v>
      </c>
      <c r="H11" s="45" t="s">
        <v>177</v>
      </c>
      <c r="I11" s="21" t="s">
        <v>277</v>
      </c>
      <c r="M11" s="22"/>
    </row>
    <row r="13" spans="1:13">
      <c r="A13" s="1" t="s">
        <v>18</v>
      </c>
    </row>
    <row r="14" spans="1:13">
      <c r="A14" s="1" t="s">
        <v>19</v>
      </c>
    </row>
    <row r="15" spans="1:13">
      <c r="A15" s="1" t="s">
        <v>20</v>
      </c>
    </row>
    <row r="16" spans="1:13">
      <c r="A16" s="1" t="s">
        <v>21</v>
      </c>
    </row>
    <row r="17" spans="1:1">
      <c r="A17" s="1" t="s">
        <v>22</v>
      </c>
    </row>
    <row r="18" spans="1:1">
      <c r="A18" s="1" t="s">
        <v>23</v>
      </c>
    </row>
    <row r="19" spans="1:1">
      <c r="A19" s="1" t="s">
        <v>24</v>
      </c>
    </row>
  </sheetData>
  <mergeCells count="1">
    <mergeCell ref="A5:I5"/>
  </mergeCells>
  <phoneticPr fontId="2"/>
  <printOptions horizontalCentered="1"/>
  <pageMargins left="0.59055118110236227" right="0.59055118110236227" top="0.59055118110236227" bottom="0.59055118110236227" header="0.59055118110236227" footer="0.59055118110236227"/>
  <pageSetup paperSize="9" scale="83" orientation="landscape" r:id="rId1"/>
  <colBreaks count="1" manualBreakCount="1">
    <brk id="1" max="18"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F2A98-3F8D-4B5A-A118-19CE9374F129}">
  <dimension ref="A1:I22"/>
  <sheetViews>
    <sheetView workbookViewId="0">
      <selection activeCell="E12" sqref="E12"/>
    </sheetView>
  </sheetViews>
  <sheetFormatPr defaultRowHeight="18.75"/>
  <sheetData>
    <row r="1" spans="1:9">
      <c r="A1" s="33"/>
      <c r="B1" s="33"/>
      <c r="C1" s="33"/>
      <c r="D1" s="33"/>
      <c r="E1" s="33"/>
      <c r="F1" s="33"/>
      <c r="G1" s="33"/>
      <c r="H1" s="33"/>
      <c r="I1" s="33"/>
    </row>
    <row r="2" spans="1:9">
      <c r="A2" s="30"/>
      <c r="B2" s="33"/>
      <c r="C2" s="33"/>
      <c r="D2" s="33"/>
      <c r="E2" s="33"/>
      <c r="F2" s="33"/>
      <c r="G2" s="33"/>
      <c r="H2" s="33"/>
      <c r="I2" s="33"/>
    </row>
    <row r="3" spans="1:9">
      <c r="A3" s="31"/>
      <c r="B3" s="33"/>
      <c r="C3" s="33"/>
      <c r="D3" s="33"/>
      <c r="E3" s="33"/>
      <c r="F3" s="33"/>
      <c r="G3" s="33"/>
      <c r="H3" s="33"/>
      <c r="I3" s="33"/>
    </row>
    <row r="4" spans="1:9">
      <c r="A4" s="31"/>
      <c r="B4" s="33"/>
      <c r="C4" s="33"/>
      <c r="D4" s="33"/>
      <c r="E4" s="33"/>
      <c r="F4" s="33"/>
      <c r="G4" s="121">
        <v>44525</v>
      </c>
      <c r="H4" s="122"/>
      <c r="I4" s="122"/>
    </row>
    <row r="5" spans="1:9">
      <c r="A5" s="31"/>
      <c r="B5" s="33"/>
      <c r="C5" s="33"/>
      <c r="D5" s="33"/>
      <c r="E5" s="33"/>
      <c r="F5" s="33"/>
      <c r="G5" s="33"/>
      <c r="H5" s="33" t="s">
        <v>25</v>
      </c>
      <c r="I5" s="33"/>
    </row>
    <row r="6" spans="1:9">
      <c r="A6" s="31"/>
      <c r="B6" s="33"/>
      <c r="C6" s="33"/>
      <c r="D6" s="33"/>
      <c r="E6" s="33"/>
      <c r="F6" s="33"/>
      <c r="G6" s="33"/>
      <c r="H6" s="33"/>
      <c r="I6" s="33"/>
    </row>
    <row r="7" spans="1:9">
      <c r="A7" s="31"/>
      <c r="B7" s="33"/>
      <c r="C7" s="124" t="s">
        <v>278</v>
      </c>
      <c r="D7" s="124"/>
      <c r="E7" s="124"/>
      <c r="F7" s="124"/>
      <c r="G7" s="124"/>
      <c r="H7" s="124"/>
      <c r="I7" s="124"/>
    </row>
    <row r="8" spans="1:9">
      <c r="A8" s="31"/>
      <c r="B8" s="33"/>
      <c r="C8" s="124"/>
      <c r="D8" s="124"/>
      <c r="E8" s="124"/>
      <c r="F8" s="124"/>
      <c r="G8" s="124"/>
      <c r="H8" s="124"/>
      <c r="I8" s="124"/>
    </row>
    <row r="9" spans="1:9">
      <c r="A9" s="31"/>
      <c r="B9" s="33"/>
      <c r="C9" s="124"/>
      <c r="D9" s="124"/>
      <c r="E9" s="124"/>
      <c r="F9" s="124"/>
      <c r="G9" s="124"/>
      <c r="H9" s="124"/>
      <c r="I9" s="124"/>
    </row>
    <row r="10" spans="1:9">
      <c r="A10" s="31"/>
      <c r="B10" s="33"/>
      <c r="C10" s="33"/>
      <c r="D10" s="33"/>
      <c r="E10" s="33"/>
      <c r="F10" s="33"/>
      <c r="G10" s="33"/>
      <c r="H10" s="33"/>
      <c r="I10" s="33"/>
    </row>
    <row r="11" spans="1:9">
      <c r="A11" s="31"/>
      <c r="B11" s="33" t="s">
        <v>27</v>
      </c>
      <c r="C11" s="33"/>
      <c r="D11" s="33"/>
      <c r="E11" s="33"/>
      <c r="F11" s="33"/>
      <c r="G11" s="33"/>
      <c r="H11" s="33"/>
      <c r="I11" s="33"/>
    </row>
    <row r="12" spans="1:9">
      <c r="A12" s="31"/>
      <c r="B12" s="33"/>
      <c r="C12" s="33"/>
      <c r="D12" s="33"/>
      <c r="E12" s="33"/>
      <c r="F12" s="33"/>
      <c r="G12" s="33"/>
      <c r="H12" s="33"/>
      <c r="I12" s="33"/>
    </row>
    <row r="13" spans="1:9">
      <c r="A13" s="31"/>
      <c r="B13" s="124" t="s">
        <v>279</v>
      </c>
      <c r="C13" s="124"/>
      <c r="D13" s="124"/>
      <c r="E13" s="124"/>
      <c r="F13" s="124"/>
      <c r="G13" s="124"/>
      <c r="H13" s="124"/>
      <c r="I13" s="124"/>
    </row>
    <row r="14" spans="1:9">
      <c r="A14" s="31"/>
      <c r="B14" s="124"/>
      <c r="C14" s="124"/>
      <c r="D14" s="124"/>
      <c r="E14" s="124"/>
      <c r="F14" s="124"/>
      <c r="G14" s="124"/>
      <c r="H14" s="124"/>
      <c r="I14" s="124"/>
    </row>
    <row r="15" spans="1:9">
      <c r="A15" s="31"/>
      <c r="B15" s="124"/>
      <c r="C15" s="124"/>
      <c r="D15" s="124"/>
      <c r="E15" s="124"/>
      <c r="F15" s="124"/>
      <c r="G15" s="124"/>
      <c r="H15" s="124"/>
      <c r="I15" s="124"/>
    </row>
    <row r="16" spans="1:9">
      <c r="A16" s="31"/>
      <c r="B16" s="124"/>
      <c r="C16" s="124"/>
      <c r="D16" s="124"/>
      <c r="E16" s="124"/>
      <c r="F16" s="124"/>
      <c r="G16" s="124"/>
      <c r="H16" s="124"/>
      <c r="I16" s="124"/>
    </row>
    <row r="17" spans="1:9">
      <c r="A17" s="31"/>
      <c r="B17" s="33"/>
      <c r="C17" s="33"/>
      <c r="D17" s="33"/>
      <c r="E17" s="33"/>
      <c r="F17" s="33"/>
      <c r="G17" s="33"/>
      <c r="H17" s="33"/>
      <c r="I17" s="33"/>
    </row>
    <row r="18" spans="1:9">
      <c r="A18" s="31"/>
      <c r="B18" s="33" t="s">
        <v>29</v>
      </c>
      <c r="C18" s="33"/>
      <c r="D18" s="33"/>
      <c r="E18" s="33"/>
      <c r="F18" s="33"/>
      <c r="G18" s="33"/>
      <c r="H18" s="33"/>
      <c r="I18" s="33"/>
    </row>
    <row r="19" spans="1:9">
      <c r="A19" s="31"/>
      <c r="B19" s="33" t="s">
        <v>30</v>
      </c>
      <c r="C19" s="33"/>
      <c r="D19" s="33"/>
      <c r="E19" s="33"/>
      <c r="F19" s="33"/>
      <c r="G19" s="33"/>
      <c r="H19" s="33"/>
      <c r="I19" s="33"/>
    </row>
    <row r="20" spans="1:9">
      <c r="A20" s="31"/>
      <c r="B20" s="33" t="s">
        <v>31</v>
      </c>
      <c r="C20" s="33"/>
      <c r="D20" s="33"/>
      <c r="E20" s="33"/>
      <c r="F20" s="33"/>
      <c r="G20" s="33"/>
      <c r="H20" s="33"/>
      <c r="I20" s="33"/>
    </row>
    <row r="21" spans="1:9">
      <c r="A21" s="31"/>
      <c r="B21" s="33"/>
      <c r="C21" s="33"/>
      <c r="D21" s="33"/>
      <c r="E21" s="33"/>
      <c r="F21" s="33"/>
      <c r="G21" s="33"/>
      <c r="H21" s="33"/>
      <c r="I21" s="33"/>
    </row>
    <row r="22" spans="1:9">
      <c r="A22" s="31"/>
      <c r="B22" s="33"/>
      <c r="C22" s="33"/>
      <c r="D22" s="33"/>
      <c r="E22" s="33"/>
      <c r="F22" s="33"/>
      <c r="G22" s="33"/>
      <c r="H22" s="33"/>
      <c r="I22" s="33"/>
    </row>
  </sheetData>
  <mergeCells count="3">
    <mergeCell ref="G4:I4"/>
    <mergeCell ref="C7:I9"/>
    <mergeCell ref="B13:I16"/>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1"/>
  <sheetViews>
    <sheetView view="pageBreakPreview" zoomScale="110" zoomScaleNormal="100" zoomScaleSheetLayoutView="110" workbookViewId="0">
      <selection activeCell="I13" sqref="I13"/>
    </sheetView>
  </sheetViews>
  <sheetFormatPr defaultColWidth="13" defaultRowHeight="13.5"/>
  <cols>
    <col min="1" max="1" width="25.375" style="6" customWidth="1"/>
    <col min="2" max="2" width="34.625" style="6" customWidth="1"/>
    <col min="3" max="3" width="5.375" style="6" bestFit="1" customWidth="1"/>
    <col min="4" max="5" width="13.875" style="6" bestFit="1" customWidth="1"/>
    <col min="6" max="6" width="11.375" style="6" bestFit="1" customWidth="1"/>
    <col min="7" max="7" width="19.375" style="6" customWidth="1"/>
    <col min="8" max="8" width="5.875" style="6" customWidth="1"/>
    <col min="9" max="9" width="18.5" style="6" customWidth="1"/>
    <col min="10" max="16384" width="13" style="6"/>
  </cols>
  <sheetData>
    <row r="1" spans="1:9" s="1" customFormat="1">
      <c r="C1" s="19"/>
      <c r="F1" s="19"/>
      <c r="I1" s="20">
        <v>44510</v>
      </c>
    </row>
    <row r="2" spans="1:9">
      <c r="A2" s="7" t="s">
        <v>37</v>
      </c>
      <c r="B2" s="8"/>
      <c r="C2" s="8"/>
      <c r="D2" s="8"/>
      <c r="E2" s="8"/>
      <c r="F2" s="8"/>
      <c r="G2" s="8"/>
      <c r="H2" s="8"/>
      <c r="I2" s="8"/>
    </row>
    <row r="4" spans="1:9">
      <c r="A4" s="9" t="s">
        <v>38</v>
      </c>
    </row>
    <row r="5" spans="1:9">
      <c r="A5" s="126" t="s">
        <v>39</v>
      </c>
      <c r="B5" s="126"/>
      <c r="C5" s="126"/>
      <c r="D5" s="126"/>
      <c r="E5" s="126"/>
      <c r="F5" s="126"/>
      <c r="G5" s="126"/>
      <c r="H5" s="126"/>
      <c r="I5" s="126"/>
    </row>
    <row r="8" spans="1:9">
      <c r="A8" s="9" t="s">
        <v>40</v>
      </c>
    </row>
    <row r="9" spans="1:9" s="1" customFormat="1">
      <c r="A9" s="1" t="s">
        <v>4</v>
      </c>
      <c r="C9" s="19"/>
      <c r="F9" s="19"/>
    </row>
    <row r="11" spans="1:9" ht="27">
      <c r="A11" s="51" t="s">
        <v>41</v>
      </c>
      <c r="B11" s="51" t="s">
        <v>42</v>
      </c>
      <c r="C11" s="51" t="s">
        <v>43</v>
      </c>
      <c r="D11" s="51" t="s">
        <v>44</v>
      </c>
      <c r="E11" s="51" t="s">
        <v>45</v>
      </c>
      <c r="F11" s="51" t="s">
        <v>46</v>
      </c>
      <c r="G11" s="51" t="s">
        <v>47</v>
      </c>
      <c r="H11" s="52" t="s">
        <v>48</v>
      </c>
      <c r="I11" s="51" t="s">
        <v>49</v>
      </c>
    </row>
    <row r="12" spans="1:9" ht="76.5" customHeight="1">
      <c r="A12" s="53" t="s">
        <v>50</v>
      </c>
      <c r="B12" s="53" t="s">
        <v>51</v>
      </c>
      <c r="C12" s="54" t="s">
        <v>52</v>
      </c>
      <c r="D12" s="55">
        <v>11700000</v>
      </c>
      <c r="E12" s="55">
        <v>11700000</v>
      </c>
      <c r="F12" s="56">
        <v>37924</v>
      </c>
      <c r="G12" s="57" t="s">
        <v>53</v>
      </c>
      <c r="H12" s="58" t="s">
        <v>54</v>
      </c>
      <c r="I12" s="59"/>
    </row>
    <row r="13" spans="1:9" ht="76.5" customHeight="1">
      <c r="A13" s="53" t="s">
        <v>55</v>
      </c>
      <c r="B13" s="53" t="s">
        <v>56</v>
      </c>
      <c r="C13" s="54" t="s">
        <v>52</v>
      </c>
      <c r="D13" s="55">
        <v>7300000</v>
      </c>
      <c r="E13" s="55">
        <v>7300000</v>
      </c>
      <c r="F13" s="56">
        <v>37924</v>
      </c>
      <c r="G13" s="57" t="s">
        <v>53</v>
      </c>
      <c r="H13" s="58" t="s">
        <v>54</v>
      </c>
      <c r="I13" s="59"/>
    </row>
    <row r="14" spans="1:9" ht="12" customHeight="1">
      <c r="A14" s="23"/>
      <c r="B14" s="23"/>
      <c r="C14" s="24"/>
      <c r="D14" s="25"/>
      <c r="E14" s="25"/>
      <c r="F14" s="26"/>
      <c r="G14" s="27"/>
      <c r="H14" s="28"/>
      <c r="I14" s="29"/>
    </row>
    <row r="15" spans="1:9" s="1" customFormat="1">
      <c r="A15" s="1" t="s">
        <v>18</v>
      </c>
    </row>
    <row r="16" spans="1:9" s="1" customFormat="1">
      <c r="A16" s="1" t="s">
        <v>19</v>
      </c>
    </row>
    <row r="17" spans="1:1" s="1" customFormat="1">
      <c r="A17" s="1" t="s">
        <v>20</v>
      </c>
    </row>
    <row r="18" spans="1:1" s="1" customFormat="1">
      <c r="A18" s="1" t="s">
        <v>21</v>
      </c>
    </row>
    <row r="19" spans="1:1" s="1" customFormat="1">
      <c r="A19" s="1" t="s">
        <v>22</v>
      </c>
    </row>
    <row r="20" spans="1:1" s="1" customFormat="1">
      <c r="A20" s="1" t="s">
        <v>23</v>
      </c>
    </row>
    <row r="21" spans="1:1" s="1" customFormat="1">
      <c r="A21" s="1" t="s">
        <v>24</v>
      </c>
    </row>
  </sheetData>
  <mergeCells count="1">
    <mergeCell ref="A5:I5"/>
  </mergeCells>
  <phoneticPr fontId="2"/>
  <pageMargins left="0.7" right="0.7" top="0.75" bottom="0.75" header="0.3" footer="0.3"/>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2BF33-E6E8-4907-956F-5810931189FD}">
  <dimension ref="A1:I22"/>
  <sheetViews>
    <sheetView workbookViewId="0">
      <selection activeCell="D11" sqref="D11"/>
    </sheetView>
  </sheetViews>
  <sheetFormatPr defaultRowHeight="18.75"/>
  <sheetData>
    <row r="1" spans="1:9">
      <c r="A1" s="33"/>
      <c r="B1" s="33"/>
      <c r="C1" s="33"/>
      <c r="D1" s="33"/>
      <c r="E1" s="33"/>
      <c r="F1" s="33"/>
      <c r="G1" s="33"/>
      <c r="H1" s="33"/>
      <c r="I1" s="33"/>
    </row>
    <row r="2" spans="1:9">
      <c r="A2" s="30"/>
      <c r="B2" s="33"/>
      <c r="C2" s="33"/>
      <c r="D2" s="33"/>
      <c r="E2" s="33"/>
      <c r="F2" s="33"/>
      <c r="G2" s="33"/>
      <c r="H2" s="33"/>
      <c r="I2" s="33"/>
    </row>
    <row r="3" spans="1:9">
      <c r="A3" s="31"/>
      <c r="B3" s="33"/>
      <c r="C3" s="33"/>
      <c r="D3" s="33"/>
      <c r="E3" s="33"/>
      <c r="F3" s="33"/>
      <c r="G3" s="33"/>
      <c r="H3" s="33"/>
      <c r="I3" s="33"/>
    </row>
    <row r="4" spans="1:9">
      <c r="A4" s="31"/>
      <c r="B4" s="33"/>
      <c r="C4" s="33"/>
      <c r="D4" s="33"/>
      <c r="E4" s="33"/>
      <c r="F4" s="33"/>
      <c r="G4" s="121">
        <v>44530</v>
      </c>
      <c r="H4" s="122"/>
      <c r="I4" s="122"/>
    </row>
    <row r="5" spans="1:9">
      <c r="A5" s="31"/>
      <c r="B5" s="33"/>
      <c r="C5" s="33"/>
      <c r="D5" s="33"/>
      <c r="E5" s="33"/>
      <c r="F5" s="33"/>
      <c r="G5" s="33"/>
      <c r="H5" s="33" t="s">
        <v>25</v>
      </c>
      <c r="I5" s="33"/>
    </row>
    <row r="6" spans="1:9">
      <c r="A6" s="31"/>
      <c r="B6" s="33"/>
      <c r="C6" s="33"/>
      <c r="D6" s="33"/>
      <c r="E6" s="33"/>
      <c r="F6" s="33"/>
      <c r="G6" s="33"/>
      <c r="H6" s="33"/>
      <c r="I6" s="33"/>
    </row>
    <row r="7" spans="1:9">
      <c r="A7" s="31"/>
      <c r="B7" s="33"/>
      <c r="C7" s="124" t="s">
        <v>57</v>
      </c>
      <c r="D7" s="124"/>
      <c r="E7" s="124"/>
      <c r="F7" s="124"/>
      <c r="G7" s="124"/>
      <c r="H7" s="124"/>
      <c r="I7" s="124"/>
    </row>
    <row r="8" spans="1:9">
      <c r="A8" s="31"/>
      <c r="B8" s="33"/>
      <c r="C8" s="124"/>
      <c r="D8" s="124"/>
      <c r="E8" s="124"/>
      <c r="F8" s="124"/>
      <c r="G8" s="124"/>
      <c r="H8" s="124"/>
      <c r="I8" s="124"/>
    </row>
    <row r="9" spans="1:9">
      <c r="A9" s="31"/>
      <c r="B9" s="33"/>
      <c r="C9" s="124"/>
      <c r="D9" s="124"/>
      <c r="E9" s="124"/>
      <c r="F9" s="124"/>
      <c r="G9" s="124"/>
      <c r="H9" s="124"/>
      <c r="I9" s="124"/>
    </row>
    <row r="10" spans="1:9">
      <c r="A10" s="31"/>
      <c r="B10" s="33"/>
      <c r="C10" s="33"/>
      <c r="D10" s="33"/>
      <c r="E10" s="33"/>
      <c r="F10" s="33"/>
      <c r="G10" s="33"/>
      <c r="H10" s="33"/>
      <c r="I10" s="33"/>
    </row>
    <row r="11" spans="1:9">
      <c r="A11" s="31"/>
      <c r="B11" s="33" t="s">
        <v>27</v>
      </c>
      <c r="C11" s="33"/>
      <c r="D11" s="33"/>
      <c r="E11" s="33"/>
      <c r="F11" s="33"/>
      <c r="G11" s="33"/>
      <c r="H11" s="33"/>
      <c r="I11" s="33"/>
    </row>
    <row r="12" spans="1:9">
      <c r="A12" s="31"/>
      <c r="B12" s="33"/>
      <c r="C12" s="33"/>
      <c r="D12" s="33"/>
      <c r="E12" s="33"/>
      <c r="F12" s="33"/>
      <c r="G12" s="33"/>
      <c r="H12" s="33"/>
      <c r="I12" s="33"/>
    </row>
    <row r="13" spans="1:9">
      <c r="A13" s="31"/>
      <c r="B13" s="124" t="s">
        <v>58</v>
      </c>
      <c r="C13" s="124"/>
      <c r="D13" s="124"/>
      <c r="E13" s="124"/>
      <c r="F13" s="124"/>
      <c r="G13" s="124"/>
      <c r="H13" s="124"/>
      <c r="I13" s="124"/>
    </row>
    <row r="14" spans="1:9">
      <c r="A14" s="31"/>
      <c r="B14" s="124"/>
      <c r="C14" s="124"/>
      <c r="D14" s="124"/>
      <c r="E14" s="124"/>
      <c r="F14" s="124"/>
      <c r="G14" s="124"/>
      <c r="H14" s="124"/>
      <c r="I14" s="124"/>
    </row>
    <row r="15" spans="1:9">
      <c r="A15" s="31"/>
      <c r="B15" s="124"/>
      <c r="C15" s="124"/>
      <c r="D15" s="124"/>
      <c r="E15" s="124"/>
      <c r="F15" s="124"/>
      <c r="G15" s="124"/>
      <c r="H15" s="124"/>
      <c r="I15" s="124"/>
    </row>
    <row r="16" spans="1:9">
      <c r="A16" s="31"/>
      <c r="B16" s="124"/>
      <c r="C16" s="124"/>
      <c r="D16" s="124"/>
      <c r="E16" s="124"/>
      <c r="F16" s="124"/>
      <c r="G16" s="124"/>
      <c r="H16" s="124"/>
      <c r="I16" s="124"/>
    </row>
    <row r="17" spans="1:9">
      <c r="A17" s="31"/>
      <c r="B17" s="33"/>
      <c r="C17" s="33"/>
      <c r="D17" s="33"/>
      <c r="E17" s="33"/>
      <c r="F17" s="33"/>
      <c r="G17" s="33"/>
      <c r="H17" s="33"/>
      <c r="I17" s="33"/>
    </row>
    <row r="18" spans="1:9">
      <c r="A18" s="31"/>
      <c r="B18" s="33" t="s">
        <v>29</v>
      </c>
      <c r="C18" s="33"/>
      <c r="D18" s="33"/>
      <c r="E18" s="33"/>
      <c r="F18" s="33"/>
      <c r="G18" s="33"/>
      <c r="H18" s="33"/>
      <c r="I18" s="33"/>
    </row>
    <row r="19" spans="1:9">
      <c r="A19" s="31"/>
      <c r="B19" s="33" t="s">
        <v>30</v>
      </c>
      <c r="C19" s="33"/>
      <c r="D19" s="33"/>
      <c r="E19" s="33"/>
      <c r="F19" s="33"/>
      <c r="G19" s="33"/>
      <c r="H19" s="33"/>
      <c r="I19" s="33"/>
    </row>
    <row r="20" spans="1:9">
      <c r="A20" s="31"/>
      <c r="B20" s="33" t="s">
        <v>31</v>
      </c>
      <c r="C20" s="33"/>
      <c r="D20" s="33"/>
      <c r="E20" s="33"/>
      <c r="F20" s="33"/>
      <c r="G20" s="33"/>
      <c r="H20" s="33"/>
      <c r="I20" s="33"/>
    </row>
    <row r="21" spans="1:9">
      <c r="A21" s="31"/>
      <c r="B21" s="33"/>
      <c r="C21" s="33"/>
      <c r="D21" s="33"/>
      <c r="E21" s="33"/>
      <c r="F21" s="33"/>
      <c r="G21" s="33"/>
      <c r="H21" s="33"/>
      <c r="I21" s="33"/>
    </row>
    <row r="22" spans="1:9">
      <c r="A22" s="31"/>
      <c r="B22" s="33"/>
      <c r="C22" s="33"/>
      <c r="D22" s="33"/>
      <c r="E22" s="33"/>
      <c r="F22" s="33"/>
      <c r="G22" s="33"/>
      <c r="H22" s="33"/>
      <c r="I22" s="33"/>
    </row>
  </sheetData>
  <mergeCells count="3">
    <mergeCell ref="G4:I4"/>
    <mergeCell ref="C7:I9"/>
    <mergeCell ref="B13:I16"/>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8"/>
  <sheetViews>
    <sheetView view="pageBreakPreview" zoomScaleNormal="100" zoomScaleSheetLayoutView="100" workbookViewId="0">
      <selection activeCell="I20" sqref="I20"/>
    </sheetView>
  </sheetViews>
  <sheetFormatPr defaultRowHeight="13.5"/>
  <cols>
    <col min="1" max="1" width="39" style="1" customWidth="1"/>
    <col min="2" max="2" width="47" style="1" customWidth="1"/>
    <col min="3" max="3" width="5.5" style="1" bestFit="1" customWidth="1"/>
    <col min="4" max="5" width="13.875" style="1" bestFit="1" customWidth="1"/>
    <col min="6" max="6" width="11.625" style="1" bestFit="1" customWidth="1"/>
    <col min="7" max="7" width="26.875" style="1" customWidth="1"/>
    <col min="8" max="8" width="5.875" style="1" customWidth="1"/>
    <col min="9" max="9" width="22" style="1" customWidth="1"/>
    <col min="10" max="16384" width="9" style="1"/>
  </cols>
  <sheetData>
    <row r="1" spans="1:9">
      <c r="C1" s="19"/>
      <c r="F1" s="19"/>
      <c r="I1" s="20">
        <v>44510</v>
      </c>
    </row>
    <row r="2" spans="1:9">
      <c r="A2" s="2" t="s">
        <v>0</v>
      </c>
      <c r="B2" s="3"/>
      <c r="C2" s="3"/>
      <c r="D2" s="3"/>
      <c r="E2" s="3"/>
      <c r="F2" s="3"/>
      <c r="G2" s="3"/>
      <c r="H2" s="3"/>
      <c r="I2" s="3"/>
    </row>
    <row r="4" spans="1:9">
      <c r="A4" s="4" t="s">
        <v>1</v>
      </c>
    </row>
    <row r="5" spans="1:9">
      <c r="A5" s="127" t="s">
        <v>59</v>
      </c>
      <c r="B5" s="127"/>
      <c r="C5" s="127"/>
      <c r="D5" s="127"/>
      <c r="E5" s="127"/>
      <c r="F5" s="127"/>
      <c r="G5" s="127"/>
      <c r="H5" s="127"/>
      <c r="I5" s="127"/>
    </row>
    <row r="6" spans="1:9">
      <c r="A6" s="127" t="s">
        <v>60</v>
      </c>
      <c r="B6" s="127"/>
      <c r="C6" s="127"/>
      <c r="D6" s="127"/>
      <c r="E6" s="127"/>
      <c r="F6" s="127"/>
      <c r="G6" s="127"/>
      <c r="H6" s="127"/>
      <c r="I6" s="127"/>
    </row>
    <row r="7" spans="1:9">
      <c r="A7" s="128" t="s">
        <v>61</v>
      </c>
      <c r="B7" s="128"/>
      <c r="C7" s="128"/>
      <c r="D7" s="128"/>
      <c r="E7" s="128"/>
      <c r="F7" s="128"/>
      <c r="G7" s="128"/>
      <c r="H7" s="128"/>
      <c r="I7" s="128"/>
    </row>
    <row r="8" spans="1:9">
      <c r="A8" s="128" t="s">
        <v>62</v>
      </c>
      <c r="B8" s="128"/>
      <c r="C8" s="128"/>
      <c r="D8" s="128"/>
      <c r="E8" s="128"/>
      <c r="F8" s="128"/>
      <c r="G8" s="128"/>
      <c r="H8" s="128"/>
      <c r="I8" s="128"/>
    </row>
    <row r="10" spans="1:9">
      <c r="A10" s="4" t="s">
        <v>3</v>
      </c>
    </row>
    <row r="11" spans="1:9">
      <c r="A11" s="1" t="s">
        <v>4</v>
      </c>
      <c r="C11" s="19"/>
      <c r="F11" s="19"/>
    </row>
    <row r="13" spans="1:9" ht="27">
      <c r="A13" s="40" t="s">
        <v>5</v>
      </c>
      <c r="B13" s="40" t="s">
        <v>6</v>
      </c>
      <c r="C13" s="40" t="s">
        <v>7</v>
      </c>
      <c r="D13" s="40" t="s">
        <v>8</v>
      </c>
      <c r="E13" s="40" t="s">
        <v>9</v>
      </c>
      <c r="F13" s="40" t="s">
        <v>10</v>
      </c>
      <c r="G13" s="40" t="s">
        <v>11</v>
      </c>
      <c r="H13" s="41" t="s">
        <v>12</v>
      </c>
      <c r="I13" s="40" t="s">
        <v>13</v>
      </c>
    </row>
    <row r="14" spans="1:9" ht="75" customHeight="1">
      <c r="A14" s="60" t="s">
        <v>63</v>
      </c>
      <c r="B14" s="60" t="s">
        <v>64</v>
      </c>
      <c r="C14" s="61">
        <v>1</v>
      </c>
      <c r="D14" s="62">
        <v>1999515</v>
      </c>
      <c r="E14" s="62">
        <v>1999515</v>
      </c>
      <c r="F14" s="63">
        <v>38616</v>
      </c>
      <c r="G14" s="60" t="s">
        <v>65</v>
      </c>
      <c r="H14" s="45" t="s">
        <v>66</v>
      </c>
      <c r="I14" s="64"/>
    </row>
    <row r="15" spans="1:9" ht="75" customHeight="1">
      <c r="A15" s="60" t="s">
        <v>67</v>
      </c>
      <c r="B15" s="60" t="s">
        <v>68</v>
      </c>
      <c r="C15" s="61">
        <v>1</v>
      </c>
      <c r="D15" s="62">
        <v>8933715</v>
      </c>
      <c r="E15" s="62">
        <v>8933715</v>
      </c>
      <c r="F15" s="63">
        <v>39150</v>
      </c>
      <c r="G15" s="60" t="s">
        <v>65</v>
      </c>
      <c r="H15" s="45" t="s">
        <v>66</v>
      </c>
      <c r="I15" s="64"/>
    </row>
    <row r="16" spans="1:9" ht="75" customHeight="1">
      <c r="A16" s="60" t="s">
        <v>69</v>
      </c>
      <c r="B16" s="60" t="s">
        <v>70</v>
      </c>
      <c r="C16" s="61">
        <v>1</v>
      </c>
      <c r="D16" s="62">
        <v>2173500</v>
      </c>
      <c r="E16" s="62">
        <v>2173500</v>
      </c>
      <c r="F16" s="63">
        <v>39269</v>
      </c>
      <c r="G16" s="60" t="s">
        <v>71</v>
      </c>
      <c r="H16" s="45" t="s">
        <v>66</v>
      </c>
      <c r="I16" s="64"/>
    </row>
    <row r="17" spans="1:9" ht="75" customHeight="1">
      <c r="A17" s="60" t="s">
        <v>72</v>
      </c>
      <c r="B17" s="60" t="s">
        <v>73</v>
      </c>
      <c r="C17" s="61">
        <v>1</v>
      </c>
      <c r="D17" s="62">
        <v>971649</v>
      </c>
      <c r="E17" s="62">
        <v>971649</v>
      </c>
      <c r="F17" s="63">
        <v>40050</v>
      </c>
      <c r="G17" s="60" t="s">
        <v>74</v>
      </c>
      <c r="H17" s="45" t="s">
        <v>75</v>
      </c>
      <c r="I17" s="64"/>
    </row>
    <row r="18" spans="1:9" ht="75" customHeight="1">
      <c r="A18" s="60" t="s">
        <v>72</v>
      </c>
      <c r="B18" s="60" t="s">
        <v>76</v>
      </c>
      <c r="C18" s="61">
        <v>1</v>
      </c>
      <c r="D18" s="62">
        <v>954639</v>
      </c>
      <c r="E18" s="62">
        <v>954639</v>
      </c>
      <c r="F18" s="63">
        <v>40116</v>
      </c>
      <c r="G18" s="60" t="s">
        <v>77</v>
      </c>
      <c r="H18" s="45" t="s">
        <v>75</v>
      </c>
      <c r="I18" s="64"/>
    </row>
    <row r="19" spans="1:9" ht="75" customHeight="1">
      <c r="A19" s="60" t="s">
        <v>72</v>
      </c>
      <c r="B19" s="60" t="s">
        <v>78</v>
      </c>
      <c r="C19" s="61">
        <v>1</v>
      </c>
      <c r="D19" s="62">
        <v>352012</v>
      </c>
      <c r="E19" s="62">
        <v>352012</v>
      </c>
      <c r="F19" s="63">
        <v>40239</v>
      </c>
      <c r="G19" s="60" t="s">
        <v>79</v>
      </c>
      <c r="H19" s="45" t="s">
        <v>75</v>
      </c>
      <c r="I19" s="64"/>
    </row>
    <row r="20" spans="1:9" ht="75" customHeight="1">
      <c r="A20" s="60" t="s">
        <v>72</v>
      </c>
      <c r="B20" s="60" t="s">
        <v>80</v>
      </c>
      <c r="C20" s="61">
        <v>1</v>
      </c>
      <c r="D20" s="62">
        <v>295312</v>
      </c>
      <c r="E20" s="62">
        <v>295312</v>
      </c>
      <c r="F20" s="63">
        <v>40227</v>
      </c>
      <c r="G20" s="60" t="s">
        <v>79</v>
      </c>
      <c r="H20" s="45" t="s">
        <v>75</v>
      </c>
      <c r="I20" s="64"/>
    </row>
    <row r="22" spans="1:9">
      <c r="A22" s="1" t="s">
        <v>18</v>
      </c>
    </row>
    <row r="23" spans="1:9">
      <c r="A23" s="1" t="s">
        <v>19</v>
      </c>
    </row>
    <row r="24" spans="1:9">
      <c r="A24" s="1" t="s">
        <v>20</v>
      </c>
    </row>
    <row r="25" spans="1:9">
      <c r="A25" s="1" t="s">
        <v>21</v>
      </c>
    </row>
    <row r="26" spans="1:9">
      <c r="A26" s="1" t="s">
        <v>22</v>
      </c>
    </row>
    <row r="27" spans="1:9">
      <c r="A27" s="1" t="s">
        <v>23</v>
      </c>
    </row>
    <row r="28" spans="1:9">
      <c r="A28" s="1" t="s">
        <v>24</v>
      </c>
    </row>
  </sheetData>
  <mergeCells count="4">
    <mergeCell ref="A5:I5"/>
    <mergeCell ref="A6:I6"/>
    <mergeCell ref="A7:I7"/>
    <mergeCell ref="A8:I8"/>
  </mergeCells>
  <phoneticPr fontId="2"/>
  <printOptions horizontalCentered="1"/>
  <pageMargins left="0.59055118110236227" right="0.59055118110236227" top="0.59055118110236227" bottom="0.59055118110236227" header="0.59055118110236227" footer="0.59055118110236227"/>
  <pageSetup paperSize="9" scale="68" fitToWidth="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3E071-D670-44AB-9EA8-6DEB1336870C}">
  <dimension ref="A1:I22"/>
  <sheetViews>
    <sheetView workbookViewId="0">
      <selection activeCell="L13" sqref="L13"/>
    </sheetView>
  </sheetViews>
  <sheetFormatPr defaultRowHeight="18.75"/>
  <sheetData>
    <row r="1" spans="1:9">
      <c r="A1" s="33"/>
      <c r="B1" s="33"/>
      <c r="C1" s="33"/>
      <c r="D1" s="33"/>
      <c r="E1" s="33"/>
      <c r="F1" s="33"/>
      <c r="G1" s="33"/>
      <c r="H1" s="33"/>
      <c r="I1" s="33"/>
    </row>
    <row r="2" spans="1:9">
      <c r="A2" s="30"/>
      <c r="B2" s="33"/>
      <c r="C2" s="33"/>
      <c r="D2" s="33"/>
      <c r="E2" s="33"/>
      <c r="F2" s="33"/>
      <c r="G2" s="33"/>
      <c r="H2" s="33"/>
      <c r="I2" s="33"/>
    </row>
    <row r="3" spans="1:9">
      <c r="A3" s="31"/>
      <c r="B3" s="33"/>
      <c r="C3" s="33"/>
      <c r="D3" s="33"/>
      <c r="E3" s="33"/>
      <c r="F3" s="33"/>
      <c r="G3" s="33"/>
      <c r="H3" s="33"/>
      <c r="I3" s="33"/>
    </row>
    <row r="4" spans="1:9">
      <c r="A4" s="31"/>
      <c r="B4" s="33"/>
      <c r="C4" s="33"/>
      <c r="D4" s="33"/>
      <c r="E4" s="33"/>
      <c r="F4" s="33"/>
      <c r="G4" s="121">
        <v>44532</v>
      </c>
      <c r="H4" s="122"/>
      <c r="I4" s="122"/>
    </row>
    <row r="5" spans="1:9">
      <c r="A5" s="31"/>
      <c r="B5" s="33"/>
      <c r="C5" s="33"/>
      <c r="D5" s="33"/>
      <c r="E5" s="33"/>
      <c r="F5" s="33"/>
      <c r="G5" s="33"/>
      <c r="H5" s="33" t="s">
        <v>25</v>
      </c>
      <c r="I5" s="33"/>
    </row>
    <row r="6" spans="1:9">
      <c r="A6" s="31"/>
      <c r="B6" s="33"/>
      <c r="C6" s="33"/>
      <c r="D6" s="33"/>
      <c r="E6" s="33"/>
      <c r="F6" s="33"/>
      <c r="G6" s="33"/>
      <c r="H6" s="33"/>
      <c r="I6" s="33"/>
    </row>
    <row r="7" spans="1:9">
      <c r="A7" s="31"/>
      <c r="B7" s="33"/>
      <c r="C7" s="124" t="s">
        <v>81</v>
      </c>
      <c r="D7" s="124"/>
      <c r="E7" s="124"/>
      <c r="F7" s="124"/>
      <c r="G7" s="124"/>
      <c r="H7" s="124"/>
      <c r="I7" s="124"/>
    </row>
    <row r="8" spans="1:9">
      <c r="A8" s="31"/>
      <c r="B8" s="33"/>
      <c r="C8" s="124"/>
      <c r="D8" s="124"/>
      <c r="E8" s="124"/>
      <c r="F8" s="124"/>
      <c r="G8" s="124"/>
      <c r="H8" s="124"/>
      <c r="I8" s="124"/>
    </row>
    <row r="9" spans="1:9" ht="57" customHeight="1">
      <c r="A9" s="31"/>
      <c r="B9" s="33"/>
      <c r="C9" s="124"/>
      <c r="D9" s="124"/>
      <c r="E9" s="124"/>
      <c r="F9" s="124"/>
      <c r="G9" s="124"/>
      <c r="H9" s="124"/>
      <c r="I9" s="124"/>
    </row>
    <row r="10" spans="1:9">
      <c r="A10" s="31"/>
      <c r="B10" s="33"/>
      <c r="C10" s="33"/>
      <c r="D10" s="33"/>
      <c r="E10" s="33"/>
      <c r="F10" s="33"/>
      <c r="G10" s="33"/>
      <c r="H10" s="33"/>
      <c r="I10" s="33"/>
    </row>
    <row r="11" spans="1:9">
      <c r="A11" s="31"/>
      <c r="B11" s="33" t="s">
        <v>27</v>
      </c>
      <c r="C11" s="33"/>
      <c r="D11" s="33"/>
      <c r="E11" s="33"/>
      <c r="F11" s="33"/>
      <c r="G11" s="33"/>
      <c r="H11" s="33"/>
      <c r="I11" s="33"/>
    </row>
    <row r="12" spans="1:9">
      <c r="A12" s="31"/>
      <c r="B12" s="33"/>
      <c r="C12" s="33"/>
      <c r="D12" s="33"/>
      <c r="E12" s="33"/>
      <c r="F12" s="33"/>
      <c r="G12" s="33"/>
      <c r="H12" s="33"/>
      <c r="I12" s="33"/>
    </row>
    <row r="13" spans="1:9">
      <c r="A13" s="31"/>
      <c r="B13" s="124" t="s">
        <v>82</v>
      </c>
      <c r="C13" s="124"/>
      <c r="D13" s="124"/>
      <c r="E13" s="124"/>
      <c r="F13" s="124"/>
      <c r="G13" s="124"/>
      <c r="H13" s="124"/>
      <c r="I13" s="124"/>
    </row>
    <row r="14" spans="1:9">
      <c r="A14" s="31"/>
      <c r="B14" s="124"/>
      <c r="C14" s="124"/>
      <c r="D14" s="124"/>
      <c r="E14" s="124"/>
      <c r="F14" s="124"/>
      <c r="G14" s="124"/>
      <c r="H14" s="124"/>
      <c r="I14" s="124"/>
    </row>
    <row r="15" spans="1:9">
      <c r="A15" s="31"/>
      <c r="B15" s="124"/>
      <c r="C15" s="124"/>
      <c r="D15" s="124"/>
      <c r="E15" s="124"/>
      <c r="F15" s="124"/>
      <c r="G15" s="124"/>
      <c r="H15" s="124"/>
      <c r="I15" s="124"/>
    </row>
    <row r="16" spans="1:9">
      <c r="A16" s="31"/>
      <c r="B16" s="124"/>
      <c r="C16" s="124"/>
      <c r="D16" s="124"/>
      <c r="E16" s="124"/>
      <c r="F16" s="124"/>
      <c r="G16" s="124"/>
      <c r="H16" s="124"/>
      <c r="I16" s="124"/>
    </row>
    <row r="17" spans="1:9">
      <c r="A17" s="31"/>
      <c r="B17" s="33"/>
      <c r="C17" s="33"/>
      <c r="D17" s="33"/>
      <c r="E17" s="33"/>
      <c r="F17" s="33"/>
      <c r="G17" s="33"/>
      <c r="H17" s="33"/>
      <c r="I17" s="33"/>
    </row>
    <row r="18" spans="1:9">
      <c r="A18" s="31"/>
      <c r="B18" s="33" t="s">
        <v>29</v>
      </c>
      <c r="C18" s="33"/>
      <c r="D18" s="33"/>
      <c r="E18" s="33"/>
      <c r="F18" s="33"/>
      <c r="G18" s="33"/>
      <c r="H18" s="33"/>
      <c r="I18" s="33"/>
    </row>
    <row r="19" spans="1:9">
      <c r="A19" s="31"/>
      <c r="B19" s="33" t="s">
        <v>30</v>
      </c>
      <c r="C19" s="33"/>
      <c r="D19" s="33"/>
      <c r="E19" s="33"/>
      <c r="F19" s="33"/>
      <c r="G19" s="33"/>
      <c r="H19" s="33"/>
      <c r="I19" s="33"/>
    </row>
    <row r="20" spans="1:9">
      <c r="A20" s="31"/>
      <c r="B20" s="33" t="s">
        <v>31</v>
      </c>
      <c r="C20" s="33"/>
      <c r="D20" s="33"/>
      <c r="E20" s="33"/>
      <c r="F20" s="33"/>
      <c r="G20" s="33"/>
      <c r="H20" s="33"/>
      <c r="I20" s="33"/>
    </row>
    <row r="21" spans="1:9">
      <c r="A21" s="31"/>
      <c r="B21" s="33"/>
      <c r="C21" s="33"/>
      <c r="D21" s="33"/>
      <c r="E21" s="33"/>
      <c r="F21" s="33"/>
      <c r="G21" s="33"/>
      <c r="H21" s="33"/>
      <c r="I21" s="33"/>
    </row>
    <row r="22" spans="1:9">
      <c r="A22" s="31"/>
      <c r="B22" s="33"/>
      <c r="C22" s="33"/>
      <c r="D22" s="33"/>
      <c r="E22" s="33"/>
      <c r="F22" s="33"/>
      <c r="G22" s="33"/>
      <c r="H22" s="33"/>
      <c r="I22" s="33"/>
    </row>
  </sheetData>
  <mergeCells count="3">
    <mergeCell ref="G4:I4"/>
    <mergeCell ref="C7:I9"/>
    <mergeCell ref="B13:I16"/>
  </mergeCells>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0"/>
  <sheetViews>
    <sheetView view="pageBreakPreview" zoomScaleNormal="100" zoomScaleSheetLayoutView="100" workbookViewId="0">
      <selection activeCell="I12" sqref="I12"/>
    </sheetView>
  </sheetViews>
  <sheetFormatPr defaultRowHeight="13.5"/>
  <cols>
    <col min="1" max="1" width="18" style="10" customWidth="1"/>
    <col min="2" max="2" width="54.75" style="10" customWidth="1"/>
    <col min="3" max="3" width="5.5" style="10" bestFit="1" customWidth="1"/>
    <col min="4" max="5" width="13.875" style="10" bestFit="1" customWidth="1"/>
    <col min="6" max="6" width="11.625" style="10" bestFit="1" customWidth="1"/>
    <col min="7" max="7" width="19.375" style="10" customWidth="1"/>
    <col min="8" max="8" width="5.875" style="10" customWidth="1"/>
    <col min="9" max="9" width="21.5" style="10" customWidth="1"/>
    <col min="10" max="16384" width="9" style="10"/>
  </cols>
  <sheetData>
    <row r="1" spans="1:9" s="1" customFormat="1">
      <c r="C1" s="19"/>
      <c r="F1" s="19"/>
      <c r="I1" s="20">
        <v>44510</v>
      </c>
    </row>
    <row r="2" spans="1:9">
      <c r="A2" s="11" t="s">
        <v>37</v>
      </c>
      <c r="B2" s="12"/>
      <c r="C2" s="12"/>
      <c r="D2" s="12"/>
      <c r="E2" s="12"/>
      <c r="F2" s="12"/>
      <c r="G2" s="12"/>
      <c r="H2" s="12"/>
      <c r="I2" s="12"/>
    </row>
    <row r="4" spans="1:9">
      <c r="A4" s="13" t="s">
        <v>38</v>
      </c>
      <c r="B4" s="10" t="s">
        <v>83</v>
      </c>
    </row>
    <row r="5" spans="1:9">
      <c r="A5" s="126"/>
      <c r="B5" s="126"/>
      <c r="C5" s="126"/>
      <c r="D5" s="126"/>
      <c r="E5" s="126"/>
      <c r="F5" s="126"/>
      <c r="G5" s="126"/>
      <c r="H5" s="126"/>
      <c r="I5" s="126"/>
    </row>
    <row r="7" spans="1:9">
      <c r="A7" s="13" t="s">
        <v>40</v>
      </c>
    </row>
    <row r="8" spans="1:9" s="1" customFormat="1">
      <c r="A8" s="1" t="s">
        <v>4</v>
      </c>
      <c r="C8" s="19"/>
      <c r="F8" s="19"/>
    </row>
    <row r="10" spans="1:9" ht="27">
      <c r="A10" s="65" t="s">
        <v>41</v>
      </c>
      <c r="B10" s="65" t="s">
        <v>42</v>
      </c>
      <c r="C10" s="65" t="s">
        <v>43</v>
      </c>
      <c r="D10" s="65" t="s">
        <v>44</v>
      </c>
      <c r="E10" s="65" t="s">
        <v>45</v>
      </c>
      <c r="F10" s="65" t="s">
        <v>46</v>
      </c>
      <c r="G10" s="65" t="s">
        <v>47</v>
      </c>
      <c r="H10" s="66" t="s">
        <v>48</v>
      </c>
      <c r="I10" s="65" t="s">
        <v>49</v>
      </c>
    </row>
    <row r="11" spans="1:9" ht="155.25" customHeight="1">
      <c r="A11" s="67" t="s">
        <v>84</v>
      </c>
      <c r="B11" s="67" t="s">
        <v>85</v>
      </c>
      <c r="C11" s="54">
        <v>1</v>
      </c>
      <c r="D11" s="54">
        <v>324000</v>
      </c>
      <c r="E11" s="54">
        <v>324000</v>
      </c>
      <c r="F11" s="68">
        <v>42634</v>
      </c>
      <c r="G11" s="69" t="s">
        <v>86</v>
      </c>
      <c r="H11" s="70" t="s">
        <v>87</v>
      </c>
      <c r="I11" s="71"/>
    </row>
    <row r="12" spans="1:9" ht="168" customHeight="1">
      <c r="A12" s="67" t="s">
        <v>84</v>
      </c>
      <c r="B12" s="67" t="s">
        <v>85</v>
      </c>
      <c r="C12" s="54">
        <v>1</v>
      </c>
      <c r="D12" s="54">
        <v>324000</v>
      </c>
      <c r="E12" s="54">
        <v>324000</v>
      </c>
      <c r="F12" s="68">
        <v>42634</v>
      </c>
      <c r="G12" s="69" t="s">
        <v>88</v>
      </c>
      <c r="H12" s="70" t="s">
        <v>89</v>
      </c>
      <c r="I12" s="71"/>
    </row>
    <row r="13" spans="1:9" s="1" customFormat="1" ht="12.75" customHeight="1">
      <c r="E13" s="14"/>
    </row>
    <row r="14" spans="1:9" s="1" customFormat="1">
      <c r="A14" s="1" t="s">
        <v>18</v>
      </c>
      <c r="E14" s="14"/>
    </row>
    <row r="15" spans="1:9" s="1" customFormat="1">
      <c r="A15" s="1" t="s">
        <v>19</v>
      </c>
      <c r="E15" s="14"/>
    </row>
    <row r="16" spans="1:9" s="1" customFormat="1">
      <c r="A16" s="1" t="s">
        <v>20</v>
      </c>
    </row>
    <row r="17" spans="1:1" s="1" customFormat="1">
      <c r="A17" s="1" t="s">
        <v>21</v>
      </c>
    </row>
    <row r="18" spans="1:1" s="1" customFormat="1">
      <c r="A18" s="1" t="s">
        <v>22</v>
      </c>
    </row>
    <row r="19" spans="1:1" s="1" customFormat="1">
      <c r="A19" s="1" t="s">
        <v>23</v>
      </c>
    </row>
    <row r="20" spans="1:1" s="1" customFormat="1">
      <c r="A20" s="1" t="s">
        <v>24</v>
      </c>
    </row>
  </sheetData>
  <mergeCells count="1">
    <mergeCell ref="A5:I5"/>
  </mergeCells>
  <phoneticPr fontId="2"/>
  <pageMargins left="0.74803149606299213" right="0.74803149606299213" top="0.98425196850393704" bottom="0.98425196850393704" header="0.51181102362204722" footer="0.511811023622047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44</vt:i4>
      </vt:variant>
      <vt:variant>
        <vt:lpstr>名前付き一覧</vt:lpstr>
      </vt:variant>
      <vt:variant>
        <vt:i4>20</vt:i4>
      </vt:variant>
    </vt:vector>
  </HeadingPairs>
  <TitlesOfParts>
    <vt:vector size="64" baseType="lpstr">
      <vt:lpstr>処分予定物品一覧①京都大学</vt:lpstr>
      <vt:lpstr>需要調査結果①</vt:lpstr>
      <vt:lpstr>処分予定物品一覧②京都大学</vt:lpstr>
      <vt:lpstr>需要調査結果②</vt:lpstr>
      <vt:lpstr>処分予定物品一覧③慶應義塾大学</vt:lpstr>
      <vt:lpstr>需要調査結果③</vt:lpstr>
      <vt:lpstr>処分予定物品一覧④産業技術総合研究所</vt:lpstr>
      <vt:lpstr>需要調査結果④</vt:lpstr>
      <vt:lpstr>処分予定物品一覧⑤石巻市</vt:lpstr>
      <vt:lpstr>需要調査結果⑤</vt:lpstr>
      <vt:lpstr>処分予定物品一覧⑥大阪大学</vt:lpstr>
      <vt:lpstr>需要調査結果⑥</vt:lpstr>
      <vt:lpstr>処分予定物品一覧⑦大阪大学</vt:lpstr>
      <vt:lpstr>需要調査結果⑦</vt:lpstr>
      <vt:lpstr>処分予定物品一覧⑧大阪大学</vt:lpstr>
      <vt:lpstr>需要調査結果⑧</vt:lpstr>
      <vt:lpstr>処分予定物品一覧⑨大阪府立大学</vt:lpstr>
      <vt:lpstr>需要調査結果⑨</vt:lpstr>
      <vt:lpstr>処分予定物品一覧⑩大分県</vt:lpstr>
      <vt:lpstr>需要調査結果⑩</vt:lpstr>
      <vt:lpstr>処分予定物品一覧⑪東京大学</vt:lpstr>
      <vt:lpstr>需要調査結果⑪</vt:lpstr>
      <vt:lpstr>処分予定物品一覧⑫東京大学</vt:lpstr>
      <vt:lpstr>需要調査結果⑫</vt:lpstr>
      <vt:lpstr>処分予定物品一覧⑬東京大学</vt:lpstr>
      <vt:lpstr>需要調査結果⑬</vt:lpstr>
      <vt:lpstr>処分予定物品一覧⑭奈良県立医科大学</vt:lpstr>
      <vt:lpstr>需要調査結果⑭</vt:lpstr>
      <vt:lpstr>処分予定物品一覧⑮日本原子力研究開発機構</vt:lpstr>
      <vt:lpstr>需要調査結果⑮</vt:lpstr>
      <vt:lpstr>処分予定物品一覧⑯物質・材料研究機構</vt:lpstr>
      <vt:lpstr>需要調査結果⑯</vt:lpstr>
      <vt:lpstr>処分予定物品一覧⑰防災科学技術研究所</vt:lpstr>
      <vt:lpstr>需要調査結果⑰</vt:lpstr>
      <vt:lpstr>処分予定物品一覧⑱防災科学技術研究所</vt:lpstr>
      <vt:lpstr>需要調査結果⑱</vt:lpstr>
      <vt:lpstr>処分予定物品一覧⑲防災科学技術研究所</vt:lpstr>
      <vt:lpstr>需要調査結果⑲</vt:lpstr>
      <vt:lpstr>処分予定物品一覧⑳理化学研究所</vt:lpstr>
      <vt:lpstr>需要調査結果⑳</vt:lpstr>
      <vt:lpstr>処分予定物品一覧㉑理化学研究所</vt:lpstr>
      <vt:lpstr>需要調査結果㉑</vt:lpstr>
      <vt:lpstr>処分予定物品一覧㉒理化学研究所</vt:lpstr>
      <vt:lpstr>需要調査結果㉒</vt:lpstr>
      <vt:lpstr>処分予定物品一覧②京都大学!Print_Area</vt:lpstr>
      <vt:lpstr>処分予定物品一覧④産業技術総合研究所!Print_Area</vt:lpstr>
      <vt:lpstr>処分予定物品一覧⑤石巻市!Print_Area</vt:lpstr>
      <vt:lpstr>処分予定物品一覧⑥大阪大学!Print_Area</vt:lpstr>
      <vt:lpstr>処分予定物品一覧⑦大阪大学!Print_Area</vt:lpstr>
      <vt:lpstr>処分予定物品一覧⑧大阪大学!Print_Area</vt:lpstr>
      <vt:lpstr>処分予定物品一覧⑨大阪府立大学!Print_Area</vt:lpstr>
      <vt:lpstr>処分予定物品一覧⑪東京大学!Print_Area</vt:lpstr>
      <vt:lpstr>処分予定物品一覧⑫東京大学!Print_Area</vt:lpstr>
      <vt:lpstr>処分予定物品一覧⑬東京大学!Print_Area</vt:lpstr>
      <vt:lpstr>処分予定物品一覧⑭奈良県立医科大学!Print_Area</vt:lpstr>
      <vt:lpstr>処分予定物品一覧⑮日本原子力研究開発機構!Print_Area</vt:lpstr>
      <vt:lpstr>処分予定物品一覧⑯物質・材料研究機構!Print_Area</vt:lpstr>
      <vt:lpstr>処分予定物品一覧⑰防災科学技術研究所!Print_Area</vt:lpstr>
      <vt:lpstr>処分予定物品一覧⑱防災科学技術研究所!Print_Area</vt:lpstr>
      <vt:lpstr>処分予定物品一覧⑲防災科学技術研究所!Print_Area</vt:lpstr>
      <vt:lpstr>処分予定物品一覧⑳理化学研究所!Print_Area</vt:lpstr>
      <vt:lpstr>処分予定物品一覧㉑理化学研究所!Print_Area</vt:lpstr>
      <vt:lpstr>処分予定物品一覧㉒理化学研究所!Print_Area</vt:lpstr>
      <vt:lpstr>処分予定物品一覧⑯物質・材料研究機構!Print_Titles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2020-09-11T05:28:54Z</dcterms:created>
  <dcterms:modified xsi:type="dcterms:W3CDTF">2022-06-07T05:25:51Z</dcterms:modified>
  <cp:category/>
  <cp:contentStatus/>
</cp:coreProperties>
</file>