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J85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<sst xmlns="http://schemas.openxmlformats.org/spreadsheetml/2006/main" count="3143" uniqueCount="767">
  <si>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</si>
  <si>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</si>
  <si>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</si>
  <si>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</si>
  <si>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</si>
  <si>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</si>
  <si>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</si>
  <si>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</si>
  <si>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</si>
  <si>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</si>
  <si>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</si>
  <si>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</si>
  <si>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</si>
  <si>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</si>
  <si>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</si>
  <si>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</si>
  <si>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</si>
  <si>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</si>
  <si>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</si>
  <si>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</si>
  <si>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</si>
  <si>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</si>
  <si>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</si>
  <si>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</si>
  <si>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</si>
  <si>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</si>
  <si>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</si>
  <si>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</si>
  <si>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</si>
  <si>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</si>
  <si>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</si>
  <si>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</si>
  <si>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</si>
  <si>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</si>
  <si>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</si>
  <si>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</si>
  <si>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</si>
  <si>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</si>
  <si>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</si>
  <si>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</si>
  <si>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</si>
  <si>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</si>
  <si>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</si>
  <si>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</si>
  <si>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</si>
  <si>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</si>
  <si>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</si>
  <si>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</si>
  <si>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</si>
  <si>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</si>
  <si>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</si>
  <si>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</si>
  <si>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</si>
  <si>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</si>
  <si>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</si>
  <si>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</si>
  <si>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</si>
  <si>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</si>
  <si>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</si>
  <si>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</si>
  <si>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</si>
  <si>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</si>
  <si>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</si>
  <si>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</si>
  <si>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</si>
  <si>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</si>
  <si>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</si>
  <si>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</si>
  <si>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</si>
  <si>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</si>
  <si>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</si>
  <si>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</si>
  <si>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</si>
  <si>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</si>
  <si>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</si>
  <si>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</si>
  <si>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</si>
  <si>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</si>
  <si>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</si>
  <si>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</si>
  <si>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</si>
  <si>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</si>
  <si>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</si>
  <si>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</si>
  <si>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</si>
  <si>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</si>
  <si>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</si>
  <si>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</si>
  <si>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</si>
  <si>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</si>
  <si>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</si>
  <si>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</si>
  <si>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</si>
  <si>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</si>
  <si>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</si>
  <si>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</si>
  <si>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</si>
  <si>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</si>
  <si>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</si>
  <si>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</si>
  <si>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</si>
  <si>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</si>
  <si>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</si>
  <si>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</si>
  <si>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</si>
  <si>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</si>
  <si>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</si>
  <si>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</si>
  <si>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</si>
  <si>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</si>
  <si>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</si>
  <si>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</si>
  <si>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</si>
  <si>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</si>
  <si>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</si>
  <si>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</si>
  <si>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</si>
  <si>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</si>
  <si>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</si>
  <si>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</si>
  <si>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</si>
  <si>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</si>
  <si>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</si>
  <si>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</si>
  <si>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</si>
  <si>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</si>
  <si>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</si>
  <si>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</si>
  <si>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</si>
  <si>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</si>
  <si>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</si>
  <si>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</si>
  <si>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</si>
  <si>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</si>
  <si>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</si>
  <si>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</si>
  <si>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</si>
  <si>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</si>
  <si>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</si>
  <si>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</si>
  <si>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</si>
  <si>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</si>
  <si>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</si>
  <si>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</si>
  <si>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</si>
  <si>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</si>
  <si>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</si>
  <si>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</si>
  <si>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</si>
  <si>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</si>
  <si>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</si>
  <si>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</si>
  <si>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</si>
  <si>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</si>
  <si>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</si>
  <si>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</si>
  <si>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</si>
  <si>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</si>
  <si>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</si>
  <si>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</si>
  <si>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</si>
  <si>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</si>
  <si>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</si>
  <si>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</si>
  <si>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</si>
  <si>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</si>
  <si>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</si>
  <si>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</si>
  <si>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</si>
  <si>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</si>
  <si>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</si>
  <si>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</si>
  <si>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</si>
  <si>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</si>
  <si>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</si>
  <si>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</si>
  <si>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</si>
  <si>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</si>
  <si>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</si>
  <si>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</si>
  <si>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</si>
  <si>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</si>
  <si>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</si>
  <si>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</si>
  <si>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</si>
  <si>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</si>
  <si>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</si>
  <si>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</si>
  <si>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</si>
  <si>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</si>
  <si>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</si>
  <si>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</si>
  <si>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</si>
  <si>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</si>
  <si>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</si>
  <si>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</si>
  <si>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</si>
  <si>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</si>
  <si>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</si>
  <si>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</si>
  <si>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</si>
  <si>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</si>
  <si>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</si>
  <si>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</si>
  <si>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</si>
  <si>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</si>
  <si>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</si>
  <si>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</si>
  <si>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</si>
  <si>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</si>
  <si>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</si>
  <si>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</si>
  <si>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</si>
  <si>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</si>
  <si>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</si>
  <si>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</si>
  <si>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</si>
  <si>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</si>
  <si>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</si>
  <si>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</si>
  <si>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</si>
  <si>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</si>
  <si>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</si>
  <si>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</si>
  <si>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</si>
  <si>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</si>
  <si>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</si>
  <si>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</si>
  <si>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</si>
  <si>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</si>
  <si>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</si>
  <si>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</si>
  <si>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</si>
  <si>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</si>
  <si>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</si>
  <si>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</si>
  <si>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</si>
  <si>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</si>
  <si>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</si>
  <si>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</si>
  <si>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</si>
  <si>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</si>
  <si>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</si>
  <si>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</si>
  <si>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</si>
  <si>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</si>
  <si>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</si>
  <si>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</si>
  <si>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</si>
  <si>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</si>
  <si>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</si>
  <si>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</si>
  <si>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</si>
  <si>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</si>
  <si>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</si>
  <si>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</si>
  <si>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</si>
  <si>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</si>
  <si>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</si>
  <si>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</si>
  <si>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</si>
  <si>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</si>
  <si>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</si>
  <si>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</si>
  <si>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</si>
  <si>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</si>
  <si>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</si>
  <si>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</si>
  <si>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</si>
  <si>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</si>
  <si>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</si>
  <si>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</si>
  <si>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</si>
  <si>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</si>
  <si>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</si>
  <si>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</si>
  <si>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</si>
  <si>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</si>
  <si>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</si>
  <si>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</si>
  <si>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</si>
  <si>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</si>
  <si>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</si>
  <si>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</si>
  <si>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</si>
  <si>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</si>
  <si>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</si>
  <si>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</si>
  <si>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</si>
  <si>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</si>
  <si>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</si>
  <si>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</si>
  <si>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</si>
  <si>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</si>
  <si>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</si>
  <si>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</si>
  <si>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</si>
  <si>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</si>
  <si>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</si>
  <si>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</si>
  <si>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</si>
  <si>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</si>
  <si>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</si>
  <si>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</si>
  <si>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</si>
  <si>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</si>
  <si>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</si>
  <si>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</si>
  <si>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</si>
  <si>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</si>
  <si>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</si>
  <si>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</si>
  <si>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</si>
  <si>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</si>
  <si>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</si>
  <si>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</si>
  <si>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</si>
  <si>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</si>
  <si>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</si>
  <si>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</si>
  <si>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</si>
  <si>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</si>
  <si>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</si>
  <si>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</si>
  <si>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</si>
  <si>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</si>
  <si>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</si>
  <si>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</si>
  <si>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</si>
  <si>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</si>
  <si>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</si>
  <si>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</si>
  <si>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</si>
  <si>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</si>
  <si>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</si>
  <si>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</si>
  <si>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</si>
  <si>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</si>
  <si>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</si>
  <si>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</si>
  <si>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</si>
  <si>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</si>
  <si>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</si>
  <si>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</si>
  <si>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</si>
  <si>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</si>
  <si>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</si>
  <si>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</si>
  <si>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</si>
  <si>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</si>
  <si>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</si>
  <si>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</si>
  <si>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</si>
  <si>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</si>
  <si>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</si>
  <si>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</si>
  <si>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</si>
  <si>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</si>
  <si>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</si>
  <si>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</si>
  <si>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</si>
  <si>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</si>
  <si>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</si>
  <si>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</si>
  <si>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</si>
  <si>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</si>
  <si>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</si>
  <si>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</si>
  <si>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</si>
  <si>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</si>
  <si>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</si>
  <si>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</si>
  <si>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</si>
  <si>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</si>
  <si>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</si>
  <si>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</si>
  <si>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</si>
  <si>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</si>
  <si>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</si>
  <si>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</si>
  <si>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</si>
  <si>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</si>
  <si>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</si>
  <si>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</si>
  <si>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</si>
  <si>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</si>
  <si>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</si>
  <si>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</si>
  <si>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</si>
  <si>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</si>
  <si>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</si>
  <si>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</si>
  <si>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</si>
  <si>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</si>
  <si>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</si>
  <si>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</si>
  <si>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</si>
  <si>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</si>
  <si>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</si>
  <si>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</si>
  <si>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</si>
  <si>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</si>
  <si>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</si>
  <si>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</si>
  <si>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</si>
  <si>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</si>
  <si>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</si>
  <si>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</si>
  <si>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</si>
  <si>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</si>
  <si>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</si>
  <si>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</si>
  <si>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</si>
  <si>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</si>
  <si>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</si>
  <si>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</si>
  <si>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</si>
  <si>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</si>
  <si>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</si>
  <si>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</si>
  <si>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</si>
  <si>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</si>
  <si>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</si>
  <si>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</si>
  <si>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</si>
  <si>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</si>
  <si>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</si>
  <si>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</si>
  <si>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</si>
  <si>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</si>
  <si>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</si>
  <si>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</si>
  <si>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</si>
  <si>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</si>
  <si>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</si>
  <si>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</si>
  <si>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</si>
  <si>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</si>
  <si>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</si>
  <si>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</si>
  <si>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</si>
  <si>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</si>
  <si>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</si>
  <si>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</si>
  <si>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</si>
  <si>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</si>
  <si>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</si>
  <si>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</si>
  <si>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</si>
  <si>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</si>
  <si>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</si>
  <si>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</si>
  <si>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</si>
  <si>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</si>
  <si>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</si>
  <si>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</si>
  <si>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</si>
  <si>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</si>
  <si>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</si>
  <si>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</si>
  <si>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</si>
  <si>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</si>
  <si>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</si>
  <si>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</si>
  <si>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</si>
  <si>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</si>
  <si>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</si>
  <si>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</si>
  <si>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</si>
  <si>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</si>
  <si>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</si>
  <si>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</si>
  <si>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</si>
  <si>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</si>
  <si>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</si>
  <si>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</si>
  <si>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</si>
  <si>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</si>
  <si>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</si>
  <si>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</si>
  <si>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</si>
  <si>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</si>
  <si>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</si>
  <si>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</si>
  <si>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</si>
  <si>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</si>
  <si>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</si>
  <si>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</si>
  <si>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</si>
  <si>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</si>
  <si>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</si>
  <si>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</si>
  <si>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</si>
  <si>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</si>
  <si>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</si>
  <si>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</si>
  <si>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</si>
  <si>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</si>
  <si>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</si>
  <si>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</si>
  <si>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</si>
  <si>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</si>
  <si>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</si>
  <si>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</si>
  <si>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</si>
  <si>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</si>
  <si>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</si>
  <si>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</si>
  <si>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</si>
  <si>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</si>
  <si>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</si>
  <si>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</si>
  <si>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</si>
  <si>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</si>
  <si>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</si>
  <si>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</si>
  <si>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</si>
  <si>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</si>
  <si>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</si>
  <si>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</si>
  <si>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</si>
  <si>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</si>
  <si>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</si>
  <si>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</si>
  <si>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</si>
  <si>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</si>
  <si>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</si>
  <si>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</si>
  <si>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</si>
  <si>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</si>
  <si>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</si>
  <si>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</si>
  <si>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</si>
  <si>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</si>
  <si>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</si>
  <si>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</si>
  <si>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</si>
  <si>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</si>
  <si>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</si>
  <si>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</si>
  <si>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</si>
  <si>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</si>
  <si>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</si>
  <si>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</si>
  <si>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</si>
  <si>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</si>
  <si>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</si>
  <si>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</si>
  <si>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</si>
  <si>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</si>
  <si>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</si>
  <si>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</si>
  <si>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</si>
  <si>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</si>
  <si>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</si>
  <si>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</si>
  <si>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</si>
  <si>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</si>
  <si>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</si>
  <si>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</si>
  <si>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</si>
  <si>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</si>
  <si>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</si>
  <si>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</si>
  <si>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</si>
  <si>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</si>
  <si>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</si>
  <si>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</si>
  <si>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</si>
  <si>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</si>
  <si>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</si>
  <si>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</si>
  <si>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</si>
  <si>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</si>
  <si>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</si>
  <si>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</si>
  <si>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</si>
  <si>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</si>
  <si>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</si>
  <si>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</si>
  <si>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</si>
  <si>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</si>
  <si>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</si>
  <si>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</si>
  <si>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</si>
  <si>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</si>
  <si>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</si>
  <si>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</si>
  <si>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</si>
  <si>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</si>
  <si>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</si>
  <si>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</si>
  <si>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</si>
  <si>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</si>
  <si>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</si>
  <si>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</si>
  <si>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</si>
  <si>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</si>
  <si>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</si>
  <si>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</si>
  <si>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</si>
  <si>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</si>
  <si>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</si>
  <si>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</si>
  <si>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</si>
  <si>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</si>
  <si>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</si>
  <si>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</si>
  <si>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</si>
  <si>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</si>
  <si>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</si>
  <si>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</si>
  <si>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</si>
  <si>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</si>
  <si>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</si>
  <si>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</si>
  <si>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</si>
  <si>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</si>
  <si>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</si>
  <si>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</si>
  <si>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</si>
  <si>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</si>
  <si>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</si>
  <si>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</si>
  <si>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</si>
  <si>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</si>
  <si>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</si>
  <si>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</si>
  <si>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</si>
  <si>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</si>
  <si>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</si>
  <si>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</si>
  <si>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</si>
  <si>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</si>
  <si>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</si>
  <si>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</si>
  <si>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</si>
  <si>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</si>
  <si>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</si>
  <si>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</si>
  <si>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</si>
  <si>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</si>
  <si>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</si>
  <si>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</si>
  <si>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</si>
  <si>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</si>
  <si>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</si>
  <si>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</si>
  <si>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</si>
  <si>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</si>
  <si>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</si>
  <si>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</si>
  <si>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</si>
  <si>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</si>
  <si>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</si>
  <si>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</si>
  <si>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</si>
  <si>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</si>
  <si>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</si>
  <si>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</si>
  <si>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</si>
  <si>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</si>
  <si>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</si>
  <si>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</si>
  <si>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</si>
  <si>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</si>
  <si>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</si>
  <si>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</si>
  <si>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</si>
  <si>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</si>
  <si>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</si>
  <si>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</si>
  <si>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</si>
  <si>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</si>
  <si>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</si>
  <si>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</si>
  <si>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</si>
  <si>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</si>
  <si>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</si>
  <si>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</si>
  <si>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</si>
  <si>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</si>
  <si>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</si>
  <si>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</si>
  <si>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</si>
  <si>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</si>
  <si>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</si>
  <si>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</si>
  <si>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</si>
  <si>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</si>
  <si>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</si>
  <si>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</si>
  <si>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</si>
  <si>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</si>
  <si>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</si>
  <si>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</si>
  <si>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</si>
  <si>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</si>
  <si>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</si>
  <si>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</si>
  <si>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</si>
  <si>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</si>
  <si>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</si>
  <si>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</si>
  <si>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</si>
  <si>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</si>
  <si>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</si>
  <si>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</si>
  <si>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</si>
  <si>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</si>
  <si>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</si>
  <si>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</si>
  <si>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</si>
  <si>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</si>
  <si>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</si>
  <si>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</si>
  <si>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</si>
  <si>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</si>
  <si>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OECDの実施する国際調査への参加等により、国際比較可能な基礎データを収集し、幼児教育に関する分析や我が国の幼児教育政策の立案に資する、重要な示唆を得ることを目指す。</t>
  </si>
  <si>
    <t>OECDに設置されたECEC Network参加国会合※への出席や幼児期の教育の質に関する国際比較調査への参加等を通じて、教職員の就業環境や指導状況等、幼児教育に関する国際比較可能な基礎データを収集し、政策立案に資する分析を行う。
※ECEC:Early Childhood Education and care</t>
  </si>
  <si>
    <t>ユネスコ事業等拠出金</t>
  </si>
  <si>
    <t>委員等旅費</t>
  </si>
  <si>
    <t>職員旅費</t>
  </si>
  <si>
    <t>調査結果等を国や地方公共団体の政策立案等に活用する</t>
  </si>
  <si>
    <t>会議等で調査結果等を活用した回数</t>
  </si>
  <si>
    <t>回</t>
  </si>
  <si>
    <t>文部科学省調べ</t>
  </si>
  <si>
    <t>全幹部職員数に占める邦人幹部職員数の割合</t>
  </si>
  <si>
    <t>全職員数に占める邦人職員数（専門職以上，JPOを含む）の割合</t>
  </si>
  <si>
    <t>関連する参加国会合への出席回数</t>
  </si>
  <si>
    <t>ECEC Networkにおける国際調査は複数年にわたって拠出されており、調査結果についても数年にわたって分析されるものであり、年度ごとの単位当たりのコストを算出できない。</t>
    <phoneticPr fontId="5"/>
  </si>
  <si>
    <t>13　豊かな国際社会の構築に資する国際交流・協力の推進</t>
    <phoneticPr fontId="5"/>
  </si>
  <si>
    <t>13-2 国際協力の推進</t>
    <phoneticPr fontId="5"/>
  </si>
  <si>
    <t>OECDに設置されたECEC Network参加国会合や国際比較調査への参加を通じて、幼保小接続や教職員の就業環境や指導状況等に関する国際比較可能な基礎データを収集し、幼児教育の質の向上に資する政策の立案を行うとともに、OECDの国際的な取組に貢献することが可能。</t>
    <phoneticPr fontId="5"/>
  </si>
  <si>
    <t>421</t>
  </si>
  <si>
    <t>○</t>
  </si>
  <si>
    <t>国際幼児教育・保育従事者調査等</t>
    <phoneticPr fontId="5"/>
  </si>
  <si>
    <t>平成28年度</t>
    <phoneticPr fontId="5"/>
  </si>
  <si>
    <t>終了予定なし</t>
    <phoneticPr fontId="5"/>
  </si>
  <si>
    <t>初等中等教育局</t>
    <phoneticPr fontId="5"/>
  </si>
  <si>
    <t>幼児教育課</t>
    <phoneticPr fontId="5"/>
  </si>
  <si>
    <t>幼児教育課長　大杉　住子</t>
    <rPh sb="7" eb="9">
      <t>オオスギ</t>
    </rPh>
    <rPh sb="10" eb="12">
      <t>スミコ</t>
    </rPh>
    <phoneticPr fontId="5"/>
  </si>
  <si>
    <t>現場においては、幼保小接続のあり方や保育者の勤務環境等が課題となっており、OECDの実施する国際調査への参加により得られる基礎データ（我が国の状況や諸外国の動向）は、今後の幼児教育政策の立案に有効である。</t>
    <phoneticPr fontId="5"/>
  </si>
  <si>
    <t>本国際調査は、OECD加盟国として各国代表が参加国会合に出席し、各国間の調整・交渉を行うものであることから、地方自治体・民間等に委ねることのできない事業である。</t>
    <phoneticPr fontId="5"/>
  </si>
  <si>
    <t>日本における幼保小接続や保育者の勤務環境等についての国際比較可能なデータは未だ蓄積が少なく、国際比較の優位性に鑑み、優先度の高い事業である。</t>
    <phoneticPr fontId="5"/>
  </si>
  <si>
    <t>‐</t>
  </si>
  <si>
    <t>無</t>
  </si>
  <si>
    <t>海外会合参加旅費等の節減によるもの</t>
    <phoneticPr fontId="5"/>
  </si>
  <si>
    <t>OECDにより示される会議日程及び各国の合意による分担拠出金に基づき、必要最低限の予算要求としている。</t>
    <phoneticPr fontId="5"/>
  </si>
  <si>
    <t>調査の国際的枠組みや方針を決定する参加国会合に出席し、我が国の政策的関心事項等が調査の枠組みに反映されるよう調整を行っている。</t>
    <phoneticPr fontId="5"/>
  </si>
  <si>
    <t>-</t>
    <phoneticPr fontId="5"/>
  </si>
  <si>
    <t>拠出金</t>
    <rPh sb="0" eb="3">
      <t>キョシュツキン</t>
    </rPh>
    <phoneticPr fontId="5"/>
  </si>
  <si>
    <t>国際調査への任意拠出金</t>
    <rPh sb="0" eb="2">
      <t>コクサイ</t>
    </rPh>
    <rPh sb="2" eb="4">
      <t>チョウサ</t>
    </rPh>
    <rPh sb="6" eb="8">
      <t>ニンイ</t>
    </rPh>
    <rPh sb="8" eb="11">
      <t>キョシュツキン</t>
    </rPh>
    <phoneticPr fontId="5"/>
  </si>
  <si>
    <t>経済協力開発機構
（OECD）</t>
    <rPh sb="0" eb="2">
      <t>ケイザイ</t>
    </rPh>
    <rPh sb="2" eb="4">
      <t>キョウリョク</t>
    </rPh>
    <rPh sb="4" eb="6">
      <t>カイハツ</t>
    </rPh>
    <rPh sb="6" eb="8">
      <t>キコウ</t>
    </rPh>
    <phoneticPr fontId="5"/>
  </si>
  <si>
    <t>国際幼児教育・保育従事者調査等の調査業務（拠出金）</t>
    <rPh sb="0" eb="2">
      <t>コクサイ</t>
    </rPh>
    <rPh sb="2" eb="4">
      <t>ヨウジ</t>
    </rPh>
    <rPh sb="4" eb="6">
      <t>キョウイク</t>
    </rPh>
    <rPh sb="7" eb="9">
      <t>ホイク</t>
    </rPh>
    <rPh sb="9" eb="12">
      <t>ジュウジシャ</t>
    </rPh>
    <rPh sb="12" eb="14">
      <t>チョウサ</t>
    </rPh>
    <rPh sb="14" eb="15">
      <t>ナド</t>
    </rPh>
    <rPh sb="16" eb="18">
      <t>チョウサ</t>
    </rPh>
    <rPh sb="18" eb="20">
      <t>ギョウム</t>
    </rPh>
    <rPh sb="21" eb="24">
      <t>キョシュツキン</t>
    </rPh>
    <phoneticPr fontId="5"/>
  </si>
  <si>
    <t>-</t>
    <phoneticPr fontId="5"/>
  </si>
  <si>
    <t>-</t>
    <phoneticPr fontId="5"/>
  </si>
  <si>
    <t>国際機関への拠出金は、日本人職員数を設定するのが望ましいが、本事業により拠出している国際成人力調査参加国会合（PIAAC）は、業務内容が限定的であり、職員数も限定されているため、日本人職員数を成果目標とすることは適当でない。</t>
    <phoneticPr fontId="5"/>
  </si>
  <si>
    <t>日本再興戦略に掲げた2025年までに国連関係機関の邦人職員数を1000人とする目標に向けた水準(3.1%(1,000人/国連関係機関職員総数約32,000人))を超えているところ，直近過去5年間の最高水準（4.64％，JPOを含む）を目標値とする。</t>
    <phoneticPr fontId="5"/>
  </si>
  <si>
    <t>国連事務局の「望ましい職員数」の水準(5.5%(日本の望ましい職員数172人/国連事務局職員総数3,107人))を超えているところ、昨年度の水準(6.0%)の維持に加え，1名の増加を目指す。</t>
    <phoneticPr fontId="5"/>
  </si>
  <si>
    <t>OECD調査参加に伴う拠出金については、海外会合の回数の減やウェブ会議での代替等を踏まえ、適切な執行がなされている。引き続き、我が国の政策的関心事項等が調査の枠組みに反映されるよう調整を行っていく必要がある。</t>
    <rPh sb="4" eb="6">
      <t>チョウサ</t>
    </rPh>
    <rPh sb="6" eb="8">
      <t>サンカ</t>
    </rPh>
    <rPh sb="9" eb="10">
      <t>トモナ</t>
    </rPh>
    <rPh sb="11" eb="13">
      <t>キョシュツ</t>
    </rPh>
    <rPh sb="13" eb="14">
      <t>キン</t>
    </rPh>
    <rPh sb="20" eb="22">
      <t>カイガイ</t>
    </rPh>
    <rPh sb="22" eb="24">
      <t>カイゴウ</t>
    </rPh>
    <rPh sb="25" eb="27">
      <t>カイスウ</t>
    </rPh>
    <rPh sb="28" eb="29">
      <t>ゲン</t>
    </rPh>
    <rPh sb="33" eb="35">
      <t>カイギ</t>
    </rPh>
    <rPh sb="37" eb="39">
      <t>ダイタイ</t>
    </rPh>
    <rPh sb="39" eb="40">
      <t>トウ</t>
    </rPh>
    <rPh sb="41" eb="42">
      <t>フ</t>
    </rPh>
    <rPh sb="45" eb="47">
      <t>テキセツ</t>
    </rPh>
    <rPh sb="48" eb="50">
      <t>シッコウ</t>
    </rPh>
    <phoneticPr fontId="5"/>
  </si>
  <si>
    <t>調査設計に関する会議等への参加や報告書等の活用を通じ、幼児教育政策の立案に活用する。</t>
    <rPh sb="0" eb="2">
      <t>チョウサ</t>
    </rPh>
    <rPh sb="2" eb="4">
      <t>セッケイ</t>
    </rPh>
    <rPh sb="5" eb="6">
      <t>カン</t>
    </rPh>
    <rPh sb="8" eb="10">
      <t>カイギ</t>
    </rPh>
    <rPh sb="10" eb="11">
      <t>トウ</t>
    </rPh>
    <rPh sb="13" eb="15">
      <t>サンカ</t>
    </rPh>
    <rPh sb="16" eb="19">
      <t>ホウコクショ</t>
    </rPh>
    <rPh sb="19" eb="20">
      <t>トウ</t>
    </rPh>
    <rPh sb="21" eb="23">
      <t>カツヨウ</t>
    </rPh>
    <rPh sb="24" eb="25">
      <t>ツウ</t>
    </rPh>
    <rPh sb="27" eb="29">
      <t>ヨウジ</t>
    </rPh>
    <rPh sb="29" eb="31">
      <t>キョウイク</t>
    </rPh>
    <rPh sb="31" eb="33">
      <t>セイサク</t>
    </rPh>
    <rPh sb="34" eb="36">
      <t>リツアン</t>
    </rPh>
    <rPh sb="37" eb="39">
      <t>カツヨウ</t>
    </rPh>
    <phoneticPr fontId="5"/>
  </si>
  <si>
    <t>外部有識者点検対象外</t>
  </si>
  <si>
    <t>事業内容の一部改善</t>
  </si>
  <si>
    <t>この事業は、令和2年度決算において多額の不用額が生じていることから、不用額が生じた要因を分析したうえで、予算執行の適切な改善に努めるべきである。</t>
  </si>
  <si>
    <t>執行等改善</t>
  </si>
  <si>
    <t>令和２年度における不用については新型コロナウイルスの影響による各国会合等への派遣中止によるものであるが、実際には派遣中止となったものの、オンラインによる会議への出席を行っている。令和３年度については現地の感染状況を踏まえ、オンラインと対面でのハイブリッド型の会議も検討されているところであり、引き続きコスト削減に留意しつつ、適切に事業を実施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</si>
</sst>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124695</xdr:colOff>
      <xdr:row>750</xdr:row>
      <xdr:rowOff>25743</xdr:rowOff>
    </xdr:from>
    <xdr:to>
      <xdr:col>30</xdr:col>
      <xdr:colOff>75682</xdr:colOff>
      <xdr:row>752</xdr:row>
      <xdr:rowOff>327852</xdr:rowOff>
    </xdr:to>
    <xdr:sp macro="" textlink="">
      <xdr:nvSpPr>
        <xdr:cNvPr id="2" name="テキスト ボックス 1">
          <a:extLst>
            <a:ext uri="{FF2B5EF4-FFF2-40B4-BE49-F238E27FC236}">
              <a16:creationId xmlns:a16="http://schemas.microsoft.com/office/drawing/2014/main" id="{80DD831C-6262-4C5C-BF1C-76B374EEE05B}"/>
            </a:ext>
          </a:extLst>
        </xdr:cNvPr>
        <xdr:cNvSpPr txBox="1"/>
      </xdr:nvSpPr>
      <xdr:spPr>
        <a:xfrm>
          <a:off x="3125070" y="55118343"/>
          <a:ext cx="2951362" cy="1006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文部科学省</a:t>
          </a:r>
          <a:endParaRPr kumimoji="1" lang="en-US" altLang="ja-JP" sz="2000"/>
        </a:p>
        <a:p>
          <a:pPr algn="ctr"/>
          <a:r>
            <a:rPr kumimoji="1" lang="en-US" altLang="ja-JP" sz="2000"/>
            <a:t>5.9</a:t>
          </a:r>
          <a:r>
            <a:rPr kumimoji="1" lang="ja-JP" altLang="en-US" sz="2000"/>
            <a:t>百万円</a:t>
          </a:r>
        </a:p>
      </xdr:txBody>
    </xdr:sp>
    <xdr:clientData/>
  </xdr:twoCellAnchor>
  <xdr:twoCellAnchor>
    <xdr:from>
      <xdr:col>14</xdr:col>
      <xdr:colOff>113833</xdr:colOff>
      <xdr:row>753</xdr:row>
      <xdr:rowOff>247697</xdr:rowOff>
    </xdr:from>
    <xdr:to>
      <xdr:col>35</xdr:col>
      <xdr:colOff>123264</xdr:colOff>
      <xdr:row>756</xdr:row>
      <xdr:rowOff>0</xdr:rowOff>
    </xdr:to>
    <xdr:sp macro="" textlink="">
      <xdr:nvSpPr>
        <xdr:cNvPr id="3" name="テキスト ボックス 2">
          <a:extLst>
            <a:ext uri="{FF2B5EF4-FFF2-40B4-BE49-F238E27FC236}">
              <a16:creationId xmlns:a16="http://schemas.microsoft.com/office/drawing/2014/main" id="{B055A091-090B-4F59-B3BC-1412A1888276}"/>
            </a:ext>
          </a:extLst>
        </xdr:cNvPr>
        <xdr:cNvSpPr txBox="1"/>
      </xdr:nvSpPr>
      <xdr:spPr>
        <a:xfrm>
          <a:off x="2937715" y="50898285"/>
          <a:ext cx="4245255" cy="79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a:latin typeface="+mj-ea"/>
              <a:ea typeface="+mj-ea"/>
            </a:rPr>
            <a:t>OECD</a:t>
          </a:r>
          <a:r>
            <a:rPr kumimoji="1" lang="ja-JP" altLang="en-US" sz="1400" b="0" i="0">
              <a:latin typeface="+mj-ea"/>
              <a:ea typeface="+mj-ea"/>
            </a:rPr>
            <a:t>が実施する国際幼児教育・保育従事者調査等に参加し、調査に要する経費を拠出。</a:t>
          </a:r>
        </a:p>
      </xdr:txBody>
    </xdr:sp>
    <xdr:clientData/>
  </xdr:twoCellAnchor>
  <xdr:twoCellAnchor>
    <xdr:from>
      <xdr:col>19</xdr:col>
      <xdr:colOff>117340</xdr:colOff>
      <xdr:row>756</xdr:row>
      <xdr:rowOff>190253</xdr:rowOff>
    </xdr:from>
    <xdr:to>
      <xdr:col>23</xdr:col>
      <xdr:colOff>188451</xdr:colOff>
      <xdr:row>757</xdr:row>
      <xdr:rowOff>131419</xdr:rowOff>
    </xdr:to>
    <xdr:sp macro="" textlink="">
      <xdr:nvSpPr>
        <xdr:cNvPr id="4" name="矢印: 右 20">
          <a:extLst>
            <a:ext uri="{FF2B5EF4-FFF2-40B4-BE49-F238E27FC236}">
              <a16:creationId xmlns:a16="http://schemas.microsoft.com/office/drawing/2014/main" id="{E5DA8C87-3EDD-43DC-B0F0-CE740935D71F}"/>
            </a:ext>
          </a:extLst>
        </xdr:cNvPr>
        <xdr:cNvSpPr/>
      </xdr:nvSpPr>
      <xdr:spPr>
        <a:xfrm rot="5400000">
          <a:off x="4206625" y="57108593"/>
          <a:ext cx="293591" cy="871211"/>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32519</xdr:colOff>
      <xdr:row>757</xdr:row>
      <xdr:rowOff>262994</xdr:rowOff>
    </xdr:from>
    <xdr:to>
      <xdr:col>25</xdr:col>
      <xdr:colOff>156881</xdr:colOff>
      <xdr:row>758</xdr:row>
      <xdr:rowOff>302128</xdr:rowOff>
    </xdr:to>
    <xdr:sp macro="" textlink="">
      <xdr:nvSpPr>
        <xdr:cNvPr id="5" name="テキスト ボックス 4">
          <a:extLst>
            <a:ext uri="{FF2B5EF4-FFF2-40B4-BE49-F238E27FC236}">
              <a16:creationId xmlns:a16="http://schemas.microsoft.com/office/drawing/2014/main" id="{C332D049-AE76-47AC-8344-D768396AAC70}"/>
            </a:ext>
          </a:extLst>
        </xdr:cNvPr>
        <xdr:cNvSpPr txBox="1"/>
      </xdr:nvSpPr>
      <xdr:spPr>
        <a:xfrm>
          <a:off x="3663225" y="52303112"/>
          <a:ext cx="1536303" cy="386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拠出金</a:t>
          </a:r>
          <a:r>
            <a:rPr kumimoji="1" lang="en-US" altLang="ja-JP" sz="2000"/>
            <a:t>】</a:t>
          </a:r>
          <a:endParaRPr kumimoji="1" lang="ja-JP" altLang="en-US" sz="1100"/>
        </a:p>
      </xdr:txBody>
    </xdr:sp>
    <xdr:clientData/>
  </xdr:twoCellAnchor>
  <xdr:twoCellAnchor>
    <xdr:from>
      <xdr:col>13</xdr:col>
      <xdr:colOff>14073</xdr:colOff>
      <xdr:row>759</xdr:row>
      <xdr:rowOff>7623</xdr:rowOff>
    </xdr:from>
    <xdr:to>
      <xdr:col>31</xdr:col>
      <xdr:colOff>128611</xdr:colOff>
      <xdr:row>761</xdr:row>
      <xdr:rowOff>208585</xdr:rowOff>
    </xdr:to>
    <xdr:sp macro="" textlink="">
      <xdr:nvSpPr>
        <xdr:cNvPr id="6" name="テキスト ボックス 5">
          <a:extLst>
            <a:ext uri="{FF2B5EF4-FFF2-40B4-BE49-F238E27FC236}">
              <a16:creationId xmlns:a16="http://schemas.microsoft.com/office/drawing/2014/main" id="{133279C9-1EC9-406C-B040-F8788CE83782}"/>
            </a:ext>
          </a:extLst>
        </xdr:cNvPr>
        <xdr:cNvSpPr txBox="1"/>
      </xdr:nvSpPr>
      <xdr:spPr>
        <a:xfrm>
          <a:off x="2614398" y="58272048"/>
          <a:ext cx="3714988" cy="905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経済協力開発機構（</a:t>
          </a:r>
          <a:r>
            <a:rPr kumimoji="1" lang="en-US" altLang="ja-JP" sz="2000"/>
            <a:t>OECD</a:t>
          </a:r>
          <a:r>
            <a:rPr kumimoji="1" lang="ja-JP" altLang="en-US" sz="2000"/>
            <a:t>）</a:t>
          </a:r>
          <a:endParaRPr kumimoji="1" lang="en-US" altLang="ja-JP" sz="2000"/>
        </a:p>
        <a:p>
          <a:pPr algn="ctr"/>
          <a:r>
            <a:rPr kumimoji="1" lang="en-US" altLang="ja-JP" sz="2000" b="0" i="0">
              <a:latin typeface="+mn-ea"/>
              <a:ea typeface="+mn-ea"/>
            </a:rPr>
            <a:t>5.9</a:t>
          </a:r>
          <a:r>
            <a:rPr kumimoji="1" lang="ja-JP" altLang="en-US" sz="2000" b="0" i="0">
              <a:latin typeface="+mn-ea"/>
              <a:ea typeface="+mn-ea"/>
            </a:rPr>
            <a:t>百万円</a:t>
          </a:r>
          <a:endParaRPr kumimoji="1" lang="en-US" altLang="ja-JP" sz="2000" b="0" i="0">
            <a:latin typeface="+mn-ea"/>
            <a:ea typeface="+mn-ea"/>
          </a:endParaRPr>
        </a:p>
        <a:p>
          <a:pPr algn="ctr"/>
          <a:endParaRPr kumimoji="1" lang="ja-JP" altLang="en-US" sz="1100"/>
        </a:p>
      </xdr:txBody>
    </xdr:sp>
    <xdr:clientData/>
  </xdr:twoCellAnchor>
  <xdr:twoCellAnchor>
    <xdr:from>
      <xdr:col>14</xdr:col>
      <xdr:colOff>113834</xdr:colOff>
      <xdr:row>762</xdr:row>
      <xdr:rowOff>62664</xdr:rowOff>
    </xdr:from>
    <xdr:to>
      <xdr:col>33</xdr:col>
      <xdr:colOff>100853</xdr:colOff>
      <xdr:row>764</xdr:row>
      <xdr:rowOff>192644</xdr:rowOff>
    </xdr:to>
    <xdr:sp macro="" textlink="">
      <xdr:nvSpPr>
        <xdr:cNvPr id="7" name="テキスト ボックス 6">
          <a:extLst>
            <a:ext uri="{FF2B5EF4-FFF2-40B4-BE49-F238E27FC236}">
              <a16:creationId xmlns:a16="http://schemas.microsoft.com/office/drawing/2014/main" id="{9F868AB5-4522-4B0E-9DDB-E2D7E1E3917E}"/>
            </a:ext>
          </a:extLst>
        </xdr:cNvPr>
        <xdr:cNvSpPr txBox="1"/>
      </xdr:nvSpPr>
      <xdr:spPr>
        <a:xfrm>
          <a:off x="2937716" y="53839693"/>
          <a:ext cx="3819431" cy="824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a:latin typeface="+mj-ea"/>
              <a:ea typeface="+mj-ea"/>
            </a:rPr>
            <a:t>国際幼児教育・保育従事者調査等を実施。</a:t>
          </a:r>
        </a:p>
      </xdr:txBody>
    </xdr:sp>
    <xdr:clientData/>
  </xdr:twoCellAnchor>
  <xdr:twoCellAnchor>
    <xdr:from>
      <xdr:col>6</xdr:col>
      <xdr:colOff>115844</xdr:colOff>
      <xdr:row>764</xdr:row>
      <xdr:rowOff>214870</xdr:rowOff>
    </xdr:from>
    <xdr:to>
      <xdr:col>51</xdr:col>
      <xdr:colOff>56029</xdr:colOff>
      <xdr:row>764</xdr:row>
      <xdr:rowOff>605118</xdr:rowOff>
    </xdr:to>
    <xdr:sp macro="" textlink="">
      <xdr:nvSpPr>
        <xdr:cNvPr id="9" name="テキスト ボックス 8">
          <a:extLst>
            <a:ext uri="{FF2B5EF4-FFF2-40B4-BE49-F238E27FC236}">
              <a16:creationId xmlns:a16="http://schemas.microsoft.com/office/drawing/2014/main" id="{14BD7AB1-D4FC-4300-A063-64CD6EC4F56F}"/>
            </a:ext>
          </a:extLst>
        </xdr:cNvPr>
        <xdr:cNvSpPr txBox="1"/>
      </xdr:nvSpPr>
      <xdr:spPr>
        <a:xfrm>
          <a:off x="1326079" y="54686664"/>
          <a:ext cx="9117803" cy="39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令和２年度予算のレート（</a:t>
          </a:r>
          <a:r>
            <a:rPr kumimoji="1" lang="en-US" altLang="ja-JP" sz="1100"/>
            <a:t>1</a:t>
          </a:r>
          <a:r>
            <a:rPr kumimoji="1" lang="ja-JP" altLang="en-US" sz="1100"/>
            <a:t>ユーロ</a:t>
          </a:r>
          <a:r>
            <a:rPr kumimoji="1" lang="en-US" altLang="ja-JP" sz="1100"/>
            <a:t>123</a:t>
          </a:r>
          <a:r>
            <a:rPr kumimoji="1" lang="ja-JP" altLang="en-US" sz="1100"/>
            <a:t>円）で換算。拠出はユーロ（拠出月のレート）で行うため、予算と決算額の金額が異なる場合がある。</a:t>
          </a:r>
          <a:endParaRPr kumimoji="1" lang="en-US" altLang="ja-JP" sz="1100"/>
        </a:p>
      </xdr:txBody>
    </xdr:sp>
    <xdr:clientData/>
  </xdr:twoCellAnchor>
  <xdr:twoCellAnchor>
    <xdr:from>
      <xdr:col>31</xdr:col>
      <xdr:colOff>78441</xdr:colOff>
      <xdr:row>750</xdr:row>
      <xdr:rowOff>257736</xdr:rowOff>
    </xdr:from>
    <xdr:to>
      <xdr:col>42</xdr:col>
      <xdr:colOff>33617</xdr:colOff>
      <xdr:row>751</xdr:row>
      <xdr:rowOff>285797</xdr:rowOff>
    </xdr:to>
    <xdr:sp macro="" textlink="">
      <xdr:nvSpPr>
        <xdr:cNvPr id="10" name="テキスト ボックス 9">
          <a:extLst>
            <a:ext uri="{FF2B5EF4-FFF2-40B4-BE49-F238E27FC236}">
              <a16:creationId xmlns:a16="http://schemas.microsoft.com/office/drawing/2014/main" id="{14BD7AB1-D4FC-4300-A063-64CD6EC4F56F}"/>
            </a:ext>
          </a:extLst>
        </xdr:cNvPr>
        <xdr:cNvSpPr txBox="1"/>
      </xdr:nvSpPr>
      <xdr:spPr>
        <a:xfrm>
          <a:off x="6331323" y="49866177"/>
          <a:ext cx="2173941" cy="37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　</a:t>
          </a:r>
          <a:r>
            <a:rPr kumimoji="1" lang="en-US" altLang="ja-JP" sz="1100"/>
            <a:t>0.0</a:t>
          </a:r>
          <a:r>
            <a:rPr kumimoji="1" lang="ja-JP" altLang="en-US" sz="1100"/>
            <a:t>万円を含む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5" zoomScaleNormal="75" zoomScaleSheetLayoutView="85" zoomScalePageLayoutView="85" workbookViewId="0">
      <selection activeCell="BI9" sqref="BI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452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739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737</v>
      </c>
      <c r="H5" s="555"/>
      <c r="I5" s="555"/>
      <c r="J5" s="555"/>
      <c r="K5" s="555"/>
      <c r="L5" s="555"/>
      <c r="M5" s="556" t="s">
        <v>66</v>
      </c>
      <c r="N5" s="557"/>
      <c r="O5" s="557"/>
      <c r="P5" s="557"/>
      <c r="Q5" s="557"/>
      <c r="R5" s="558"/>
      <c r="S5" s="559" t="s">
        <v>738</v>
      </c>
      <c r="T5" s="555"/>
      <c r="U5" s="555"/>
      <c r="V5" s="555"/>
      <c r="W5" s="555"/>
      <c r="X5" s="560"/>
      <c r="Y5" s="713" t="s">
        <v>3</v>
      </c>
      <c r="Z5" s="714"/>
      <c r="AA5" s="714"/>
      <c r="AB5" s="714"/>
      <c r="AC5" s="714"/>
      <c r="AD5" s="715"/>
      <c r="AE5" s="716" t="s">
        <v>740</v>
      </c>
      <c r="AF5" s="716"/>
      <c r="AG5" s="716"/>
      <c r="AH5" s="716"/>
      <c r="AI5" s="716"/>
      <c r="AJ5" s="716"/>
      <c r="AK5" s="716"/>
      <c r="AL5" s="716"/>
      <c r="AM5" s="716"/>
      <c r="AN5" s="716"/>
      <c r="AO5" s="716"/>
      <c r="AP5" s="717"/>
      <c r="AQ5" s="718" t="s">
        <v>741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2" t="s">
        <v>7</v>
      </c>
      <c r="J13" s="633"/>
      <c r="K13" s="633"/>
      <c r="L13" s="633"/>
      <c r="M13" s="633"/>
      <c r="N13" s="633"/>
      <c r="O13" s="634"/>
      <c r="P13" s="163">
        <v>7</v>
      </c>
      <c r="Q13" s="164"/>
      <c r="R13" s="164"/>
      <c r="S13" s="164"/>
      <c r="T13" s="164"/>
      <c r="U13" s="164"/>
      <c r="V13" s="165"/>
      <c r="W13" s="163">
        <v>11.2</v>
      </c>
      <c r="X13" s="164"/>
      <c r="Y13" s="164"/>
      <c r="Z13" s="164"/>
      <c r="AA13" s="164"/>
      <c r="AB13" s="164"/>
      <c r="AC13" s="165"/>
      <c r="AD13" s="163">
        <v>11.3</v>
      </c>
      <c r="AE13" s="164"/>
      <c r="AF13" s="164"/>
      <c r="AG13" s="164"/>
      <c r="AH13" s="164"/>
      <c r="AI13" s="164"/>
      <c r="AJ13" s="165"/>
      <c r="AK13" s="163">
        <v>11.3</v>
      </c>
      <c r="AL13" s="164"/>
      <c r="AM13" s="164"/>
      <c r="AN13" s="164"/>
      <c r="AO13" s="164"/>
      <c r="AP13" s="164"/>
      <c r="AQ13" s="165"/>
      <c r="AR13" s="160">
        <v>11.3</v>
      </c>
      <c r="AS13" s="161"/>
      <c r="AT13" s="161"/>
      <c r="AU13" s="161"/>
      <c r="AV13" s="161"/>
      <c r="AW13" s="161"/>
      <c r="AX13" s="391"/>
    </row>
    <row r="14" spans="1:50" ht="21" customHeight="1" x14ac:dyDescent="0.15">
      <c r="A14" s="120"/>
      <c r="B14" s="121"/>
      <c r="C14" s="121"/>
      <c r="D14" s="121"/>
      <c r="E14" s="121"/>
      <c r="F14" s="122"/>
      <c r="G14" s="743"/>
      <c r="H14" s="744"/>
      <c r="I14" s="571" t="s">
        <v>8</v>
      </c>
      <c r="J14" s="623"/>
      <c r="K14" s="623"/>
      <c r="L14" s="623"/>
      <c r="M14" s="623"/>
      <c r="N14" s="623"/>
      <c r="O14" s="624"/>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3"/>
      <c r="K17" s="623"/>
      <c r="L17" s="623"/>
      <c r="M17" s="623"/>
      <c r="N17" s="623"/>
      <c r="O17" s="624"/>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7</v>
      </c>
      <c r="Q18" s="170"/>
      <c r="R18" s="170"/>
      <c r="S18" s="170"/>
      <c r="T18" s="170"/>
      <c r="U18" s="170"/>
      <c r="V18" s="171"/>
      <c r="W18" s="169">
        <f>SUM(W13:AC17)</f>
        <v>11.2</v>
      </c>
      <c r="X18" s="170"/>
      <c r="Y18" s="170"/>
      <c r="Z18" s="170"/>
      <c r="AA18" s="170"/>
      <c r="AB18" s="170"/>
      <c r="AC18" s="171"/>
      <c r="AD18" s="169">
        <f>SUM(AD13:AJ17)</f>
        <v>11.3</v>
      </c>
      <c r="AE18" s="170"/>
      <c r="AF18" s="170"/>
      <c r="AG18" s="170"/>
      <c r="AH18" s="170"/>
      <c r="AI18" s="170"/>
      <c r="AJ18" s="171"/>
      <c r="AK18" s="169">
        <f>SUM(AK13:AQ17)</f>
        <v>11.3</v>
      </c>
      <c r="AL18" s="170"/>
      <c r="AM18" s="170"/>
      <c r="AN18" s="170"/>
      <c r="AO18" s="170"/>
      <c r="AP18" s="170"/>
      <c r="AQ18" s="171"/>
      <c r="AR18" s="169">
        <f>SUM(AR13:AX17)</f>
        <v>11.3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4.9000000000000004</v>
      </c>
      <c r="Q19" s="164"/>
      <c r="R19" s="164"/>
      <c r="S19" s="164"/>
      <c r="T19" s="164"/>
      <c r="U19" s="164"/>
      <c r="V19" s="165"/>
      <c r="W19" s="163">
        <v>5.9</v>
      </c>
      <c r="X19" s="164"/>
      <c r="Y19" s="164"/>
      <c r="Z19" s="164"/>
      <c r="AA19" s="164"/>
      <c r="AB19" s="164"/>
      <c r="AC19" s="165"/>
      <c r="AD19" s="163">
        <v>5.9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0.70000000000000007</v>
      </c>
      <c r="Q20" s="535"/>
      <c r="R20" s="535"/>
      <c r="S20" s="535"/>
      <c r="T20" s="535"/>
      <c r="U20" s="535"/>
      <c r="V20" s="535"/>
      <c r="W20" s="535">
        <f>IF(W18=0, "-", SUM(W19)/W18)</f>
        <v>0.5267857142857143</v>
      </c>
      <c r="X20" s="535"/>
      <c r="Y20" s="535"/>
      <c r="Z20" s="535"/>
      <c r="AA20" s="535"/>
      <c r="AB20" s="535"/>
      <c r="AC20" s="535"/>
      <c r="AD20" s="535">
        <f>IF(AD18=0, "-", SUM(AD19)/AD18)</f>
        <v>0.52212389380530977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f>IF(P19=0, "-", SUM(P19)/SUM(P13,P14))</f>
        <v>0.70000000000000007</v>
      </c>
      <c r="Q21" s="535"/>
      <c r="R21" s="535"/>
      <c r="S21" s="535"/>
      <c r="T21" s="535"/>
      <c r="U21" s="535"/>
      <c r="V21" s="535"/>
      <c r="W21" s="535">
        <f>IF(W19=0, "-", SUM(W19)/SUM(W13,W14))</f>
        <v>0.5267857142857143</v>
      </c>
      <c r="X21" s="535"/>
      <c r="Y21" s="535"/>
      <c r="Z21" s="535"/>
      <c r="AA21" s="535"/>
      <c r="AB21" s="535"/>
      <c r="AC21" s="535"/>
      <c r="AD21" s="535">
        <f>IF(AD19=0, "-", SUM(AD19)/SUM(AD13,AD14))</f>
        <v>0.52212389380530977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5.8</v>
      </c>
      <c r="Q23" s="161"/>
      <c r="R23" s="161"/>
      <c r="S23" s="161"/>
      <c r="T23" s="161"/>
      <c r="U23" s="161"/>
      <c r="V23" s="162"/>
      <c r="W23" s="160">
        <v>5.8</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3.1</v>
      </c>
      <c r="Q24" s="164"/>
      <c r="R24" s="164"/>
      <c r="S24" s="164"/>
      <c r="T24" s="164"/>
      <c r="U24" s="164"/>
      <c r="V24" s="165"/>
      <c r="W24" s="163">
        <v>3.1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2.2999999999999998</v>
      </c>
      <c r="Q25" s="164"/>
      <c r="R25" s="164"/>
      <c r="S25" s="164"/>
      <c r="T25" s="164"/>
      <c r="U25" s="164"/>
      <c r="V25" s="165"/>
      <c r="W25" s="163">
        <v>2.2999999999999998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0.10000000000000142</v>
      </c>
      <c r="Q28" s="170"/>
      <c r="R28" s="170"/>
      <c r="S28" s="170"/>
      <c r="T28" s="170"/>
      <c r="U28" s="170"/>
      <c r="V28" s="171"/>
      <c r="W28" s="169">
        <f>W29-SUM(W23:W27)</f>
        <v>0.10000000000000142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11.3</v>
      </c>
      <c r="Q29" s="164"/>
      <c r="R29" s="164"/>
      <c r="S29" s="164"/>
      <c r="T29" s="164"/>
      <c r="U29" s="164"/>
      <c r="V29" s="165"/>
      <c r="W29" s="211">
        <f>AR13</f>
        <v>11.3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349</v>
      </c>
      <c r="B30" s="506"/>
      <c r="C30" s="506"/>
      <c r="D30" s="506"/>
      <c r="E30" s="506"/>
      <c r="F30" s="507"/>
      <c r="G30" s="644"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5" t="s">
        <v>232</v>
      </c>
      <c r="AR30" s="636"/>
      <c r="AS30" s="636"/>
      <c r="AT30" s="637"/>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hidden="1" customHeight="1" x14ac:dyDescent="0.15">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39" t="s">
        <v>12</v>
      </c>
      <c r="Z32" s="545"/>
      <c r="AA32" s="546"/>
      <c r="AB32" s="547" t="s">
        <v>372</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t="s">
        <v>717</v>
      </c>
      <c r="AF33" s="364"/>
      <c r="AG33" s="364"/>
      <c r="AH33" s="364"/>
      <c r="AI33" s="363" t="s">
        <v>717</v>
      </c>
      <c r="AJ33" s="364"/>
      <c r="AK33" s="364"/>
      <c r="AL33" s="364"/>
      <c r="AM33" s="363" t="s">
        <v>717</v>
      </c>
      <c r="AN33" s="364"/>
      <c r="AO33" s="364"/>
      <c r="AP33" s="364"/>
      <c r="AQ33" s="166" t="s">
        <v>717</v>
      </c>
      <c r="AR33" s="167"/>
      <c r="AS33" s="167"/>
      <c r="AT33" s="168"/>
      <c r="AU33" s="364" t="s">
        <v>717</v>
      </c>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hidden="1" customHeight="1" x14ac:dyDescent="0.15">
      <c r="A35" s="892" t="s">
        <v>381</v>
      </c>
      <c r="B35" s="893"/>
      <c r="C35" s="893"/>
      <c r="D35" s="893"/>
      <c r="E35" s="893"/>
      <c r="F35" s="894"/>
      <c r="G35" s="898" t="s">
        <v>717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hidden="1"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38" t="s">
        <v>349</v>
      </c>
      <c r="B37" s="639"/>
      <c r="C37" s="639"/>
      <c r="D37" s="639"/>
      <c r="E37" s="639"/>
      <c r="F37" s="640"/>
      <c r="G37" s="561" t="s">
        <v>146</v>
      </c>
      <c r="H37" s="377"/>
      <c r="I37" s="377"/>
      <c r="J37" s="377"/>
      <c r="K37" s="377"/>
      <c r="L37" s="377"/>
      <c r="M37" s="377"/>
      <c r="N37" s="377"/>
      <c r="O37" s="562"/>
      <c r="P37" s="625" t="s">
        <v>59</v>
      </c>
      <c r="Q37" s="377"/>
      <c r="R37" s="377"/>
      <c r="S37" s="377"/>
      <c r="T37" s="377"/>
      <c r="U37" s="377"/>
      <c r="V37" s="377"/>
      <c r="W37" s="377"/>
      <c r="X37" s="562"/>
      <c r="Y37" s="626"/>
      <c r="Z37" s="627"/>
      <c r="AA37" s="628"/>
      <c r="AB37" s="629" t="s">
        <v>11</v>
      </c>
      <c r="AC37" s="630"/>
      <c r="AD37" s="631"/>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 t="shared" ref="AY38:AY43" si="0">$AY$37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si="0"/>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0"/>
        <v>0</v>
      </c>
    </row>
    <row r="41" spans="1:51" ht="23.25" hidden="1" customHeight="1" x14ac:dyDescent="0.15">
      <c r="A41" s="641"/>
      <c r="B41" s="642"/>
      <c r="C41" s="642"/>
      <c r="D41" s="642"/>
      <c r="E41" s="642"/>
      <c r="F41" s="643"/>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0"/>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0"/>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0"/>
        <v>0</v>
      </c>
    </row>
    <row r="44" spans="1:51" ht="18.75" customHeight="1" x14ac:dyDescent="0.15">
      <c r="A44" s="638" t="s">
        <v>349</v>
      </c>
      <c r="B44" s="639"/>
      <c r="C44" s="639"/>
      <c r="D44" s="639"/>
      <c r="E44" s="639"/>
      <c r="F44" s="640"/>
      <c r="G44" s="561" t="s">
        <v>146</v>
      </c>
      <c r="H44" s="377"/>
      <c r="I44" s="377"/>
      <c r="J44" s="377"/>
      <c r="K44" s="377"/>
      <c r="L44" s="377"/>
      <c r="M44" s="377"/>
      <c r="N44" s="377"/>
      <c r="O44" s="562"/>
      <c r="P44" s="625" t="s">
        <v>59</v>
      </c>
      <c r="Q44" s="377"/>
      <c r="R44" s="377"/>
      <c r="S44" s="377"/>
      <c r="T44" s="377"/>
      <c r="U44" s="377"/>
      <c r="V44" s="377"/>
      <c r="W44" s="377"/>
      <c r="X44" s="562"/>
      <c r="Y44" s="626"/>
      <c r="Z44" s="627"/>
      <c r="AA44" s="628"/>
      <c r="AB44" s="629" t="s">
        <v>11</v>
      </c>
      <c r="AC44" s="630"/>
      <c r="AD44" s="631"/>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30</v>
      </c>
      <c r="AR45" s="178"/>
      <c r="AS45" s="179" t="s">
        <v>233</v>
      </c>
      <c r="AT45" s="202"/>
      <c r="AU45" s="271">
        <v>32</v>
      </c>
      <c r="AV45" s="271"/>
      <c r="AW45" s="375" t="s">
        <v>179</v>
      </c>
      <c r="AX45" s="376"/>
      <c r="AY45">
        <f t="shared" ref="AY45:AY50" si="1">$AY$44</f>
        <v>1</v>
      </c>
    </row>
    <row r="46" spans="1:51" ht="23.25" customHeight="1" x14ac:dyDescent="0.15">
      <c r="A46" s="511"/>
      <c r="B46" s="509"/>
      <c r="C46" s="509"/>
      <c r="D46" s="509"/>
      <c r="E46" s="509"/>
      <c r="F46" s="510"/>
      <c r="G46" s="536" t="s">
        <v>723</v>
      </c>
      <c r="H46" s="537"/>
      <c r="I46" s="537"/>
      <c r="J46" s="537"/>
      <c r="K46" s="537"/>
      <c r="L46" s="537"/>
      <c r="M46" s="537"/>
      <c r="N46" s="537"/>
      <c r="O46" s="538"/>
      <c r="P46" s="191" t="s">
        <v>724</v>
      </c>
      <c r="Q46" s="191"/>
      <c r="R46" s="191"/>
      <c r="S46" s="191"/>
      <c r="T46" s="191"/>
      <c r="U46" s="191"/>
      <c r="V46" s="191"/>
      <c r="W46" s="191"/>
      <c r="X46" s="233"/>
      <c r="Y46" s="339" t="s">
        <v>12</v>
      </c>
      <c r="Z46" s="545"/>
      <c r="AA46" s="546"/>
      <c r="AB46" s="547" t="s">
        <v>725</v>
      </c>
      <c r="AC46" s="547"/>
      <c r="AD46" s="547"/>
      <c r="AE46" s="358">
        <v>6</v>
      </c>
      <c r="AF46" s="358"/>
      <c r="AG46" s="358"/>
      <c r="AH46" s="358"/>
      <c r="AI46" s="358"/>
      <c r="AJ46" s="358"/>
      <c r="AK46" s="358"/>
      <c r="AL46" s="358"/>
      <c r="AM46" s="358"/>
      <c r="AN46" s="358"/>
      <c r="AO46" s="358"/>
      <c r="AP46" s="358"/>
      <c r="AQ46" s="166" t="s">
        <v>717</v>
      </c>
      <c r="AR46" s="167"/>
      <c r="AS46" s="167"/>
      <c r="AT46" s="168"/>
      <c r="AU46" s="364" t="s">
        <v>717</v>
      </c>
      <c r="AV46" s="364"/>
      <c r="AW46" s="364"/>
      <c r="AX46" s="365"/>
      <c r="AY46">
        <f t="shared" si="1"/>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725</v>
      </c>
      <c r="AC47" s="518"/>
      <c r="AD47" s="518"/>
      <c r="AE47" s="363">
        <v>5</v>
      </c>
      <c r="AF47" s="364"/>
      <c r="AG47" s="364"/>
      <c r="AH47" s="364"/>
      <c r="AI47" s="363"/>
      <c r="AJ47" s="364"/>
      <c r="AK47" s="364"/>
      <c r="AL47" s="364"/>
      <c r="AM47" s="363"/>
      <c r="AN47" s="364"/>
      <c r="AO47" s="364"/>
      <c r="AP47" s="364"/>
      <c r="AQ47" s="166">
        <v>5</v>
      </c>
      <c r="AR47" s="167"/>
      <c r="AS47" s="167"/>
      <c r="AT47" s="168"/>
      <c r="AU47" s="364">
        <v>10</v>
      </c>
      <c r="AV47" s="364"/>
      <c r="AW47" s="364"/>
      <c r="AX47" s="365"/>
      <c r="AY47">
        <f t="shared" si="1"/>
        <v>1</v>
      </c>
    </row>
    <row r="48" spans="1:51" ht="23.25" customHeight="1" x14ac:dyDescent="0.15">
      <c r="A48" s="641"/>
      <c r="B48" s="642"/>
      <c r="C48" s="642"/>
      <c r="D48" s="642"/>
      <c r="E48" s="642"/>
      <c r="F48" s="643"/>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120</v>
      </c>
      <c r="AF48" s="364"/>
      <c r="AG48" s="364"/>
      <c r="AH48" s="364"/>
      <c r="AI48" s="363"/>
      <c r="AJ48" s="364"/>
      <c r="AK48" s="364"/>
      <c r="AL48" s="364"/>
      <c r="AM48" s="363"/>
      <c r="AN48" s="364"/>
      <c r="AO48" s="364"/>
      <c r="AP48" s="364"/>
      <c r="AQ48" s="166" t="s">
        <v>717</v>
      </c>
      <c r="AR48" s="167"/>
      <c r="AS48" s="167"/>
      <c r="AT48" s="168"/>
      <c r="AU48" s="364" t="s">
        <v>717</v>
      </c>
      <c r="AV48" s="364"/>
      <c r="AW48" s="364"/>
      <c r="AX48" s="365"/>
      <c r="AY48">
        <f t="shared" si="1"/>
        <v>1</v>
      </c>
    </row>
    <row r="49" spans="1:51" ht="23.25" customHeight="1" x14ac:dyDescent="0.15">
      <c r="A49" s="892" t="s">
        <v>381</v>
      </c>
      <c r="B49" s="893"/>
      <c r="C49" s="893"/>
      <c r="D49" s="893"/>
      <c r="E49" s="893"/>
      <c r="F49" s="894"/>
      <c r="G49" s="898" t="s">
        <v>726</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1"/>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1"/>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5" t="s">
        <v>59</v>
      </c>
      <c r="Q51" s="377"/>
      <c r="R51" s="377"/>
      <c r="S51" s="377"/>
      <c r="T51" s="377"/>
      <c r="U51" s="377"/>
      <c r="V51" s="377"/>
      <c r="W51" s="377"/>
      <c r="X51" s="562"/>
      <c r="Y51" s="626"/>
      <c r="Z51" s="627"/>
      <c r="AA51" s="628"/>
      <c r="AB51" s="629" t="s">
        <v>11</v>
      </c>
      <c r="AC51" s="630"/>
      <c r="AD51" s="631"/>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1</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v>3</v>
      </c>
      <c r="AR52" s="178"/>
      <c r="AS52" s="179" t="s">
        <v>233</v>
      </c>
      <c r="AT52" s="202"/>
      <c r="AU52" s="271" t="s">
        <v>717</v>
      </c>
      <c r="AV52" s="271"/>
      <c r="AW52" s="375" t="s">
        <v>179</v>
      </c>
      <c r="AX52" s="376"/>
      <c r="AY52">
        <f t="shared" ref="AY52:AY57" si="2">$AY$51</f>
        <v>1</v>
      </c>
    </row>
    <row r="53" spans="1:51" ht="39.950000000000003" hidden="1" customHeight="1" x14ac:dyDescent="0.15">
      <c r="A53" s="511"/>
      <c r="B53" s="509"/>
      <c r="C53" s="509"/>
      <c r="D53" s="509"/>
      <c r="E53" s="509"/>
      <c r="F53" s="510"/>
      <c r="G53" s="536" t="s">
        <v>717</v>
      </c>
      <c r="H53" s="537"/>
      <c r="I53" s="537"/>
      <c r="J53" s="537"/>
      <c r="K53" s="537"/>
      <c r="L53" s="537"/>
      <c r="M53" s="537"/>
      <c r="N53" s="537"/>
      <c r="O53" s="538"/>
      <c r="P53" s="191" t="s">
        <v>717</v>
      </c>
      <c r="Q53" s="191"/>
      <c r="R53" s="191"/>
      <c r="S53" s="191"/>
      <c r="T53" s="191"/>
      <c r="U53" s="191"/>
      <c r="V53" s="191"/>
      <c r="W53" s="191"/>
      <c r="X53" s="233"/>
      <c r="Y53" s="339" t="s">
        <v>12</v>
      </c>
      <c r="Z53" s="545"/>
      <c r="AA53" s="546"/>
      <c r="AB53" s="547" t="s">
        <v>372</v>
      </c>
      <c r="AC53" s="547"/>
      <c r="AD53" s="547"/>
      <c r="AE53" s="363" t="s">
        <v>717</v>
      </c>
      <c r="AF53" s="364"/>
      <c r="AG53" s="364"/>
      <c r="AH53" s="364"/>
      <c r="AI53" s="363" t="s">
        <v>717</v>
      </c>
      <c r="AJ53" s="364"/>
      <c r="AK53" s="364"/>
      <c r="AL53" s="364"/>
      <c r="AM53" s="363" t="s">
        <v>717</v>
      </c>
      <c r="AN53" s="364"/>
      <c r="AO53" s="364"/>
      <c r="AP53" s="364"/>
      <c r="AQ53" s="166" t="s">
        <v>717</v>
      </c>
      <c r="AR53" s="167"/>
      <c r="AS53" s="167"/>
      <c r="AT53" s="168"/>
      <c r="AU53" s="364" t="s">
        <v>717</v>
      </c>
      <c r="AV53" s="364"/>
      <c r="AW53" s="364"/>
      <c r="AX53" s="365"/>
      <c r="AY53">
        <f t="shared" si="2"/>
        <v>1</v>
      </c>
    </row>
    <row r="54" spans="1:51" ht="39.950000000000003"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372</v>
      </c>
      <c r="AC54" s="518"/>
      <c r="AD54" s="518"/>
      <c r="AE54" s="363" t="s">
        <v>717</v>
      </c>
      <c r="AF54" s="364"/>
      <c r="AG54" s="364"/>
      <c r="AH54" s="364"/>
      <c r="AI54" s="363" t="s">
        <v>717</v>
      </c>
      <c r="AJ54" s="364"/>
      <c r="AK54" s="364"/>
      <c r="AL54" s="364"/>
      <c r="AM54" s="363" t="s">
        <v>717</v>
      </c>
      <c r="AN54" s="364"/>
      <c r="AO54" s="364"/>
      <c r="AP54" s="364"/>
      <c r="AQ54" s="166" t="s">
        <v>717</v>
      </c>
      <c r="AR54" s="167"/>
      <c r="AS54" s="167"/>
      <c r="AT54" s="168"/>
      <c r="AU54" s="364" t="s">
        <v>717</v>
      </c>
      <c r="AV54" s="364"/>
      <c r="AW54" s="364"/>
      <c r="AX54" s="365"/>
      <c r="AY54">
        <f t="shared" si="2"/>
        <v>1</v>
      </c>
    </row>
    <row r="55" spans="1:51" ht="39.950000000000003" hidden="1" customHeight="1" x14ac:dyDescent="0.15">
      <c r="A55" s="641"/>
      <c r="B55" s="642"/>
      <c r="C55" s="642"/>
      <c r="D55" s="642"/>
      <c r="E55" s="642"/>
      <c r="F55" s="643"/>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t="s">
        <v>717</v>
      </c>
      <c r="AF55" s="364"/>
      <c r="AG55" s="364"/>
      <c r="AH55" s="364"/>
      <c r="AI55" s="363" t="s">
        <v>717</v>
      </c>
      <c r="AJ55" s="364"/>
      <c r="AK55" s="364"/>
      <c r="AL55" s="364"/>
      <c r="AM55" s="363" t="s">
        <v>717</v>
      </c>
      <c r="AN55" s="364"/>
      <c r="AO55" s="364"/>
      <c r="AP55" s="364"/>
      <c r="AQ55" s="166" t="s">
        <v>717</v>
      </c>
      <c r="AR55" s="167"/>
      <c r="AS55" s="167"/>
      <c r="AT55" s="168"/>
      <c r="AU55" s="364" t="s">
        <v>717</v>
      </c>
      <c r="AV55" s="364"/>
      <c r="AW55" s="364"/>
      <c r="AX55" s="365"/>
      <c r="AY55">
        <f t="shared" si="2"/>
        <v>1</v>
      </c>
    </row>
    <row r="56" spans="1:51" ht="23.25" hidden="1" customHeight="1" x14ac:dyDescent="0.15">
      <c r="A56" s="892" t="s">
        <v>381</v>
      </c>
      <c r="B56" s="893"/>
      <c r="C56" s="893"/>
      <c r="D56" s="893"/>
      <c r="E56" s="893"/>
      <c r="F56" s="894"/>
      <c r="G56" s="898" t="s">
        <v>717</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2"/>
        <v>1</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2"/>
        <v>1</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5" t="s">
        <v>59</v>
      </c>
      <c r="Q58" s="377"/>
      <c r="R58" s="377"/>
      <c r="S58" s="377"/>
      <c r="T58" s="377"/>
      <c r="U58" s="377"/>
      <c r="V58" s="377"/>
      <c r="W58" s="377"/>
      <c r="X58" s="562"/>
      <c r="Y58" s="626"/>
      <c r="Z58" s="627"/>
      <c r="AA58" s="628"/>
      <c r="AB58" s="629" t="s">
        <v>11</v>
      </c>
      <c r="AC58" s="630"/>
      <c r="AD58" s="631"/>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1</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717</v>
      </c>
      <c r="AR59" s="178"/>
      <c r="AS59" s="179" t="s">
        <v>233</v>
      </c>
      <c r="AT59" s="202"/>
      <c r="AU59" s="271" t="s">
        <v>717</v>
      </c>
      <c r="AV59" s="271"/>
      <c r="AW59" s="375" t="s">
        <v>179</v>
      </c>
      <c r="AX59" s="376"/>
      <c r="AY59">
        <f t="shared" ref="AY59:AY64" si="3">$AY$58</f>
        <v>1</v>
      </c>
    </row>
    <row r="60" spans="1:51" ht="30" hidden="1" customHeight="1" x14ac:dyDescent="0.15">
      <c r="A60" s="511"/>
      <c r="B60" s="509"/>
      <c r="C60" s="509"/>
      <c r="D60" s="509"/>
      <c r="E60" s="509"/>
      <c r="F60" s="510"/>
      <c r="G60" s="536" t="s">
        <v>717</v>
      </c>
      <c r="H60" s="537"/>
      <c r="I60" s="537"/>
      <c r="J60" s="537"/>
      <c r="K60" s="537"/>
      <c r="L60" s="537"/>
      <c r="M60" s="537"/>
      <c r="N60" s="537"/>
      <c r="O60" s="538"/>
      <c r="P60" s="191" t="s">
        <v>717</v>
      </c>
      <c r="Q60" s="191"/>
      <c r="R60" s="191"/>
      <c r="S60" s="191"/>
      <c r="T60" s="191"/>
      <c r="U60" s="191"/>
      <c r="V60" s="191"/>
      <c r="W60" s="191"/>
      <c r="X60" s="233"/>
      <c r="Y60" s="339" t="s">
        <v>12</v>
      </c>
      <c r="Z60" s="545"/>
      <c r="AA60" s="546"/>
      <c r="AB60" s="547" t="s">
        <v>372</v>
      </c>
      <c r="AC60" s="547"/>
      <c r="AD60" s="547"/>
      <c r="AE60" s="363" t="s">
        <v>717</v>
      </c>
      <c r="AF60" s="364"/>
      <c r="AG60" s="364"/>
      <c r="AH60" s="364"/>
      <c r="AI60" s="363" t="s">
        <v>717</v>
      </c>
      <c r="AJ60" s="364"/>
      <c r="AK60" s="364"/>
      <c r="AL60" s="364"/>
      <c r="AM60" s="363" t="s">
        <v>717</v>
      </c>
      <c r="AN60" s="364"/>
      <c r="AO60" s="364"/>
      <c r="AP60" s="364"/>
      <c r="AQ60" s="166" t="s">
        <v>717</v>
      </c>
      <c r="AR60" s="167"/>
      <c r="AS60" s="167"/>
      <c r="AT60" s="168"/>
      <c r="AU60" s="364" t="s">
        <v>717</v>
      </c>
      <c r="AV60" s="364"/>
      <c r="AW60" s="364"/>
      <c r="AX60" s="365"/>
      <c r="AY60">
        <f t="shared" si="3"/>
        <v>1</v>
      </c>
    </row>
    <row r="61" spans="1:51" ht="30"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372</v>
      </c>
      <c r="AC61" s="518"/>
      <c r="AD61" s="518"/>
      <c r="AE61" s="363" t="s">
        <v>717</v>
      </c>
      <c r="AF61" s="364"/>
      <c r="AG61" s="364"/>
      <c r="AH61" s="364"/>
      <c r="AI61" s="363" t="s">
        <v>717</v>
      </c>
      <c r="AJ61" s="364"/>
      <c r="AK61" s="364"/>
      <c r="AL61" s="364"/>
      <c r="AM61" s="363" t="s">
        <v>717</v>
      </c>
      <c r="AN61" s="364"/>
      <c r="AO61" s="364"/>
      <c r="AP61" s="364"/>
      <c r="AQ61" s="166" t="s">
        <v>717</v>
      </c>
      <c r="AR61" s="167"/>
      <c r="AS61" s="167"/>
      <c r="AT61" s="168"/>
      <c r="AU61" s="364" t="s">
        <v>717</v>
      </c>
      <c r="AV61" s="364"/>
      <c r="AW61" s="364"/>
      <c r="AX61" s="365"/>
      <c r="AY61">
        <f t="shared" si="3"/>
        <v>1</v>
      </c>
    </row>
    <row r="62" spans="1:51" ht="30"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t="s">
        <v>717</v>
      </c>
      <c r="AF62" s="364"/>
      <c r="AG62" s="364"/>
      <c r="AH62" s="364"/>
      <c r="AI62" s="363" t="s">
        <v>717</v>
      </c>
      <c r="AJ62" s="364"/>
      <c r="AK62" s="364"/>
      <c r="AL62" s="364"/>
      <c r="AM62" s="363" t="s">
        <v>717</v>
      </c>
      <c r="AN62" s="364"/>
      <c r="AO62" s="364"/>
      <c r="AP62" s="364"/>
      <c r="AQ62" s="166" t="s">
        <v>717</v>
      </c>
      <c r="AR62" s="167"/>
      <c r="AS62" s="167"/>
      <c r="AT62" s="168"/>
      <c r="AU62" s="364" t="s">
        <v>717</v>
      </c>
      <c r="AV62" s="364"/>
      <c r="AW62" s="364"/>
      <c r="AX62" s="365"/>
      <c r="AY62">
        <f t="shared" si="3"/>
        <v>1</v>
      </c>
    </row>
    <row r="63" spans="1:51" ht="23.25" hidden="1" customHeight="1" x14ac:dyDescent="0.15">
      <c r="A63" s="892" t="s">
        <v>381</v>
      </c>
      <c r="B63" s="893"/>
      <c r="C63" s="893"/>
      <c r="D63" s="893"/>
      <c r="E63" s="893"/>
      <c r="F63" s="894"/>
      <c r="G63" s="898" t="s">
        <v>717</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3"/>
        <v>1</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2"/>
      <c r="AR64" s="902"/>
      <c r="AS64" s="902"/>
      <c r="AT64" s="902"/>
      <c r="AU64" s="902"/>
      <c r="AV64" s="902"/>
      <c r="AW64" s="902"/>
      <c r="AX64" s="904"/>
      <c r="AY64">
        <f t="shared" si="3"/>
        <v>1</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3"/>
      <c r="AY66">
        <f>$AY$65</f>
        <v>0</v>
      </c>
    </row>
    <row r="67" spans="1:51" ht="23.25" hidden="1" customHeight="1" x14ac:dyDescent="0.15">
      <c r="A67" s="845"/>
      <c r="B67" s="846"/>
      <c r="C67" s="846"/>
      <c r="D67" s="846"/>
      <c r="E67" s="846"/>
      <c r="F67" s="847"/>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4">$AY$65</f>
        <v>0</v>
      </c>
    </row>
    <row r="68" spans="1:51" ht="23.25"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4"/>
        <v>0</v>
      </c>
    </row>
    <row r="69" spans="1:51"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4"/>
        <v>0</v>
      </c>
    </row>
    <row r="70" spans="1:51" ht="23.25" hidden="1" customHeight="1" x14ac:dyDescent="0.15">
      <c r="A70" s="845" t="s">
        <v>355</v>
      </c>
      <c r="B70" s="846"/>
      <c r="C70" s="846"/>
      <c r="D70" s="846"/>
      <c r="E70" s="846"/>
      <c r="F70" s="847"/>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4"/>
        <v>0</v>
      </c>
    </row>
    <row r="71" spans="1:51" ht="23.25"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4"/>
        <v>0</v>
      </c>
    </row>
    <row r="72" spans="1:51" ht="23.25"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0"/>
      <c r="AU72" s="364"/>
      <c r="AV72" s="364"/>
      <c r="AW72" s="364"/>
      <c r="AX72" s="365"/>
      <c r="AY72">
        <f t="shared" si="4"/>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$AY$73</f>
        <v>0</v>
      </c>
    </row>
    <row r="78" spans="1:51" ht="69.75" hidden="1" customHeight="1" x14ac:dyDescent="0.15">
      <c r="A78" s="907" t="s">
        <v>384</v>
      </c>
      <c r="B78" s="908"/>
      <c r="C78" s="908"/>
      <c r="D78" s="908"/>
      <c r="E78" s="905" t="s">
        <v>328</v>
      </c>
      <c r="F78" s="906"/>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$AY$73</f>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757</v>
      </c>
      <c r="H82" s="497"/>
      <c r="I82" s="497"/>
      <c r="J82" s="497"/>
      <c r="K82" s="497"/>
      <c r="L82" s="497"/>
      <c r="M82" s="497"/>
      <c r="N82" s="497"/>
      <c r="O82" s="497"/>
      <c r="P82" s="497"/>
      <c r="Q82" s="497"/>
      <c r="R82" s="497"/>
      <c r="S82" s="497"/>
      <c r="T82" s="497"/>
      <c r="U82" s="497"/>
      <c r="V82" s="497"/>
      <c r="W82" s="497"/>
      <c r="X82" s="497"/>
      <c r="Y82" s="497"/>
      <c r="Z82" s="497"/>
      <c r="AA82" s="748"/>
      <c r="AB82" s="496" t="s">
        <v>717</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5">$AY$80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5"/>
        <v>1</v>
      </c>
    </row>
    <row r="84" spans="1:60" ht="30"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5"/>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5"/>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v>3</v>
      </c>
      <c r="AR86" s="271"/>
      <c r="AS86" s="179" t="s">
        <v>233</v>
      </c>
      <c r="AT86" s="202"/>
      <c r="AU86" s="271">
        <v>3</v>
      </c>
      <c r="AV86" s="271"/>
      <c r="AW86" s="375" t="s">
        <v>179</v>
      </c>
      <c r="AX86" s="376"/>
      <c r="AY86">
        <f t="shared" si="5"/>
        <v>1</v>
      </c>
      <c r="AZ86" s="10"/>
      <c r="BA86" s="10"/>
      <c r="BB86" s="10"/>
      <c r="BC86" s="10"/>
      <c r="BD86" s="10"/>
      <c r="BE86" s="10"/>
      <c r="BF86" s="10"/>
      <c r="BG86" s="10"/>
      <c r="BH86" s="10"/>
    </row>
    <row r="87" spans="1:60" ht="48" customHeight="1" x14ac:dyDescent="0.15">
      <c r="A87" s="516"/>
      <c r="B87" s="548"/>
      <c r="C87" s="548"/>
      <c r="D87" s="548"/>
      <c r="E87" s="548"/>
      <c r="F87" s="549"/>
      <c r="G87" s="232" t="s">
        <v>758</v>
      </c>
      <c r="H87" s="191"/>
      <c r="I87" s="191"/>
      <c r="J87" s="191"/>
      <c r="K87" s="191"/>
      <c r="L87" s="191"/>
      <c r="M87" s="191"/>
      <c r="N87" s="191"/>
      <c r="O87" s="233"/>
      <c r="P87" s="191" t="s">
        <v>728</v>
      </c>
      <c r="Q87" s="795"/>
      <c r="R87" s="795"/>
      <c r="S87" s="795"/>
      <c r="T87" s="795"/>
      <c r="U87" s="795"/>
      <c r="V87" s="795"/>
      <c r="W87" s="795"/>
      <c r="X87" s="796"/>
      <c r="Y87" s="751" t="s">
        <v>62</v>
      </c>
      <c r="Z87" s="752"/>
      <c r="AA87" s="753"/>
      <c r="AB87" s="547" t="s">
        <v>372</v>
      </c>
      <c r="AC87" s="547"/>
      <c r="AD87" s="547"/>
      <c r="AE87" s="363">
        <v>4</v>
      </c>
      <c r="AF87" s="364"/>
      <c r="AG87" s="364"/>
      <c r="AH87" s="364"/>
      <c r="AI87" s="363">
        <v>5</v>
      </c>
      <c r="AJ87" s="364"/>
      <c r="AK87" s="364"/>
      <c r="AL87" s="364"/>
      <c r="AM87" s="363">
        <v>4</v>
      </c>
      <c r="AN87" s="364"/>
      <c r="AO87" s="364"/>
      <c r="AP87" s="364"/>
      <c r="AQ87" s="166" t="s">
        <v>717</v>
      </c>
      <c r="AR87" s="167"/>
      <c r="AS87" s="167"/>
      <c r="AT87" s="168"/>
      <c r="AU87" s="364" t="s">
        <v>717</v>
      </c>
      <c r="AV87" s="364"/>
      <c r="AW87" s="364"/>
      <c r="AX87" s="365"/>
      <c r="AY87">
        <f t="shared" si="5"/>
        <v>1</v>
      </c>
    </row>
    <row r="88" spans="1:60" ht="45.7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372</v>
      </c>
      <c r="AC88" s="518"/>
      <c r="AD88" s="518"/>
      <c r="AE88" s="363">
        <v>5</v>
      </c>
      <c r="AF88" s="364"/>
      <c r="AG88" s="364"/>
      <c r="AH88" s="364"/>
      <c r="AI88" s="363">
        <v>5</v>
      </c>
      <c r="AJ88" s="364"/>
      <c r="AK88" s="364"/>
      <c r="AL88" s="364"/>
      <c r="AM88" s="363">
        <v>5</v>
      </c>
      <c r="AN88" s="364"/>
      <c r="AO88" s="364"/>
      <c r="AP88" s="364"/>
      <c r="AQ88" s="166">
        <v>5</v>
      </c>
      <c r="AR88" s="167"/>
      <c r="AS88" s="167"/>
      <c r="AT88" s="168"/>
      <c r="AU88" s="364" t="s">
        <v>717</v>
      </c>
      <c r="AV88" s="364"/>
      <c r="AW88" s="364"/>
      <c r="AX88" s="365"/>
      <c r="AY88">
        <f t="shared" si="5"/>
        <v>1</v>
      </c>
      <c r="AZ88" s="10"/>
      <c r="BA88" s="10"/>
      <c r="BB88" s="10"/>
      <c r="BC88" s="10"/>
    </row>
    <row r="89" spans="1:60" ht="47.25"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93</v>
      </c>
      <c r="AF89" s="372"/>
      <c r="AG89" s="372"/>
      <c r="AH89" s="372"/>
      <c r="AI89" s="371">
        <v>100</v>
      </c>
      <c r="AJ89" s="372"/>
      <c r="AK89" s="372"/>
      <c r="AL89" s="372"/>
      <c r="AM89" s="371">
        <v>93</v>
      </c>
      <c r="AN89" s="372"/>
      <c r="AO89" s="372"/>
      <c r="AP89" s="372"/>
      <c r="AQ89" s="166" t="s">
        <v>717</v>
      </c>
      <c r="AR89" s="167"/>
      <c r="AS89" s="167"/>
      <c r="AT89" s="168"/>
      <c r="AU89" s="364" t="s">
        <v>717</v>
      </c>
      <c r="AV89" s="364"/>
      <c r="AW89" s="364"/>
      <c r="AX89" s="365"/>
      <c r="AY89">
        <f t="shared" si="5"/>
        <v>1</v>
      </c>
      <c r="AZ89" s="10"/>
      <c r="BA89" s="10"/>
      <c r="BB89" s="10"/>
      <c r="BC89" s="10"/>
      <c r="BD89" s="10"/>
      <c r="BE89" s="10"/>
      <c r="BF89" s="10"/>
      <c r="BG89" s="10"/>
      <c r="BH89" s="10"/>
    </row>
    <row r="90" spans="1:60" ht="18.75"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1</v>
      </c>
    </row>
    <row r="91" spans="1:60" ht="18.75"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v>3</v>
      </c>
      <c r="AR91" s="271"/>
      <c r="AS91" s="179" t="s">
        <v>233</v>
      </c>
      <c r="AT91" s="202"/>
      <c r="AU91" s="271">
        <v>3</v>
      </c>
      <c r="AV91" s="271"/>
      <c r="AW91" s="375" t="s">
        <v>179</v>
      </c>
      <c r="AX91" s="376"/>
      <c r="AY91">
        <f>$AY$90</f>
        <v>1</v>
      </c>
      <c r="AZ91" s="10"/>
      <c r="BA91" s="10"/>
      <c r="BB91" s="10"/>
      <c r="BC91" s="10"/>
    </row>
    <row r="92" spans="1:60" ht="45" customHeight="1" x14ac:dyDescent="0.15">
      <c r="A92" s="516"/>
      <c r="B92" s="548"/>
      <c r="C92" s="548"/>
      <c r="D92" s="548"/>
      <c r="E92" s="548"/>
      <c r="F92" s="549"/>
      <c r="G92" s="232" t="s">
        <v>759</v>
      </c>
      <c r="H92" s="191"/>
      <c r="I92" s="191"/>
      <c r="J92" s="191"/>
      <c r="K92" s="191"/>
      <c r="L92" s="191"/>
      <c r="M92" s="191"/>
      <c r="N92" s="191"/>
      <c r="O92" s="233"/>
      <c r="P92" s="191" t="s">
        <v>727</v>
      </c>
      <c r="Q92" s="795"/>
      <c r="R92" s="795"/>
      <c r="S92" s="795"/>
      <c r="T92" s="795"/>
      <c r="U92" s="795"/>
      <c r="V92" s="795"/>
      <c r="W92" s="795"/>
      <c r="X92" s="796"/>
      <c r="Y92" s="751" t="s">
        <v>62</v>
      </c>
      <c r="Z92" s="752"/>
      <c r="AA92" s="753"/>
      <c r="AB92" s="547" t="s">
        <v>372</v>
      </c>
      <c r="AC92" s="547"/>
      <c r="AD92" s="547"/>
      <c r="AE92" s="363">
        <v>6</v>
      </c>
      <c r="AF92" s="364"/>
      <c r="AG92" s="364"/>
      <c r="AH92" s="364"/>
      <c r="AI92" s="363">
        <v>6</v>
      </c>
      <c r="AJ92" s="364"/>
      <c r="AK92" s="364"/>
      <c r="AL92" s="364"/>
      <c r="AM92" s="363">
        <v>7</v>
      </c>
      <c r="AN92" s="364"/>
      <c r="AO92" s="364"/>
      <c r="AP92" s="364"/>
      <c r="AQ92" s="166" t="s">
        <v>717</v>
      </c>
      <c r="AR92" s="167"/>
      <c r="AS92" s="167"/>
      <c r="AT92" s="168"/>
      <c r="AU92" s="364" t="s">
        <v>717</v>
      </c>
      <c r="AV92" s="364"/>
      <c r="AW92" s="364"/>
      <c r="AX92" s="365"/>
      <c r="AY92">
        <f>$AY$90</f>
        <v>1</v>
      </c>
      <c r="AZ92" s="10"/>
      <c r="BA92" s="10"/>
      <c r="BB92" s="10"/>
      <c r="BC92" s="10"/>
      <c r="BD92" s="10"/>
      <c r="BE92" s="10"/>
      <c r="BF92" s="10"/>
      <c r="BG92" s="10"/>
      <c r="BH92" s="10"/>
    </row>
    <row r="93" spans="1:60" ht="49.5"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t="s">
        <v>372</v>
      </c>
      <c r="AC93" s="518"/>
      <c r="AD93" s="518"/>
      <c r="AE93" s="363">
        <v>8</v>
      </c>
      <c r="AF93" s="364"/>
      <c r="AG93" s="364"/>
      <c r="AH93" s="364"/>
      <c r="AI93" s="363">
        <v>8</v>
      </c>
      <c r="AJ93" s="364"/>
      <c r="AK93" s="364"/>
      <c r="AL93" s="364"/>
      <c r="AM93" s="363">
        <v>8</v>
      </c>
      <c r="AN93" s="364"/>
      <c r="AO93" s="364"/>
      <c r="AP93" s="364"/>
      <c r="AQ93" s="166">
        <v>7</v>
      </c>
      <c r="AR93" s="167"/>
      <c r="AS93" s="167"/>
      <c r="AT93" s="168"/>
      <c r="AU93" s="364" t="s">
        <v>717</v>
      </c>
      <c r="AV93" s="364"/>
      <c r="AW93" s="364"/>
      <c r="AX93" s="365"/>
      <c r="AY93">
        <f>$AY$90</f>
        <v>1</v>
      </c>
    </row>
    <row r="94" spans="1:60" ht="39.950000000000003"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v>73</v>
      </c>
      <c r="AF94" s="372"/>
      <c r="AG94" s="372"/>
      <c r="AH94" s="372"/>
      <c r="AI94" s="371">
        <v>79</v>
      </c>
      <c r="AJ94" s="372"/>
      <c r="AK94" s="372"/>
      <c r="AL94" s="372"/>
      <c r="AM94" s="371">
        <v>96</v>
      </c>
      <c r="AN94" s="372"/>
      <c r="AO94" s="372"/>
      <c r="AP94" s="372"/>
      <c r="AQ94" s="166" t="s">
        <v>717</v>
      </c>
      <c r="AR94" s="167"/>
      <c r="AS94" s="167"/>
      <c r="AT94" s="168"/>
      <c r="AU94" s="364" t="s">
        <v>717</v>
      </c>
      <c r="AV94" s="364"/>
      <c r="AW94" s="364"/>
      <c r="AX94" s="365"/>
      <c r="AY94">
        <f>$AY$90</f>
        <v>1</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$AY$95</f>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$AY$95</f>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1" t="s">
        <v>418</v>
      </c>
      <c r="AR100" s="922"/>
      <c r="AS100" s="922"/>
      <c r="AT100" s="923"/>
      <c r="AU100" s="921" t="s">
        <v>542</v>
      </c>
      <c r="AV100" s="922"/>
      <c r="AW100" s="922"/>
      <c r="AX100" s="924"/>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2</v>
      </c>
      <c r="AF101" s="358"/>
      <c r="AG101" s="358"/>
      <c r="AH101" s="358"/>
      <c r="AI101" s="358">
        <v>1</v>
      </c>
      <c r="AJ101" s="358"/>
      <c r="AK101" s="358"/>
      <c r="AL101" s="358"/>
      <c r="AM101" s="358">
        <v>1</v>
      </c>
      <c r="AN101" s="358"/>
      <c r="AO101" s="358"/>
      <c r="AP101" s="358"/>
      <c r="AQ101" s="358" t="s">
        <v>717</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2</v>
      </c>
      <c r="AF102" s="358"/>
      <c r="AG102" s="358"/>
      <c r="AH102" s="358"/>
      <c r="AI102" s="358">
        <v>2</v>
      </c>
      <c r="AJ102" s="358"/>
      <c r="AK102" s="358"/>
      <c r="AL102" s="358"/>
      <c r="AM102" s="358">
        <v>1</v>
      </c>
      <c r="AN102" s="358"/>
      <c r="AO102" s="358"/>
      <c r="AP102" s="358"/>
      <c r="AQ102" s="358">
        <v>2</v>
      </c>
      <c r="AR102" s="358"/>
      <c r="AS102" s="358"/>
      <c r="AT102" s="358"/>
      <c r="AU102" s="371">
        <v>2</v>
      </c>
      <c r="AV102" s="372"/>
      <c r="AW102" s="372"/>
      <c r="AX102" s="925"/>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717</v>
      </c>
      <c r="AF116" s="358"/>
      <c r="AG116" s="358"/>
      <c r="AH116" s="358"/>
      <c r="AI116" s="358" t="s">
        <v>717</v>
      </c>
      <c r="AJ116" s="358"/>
      <c r="AK116" s="358"/>
      <c r="AL116" s="358"/>
      <c r="AM116" s="358" t="s">
        <v>717</v>
      </c>
      <c r="AN116" s="358"/>
      <c r="AO116" s="358"/>
      <c r="AP116" s="358"/>
      <c r="AQ116" s="363" t="s">
        <v>750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717</v>
      </c>
      <c r="AF117" s="306"/>
      <c r="AG117" s="306"/>
      <c r="AH117" s="306"/>
      <c r="AI117" s="306" t="s">
        <v>717</v>
      </c>
      <c r="AJ117" s="306"/>
      <c r="AK117" s="306"/>
      <c r="AL117" s="306"/>
      <c r="AM117" s="306" t="s">
        <v>717</v>
      </c>
      <c r="AN117" s="306"/>
      <c r="AO117" s="306"/>
      <c r="AP117" s="306"/>
      <c r="AQ117" s="306" t="s">
        <v>750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989"/>
      <c r="B134" s="253"/>
      <c r="C134" s="252"/>
      <c r="D134" s="253"/>
      <c r="E134" s="252"/>
      <c r="F134" s="314"/>
      <c r="G134" s="232" t="s">
        <v>407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407</v>
      </c>
      <c r="AF134" s="167"/>
      <c r="AG134" s="167"/>
      <c r="AH134" s="167"/>
      <c r="AI134" s="266" t="s">
        <v>407</v>
      </c>
      <c r="AJ134" s="167"/>
      <c r="AK134" s="167"/>
      <c r="AL134" s="167"/>
      <c r="AM134" s="266" t="s">
        <v>714</v>
      </c>
      <c r="AN134" s="167"/>
      <c r="AO134" s="167"/>
      <c r="AP134" s="167"/>
      <c r="AQ134" s="266" t="s">
        <v>407</v>
      </c>
      <c r="AR134" s="167"/>
      <c r="AS134" s="167"/>
      <c r="AT134" s="167"/>
      <c r="AU134" s="266" t="s">
        <v>407</v>
      </c>
      <c r="AV134" s="167"/>
      <c r="AW134" s="167"/>
      <c r="AX134" s="208"/>
      <c r="AY134">
        <f>$AY$132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714</v>
      </c>
      <c r="AN135" s="167"/>
      <c r="AO135" s="167"/>
      <c r="AP135" s="167"/>
      <c r="AQ135" s="266" t="s">
        <v>407</v>
      </c>
      <c r="AR135" s="167"/>
      <c r="AS135" s="167"/>
      <c r="AT135" s="167"/>
      <c r="AU135" s="266" t="s">
        <v>407</v>
      </c>
      <c r="AV135" s="167"/>
      <c r="AW135" s="167"/>
      <c r="AX135" s="208"/>
      <c r="AY135">
        <f>$AY$132</f>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407</v>
      </c>
      <c r="AJ138" s="167"/>
      <c r="AK138" s="167"/>
      <c r="AL138" s="167"/>
      <c r="AM138" s="266" t="s">
        <v>714</v>
      </c>
      <c r="AN138" s="167"/>
      <c r="AO138" s="167"/>
      <c r="AP138" s="167"/>
      <c r="AQ138" s="266"/>
      <c r="AR138" s="167"/>
      <c r="AS138" s="167"/>
      <c r="AT138" s="167"/>
      <c r="AU138" s="266"/>
      <c r="AV138" s="167"/>
      <c r="AW138" s="167"/>
      <c r="AX138" s="208"/>
      <c r="AY138">
        <f>$AY$136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407</v>
      </c>
      <c r="AJ139" s="167"/>
      <c r="AK139" s="167"/>
      <c r="AL139" s="167"/>
      <c r="AM139" s="266" t="s">
        <v>714</v>
      </c>
      <c r="AN139" s="167"/>
      <c r="AO139" s="167"/>
      <c r="AP139" s="167"/>
      <c r="AQ139" s="266"/>
      <c r="AR139" s="167"/>
      <c r="AS139" s="167"/>
      <c r="AT139" s="167"/>
      <c r="AU139" s="266"/>
      <c r="AV139" s="167"/>
      <c r="AW139" s="167"/>
      <c r="AX139" s="208"/>
      <c r="AY139">
        <f>$AY$136</f>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$AY$192</f>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$AY$196</f>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9"/>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c r="AV433" s="167"/>
      <c r="AW433" s="167"/>
      <c r="AX433" s="208"/>
      <c r="AY433">
        <f>$AY$431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8"/>
      <c r="AY434">
        <f>$AY$431</f>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8"/>
      <c r="AY435">
        <f>$AY$431</f>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9"/>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c r="AV458" s="167"/>
      <c r="AW458" s="167"/>
      <c r="AX458" s="208"/>
      <c r="AY458">
        <f>$AY$456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8"/>
      <c r="AY459">
        <f>$AY$456</f>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8"/>
      <c r="AY460">
        <f>$AY$456</f>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8"/>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71.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735</v>
      </c>
      <c r="AE702" s="890"/>
      <c r="AF702" s="891"/>
      <c r="AG702" s="879" t="s">
        <v>742</v>
      </c>
      <c r="AH702" s="880"/>
      <c r="AI702" s="880"/>
      <c r="AJ702" s="880"/>
      <c r="AK702" s="880"/>
      <c r="AL702" s="880"/>
      <c r="AM702" s="880"/>
      <c r="AN702" s="880"/>
      <c r="AO702" s="880"/>
      <c r="AP702" s="880"/>
      <c r="AQ702" s="880"/>
      <c r="AR702" s="880"/>
      <c r="AS702" s="880"/>
      <c r="AT702" s="880"/>
      <c r="AU702" s="880"/>
      <c r="AV702" s="880"/>
      <c r="AW702" s="880"/>
      <c r="AX702" s="881"/>
    </row>
    <row r="703" spans="1:51" ht="59.25" customHeight="1" x14ac:dyDescent="0.15">
      <c r="A703" s="527"/>
      <c r="B703" s="528"/>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84" t="s">
        <v>735</v>
      </c>
      <c r="AE703" s="185"/>
      <c r="AF703" s="186"/>
      <c r="AG703" s="663" t="s">
        <v>743</v>
      </c>
      <c r="AH703" s="664"/>
      <c r="AI703" s="664"/>
      <c r="AJ703" s="664"/>
      <c r="AK703" s="664"/>
      <c r="AL703" s="664"/>
      <c r="AM703" s="664"/>
      <c r="AN703" s="664"/>
      <c r="AO703" s="664"/>
      <c r="AP703" s="664"/>
      <c r="AQ703" s="664"/>
      <c r="AR703" s="664"/>
      <c r="AS703" s="664"/>
      <c r="AT703" s="664"/>
      <c r="AU703" s="664"/>
      <c r="AV703" s="664"/>
      <c r="AW703" s="664"/>
      <c r="AX703" s="665"/>
    </row>
    <row r="704" spans="1:51" ht="58.5" customHeight="1" x14ac:dyDescent="0.15">
      <c r="A704" s="529"/>
      <c r="B704" s="530"/>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1" t="s">
        <v>735</v>
      </c>
      <c r="AE704" s="582"/>
      <c r="AF704" s="583"/>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5" t="s">
        <v>39</v>
      </c>
      <c r="B705" s="765"/>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745</v>
      </c>
      <c r="AE705" s="732"/>
      <c r="AF705" s="732"/>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08"/>
      <c r="D706" s="609"/>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0"/>
      <c r="D707" s="611"/>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6" t="s">
        <v>745</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745</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745</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651" t="s">
        <v>735</v>
      </c>
      <c r="AE712" s="652"/>
      <c r="AF712" s="652"/>
      <c r="AG712" s="588" t="s">
        <v>747</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1" t="s">
        <v>735</v>
      </c>
      <c r="AE714" s="582"/>
      <c r="AF714" s="583"/>
      <c r="AG714" s="688" t="s">
        <v>748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5"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15">
      <c r="A717" s="654"/>
      <c r="B717" s="655"/>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735</v>
      </c>
      <c r="AE717" s="185"/>
      <c r="AF717" s="185"/>
      <c r="AG717" s="663" t="s">
        <v>749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745</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0"/>
      <c r="AD719" s="666" t="s">
        <v>745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7"/>
      <c r="B721" s="648"/>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7"/>
      <c r="B722" s="648"/>
      <c r="C722" s="913"/>
      <c r="D722" s="914"/>
      <c r="E722" s="914"/>
      <c r="F722" s="915"/>
      <c r="G722" s="931"/>
      <c r="H722" s="932"/>
      <c r="I722" s="77" t="str">
        <f>IF(OR(G722="　", G722=""), "", "-")</f>
        <v/>
      </c>
      <c r="J722" s="912"/>
      <c r="K722" s="912"/>
      <c r="L722" s="77" t="str">
        <f>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7"/>
      <c r="B723" s="648"/>
      <c r="C723" s="913"/>
      <c r="D723" s="914"/>
      <c r="E723" s="914"/>
      <c r="F723" s="915"/>
      <c r="G723" s="931"/>
      <c r="H723" s="932"/>
      <c r="I723" s="77" t="str">
        <f>IF(OR(G723="　", G723=""), "", "-")</f>
        <v/>
      </c>
      <c r="J723" s="912"/>
      <c r="K723" s="912"/>
      <c r="L723" s="77" t="str">
        <f>IF(M723="","","-")</f>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7"/>
      <c r="B724" s="648"/>
      <c r="C724" s="913"/>
      <c r="D724" s="914"/>
      <c r="E724" s="914"/>
      <c r="F724" s="915"/>
      <c r="G724" s="931"/>
      <c r="H724" s="932"/>
      <c r="I724" s="77" t="str">
        <f>IF(OR(G724="　", G724=""), "", "-")</f>
        <v/>
      </c>
      <c r="J724" s="912"/>
      <c r="K724" s="912"/>
      <c r="L724" s="77" t="str">
        <f>IF(M724="","","-")</f>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49"/>
      <c r="B725" s="650"/>
      <c r="C725" s="913"/>
      <c r="D725" s="914"/>
      <c r="E725" s="914"/>
      <c r="F725" s="915"/>
      <c r="G725" s="954"/>
      <c r="H725" s="955"/>
      <c r="I725" s="79" t="str">
        <f>IF(OR(G725="　", G725=""), "", "-")</f>
        <v/>
      </c>
      <c r="J725" s="956"/>
      <c r="K725" s="956"/>
      <c r="L725" s="79" t="str">
        <f>IF(M725="","","-")</f>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5" t="s">
        <v>48</v>
      </c>
      <c r="B726" s="616"/>
      <c r="C726" s="439" t="s">
        <v>53</v>
      </c>
      <c r="D726" s="577"/>
      <c r="E726" s="577"/>
      <c r="F726" s="578"/>
      <c r="G726" s="793" t="s">
        <v>760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7"/>
      <c r="B727" s="618"/>
      <c r="C727" s="694" t="s">
        <v>57</v>
      </c>
      <c r="D727" s="695"/>
      <c r="E727" s="695"/>
      <c r="F727" s="696"/>
      <c r="G727" s="791" t="s">
        <v>761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t="s">
        <v>763</v>
      </c>
      <c r="B731" s="613"/>
      <c r="C731" s="613"/>
      <c r="D731" s="613"/>
      <c r="E731" s="614"/>
      <c r="F731" s="679" t="s">
        <v>764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t="s">
        <v>765</v>
      </c>
      <c r="B733" s="613"/>
      <c r="C733" s="613"/>
      <c r="D733" s="613"/>
      <c r="E733" s="614"/>
      <c r="F733" s="762" t="s">
        <v>766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430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434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428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6" customHeight="1" x14ac:dyDescent="0.15">
      <c r="A789" s="552"/>
      <c r="B789" s="759"/>
      <c r="C789" s="759"/>
      <c r="D789" s="759"/>
      <c r="E789" s="759"/>
      <c r="F789" s="760"/>
      <c r="G789" s="445" t="s">
        <v>751</v>
      </c>
      <c r="H789" s="446"/>
      <c r="I789" s="446"/>
      <c r="J789" s="446"/>
      <c r="K789" s="447"/>
      <c r="L789" s="448" t="s">
        <v>752</v>
      </c>
      <c r="M789" s="449"/>
      <c r="N789" s="449"/>
      <c r="O789" s="449"/>
      <c r="P789" s="449"/>
      <c r="Q789" s="449"/>
      <c r="R789" s="449"/>
      <c r="S789" s="449"/>
      <c r="T789" s="449"/>
      <c r="U789" s="449"/>
      <c r="V789" s="449"/>
      <c r="W789" s="449"/>
      <c r="X789" s="450"/>
      <c r="Y789" s="451">
        <v>5.9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31">$AY$800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31"/>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31"/>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31"/>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31"/>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31"/>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31"/>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31"/>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31"/>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31"/>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31"/>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32">$AY$813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32"/>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32"/>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32"/>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32"/>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32"/>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32"/>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32"/>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32"/>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32"/>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32"/>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33">$AY$826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33"/>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33"/>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33"/>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33"/>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33"/>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33"/>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33"/>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33"/>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33"/>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33"/>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753</v>
      </c>
      <c r="D845" s="415"/>
      <c r="E845" s="415"/>
      <c r="F845" s="415"/>
      <c r="G845" s="415"/>
      <c r="H845" s="415"/>
      <c r="I845" s="415"/>
      <c r="J845" s="416" t="s">
        <v>755</v>
      </c>
      <c r="K845" s="417"/>
      <c r="L845" s="417"/>
      <c r="M845" s="417"/>
      <c r="N845" s="417"/>
      <c r="O845" s="417"/>
      <c r="P845" s="421" t="s">
        <v>754</v>
      </c>
      <c r="Q845" s="317"/>
      <c r="R845" s="317"/>
      <c r="S845" s="317"/>
      <c r="T845" s="317"/>
      <c r="U845" s="317"/>
      <c r="V845" s="317"/>
      <c r="W845" s="317"/>
      <c r="X845" s="317"/>
      <c r="Y845" s="318">
        <v>5.9</v>
      </c>
      <c r="Z845" s="319"/>
      <c r="AA845" s="319"/>
      <c r="AB845" s="320"/>
      <c r="AC845" s="322" t="s">
        <v>80</v>
      </c>
      <c r="AD845" s="323"/>
      <c r="AE845" s="323"/>
      <c r="AF845" s="323"/>
      <c r="AG845" s="323"/>
      <c r="AH845" s="324" t="s">
        <v>407</v>
      </c>
      <c r="AI845" s="325"/>
      <c r="AJ845" s="325"/>
      <c r="AK845" s="325"/>
      <c r="AL845" s="326" t="s">
        <v>407</v>
      </c>
      <c r="AM845" s="327"/>
      <c r="AN845" s="327"/>
      <c r="AO845" s="328"/>
      <c r="AP845" s="321" t="s">
        <v>407</v>
      </c>
      <c r="AQ845" s="321"/>
      <c r="AR845" s="321"/>
      <c r="AS845" s="321"/>
      <c r="AT845" s="321"/>
      <c r="AU845" s="321"/>
      <c r="AV845" s="321"/>
      <c r="AW845" s="321"/>
      <c r="AX845" s="321"/>
    </row>
    <row r="846" spans="1:51" ht="39" hidden="1" customHeight="1" x14ac:dyDescent="0.15">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t="e">
        <f>-P845</f>
        <v>#VALUE!</v>
      </c>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$AY$875</f>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$AY$908</f>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$AY$941</f>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$AY$974</f>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714</v>
      </c>
      <c r="F1110" s="886"/>
      <c r="G1110" s="886"/>
      <c r="H1110" s="886"/>
      <c r="I1110" s="886"/>
      <c r="J1110" s="416" t="s">
        <v>714</v>
      </c>
      <c r="K1110" s="417"/>
      <c r="L1110" s="417"/>
      <c r="M1110" s="417"/>
      <c r="N1110" s="417"/>
      <c r="O1110" s="417"/>
      <c r="P1110" s="421"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05" priority="14065">
      <formula>IF(RIGHT(TEXT(P14,"0.#"),1)=".",FALSE,TRUE)</formula>
    </cfRule>
    <cfRule type="expression" dxfId="2804" priority="14066">
      <formula>IF(RIGHT(TEXT(P14,"0.#"),1)=".",TRUE,FALSE)</formula>
    </cfRule>
  </conditionalFormatting>
  <conditionalFormatting sqref="AE32">
    <cfRule type="expression" dxfId="2803" priority="14055">
      <formula>IF(RIGHT(TEXT(AE32,"0.#"),1)=".",FALSE,TRUE)</formula>
    </cfRule>
    <cfRule type="expression" dxfId="2802" priority="14056">
      <formula>IF(RIGHT(TEXT(AE32,"0.#"),1)=".",TRUE,FALSE)</formula>
    </cfRule>
  </conditionalFormatting>
  <conditionalFormatting sqref="P18:AX18">
    <cfRule type="expression" dxfId="2801" priority="13941">
      <formula>IF(RIGHT(TEXT(P18,"0.#"),1)=".",FALSE,TRUE)</formula>
    </cfRule>
    <cfRule type="expression" dxfId="2800" priority="13942">
      <formula>IF(RIGHT(TEXT(P18,"0.#"),1)=".",TRUE,FALSE)</formula>
    </cfRule>
  </conditionalFormatting>
  <conditionalFormatting sqref="Y790">
    <cfRule type="expression" dxfId="2799" priority="13937">
      <formula>IF(RIGHT(TEXT(Y790,"0.#"),1)=".",FALSE,TRUE)</formula>
    </cfRule>
    <cfRule type="expression" dxfId="2798" priority="13938">
      <formula>IF(RIGHT(TEXT(Y790,"0.#"),1)=".",TRUE,FALSE)</formula>
    </cfRule>
  </conditionalFormatting>
  <conditionalFormatting sqref="Y799">
    <cfRule type="expression" dxfId="2797" priority="13933">
      <formula>IF(RIGHT(TEXT(Y799,"0.#"),1)=".",FALSE,TRUE)</formula>
    </cfRule>
    <cfRule type="expression" dxfId="2796" priority="13934">
      <formula>IF(RIGHT(TEXT(Y799,"0.#"),1)=".",TRUE,FALSE)</formula>
    </cfRule>
  </conditionalFormatting>
  <conditionalFormatting sqref="Y830:Y837 Y828 Y817:Y824 Y815 Y804:Y811 Y802">
    <cfRule type="expression" dxfId="2795" priority="13715">
      <formula>IF(RIGHT(TEXT(Y802,"0.#"),1)=".",FALSE,TRUE)</formula>
    </cfRule>
    <cfRule type="expression" dxfId="2794" priority="13716">
      <formula>IF(RIGHT(TEXT(Y802,"0.#"),1)=".",TRUE,FALSE)</formula>
    </cfRule>
  </conditionalFormatting>
  <conditionalFormatting sqref="P15:AC17 P13:AX13 AK15:AX15 AK16:AQ17">
    <cfRule type="expression" dxfId="2793" priority="13763">
      <formula>IF(RIGHT(TEXT(P13,"0.#"),1)=".",FALSE,TRUE)</formula>
    </cfRule>
    <cfRule type="expression" dxfId="2792" priority="13764">
      <formula>IF(RIGHT(TEXT(P13,"0.#"),1)=".",TRUE,FALSE)</formula>
    </cfRule>
  </conditionalFormatting>
  <conditionalFormatting sqref="P19:AJ19">
    <cfRule type="expression" dxfId="2791" priority="13761">
      <formula>IF(RIGHT(TEXT(P19,"0.#"),1)=".",FALSE,TRUE)</formula>
    </cfRule>
    <cfRule type="expression" dxfId="2790" priority="13762">
      <formula>IF(RIGHT(TEXT(P19,"0.#"),1)=".",TRUE,FALSE)</formula>
    </cfRule>
  </conditionalFormatting>
  <conditionalFormatting sqref="AE101 AQ101">
    <cfRule type="expression" dxfId="2789" priority="13753">
      <formula>IF(RIGHT(TEXT(AE101,"0.#"),1)=".",FALSE,TRUE)</formula>
    </cfRule>
    <cfRule type="expression" dxfId="2788" priority="13754">
      <formula>IF(RIGHT(TEXT(AE101,"0.#"),1)=".",TRUE,FALSE)</formula>
    </cfRule>
  </conditionalFormatting>
  <conditionalFormatting sqref="Y791:Y798 Y789">
    <cfRule type="expression" dxfId="2787" priority="13739">
      <formula>IF(RIGHT(TEXT(Y789,"0.#"),1)=".",FALSE,TRUE)</formula>
    </cfRule>
    <cfRule type="expression" dxfId="2786" priority="13740">
      <formula>IF(RIGHT(TEXT(Y789,"0.#"),1)=".",TRUE,FALSE)</formula>
    </cfRule>
  </conditionalFormatting>
  <conditionalFormatting sqref="AU790">
    <cfRule type="expression" dxfId="2785" priority="13737">
      <formula>IF(RIGHT(TEXT(AU790,"0.#"),1)=".",FALSE,TRUE)</formula>
    </cfRule>
    <cfRule type="expression" dxfId="2784" priority="13738">
      <formula>IF(RIGHT(TEXT(AU790,"0.#"),1)=".",TRUE,FALSE)</formula>
    </cfRule>
  </conditionalFormatting>
  <conditionalFormatting sqref="AU799">
    <cfRule type="expression" dxfId="2783" priority="13735">
      <formula>IF(RIGHT(TEXT(AU799,"0.#"),1)=".",FALSE,TRUE)</formula>
    </cfRule>
    <cfRule type="expression" dxfId="2782" priority="13736">
      <formula>IF(RIGHT(TEXT(AU799,"0.#"),1)=".",TRUE,FALSE)</formula>
    </cfRule>
  </conditionalFormatting>
  <conditionalFormatting sqref="AU791:AU798 AU789">
    <cfRule type="expression" dxfId="2781" priority="13733">
      <formula>IF(RIGHT(TEXT(AU789,"0.#"),1)=".",FALSE,TRUE)</formula>
    </cfRule>
    <cfRule type="expression" dxfId="2780" priority="13734">
      <formula>IF(RIGHT(TEXT(AU789,"0.#"),1)=".",TRUE,FALSE)</formula>
    </cfRule>
  </conditionalFormatting>
  <conditionalFormatting sqref="Y829 Y816 Y803">
    <cfRule type="expression" dxfId="2779" priority="13719">
      <formula>IF(RIGHT(TEXT(Y803,"0.#"),1)=".",FALSE,TRUE)</formula>
    </cfRule>
    <cfRule type="expression" dxfId="2778" priority="13720">
      <formula>IF(RIGHT(TEXT(Y803,"0.#"),1)=".",TRUE,FALSE)</formula>
    </cfRule>
  </conditionalFormatting>
  <conditionalFormatting sqref="Y838 Y825 Y812">
    <cfRule type="expression" dxfId="2777" priority="13717">
      <formula>IF(RIGHT(TEXT(Y812,"0.#"),1)=".",FALSE,TRUE)</formula>
    </cfRule>
    <cfRule type="expression" dxfId="2776" priority="13718">
      <formula>IF(RIGHT(TEXT(Y812,"0.#"),1)=".",TRUE,FALSE)</formula>
    </cfRule>
  </conditionalFormatting>
  <conditionalFormatting sqref="AU829 AU816 AU803">
    <cfRule type="expression" dxfId="2775" priority="13713">
      <formula>IF(RIGHT(TEXT(AU803,"0.#"),1)=".",FALSE,TRUE)</formula>
    </cfRule>
    <cfRule type="expression" dxfId="2774" priority="13714">
      <formula>IF(RIGHT(TEXT(AU803,"0.#"),1)=".",TRUE,FALSE)</formula>
    </cfRule>
  </conditionalFormatting>
  <conditionalFormatting sqref="AU838 AU825 AU812">
    <cfRule type="expression" dxfId="2773" priority="13711">
      <formula>IF(RIGHT(TEXT(AU812,"0.#"),1)=".",FALSE,TRUE)</formula>
    </cfRule>
    <cfRule type="expression" dxfId="2772" priority="13712">
      <formula>IF(RIGHT(TEXT(AU812,"0.#"),1)=".",TRUE,FALSE)</formula>
    </cfRule>
  </conditionalFormatting>
  <conditionalFormatting sqref="AU830:AU837 AU828 AU817:AU824 AU815 AU804:AU811 AU802">
    <cfRule type="expression" dxfId="2771" priority="13709">
      <formula>IF(RIGHT(TEXT(AU802,"0.#"),1)=".",FALSE,TRUE)</formula>
    </cfRule>
    <cfRule type="expression" dxfId="2770" priority="13710">
      <formula>IF(RIGHT(TEXT(AU802,"0.#"),1)=".",TRUE,FALSE)</formula>
    </cfRule>
  </conditionalFormatting>
  <conditionalFormatting sqref="AM87">
    <cfRule type="expression" dxfId="2769" priority="13363">
      <formula>IF(RIGHT(TEXT(AM87,"0.#"),1)=".",FALSE,TRUE)</formula>
    </cfRule>
    <cfRule type="expression" dxfId="2768" priority="13364">
      <formula>IF(RIGHT(TEXT(AM87,"0.#"),1)=".",TRUE,FALSE)</formula>
    </cfRule>
  </conditionalFormatting>
  <conditionalFormatting sqref="AE33">
    <cfRule type="expression" dxfId="2767" priority="13523">
      <formula>IF(RIGHT(TEXT(AE33,"0.#"),1)=".",FALSE,TRUE)</formula>
    </cfRule>
    <cfRule type="expression" dxfId="2766" priority="13524">
      <formula>IF(RIGHT(TEXT(AE33,"0.#"),1)=".",TRUE,FALSE)</formula>
    </cfRule>
  </conditionalFormatting>
  <conditionalFormatting sqref="AE34">
    <cfRule type="expression" dxfId="2765" priority="13521">
      <formula>IF(RIGHT(TEXT(AE34,"0.#"),1)=".",FALSE,TRUE)</formula>
    </cfRule>
    <cfRule type="expression" dxfId="2764" priority="13522">
      <formula>IF(RIGHT(TEXT(AE34,"0.#"),1)=".",TRUE,FALSE)</formula>
    </cfRule>
  </conditionalFormatting>
  <conditionalFormatting sqref="AI34">
    <cfRule type="expression" dxfId="2763" priority="13519">
      <formula>IF(RIGHT(TEXT(AI34,"0.#"),1)=".",FALSE,TRUE)</formula>
    </cfRule>
    <cfRule type="expression" dxfId="2762" priority="13520">
      <formula>IF(RIGHT(TEXT(AI34,"0.#"),1)=".",TRUE,FALSE)</formula>
    </cfRule>
  </conditionalFormatting>
  <conditionalFormatting sqref="AI33">
    <cfRule type="expression" dxfId="2761" priority="13517">
      <formula>IF(RIGHT(TEXT(AI33,"0.#"),1)=".",FALSE,TRUE)</formula>
    </cfRule>
    <cfRule type="expression" dxfId="2760" priority="13518">
      <formula>IF(RIGHT(TEXT(AI33,"0.#"),1)=".",TRUE,FALSE)</formula>
    </cfRule>
  </conditionalFormatting>
  <conditionalFormatting sqref="AI32">
    <cfRule type="expression" dxfId="2759" priority="13515">
      <formula>IF(RIGHT(TEXT(AI32,"0.#"),1)=".",FALSE,TRUE)</formula>
    </cfRule>
    <cfRule type="expression" dxfId="2758" priority="13516">
      <formula>IF(RIGHT(TEXT(AI32,"0.#"),1)=".",TRUE,FALSE)</formula>
    </cfRule>
  </conditionalFormatting>
  <conditionalFormatting sqref="AQ32:AQ34">
    <cfRule type="expression" dxfId="2757" priority="13503">
      <formula>IF(RIGHT(TEXT(AQ32,"0.#"),1)=".",FALSE,TRUE)</formula>
    </cfRule>
    <cfRule type="expression" dxfId="2756" priority="13504">
      <formula>IF(RIGHT(TEXT(AQ32,"0.#"),1)=".",TRUE,FALSE)</formula>
    </cfRule>
  </conditionalFormatting>
  <conditionalFormatting sqref="AU32:AU34">
    <cfRule type="expression" dxfId="2755" priority="13501">
      <formula>IF(RIGHT(TEXT(AU32,"0.#"),1)=".",FALSE,TRUE)</formula>
    </cfRule>
    <cfRule type="expression" dxfId="2754" priority="13502">
      <formula>IF(RIGHT(TEXT(AU32,"0.#"),1)=".",TRUE,FALSE)</formula>
    </cfRule>
  </conditionalFormatting>
  <conditionalFormatting sqref="AE87">
    <cfRule type="expression" dxfId="2753" priority="13375">
      <formula>IF(RIGHT(TEXT(AE87,"0.#"),1)=".",FALSE,TRUE)</formula>
    </cfRule>
    <cfRule type="expression" dxfId="2752" priority="13376">
      <formula>IF(RIGHT(TEXT(AE87,"0.#"),1)=".",TRUE,FALSE)</formula>
    </cfRule>
  </conditionalFormatting>
  <conditionalFormatting sqref="AE88">
    <cfRule type="expression" dxfId="2751" priority="13373">
      <formula>IF(RIGHT(TEXT(AE88,"0.#"),1)=".",FALSE,TRUE)</formula>
    </cfRule>
    <cfRule type="expression" dxfId="2750" priority="13374">
      <formula>IF(RIGHT(TEXT(AE88,"0.#"),1)=".",TRUE,FALSE)</formula>
    </cfRule>
  </conditionalFormatting>
  <conditionalFormatting sqref="AE89">
    <cfRule type="expression" dxfId="2749" priority="13371">
      <formula>IF(RIGHT(TEXT(AE89,"0.#"),1)=".",FALSE,TRUE)</formula>
    </cfRule>
    <cfRule type="expression" dxfId="2748" priority="13372">
      <formula>IF(RIGHT(TEXT(AE89,"0.#"),1)=".",TRUE,FALSE)</formula>
    </cfRule>
  </conditionalFormatting>
  <conditionalFormatting sqref="AI89">
    <cfRule type="expression" dxfId="2747" priority="13369">
      <formula>IF(RIGHT(TEXT(AI89,"0.#"),1)=".",FALSE,TRUE)</formula>
    </cfRule>
    <cfRule type="expression" dxfId="2746" priority="13370">
      <formula>IF(RIGHT(TEXT(AI89,"0.#"),1)=".",TRUE,FALSE)</formula>
    </cfRule>
  </conditionalFormatting>
  <conditionalFormatting sqref="AI88">
    <cfRule type="expression" dxfId="2745" priority="13367">
      <formula>IF(RIGHT(TEXT(AI88,"0.#"),1)=".",FALSE,TRUE)</formula>
    </cfRule>
    <cfRule type="expression" dxfId="2744" priority="13368">
      <formula>IF(RIGHT(TEXT(AI88,"0.#"),1)=".",TRUE,FALSE)</formula>
    </cfRule>
  </conditionalFormatting>
  <conditionalFormatting sqref="AI87">
    <cfRule type="expression" dxfId="2743" priority="13365">
      <formula>IF(RIGHT(TEXT(AI87,"0.#"),1)=".",FALSE,TRUE)</formula>
    </cfRule>
    <cfRule type="expression" dxfId="2742" priority="13366">
      <formula>IF(RIGHT(TEXT(AI87,"0.#"),1)=".",TRUE,FALSE)</formula>
    </cfRule>
  </conditionalFormatting>
  <conditionalFormatting sqref="AM88">
    <cfRule type="expression" dxfId="2741" priority="13361">
      <formula>IF(RIGHT(TEXT(AM88,"0.#"),1)=".",FALSE,TRUE)</formula>
    </cfRule>
    <cfRule type="expression" dxfId="2740" priority="13362">
      <formula>IF(RIGHT(TEXT(AM88,"0.#"),1)=".",TRUE,FALSE)</formula>
    </cfRule>
  </conditionalFormatting>
  <conditionalFormatting sqref="AM89">
    <cfRule type="expression" dxfId="2739" priority="13359">
      <formula>IF(RIGHT(TEXT(AM89,"0.#"),1)=".",FALSE,TRUE)</formula>
    </cfRule>
    <cfRule type="expression" dxfId="2738" priority="13360">
      <formula>IF(RIGHT(TEXT(AM89,"0.#"),1)=".",TRUE,FALSE)</formula>
    </cfRule>
  </conditionalFormatting>
  <conditionalFormatting sqref="AE92">
    <cfRule type="expression" dxfId="2737" priority="13345">
      <formula>IF(RIGHT(TEXT(AE92,"0.#"),1)=".",FALSE,TRUE)</formula>
    </cfRule>
    <cfRule type="expression" dxfId="2736" priority="13346">
      <formula>IF(RIGHT(TEXT(AE92,"0.#"),1)=".",TRUE,FALSE)</formula>
    </cfRule>
  </conditionalFormatting>
  <conditionalFormatting sqref="AE93">
    <cfRule type="expression" dxfId="2735" priority="13343">
      <formula>IF(RIGHT(TEXT(AE93,"0.#"),1)=".",FALSE,TRUE)</formula>
    </cfRule>
    <cfRule type="expression" dxfId="2734" priority="13344">
      <formula>IF(RIGHT(TEXT(AE93,"0.#"),1)=".",TRUE,FALSE)</formula>
    </cfRule>
  </conditionalFormatting>
  <conditionalFormatting sqref="AE94">
    <cfRule type="expression" dxfId="2733" priority="13341">
      <formula>IF(RIGHT(TEXT(AE94,"0.#"),1)=".",FALSE,TRUE)</formula>
    </cfRule>
    <cfRule type="expression" dxfId="2732" priority="13342">
      <formula>IF(RIGHT(TEXT(AE94,"0.#"),1)=".",TRUE,FALSE)</formula>
    </cfRule>
  </conditionalFormatting>
  <conditionalFormatting sqref="AI94">
    <cfRule type="expression" dxfId="2731" priority="13339">
      <formula>IF(RIGHT(TEXT(AI94,"0.#"),1)=".",FALSE,TRUE)</formula>
    </cfRule>
    <cfRule type="expression" dxfId="2730" priority="13340">
      <formula>IF(RIGHT(TEXT(AI94,"0.#"),1)=".",TRUE,FALSE)</formula>
    </cfRule>
  </conditionalFormatting>
  <conditionalFormatting sqref="AI93">
    <cfRule type="expression" dxfId="2729" priority="13337">
      <formula>IF(RIGHT(TEXT(AI93,"0.#"),1)=".",FALSE,TRUE)</formula>
    </cfRule>
    <cfRule type="expression" dxfId="2728" priority="13338">
      <formula>IF(RIGHT(TEXT(AI93,"0.#"),1)=".",TRUE,FALSE)</formula>
    </cfRule>
  </conditionalFormatting>
  <conditionalFormatting sqref="AI92">
    <cfRule type="expression" dxfId="2727" priority="13335">
      <formula>IF(RIGHT(TEXT(AI92,"0.#"),1)=".",FALSE,TRUE)</formula>
    </cfRule>
    <cfRule type="expression" dxfId="2726" priority="13336">
      <formula>IF(RIGHT(TEXT(AI92,"0.#"),1)=".",TRUE,FALSE)</formula>
    </cfRule>
  </conditionalFormatting>
  <conditionalFormatting sqref="AM92">
    <cfRule type="expression" dxfId="2725" priority="13333">
      <formula>IF(RIGHT(TEXT(AM92,"0.#"),1)=".",FALSE,TRUE)</formula>
    </cfRule>
    <cfRule type="expression" dxfId="2724" priority="13334">
      <formula>IF(RIGHT(TEXT(AM92,"0.#"),1)=".",TRUE,FALSE)</formula>
    </cfRule>
  </conditionalFormatting>
  <conditionalFormatting sqref="AM93">
    <cfRule type="expression" dxfId="2723" priority="13331">
      <formula>IF(RIGHT(TEXT(AM93,"0.#"),1)=".",FALSE,TRUE)</formula>
    </cfRule>
    <cfRule type="expression" dxfId="2722" priority="13332">
      <formula>IF(RIGHT(TEXT(AM93,"0.#"),1)=".",TRUE,FALSE)</formula>
    </cfRule>
  </conditionalFormatting>
  <conditionalFormatting sqref="AM94">
    <cfRule type="expression" dxfId="2721" priority="13329">
      <formula>IF(RIGHT(TEXT(AM94,"0.#"),1)=".",FALSE,TRUE)</formula>
    </cfRule>
    <cfRule type="expression" dxfId="2720" priority="13330">
      <formula>IF(RIGHT(TEXT(AM94,"0.#"),1)=".",TRUE,FALSE)</formula>
    </cfRule>
  </conditionalFormatting>
  <conditionalFormatting sqref="AE97">
    <cfRule type="expression" dxfId="2719" priority="13315">
      <formula>IF(RIGHT(TEXT(AE97,"0.#"),1)=".",FALSE,TRUE)</formula>
    </cfRule>
    <cfRule type="expression" dxfId="2718" priority="13316">
      <formula>IF(RIGHT(TEXT(AE97,"0.#"),1)=".",TRUE,FALSE)</formula>
    </cfRule>
  </conditionalFormatting>
  <conditionalFormatting sqref="AE98">
    <cfRule type="expression" dxfId="2717" priority="13313">
      <formula>IF(RIGHT(TEXT(AE98,"0.#"),1)=".",FALSE,TRUE)</formula>
    </cfRule>
    <cfRule type="expression" dxfId="2716" priority="13314">
      <formula>IF(RIGHT(TEXT(AE98,"0.#"),1)=".",TRUE,FALSE)</formula>
    </cfRule>
  </conditionalFormatting>
  <conditionalFormatting sqref="AE99">
    <cfRule type="expression" dxfId="2715" priority="13311">
      <formula>IF(RIGHT(TEXT(AE99,"0.#"),1)=".",FALSE,TRUE)</formula>
    </cfRule>
    <cfRule type="expression" dxfId="2714" priority="13312">
      <formula>IF(RIGHT(TEXT(AE99,"0.#"),1)=".",TRUE,FALSE)</formula>
    </cfRule>
  </conditionalFormatting>
  <conditionalFormatting sqref="AI99">
    <cfRule type="expression" dxfId="2713" priority="13309">
      <formula>IF(RIGHT(TEXT(AI99,"0.#"),1)=".",FALSE,TRUE)</formula>
    </cfRule>
    <cfRule type="expression" dxfId="2712" priority="13310">
      <formula>IF(RIGHT(TEXT(AI99,"0.#"),1)=".",TRUE,FALSE)</formula>
    </cfRule>
  </conditionalFormatting>
  <conditionalFormatting sqref="AI98">
    <cfRule type="expression" dxfId="2711" priority="13307">
      <formula>IF(RIGHT(TEXT(AI98,"0.#"),1)=".",FALSE,TRUE)</formula>
    </cfRule>
    <cfRule type="expression" dxfId="2710" priority="13308">
      <formula>IF(RIGHT(TEXT(AI98,"0.#"),1)=".",TRUE,FALSE)</formula>
    </cfRule>
  </conditionalFormatting>
  <conditionalFormatting sqref="AI97">
    <cfRule type="expression" dxfId="2709" priority="13305">
      <formula>IF(RIGHT(TEXT(AI97,"0.#"),1)=".",FALSE,TRUE)</formula>
    </cfRule>
    <cfRule type="expression" dxfId="2708" priority="13306">
      <formula>IF(RIGHT(TEXT(AI97,"0.#"),1)=".",TRUE,FALSE)</formula>
    </cfRule>
  </conditionalFormatting>
  <conditionalFormatting sqref="AM97">
    <cfRule type="expression" dxfId="2707" priority="13303">
      <formula>IF(RIGHT(TEXT(AM97,"0.#"),1)=".",FALSE,TRUE)</formula>
    </cfRule>
    <cfRule type="expression" dxfId="2706" priority="13304">
      <formula>IF(RIGHT(TEXT(AM97,"0.#"),1)=".",TRUE,FALSE)</formula>
    </cfRule>
  </conditionalFormatting>
  <conditionalFormatting sqref="AM98">
    <cfRule type="expression" dxfId="2705" priority="13301">
      <formula>IF(RIGHT(TEXT(AM98,"0.#"),1)=".",FALSE,TRUE)</formula>
    </cfRule>
    <cfRule type="expression" dxfId="2704" priority="13302">
      <formula>IF(RIGHT(TEXT(AM98,"0.#"),1)=".",TRUE,FALSE)</formula>
    </cfRule>
  </conditionalFormatting>
  <conditionalFormatting sqref="AM99">
    <cfRule type="expression" dxfId="2703" priority="13299">
      <formula>IF(RIGHT(TEXT(AM99,"0.#"),1)=".",FALSE,TRUE)</formula>
    </cfRule>
    <cfRule type="expression" dxfId="2702" priority="13300">
      <formula>IF(RIGHT(TEXT(AM99,"0.#"),1)=".",TRUE,FALSE)</formula>
    </cfRule>
  </conditionalFormatting>
  <conditionalFormatting sqref="AI101">
    <cfRule type="expression" dxfId="2701" priority="13285">
      <formula>IF(RIGHT(TEXT(AI101,"0.#"),1)=".",FALSE,TRUE)</formula>
    </cfRule>
    <cfRule type="expression" dxfId="2700" priority="13286">
      <formula>IF(RIGHT(TEXT(AI101,"0.#"),1)=".",TRUE,FALSE)</formula>
    </cfRule>
  </conditionalFormatting>
  <conditionalFormatting sqref="AM101">
    <cfRule type="expression" dxfId="2699" priority="13283">
      <formula>IF(RIGHT(TEXT(AM101,"0.#"),1)=".",FALSE,TRUE)</formula>
    </cfRule>
    <cfRule type="expression" dxfId="2698" priority="13284">
      <formula>IF(RIGHT(TEXT(AM101,"0.#"),1)=".",TRUE,FALSE)</formula>
    </cfRule>
  </conditionalFormatting>
  <conditionalFormatting sqref="AE102">
    <cfRule type="expression" dxfId="2697" priority="13281">
      <formula>IF(RIGHT(TEXT(AE102,"0.#"),1)=".",FALSE,TRUE)</formula>
    </cfRule>
    <cfRule type="expression" dxfId="2696" priority="13282">
      <formula>IF(RIGHT(TEXT(AE102,"0.#"),1)=".",TRUE,FALSE)</formula>
    </cfRule>
  </conditionalFormatting>
  <conditionalFormatting sqref="AI102">
    <cfRule type="expression" dxfId="2695" priority="13279">
      <formula>IF(RIGHT(TEXT(AI102,"0.#"),1)=".",FALSE,TRUE)</formula>
    </cfRule>
    <cfRule type="expression" dxfId="2694" priority="13280">
      <formula>IF(RIGHT(TEXT(AI102,"0.#"),1)=".",TRUE,FALSE)</formula>
    </cfRule>
  </conditionalFormatting>
  <conditionalFormatting sqref="AM102">
    <cfRule type="expression" dxfId="2693" priority="13277">
      <formula>IF(RIGHT(TEXT(AM102,"0.#"),1)=".",FALSE,TRUE)</formula>
    </cfRule>
    <cfRule type="expression" dxfId="2692" priority="13278">
      <formula>IF(RIGHT(TEXT(AM102,"0.#"),1)=".",TRUE,FALSE)</formula>
    </cfRule>
  </conditionalFormatting>
  <conditionalFormatting sqref="AQ102">
    <cfRule type="expression" dxfId="2691" priority="13275">
      <formula>IF(RIGHT(TEXT(AQ102,"0.#"),1)=".",FALSE,TRUE)</formula>
    </cfRule>
    <cfRule type="expression" dxfId="2690" priority="13276">
      <formula>IF(RIGHT(TEXT(AQ102,"0.#"),1)=".",TRUE,FALSE)</formula>
    </cfRule>
  </conditionalFormatting>
  <conditionalFormatting sqref="AE104">
    <cfRule type="expression" dxfId="2689" priority="13273">
      <formula>IF(RIGHT(TEXT(AE104,"0.#"),1)=".",FALSE,TRUE)</formula>
    </cfRule>
    <cfRule type="expression" dxfId="2688" priority="13274">
      <formula>IF(RIGHT(TEXT(AE104,"0.#"),1)=".",TRUE,FALSE)</formula>
    </cfRule>
  </conditionalFormatting>
  <conditionalFormatting sqref="AI104">
    <cfRule type="expression" dxfId="2687" priority="13271">
      <formula>IF(RIGHT(TEXT(AI104,"0.#"),1)=".",FALSE,TRUE)</formula>
    </cfRule>
    <cfRule type="expression" dxfId="2686" priority="13272">
      <formula>IF(RIGHT(TEXT(AI104,"0.#"),1)=".",TRUE,FALSE)</formula>
    </cfRule>
  </conditionalFormatting>
  <conditionalFormatting sqref="AM104">
    <cfRule type="expression" dxfId="2685" priority="13269">
      <formula>IF(RIGHT(TEXT(AM104,"0.#"),1)=".",FALSE,TRUE)</formula>
    </cfRule>
    <cfRule type="expression" dxfId="2684" priority="13270">
      <formula>IF(RIGHT(TEXT(AM104,"0.#"),1)=".",TRUE,FALSE)</formula>
    </cfRule>
  </conditionalFormatting>
  <conditionalFormatting sqref="AE105">
    <cfRule type="expression" dxfId="2683" priority="13267">
      <formula>IF(RIGHT(TEXT(AE105,"0.#"),1)=".",FALSE,TRUE)</formula>
    </cfRule>
    <cfRule type="expression" dxfId="2682" priority="13268">
      <formula>IF(RIGHT(TEXT(AE105,"0.#"),1)=".",TRUE,FALSE)</formula>
    </cfRule>
  </conditionalFormatting>
  <conditionalFormatting sqref="AI105">
    <cfRule type="expression" dxfId="2681" priority="13265">
      <formula>IF(RIGHT(TEXT(AI105,"0.#"),1)=".",FALSE,TRUE)</formula>
    </cfRule>
    <cfRule type="expression" dxfId="2680" priority="13266">
      <formula>IF(RIGHT(TEXT(AI105,"0.#"),1)=".",TRUE,FALSE)</formula>
    </cfRule>
  </conditionalFormatting>
  <conditionalFormatting sqref="AM105">
    <cfRule type="expression" dxfId="2679" priority="13263">
      <formula>IF(RIGHT(TEXT(AM105,"0.#"),1)=".",FALSE,TRUE)</formula>
    </cfRule>
    <cfRule type="expression" dxfId="2678" priority="13264">
      <formula>IF(RIGHT(TEXT(AM105,"0.#"),1)=".",TRUE,FALSE)</formula>
    </cfRule>
  </conditionalFormatting>
  <conditionalFormatting sqref="AE107">
    <cfRule type="expression" dxfId="2677" priority="13259">
      <formula>IF(RIGHT(TEXT(AE107,"0.#"),1)=".",FALSE,TRUE)</formula>
    </cfRule>
    <cfRule type="expression" dxfId="2676" priority="13260">
      <formula>IF(RIGHT(TEXT(AE107,"0.#"),1)=".",TRUE,FALSE)</formula>
    </cfRule>
  </conditionalFormatting>
  <conditionalFormatting sqref="AI107">
    <cfRule type="expression" dxfId="2675" priority="13257">
      <formula>IF(RIGHT(TEXT(AI107,"0.#"),1)=".",FALSE,TRUE)</formula>
    </cfRule>
    <cfRule type="expression" dxfId="2674" priority="13258">
      <formula>IF(RIGHT(TEXT(AI107,"0.#"),1)=".",TRUE,FALSE)</formula>
    </cfRule>
  </conditionalFormatting>
  <conditionalFormatting sqref="AM107">
    <cfRule type="expression" dxfId="2673" priority="13255">
      <formula>IF(RIGHT(TEXT(AM107,"0.#"),1)=".",FALSE,TRUE)</formula>
    </cfRule>
    <cfRule type="expression" dxfId="2672" priority="13256">
      <formula>IF(RIGHT(TEXT(AM107,"0.#"),1)=".",TRUE,FALSE)</formula>
    </cfRule>
  </conditionalFormatting>
  <conditionalFormatting sqref="AE108">
    <cfRule type="expression" dxfId="2671" priority="13253">
      <formula>IF(RIGHT(TEXT(AE108,"0.#"),1)=".",FALSE,TRUE)</formula>
    </cfRule>
    <cfRule type="expression" dxfId="2670" priority="13254">
      <formula>IF(RIGHT(TEXT(AE108,"0.#"),1)=".",TRUE,FALSE)</formula>
    </cfRule>
  </conditionalFormatting>
  <conditionalFormatting sqref="AI108">
    <cfRule type="expression" dxfId="2669" priority="13251">
      <formula>IF(RIGHT(TEXT(AI108,"0.#"),1)=".",FALSE,TRUE)</formula>
    </cfRule>
    <cfRule type="expression" dxfId="2668" priority="13252">
      <formula>IF(RIGHT(TEXT(AI108,"0.#"),1)=".",TRUE,FALSE)</formula>
    </cfRule>
  </conditionalFormatting>
  <conditionalFormatting sqref="AM108">
    <cfRule type="expression" dxfId="2667" priority="13249">
      <formula>IF(RIGHT(TEXT(AM108,"0.#"),1)=".",FALSE,TRUE)</formula>
    </cfRule>
    <cfRule type="expression" dxfId="2666" priority="13250">
      <formula>IF(RIGHT(TEXT(AM108,"0.#"),1)=".",TRUE,FALSE)</formula>
    </cfRule>
  </conditionalFormatting>
  <conditionalFormatting sqref="AE110">
    <cfRule type="expression" dxfId="2665" priority="13245">
      <formula>IF(RIGHT(TEXT(AE110,"0.#"),1)=".",FALSE,TRUE)</formula>
    </cfRule>
    <cfRule type="expression" dxfId="2664" priority="13246">
      <formula>IF(RIGHT(TEXT(AE110,"0.#"),1)=".",TRUE,FALSE)</formula>
    </cfRule>
  </conditionalFormatting>
  <conditionalFormatting sqref="AI110">
    <cfRule type="expression" dxfId="2663" priority="13243">
      <formula>IF(RIGHT(TEXT(AI110,"0.#"),1)=".",FALSE,TRUE)</formula>
    </cfRule>
    <cfRule type="expression" dxfId="2662" priority="13244">
      <formula>IF(RIGHT(TEXT(AI110,"0.#"),1)=".",TRUE,FALSE)</formula>
    </cfRule>
  </conditionalFormatting>
  <conditionalFormatting sqref="AM110">
    <cfRule type="expression" dxfId="2661" priority="13241">
      <formula>IF(RIGHT(TEXT(AM110,"0.#"),1)=".",FALSE,TRUE)</formula>
    </cfRule>
    <cfRule type="expression" dxfId="2660" priority="13242">
      <formula>IF(RIGHT(TEXT(AM110,"0.#"),1)=".",TRUE,FALSE)</formula>
    </cfRule>
  </conditionalFormatting>
  <conditionalFormatting sqref="AE111">
    <cfRule type="expression" dxfId="2659" priority="13239">
      <formula>IF(RIGHT(TEXT(AE111,"0.#"),1)=".",FALSE,TRUE)</formula>
    </cfRule>
    <cfRule type="expression" dxfId="2658" priority="13240">
      <formula>IF(RIGHT(TEXT(AE111,"0.#"),1)=".",TRUE,FALSE)</formula>
    </cfRule>
  </conditionalFormatting>
  <conditionalFormatting sqref="AI111">
    <cfRule type="expression" dxfId="2657" priority="13237">
      <formula>IF(RIGHT(TEXT(AI111,"0.#"),1)=".",FALSE,TRUE)</formula>
    </cfRule>
    <cfRule type="expression" dxfId="2656" priority="13238">
      <formula>IF(RIGHT(TEXT(AI111,"0.#"),1)=".",TRUE,FALSE)</formula>
    </cfRule>
  </conditionalFormatting>
  <conditionalFormatting sqref="AM111">
    <cfRule type="expression" dxfId="2655" priority="13235">
      <formula>IF(RIGHT(TEXT(AM111,"0.#"),1)=".",FALSE,TRUE)</formula>
    </cfRule>
    <cfRule type="expression" dxfId="2654" priority="13236">
      <formula>IF(RIGHT(TEXT(AM111,"0.#"),1)=".",TRUE,FALSE)</formula>
    </cfRule>
  </conditionalFormatting>
  <conditionalFormatting sqref="AE113">
    <cfRule type="expression" dxfId="2653" priority="13231">
      <formula>IF(RIGHT(TEXT(AE113,"0.#"),1)=".",FALSE,TRUE)</formula>
    </cfRule>
    <cfRule type="expression" dxfId="2652" priority="13232">
      <formula>IF(RIGHT(TEXT(AE113,"0.#"),1)=".",TRUE,FALSE)</formula>
    </cfRule>
  </conditionalFormatting>
  <conditionalFormatting sqref="AI113">
    <cfRule type="expression" dxfId="2651" priority="13229">
      <formula>IF(RIGHT(TEXT(AI113,"0.#"),1)=".",FALSE,TRUE)</formula>
    </cfRule>
    <cfRule type="expression" dxfId="2650" priority="13230">
      <formula>IF(RIGHT(TEXT(AI113,"0.#"),1)=".",TRUE,FALSE)</formula>
    </cfRule>
  </conditionalFormatting>
  <conditionalFormatting sqref="AM113">
    <cfRule type="expression" dxfId="2649" priority="13227">
      <formula>IF(RIGHT(TEXT(AM113,"0.#"),1)=".",FALSE,TRUE)</formula>
    </cfRule>
    <cfRule type="expression" dxfId="2648" priority="13228">
      <formula>IF(RIGHT(TEXT(AM113,"0.#"),1)=".",TRUE,FALSE)</formula>
    </cfRule>
  </conditionalFormatting>
  <conditionalFormatting sqref="AE114">
    <cfRule type="expression" dxfId="2647" priority="13225">
      <formula>IF(RIGHT(TEXT(AE114,"0.#"),1)=".",FALSE,TRUE)</formula>
    </cfRule>
    <cfRule type="expression" dxfId="2646" priority="13226">
      <formula>IF(RIGHT(TEXT(AE114,"0.#"),1)=".",TRUE,FALSE)</formula>
    </cfRule>
  </conditionalFormatting>
  <conditionalFormatting sqref="AI114">
    <cfRule type="expression" dxfId="2645" priority="13223">
      <formula>IF(RIGHT(TEXT(AI114,"0.#"),1)=".",FALSE,TRUE)</formula>
    </cfRule>
    <cfRule type="expression" dxfId="2644" priority="13224">
      <formula>IF(RIGHT(TEXT(AI114,"0.#"),1)=".",TRUE,FALSE)</formula>
    </cfRule>
  </conditionalFormatting>
  <conditionalFormatting sqref="AM114">
    <cfRule type="expression" dxfId="2643" priority="13221">
      <formula>IF(RIGHT(TEXT(AM114,"0.#"),1)=".",FALSE,TRUE)</formula>
    </cfRule>
    <cfRule type="expression" dxfId="2642" priority="13222">
      <formula>IF(RIGHT(TEXT(AM114,"0.#"),1)=".",TRUE,FALSE)</formula>
    </cfRule>
  </conditionalFormatting>
  <conditionalFormatting sqref="AE116 AQ116">
    <cfRule type="expression" dxfId="2641" priority="13217">
      <formula>IF(RIGHT(TEXT(AE116,"0.#"),1)=".",FALSE,TRUE)</formula>
    </cfRule>
    <cfRule type="expression" dxfId="2640" priority="13218">
      <formula>IF(RIGHT(TEXT(AE116,"0.#"),1)=".",TRUE,FALSE)</formula>
    </cfRule>
  </conditionalFormatting>
  <conditionalFormatting sqref="AI116">
    <cfRule type="expression" dxfId="2639" priority="13215">
      <formula>IF(RIGHT(TEXT(AI116,"0.#"),1)=".",FALSE,TRUE)</formula>
    </cfRule>
    <cfRule type="expression" dxfId="2638" priority="13216">
      <formula>IF(RIGHT(TEXT(AI116,"0.#"),1)=".",TRUE,FALSE)</formula>
    </cfRule>
  </conditionalFormatting>
  <conditionalFormatting sqref="AM116">
    <cfRule type="expression" dxfId="2637" priority="13213">
      <formula>IF(RIGHT(TEXT(AM116,"0.#"),1)=".",FALSE,TRUE)</formula>
    </cfRule>
    <cfRule type="expression" dxfId="2636" priority="13214">
      <formula>IF(RIGHT(TEXT(AM116,"0.#"),1)=".",TRUE,FALSE)</formula>
    </cfRule>
  </conditionalFormatting>
  <conditionalFormatting sqref="AE117 AM117">
    <cfRule type="expression" dxfId="2635" priority="13211">
      <formula>IF(RIGHT(TEXT(AE117,"0.#"),1)=".",FALSE,TRUE)</formula>
    </cfRule>
    <cfRule type="expression" dxfId="2634" priority="13212">
      <formula>IF(RIGHT(TEXT(AE117,"0.#"),1)=".",TRUE,FALSE)</formula>
    </cfRule>
  </conditionalFormatting>
  <conditionalFormatting sqref="AI117">
    <cfRule type="expression" dxfId="2633" priority="13209">
      <formula>IF(RIGHT(TEXT(AI117,"0.#"),1)=".",FALSE,TRUE)</formula>
    </cfRule>
    <cfRule type="expression" dxfId="2632" priority="13210">
      <formula>IF(RIGHT(TEXT(AI117,"0.#"),1)=".",TRUE,FALSE)</formula>
    </cfRule>
  </conditionalFormatting>
  <conditionalFormatting sqref="AQ117">
    <cfRule type="expression" dxfId="2631" priority="13205">
      <formula>IF(RIGHT(TEXT(AQ117,"0.#"),1)=".",FALSE,TRUE)</formula>
    </cfRule>
    <cfRule type="expression" dxfId="2630" priority="13206">
      <formula>IF(RIGHT(TEXT(AQ117,"0.#"),1)=".",TRUE,FALSE)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134:AE135 AI134:AI135 AM134:AM135 AQ134:AQ135 AU134:AU135">
    <cfRule type="expression" dxfId="2579" priority="13117">
      <formula>IF(RIGHT(TEXT(AE134,"0.#"),1)=".",FALSE,TRUE)</formula>
    </cfRule>
    <cfRule type="expression" dxfId="2578" priority="13118">
      <formula>IF(RIGHT(TEXT(AE134,"0.#"),1)=".",TRUE,FALSE)</formula>
    </cfRule>
  </conditionalFormatting>
  <conditionalFormatting sqref="AE433">
    <cfRule type="expression" dxfId="2577" priority="13087">
      <formula>IF(RIGHT(TEXT(AE433,"0.#"),1)=".",FALSE,TRUE)</formula>
    </cfRule>
    <cfRule type="expression" dxfId="2576" priority="13088">
      <formula>IF(RIGHT(TEXT(AE433,"0.#"),1)=".",TRUE,FALSE)</formula>
    </cfRule>
  </conditionalFormatting>
  <conditionalFormatting sqref="AM435">
    <cfRule type="expression" dxfId="2575" priority="13071">
      <formula>IF(RIGHT(TEXT(AM435,"0.#"),1)=".",FALSE,TRUE)</formula>
    </cfRule>
    <cfRule type="expression" dxfId="2574" priority="13072">
      <formula>IF(RIGHT(TEXT(AM435,"0.#"),1)=".",TRUE,FALSE)</formula>
    </cfRule>
  </conditionalFormatting>
  <conditionalFormatting sqref="AE434">
    <cfRule type="expression" dxfId="2573" priority="13085">
      <formula>IF(RIGHT(TEXT(AE434,"0.#"),1)=".",FALSE,TRUE)</formula>
    </cfRule>
    <cfRule type="expression" dxfId="2572" priority="13086">
      <formula>IF(RIGHT(TEXT(AE434,"0.#"),1)=".",TRUE,FALSE)</formula>
    </cfRule>
  </conditionalFormatting>
  <conditionalFormatting sqref="AE435">
    <cfRule type="expression" dxfId="2571" priority="13083">
      <formula>IF(RIGHT(TEXT(AE435,"0.#"),1)=".",FALSE,TRUE)</formula>
    </cfRule>
    <cfRule type="expression" dxfId="2570" priority="13084">
      <formula>IF(RIGHT(TEXT(AE435,"0.#"),1)=".",TRUE,FALSE)</formula>
    </cfRule>
  </conditionalFormatting>
  <conditionalFormatting sqref="AM433">
    <cfRule type="expression" dxfId="2569" priority="13075">
      <formula>IF(RIGHT(TEXT(AM433,"0.#"),1)=".",FALSE,TRUE)</formula>
    </cfRule>
    <cfRule type="expression" dxfId="2568" priority="13076">
      <formula>IF(RIGHT(TEXT(AM433,"0.#"),1)=".",TRUE,FALSE)</formula>
    </cfRule>
  </conditionalFormatting>
  <conditionalFormatting sqref="AM434">
    <cfRule type="expression" dxfId="2567" priority="13073">
      <formula>IF(RIGHT(TEXT(AM434,"0.#"),1)=".",FALSE,TRUE)</formula>
    </cfRule>
    <cfRule type="expression" dxfId="2566" priority="13074">
      <formula>IF(RIGHT(TEXT(AM434,"0.#"),1)=".",TRUE,FALSE)</formula>
    </cfRule>
  </conditionalFormatting>
  <conditionalFormatting sqref="AU433">
    <cfRule type="expression" dxfId="2565" priority="13063">
      <formula>IF(RIGHT(TEXT(AU433,"0.#"),1)=".",FALSE,TRUE)</formula>
    </cfRule>
    <cfRule type="expression" dxfId="2564" priority="13064">
      <formula>IF(RIGHT(TEXT(AU433,"0.#"),1)=".",TRUE,FALSE)</formula>
    </cfRule>
  </conditionalFormatting>
  <conditionalFormatting sqref="AU434">
    <cfRule type="expression" dxfId="2563" priority="13061">
      <formula>IF(RIGHT(TEXT(AU434,"0.#"),1)=".",FALSE,TRUE)</formula>
    </cfRule>
    <cfRule type="expression" dxfId="2562" priority="13062">
      <formula>IF(RIGHT(TEXT(AU434,"0.#"),1)=".",TRUE,FALSE)</formula>
    </cfRule>
  </conditionalFormatting>
  <conditionalFormatting sqref="AU435">
    <cfRule type="expression" dxfId="2561" priority="13059">
      <formula>IF(RIGHT(TEXT(AU435,"0.#"),1)=".",FALSE,TRUE)</formula>
    </cfRule>
    <cfRule type="expression" dxfId="2560" priority="13060">
      <formula>IF(RIGHT(TEXT(AU435,"0.#"),1)=".",TRUE,FALSE)</formula>
    </cfRule>
  </conditionalFormatting>
  <conditionalFormatting sqref="AI435">
    <cfRule type="expression" dxfId="2559" priority="12993">
      <formula>IF(RIGHT(TEXT(AI435,"0.#"),1)=".",FALSE,TRUE)</formula>
    </cfRule>
    <cfRule type="expression" dxfId="2558" priority="12994">
      <formula>IF(RIGHT(TEXT(AI435,"0.#"),1)=".",TRUE,FALSE)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47:AO874">
    <cfRule type="expression" dxfId="2547" priority="6687">
      <formula>IF(AND(AL847&gt;=0, RIGHT(TEXT(AL847,"0.#"),1)&lt;&gt;"."),TRUE,FALSE)</formula>
    </cfRule>
    <cfRule type="expression" dxfId="2546" priority="6688">
      <formula>IF(AND(AL847&gt;=0, RIGHT(TEXT(AL847,"0.#"),1)="."),TRUE,FALSE)</formula>
    </cfRule>
    <cfRule type="expression" dxfId="2545" priority="6689">
      <formula>IF(AND(AL847&lt;0, RIGHT(TEXT(AL847,"0.#"),1)&lt;&gt;"."),TRUE,FALSE)</formula>
    </cfRule>
    <cfRule type="expression" dxfId="2544" priority="6690">
      <formula>IF(AND(AL847&lt;0, RIGHT(TEXT(AL847,"0.#"),1)="."),TRUE,FALSE)</formula>
    </cfRule>
  </conditionalFormatting>
  <conditionalFormatting sqref="AQ75:AQ77">
    <cfRule type="expression" dxfId="2543" priority="4701">
      <formula>IF(RIGHT(TEXT(AQ75,"0.#"),1)=".",FALSE,TRUE)</formula>
    </cfRule>
    <cfRule type="expression" dxfId="2542" priority="4702">
      <formula>IF(RIGHT(TEXT(AQ75,"0.#"),1)=".",TRUE,FALSE)</formula>
    </cfRule>
  </conditionalFormatting>
  <conditionalFormatting sqref="AU75:AU77">
    <cfRule type="expression" dxfId="2541" priority="4699">
      <formula>IF(RIGHT(TEXT(AU75,"0.#"),1)=".",FALSE,TRUE)</formula>
    </cfRule>
    <cfRule type="expression" dxfId="2540" priority="4700">
      <formula>IF(RIGHT(TEXT(AU75,"0.#"),1)=".",TRUE,FALSE)</formula>
    </cfRule>
  </conditionalFormatting>
  <conditionalFormatting sqref="AQ87:AQ89">
    <cfRule type="expression" dxfId="2539" priority="4697">
      <formula>IF(RIGHT(TEXT(AQ87,"0.#"),1)=".",FALSE,TRUE)</formula>
    </cfRule>
    <cfRule type="expression" dxfId="2538" priority="4698">
      <formula>IF(RIGHT(TEXT(AQ87,"0.#"),1)=".",TRUE,FALSE)</formula>
    </cfRule>
  </conditionalFormatting>
  <conditionalFormatting sqref="AU87:AU89">
    <cfRule type="expression" dxfId="2537" priority="4695">
      <formula>IF(RIGHT(TEXT(AU87,"0.#"),1)=".",FALSE,TRUE)</formula>
    </cfRule>
    <cfRule type="expression" dxfId="2536" priority="4696">
      <formula>IF(RIGHT(TEXT(AU87,"0.#"),1)=".",TRUE,FALSE)</formula>
    </cfRule>
  </conditionalFormatting>
  <conditionalFormatting sqref="AQ92:AQ94">
    <cfRule type="expression" dxfId="2535" priority="4693">
      <formula>IF(RIGHT(TEXT(AQ92,"0.#"),1)=".",FALSE,TRUE)</formula>
    </cfRule>
    <cfRule type="expression" dxfId="2534" priority="4694">
      <formula>IF(RIGHT(TEXT(AQ92,"0.#"),1)=".",TRUE,FALSE)</formula>
    </cfRule>
  </conditionalFormatting>
  <conditionalFormatting sqref="AU92:AU94">
    <cfRule type="expression" dxfId="2533" priority="4691">
      <formula>IF(RIGHT(TEXT(AU92,"0.#"),1)=".",FALSE,TRUE)</formula>
    </cfRule>
    <cfRule type="expression" dxfId="2532" priority="4692">
      <formula>IF(RIGHT(TEXT(AU92,"0.#"),1)=".",TRUE,FALSE)</formula>
    </cfRule>
  </conditionalFormatting>
  <conditionalFormatting sqref="AQ97:AQ99">
    <cfRule type="expression" dxfId="2531" priority="4689">
      <formula>IF(RIGHT(TEXT(AQ97,"0.#"),1)=".",FALSE,TRUE)</formula>
    </cfRule>
    <cfRule type="expression" dxfId="2530" priority="4690">
      <formula>IF(RIGHT(TEXT(AQ97,"0.#"),1)=".",TRUE,FALSE)</formula>
    </cfRule>
  </conditionalFormatting>
  <conditionalFormatting sqref="AU97:AU99">
    <cfRule type="expression" dxfId="2529" priority="4687">
      <formula>IF(RIGHT(TEXT(AU97,"0.#"),1)=".",FALSE,TRUE)</formula>
    </cfRule>
    <cfRule type="expression" dxfId="2528" priority="4688">
      <formula>IF(RIGHT(TEXT(AU97,"0.#"),1)=".",TRUE,FALSE)</formula>
    </cfRule>
  </conditionalFormatting>
  <conditionalFormatting sqref="AE458">
    <cfRule type="expression" dxfId="2527" priority="4381">
      <formula>IF(RIGHT(TEXT(AE458,"0.#"),1)=".",FALSE,TRUE)</formula>
    </cfRule>
    <cfRule type="expression" dxfId="2526" priority="4382">
      <formula>IF(RIGHT(TEXT(AE458,"0.#"),1)=".",TRUE,FALSE)</formula>
    </cfRule>
  </conditionalFormatting>
  <conditionalFormatting sqref="AM460">
    <cfRule type="expression" dxfId="2525" priority="4371">
      <formula>IF(RIGHT(TEXT(AM460,"0.#"),1)=".",FALSE,TRUE)</formula>
    </cfRule>
    <cfRule type="expression" dxfId="2524" priority="4372">
      <formula>IF(RIGHT(TEXT(AM460,"0.#"),1)=".",TRUE,FALSE)</formula>
    </cfRule>
  </conditionalFormatting>
  <conditionalFormatting sqref="AE459">
    <cfRule type="expression" dxfId="2523" priority="4379">
      <formula>IF(RIGHT(TEXT(AE459,"0.#"),1)=".",FALSE,TRUE)</formula>
    </cfRule>
    <cfRule type="expression" dxfId="2522" priority="4380">
      <formula>IF(RIGHT(TEXT(AE459,"0.#"),1)=".",TRUE,FALSE)</formula>
    </cfRule>
  </conditionalFormatting>
  <conditionalFormatting sqref="AE460">
    <cfRule type="expression" dxfId="2521" priority="4377">
      <formula>IF(RIGHT(TEXT(AE460,"0.#"),1)=".",FALSE,TRUE)</formula>
    </cfRule>
    <cfRule type="expression" dxfId="2520" priority="4378">
      <formula>IF(RIGHT(TEXT(AE460,"0.#"),1)=".",TRUE,FALSE)</formula>
    </cfRule>
  </conditionalFormatting>
  <conditionalFormatting sqref="AM458">
    <cfRule type="expression" dxfId="2519" priority="4375">
      <formula>IF(RIGHT(TEXT(AM458,"0.#"),1)=".",FALSE,TRUE)</formula>
    </cfRule>
    <cfRule type="expression" dxfId="2518" priority="4376">
      <formula>IF(RIGHT(TEXT(AM458,"0.#"),1)=".",TRUE,FALSE)</formula>
    </cfRule>
  </conditionalFormatting>
  <conditionalFormatting sqref="AM459">
    <cfRule type="expression" dxfId="2517" priority="4373">
      <formula>IF(RIGHT(TEXT(AM459,"0.#"),1)=".",FALSE,TRUE)</formula>
    </cfRule>
    <cfRule type="expression" dxfId="2516" priority="4374">
      <formula>IF(RIGHT(TEXT(AM459,"0.#"),1)=".",TRUE,FALSE)</formula>
    </cfRule>
  </conditionalFormatting>
  <conditionalFormatting sqref="AU458">
    <cfRule type="expression" dxfId="2515" priority="4369">
      <formula>IF(RIGHT(TEXT(AU458,"0.#"),1)=".",FALSE,TRUE)</formula>
    </cfRule>
    <cfRule type="expression" dxfId="2514" priority="4370">
      <formula>IF(RIGHT(TEXT(AU458,"0.#"),1)=".",TRUE,FALSE)</formula>
    </cfRule>
  </conditionalFormatting>
  <conditionalFormatting sqref="AU459">
    <cfRule type="expression" dxfId="2513" priority="4367">
      <formula>IF(RIGHT(TEXT(AU459,"0.#"),1)=".",FALSE,TRUE)</formula>
    </cfRule>
    <cfRule type="expression" dxfId="2512" priority="4368">
      <formula>IF(RIGHT(TEXT(AU459,"0.#"),1)=".",TRUE,FALSE)</formula>
    </cfRule>
  </conditionalFormatting>
  <conditionalFormatting sqref="AU460">
    <cfRule type="expression" dxfId="2511" priority="4365">
      <formula>IF(RIGHT(TEXT(AU460,"0.#"),1)=".",FALSE,TRUE)</formula>
    </cfRule>
    <cfRule type="expression" dxfId="2510" priority="4366">
      <formula>IF(RIGHT(TEXT(AU460,"0.#"),1)=".",TRUE,FALSE)</formula>
    </cfRule>
  </conditionalFormatting>
  <conditionalFormatting sqref="AI460">
    <cfRule type="expression" dxfId="2509" priority="4359">
      <formula>IF(RIGHT(TEXT(AI460,"0.#"),1)=".",FALSE,TRUE)</formula>
    </cfRule>
    <cfRule type="expression" dxfId="2508" priority="4360">
      <formula>IF(RIGHT(TEXT(AI460,"0.#"),1)=".",TRUE,FALSE)</formula>
    </cfRule>
  </conditionalFormatting>
  <conditionalFormatting sqref="AI458">
    <cfRule type="expression" dxfId="2507" priority="4363">
      <formula>IF(RIGHT(TEXT(AI458,"0.#"),1)=".",FALSE,TRUE)</formula>
    </cfRule>
    <cfRule type="expression" dxfId="2506" priority="4364">
      <formula>IF(RIGHT(TEXT(AI458,"0.#"),1)=".",TRUE,FALSE)</formula>
    </cfRule>
  </conditionalFormatting>
  <conditionalFormatting sqref="AI459">
    <cfRule type="expression" dxfId="2505" priority="4361">
      <formula>IF(RIGHT(TEXT(AI459,"0.#"),1)=".",FALSE,TRUE)</formula>
    </cfRule>
    <cfRule type="expression" dxfId="2504" priority="4362">
      <formula>IF(RIGHT(TEXT(AI459,"0.#"),1)=".",TRUE,FALSE)</formula>
    </cfRule>
  </conditionalFormatting>
  <conditionalFormatting sqref="AQ459">
    <cfRule type="expression" dxfId="2503" priority="4357">
      <formula>IF(RIGHT(TEXT(AQ459,"0.#"),1)=".",FALSE,TRUE)</formula>
    </cfRule>
    <cfRule type="expression" dxfId="2502" priority="4358">
      <formula>IF(RIGHT(TEXT(AQ459,"0.#"),1)=".",TRUE,FALSE)</formula>
    </cfRule>
  </conditionalFormatting>
  <conditionalFormatting sqref="AQ460">
    <cfRule type="expression" dxfId="2501" priority="4355">
      <formula>IF(RIGHT(TEXT(AQ460,"0.#"),1)=".",FALSE,TRUE)</formula>
    </cfRule>
    <cfRule type="expression" dxfId="2500" priority="4356">
      <formula>IF(RIGHT(TEXT(AQ460,"0.#"),1)=".",TRUE,FALSE)</formula>
    </cfRule>
  </conditionalFormatting>
  <conditionalFormatting sqref="AQ458">
    <cfRule type="expression" dxfId="2499" priority="4353">
      <formula>IF(RIGHT(TEXT(AQ458,"0.#"),1)=".",FALSE,TRUE)</formula>
    </cfRule>
    <cfRule type="expression" dxfId="2498" priority="4354">
      <formula>IF(RIGHT(TEXT(AQ458,"0.#"),1)=".",TRUE,FALSE)</formula>
    </cfRule>
  </conditionalFormatting>
  <conditionalFormatting sqref="AE120 AM120">
    <cfRule type="expression" dxfId="2497" priority="3031">
      <formula>IF(RIGHT(TEXT(AE120,"0.#"),1)=".",FALSE,TRUE)</formula>
    </cfRule>
    <cfRule type="expression" dxfId="2496" priority="3032">
      <formula>IF(RIGHT(TEXT(AE120,"0.#"),1)=".",TRUE,FALSE)</formula>
    </cfRule>
  </conditionalFormatting>
  <conditionalFormatting sqref="AI126">
    <cfRule type="expression" dxfId="2495" priority="3021">
      <formula>IF(RIGHT(TEXT(AI126,"0.#"),1)=".",FALSE,TRUE)</formula>
    </cfRule>
    <cfRule type="expression" dxfId="2494" priority="3022">
      <formula>IF(RIGHT(TEXT(AI126,"0.#"),1)=".",TRUE,FALSE)</formula>
    </cfRule>
  </conditionalFormatting>
  <conditionalFormatting sqref="AI120">
    <cfRule type="expression" dxfId="2493" priority="3029">
      <formula>IF(RIGHT(TEXT(AI120,"0.#"),1)=".",FALSE,TRUE)</formula>
    </cfRule>
    <cfRule type="expression" dxfId="2492" priority="3030">
      <formula>IF(RIGHT(TEXT(AI120,"0.#"),1)=".",TRUE,FALSE)</formula>
    </cfRule>
  </conditionalFormatting>
  <conditionalFormatting sqref="AE123 AM123">
    <cfRule type="expression" dxfId="2491" priority="3027">
      <formula>IF(RIGHT(TEXT(AE123,"0.#"),1)=".",FALSE,TRUE)</formula>
    </cfRule>
    <cfRule type="expression" dxfId="2490" priority="3028">
      <formula>IF(RIGHT(TEXT(AE123,"0.#"),1)=".",TRUE,FALSE)</formula>
    </cfRule>
  </conditionalFormatting>
  <conditionalFormatting sqref="AI123">
    <cfRule type="expression" dxfId="2489" priority="3025">
      <formula>IF(RIGHT(TEXT(AI123,"0.#"),1)=".",FALSE,TRUE)</formula>
    </cfRule>
    <cfRule type="expression" dxfId="2488" priority="3026">
      <formula>IF(RIGHT(TEXT(AI123,"0.#"),1)=".",TRUE,FALSE)</formula>
    </cfRule>
  </conditionalFormatting>
  <conditionalFormatting sqref="AE126 AM126">
    <cfRule type="expression" dxfId="2487" priority="3023">
      <formula>IF(RIGHT(TEXT(AE126,"0.#"),1)=".",FALSE,TRUE)</formula>
    </cfRule>
    <cfRule type="expression" dxfId="2486" priority="3024">
      <formula>IF(RIGHT(TEXT(AE126,"0.#"),1)=".",TRUE,FALSE)</formula>
    </cfRule>
  </conditionalFormatting>
  <conditionalFormatting sqref="AE129 AM129">
    <cfRule type="expression" dxfId="2485" priority="3019">
      <formula>IF(RIGHT(TEXT(AE129,"0.#"),1)=".",FALSE,TRUE)</formula>
    </cfRule>
    <cfRule type="expression" dxfId="2484" priority="3020">
      <formula>IF(RIGHT(TEXT(AE129,"0.#"),1)=".",TRUE,FALSE)</formula>
    </cfRule>
  </conditionalFormatting>
  <conditionalFormatting sqref="AI129">
    <cfRule type="expression" dxfId="2483" priority="3017">
      <formula>IF(RIGHT(TEXT(AI129,"0.#"),1)=".",FALSE,TRUE)</formula>
    </cfRule>
    <cfRule type="expression" dxfId="2482" priority="3018">
      <formula>IF(RIGHT(TEXT(AI129,"0.#"),1)=".",TRUE,FALSE)</formula>
    </cfRule>
  </conditionalFormatting>
  <conditionalFormatting sqref="Y847:Y874">
    <cfRule type="expression" dxfId="2481" priority="3015">
      <formula>IF(RIGHT(TEXT(Y847,"0.#"),1)=".",FALSE,TRUE)</formula>
    </cfRule>
    <cfRule type="expression" dxfId="2480" priority="3016">
      <formula>IF(RIGHT(TEXT(Y847,"0.#"),1)=".",TRUE,FALSE)</formula>
    </cfRule>
  </conditionalFormatting>
  <conditionalFormatting sqref="AU518">
    <cfRule type="expression" dxfId="2479" priority="1525">
      <formula>IF(RIGHT(TEXT(AU518,"0.#"),1)=".",FALSE,TRUE)</formula>
    </cfRule>
    <cfRule type="expression" dxfId="2478" priority="1526">
      <formula>IF(RIGHT(TEXT(AU518,"0.#"),1)=".",TRUE,FALSE)</formula>
    </cfRule>
  </conditionalFormatting>
  <conditionalFormatting sqref="AQ551">
    <cfRule type="expression" dxfId="2477" priority="1301">
      <formula>IF(RIGHT(TEXT(AQ551,"0.#"),1)=".",FALSE,TRUE)</formula>
    </cfRule>
    <cfRule type="expression" dxfId="2476" priority="1302">
      <formula>IF(RIGHT(TEXT(AQ551,"0.#"),1)=".",TRUE,FALSE)</formula>
    </cfRule>
  </conditionalFormatting>
  <conditionalFormatting sqref="AE556">
    <cfRule type="expression" dxfId="2475" priority="1299">
      <formula>IF(RIGHT(TEXT(AE556,"0.#"),1)=".",FALSE,TRUE)</formula>
    </cfRule>
    <cfRule type="expression" dxfId="2474" priority="1300">
      <formula>IF(RIGHT(TEXT(AE556,"0.#"),1)=".",TRUE,FALSE)</formula>
    </cfRule>
  </conditionalFormatting>
  <conditionalFormatting sqref="AE557">
    <cfRule type="expression" dxfId="2473" priority="1297">
      <formula>IF(RIGHT(TEXT(AE557,"0.#"),1)=".",FALSE,TRUE)</formula>
    </cfRule>
    <cfRule type="expression" dxfId="2472" priority="1298">
      <formula>IF(RIGHT(TEXT(AE557,"0.#"),1)=".",TRUE,FALSE)</formula>
    </cfRule>
  </conditionalFormatting>
  <conditionalFormatting sqref="AE558">
    <cfRule type="expression" dxfId="2471" priority="1295">
      <formula>IF(RIGHT(TEXT(AE558,"0.#"),1)=".",FALSE,TRUE)</formula>
    </cfRule>
    <cfRule type="expression" dxfId="2470" priority="1296">
      <formula>IF(RIGHT(TEXT(AE558,"0.#"),1)=".",TRUE,FALSE)</formula>
    </cfRule>
  </conditionalFormatting>
  <conditionalFormatting sqref="AU556">
    <cfRule type="expression" dxfId="2469" priority="1287">
      <formula>IF(RIGHT(TEXT(AU556,"0.#"),1)=".",FALSE,TRUE)</formula>
    </cfRule>
    <cfRule type="expression" dxfId="2468" priority="1288">
      <formula>IF(RIGHT(TEXT(AU556,"0.#"),1)=".",TRUE,FALSE)</formula>
    </cfRule>
  </conditionalFormatting>
  <conditionalFormatting sqref="AU557">
    <cfRule type="expression" dxfId="2467" priority="1285">
      <formula>IF(RIGHT(TEXT(AU557,"0.#"),1)=".",FALSE,TRUE)</formula>
    </cfRule>
    <cfRule type="expression" dxfId="2466" priority="1286">
      <formula>IF(RIGHT(TEXT(AU557,"0.#"),1)=".",TRUE,FALSE)</formula>
    </cfRule>
  </conditionalFormatting>
  <conditionalFormatting sqref="AU558">
    <cfRule type="expression" dxfId="2465" priority="1283">
      <formula>IF(RIGHT(TEXT(AU558,"0.#"),1)=".",FALSE,TRUE)</formula>
    </cfRule>
    <cfRule type="expression" dxfId="2464" priority="1284">
      <formula>IF(RIGHT(TEXT(AU558,"0.#"),1)=".",TRUE,FALSE)</formula>
    </cfRule>
  </conditionalFormatting>
  <conditionalFormatting sqref="AQ557">
    <cfRule type="expression" dxfId="2463" priority="1275">
      <formula>IF(RIGHT(TEXT(AQ557,"0.#"),1)=".",FALSE,TRUE)</formula>
    </cfRule>
    <cfRule type="expression" dxfId="2462" priority="1276">
      <formula>IF(RIGHT(TEXT(AQ557,"0.#"),1)=".",TRUE,FALSE)</formula>
    </cfRule>
  </conditionalFormatting>
  <conditionalFormatting sqref="AQ558">
    <cfRule type="expression" dxfId="2461" priority="1273">
      <formula>IF(RIGHT(TEXT(AQ558,"0.#"),1)=".",FALSE,TRUE)</formula>
    </cfRule>
    <cfRule type="expression" dxfId="2460" priority="1274">
      <formula>IF(RIGHT(TEXT(AQ558,"0.#"),1)=".",TRUE,FALSE)</formula>
    </cfRule>
  </conditionalFormatting>
  <conditionalFormatting sqref="AQ556">
    <cfRule type="expression" dxfId="2459" priority="1271">
      <formula>IF(RIGHT(TEXT(AQ556,"0.#"),1)=".",FALSE,TRUE)</formula>
    </cfRule>
    <cfRule type="expression" dxfId="2458" priority="1272">
      <formula>IF(RIGHT(TEXT(AQ556,"0.#"),1)=".",TRUE,FALSE)</formula>
    </cfRule>
  </conditionalFormatting>
  <conditionalFormatting sqref="AE561">
    <cfRule type="expression" dxfId="2457" priority="1269">
      <formula>IF(RIGHT(TEXT(AE561,"0.#"),1)=".",FALSE,TRUE)</formula>
    </cfRule>
    <cfRule type="expression" dxfId="2456" priority="1270">
      <formula>IF(RIGHT(TEXT(AE561,"0.#"),1)=".",TRUE,FALSE)</formula>
    </cfRule>
  </conditionalFormatting>
  <conditionalFormatting sqref="AE562">
    <cfRule type="expression" dxfId="2455" priority="1267">
      <formula>IF(RIGHT(TEXT(AE562,"0.#"),1)=".",FALSE,TRUE)</formula>
    </cfRule>
    <cfRule type="expression" dxfId="2454" priority="1268">
      <formula>IF(RIGHT(TEXT(AE562,"0.#"),1)=".",TRUE,FALSE)</formula>
    </cfRule>
  </conditionalFormatting>
  <conditionalFormatting sqref="AE563">
    <cfRule type="expression" dxfId="2453" priority="1265">
      <formula>IF(RIGHT(TEXT(AE563,"0.#"),1)=".",FALSE,TRUE)</formula>
    </cfRule>
    <cfRule type="expression" dxfId="2452" priority="1266">
      <formula>IF(RIGHT(TEXT(AE563,"0.#"),1)=".",TRUE,FALSE)</formula>
    </cfRule>
  </conditionalFormatting>
  <conditionalFormatting sqref="AL1110:AO1139">
    <cfRule type="expression" dxfId="2451" priority="2921">
      <formula>IF(AND(AL1110&gt;=0, RIGHT(TEXT(AL1110,"0.#"),1)&lt;&gt;"."),TRUE,FALSE)</formula>
    </cfRule>
    <cfRule type="expression" dxfId="2450" priority="2922">
      <formula>IF(AND(AL1110&gt;=0, RIGHT(TEXT(AL1110,"0.#"),1)="."),TRUE,FALSE)</formula>
    </cfRule>
    <cfRule type="expression" dxfId="2449" priority="2923">
      <formula>IF(AND(AL1110&lt;0, RIGHT(TEXT(AL1110,"0.#"),1)&lt;&gt;"."),TRUE,FALSE)</formula>
    </cfRule>
    <cfRule type="expression" dxfId="2448" priority="2924">
      <formula>IF(AND(AL1110&lt;0, RIGHT(TEXT(AL1110,"0.#"),1)="."),TRUE,FALSE)</formula>
    </cfRule>
  </conditionalFormatting>
  <conditionalFormatting sqref="Y1110:Y1139">
    <cfRule type="expression" dxfId="2447" priority="2919">
      <formula>IF(RIGHT(TEXT(Y1110,"0.#"),1)=".",FALSE,TRUE)</formula>
    </cfRule>
    <cfRule type="expression" dxfId="2446" priority="2920">
      <formula>IF(RIGHT(TEXT(Y1110,"0.#"),1)=".",TRUE,FALSE)</formula>
    </cfRule>
  </conditionalFormatting>
  <conditionalFormatting sqref="AQ553">
    <cfRule type="expression" dxfId="2445" priority="1303">
      <formula>IF(RIGHT(TEXT(AQ553,"0.#"),1)=".",FALSE,TRUE)</formula>
    </cfRule>
    <cfRule type="expression" dxfId="2444" priority="1304">
      <formula>IF(RIGHT(TEXT(AQ553,"0.#"),1)=".",TRUE,FALSE)</formula>
    </cfRule>
  </conditionalFormatting>
  <conditionalFormatting sqref="AU552">
    <cfRule type="expression" dxfId="2443" priority="1315">
      <formula>IF(RIGHT(TEXT(AU552,"0.#"),1)=".",FALSE,TRUE)</formula>
    </cfRule>
    <cfRule type="expression" dxfId="2442" priority="1316">
      <formula>IF(RIGHT(TEXT(AU552,"0.#"),1)=".",TRUE,FALSE)</formula>
    </cfRule>
  </conditionalFormatting>
  <conditionalFormatting sqref="AE552">
    <cfRule type="expression" dxfId="2441" priority="1327">
      <formula>IF(RIGHT(TEXT(AE552,"0.#"),1)=".",FALSE,TRUE)</formula>
    </cfRule>
    <cfRule type="expression" dxfId="2440" priority="1328">
      <formula>IF(RIGHT(TEXT(AE552,"0.#"),1)=".",TRUE,FALSE)</formula>
    </cfRule>
  </conditionalFormatting>
  <conditionalFormatting sqref="AQ548">
    <cfRule type="expression" dxfId="2439" priority="1333">
      <formula>IF(RIGHT(TEXT(AQ548,"0.#"),1)=".",FALSE,TRUE)</formula>
    </cfRule>
    <cfRule type="expression" dxfId="2438" priority="1334">
      <formula>IF(RIGHT(TEXT(AQ548,"0.#"),1)=".",TRUE,FALSE)</formula>
    </cfRule>
  </conditionalFormatting>
  <conditionalFormatting sqref="Y845:Y846">
    <cfRule type="expression" dxfId="2437" priority="2871">
      <formula>IF(RIGHT(TEXT(Y845,"0.#"),1)=".",FALSE,TRUE)</formula>
    </cfRule>
    <cfRule type="expression" dxfId="2436" priority="2872">
      <formula>IF(RIGHT(TEXT(Y845,"0.#"),1)=".",TRUE,FALSE)</formula>
    </cfRule>
  </conditionalFormatting>
  <conditionalFormatting sqref="AE492">
    <cfRule type="expression" dxfId="2435" priority="1659">
      <formula>IF(RIGHT(TEXT(AE492,"0.#"),1)=".",FALSE,TRUE)</formula>
    </cfRule>
    <cfRule type="expression" dxfId="2434" priority="1660">
      <formula>IF(RIGHT(TEXT(AE492,"0.#"),1)=".",TRUE,FALSE)</formula>
    </cfRule>
  </conditionalFormatting>
  <conditionalFormatting sqref="AE493">
    <cfRule type="expression" dxfId="2433" priority="1657">
      <formula>IF(RIGHT(TEXT(AE493,"0.#"),1)=".",FALSE,TRUE)</formula>
    </cfRule>
    <cfRule type="expression" dxfId="2432" priority="1658">
      <formula>IF(RIGHT(TEXT(AE493,"0.#"),1)=".",TRUE,FALSE)</formula>
    </cfRule>
  </conditionalFormatting>
  <conditionalFormatting sqref="AE494">
    <cfRule type="expression" dxfId="2431" priority="1655">
      <formula>IF(RIGHT(TEXT(AE494,"0.#"),1)=".",FALSE,TRUE)</formula>
    </cfRule>
    <cfRule type="expression" dxfId="2430" priority="1656">
      <formula>IF(RIGHT(TEXT(AE494,"0.#"),1)=".",TRUE,FALSE)</formula>
    </cfRule>
  </conditionalFormatting>
  <conditionalFormatting sqref="AQ493">
    <cfRule type="expression" dxfId="2429" priority="1635">
      <formula>IF(RIGHT(TEXT(AQ493,"0.#"),1)=".",FALSE,TRUE)</formula>
    </cfRule>
    <cfRule type="expression" dxfId="2428" priority="1636">
      <formula>IF(RIGHT(TEXT(AQ493,"0.#"),1)=".",TRUE,FALSE)</formula>
    </cfRule>
  </conditionalFormatting>
  <conditionalFormatting sqref="AQ494">
    <cfRule type="expression" dxfId="2427" priority="1633">
      <formula>IF(RIGHT(TEXT(AQ494,"0.#"),1)=".",FALSE,TRUE)</formula>
    </cfRule>
    <cfRule type="expression" dxfId="2426" priority="1634">
      <formula>IF(RIGHT(TEXT(AQ494,"0.#"),1)=".",TRUE,FALSE)</formula>
    </cfRule>
  </conditionalFormatting>
  <conditionalFormatting sqref="AQ492">
    <cfRule type="expression" dxfId="2425" priority="1631">
      <formula>IF(RIGHT(TEXT(AQ492,"0.#"),1)=".",FALSE,TRUE)</formula>
    </cfRule>
    <cfRule type="expression" dxfId="2424" priority="1632">
      <formula>IF(RIGHT(TEXT(AQ492,"0.#"),1)=".",TRUE,FALSE)</formula>
    </cfRule>
  </conditionalFormatting>
  <conditionalFormatting sqref="AU494">
    <cfRule type="expression" dxfId="2423" priority="1643">
      <formula>IF(RIGHT(TEXT(AU494,"0.#"),1)=".",FALSE,TRUE)</formula>
    </cfRule>
    <cfRule type="expression" dxfId="2422" priority="1644">
      <formula>IF(RIGHT(TEXT(AU494,"0.#"),1)=".",TRUE,FALSE)</formula>
    </cfRule>
  </conditionalFormatting>
  <conditionalFormatting sqref="AU492">
    <cfRule type="expression" dxfId="2421" priority="1647">
      <formula>IF(RIGHT(TEXT(AU492,"0.#"),1)=".",FALSE,TRUE)</formula>
    </cfRule>
    <cfRule type="expression" dxfId="2420" priority="1648">
      <formula>IF(RIGHT(TEXT(AU492,"0.#"),1)=".",TRUE,FALSE)</formula>
    </cfRule>
  </conditionalFormatting>
  <conditionalFormatting sqref="AU493">
    <cfRule type="expression" dxfId="2419" priority="1645">
      <formula>IF(RIGHT(TEXT(AU493,"0.#"),1)=".",FALSE,TRUE)</formula>
    </cfRule>
    <cfRule type="expression" dxfId="2418" priority="1646">
      <formula>IF(RIGHT(TEXT(AU493,"0.#"),1)=".",TRUE,FALSE)</formula>
    </cfRule>
  </conditionalFormatting>
  <conditionalFormatting sqref="AU583">
    <cfRule type="expression" dxfId="2417" priority="1163">
      <formula>IF(RIGHT(TEXT(AU583,"0.#"),1)=".",FALSE,TRUE)</formula>
    </cfRule>
    <cfRule type="expression" dxfId="2416" priority="1164">
      <formula>IF(RIGHT(TEXT(AU583,"0.#"),1)=".",TRUE,FALSE)</formula>
    </cfRule>
  </conditionalFormatting>
  <conditionalFormatting sqref="AU582">
    <cfRule type="expression" dxfId="2415" priority="1165">
      <formula>IF(RIGHT(TEXT(AU582,"0.#"),1)=".",FALSE,TRUE)</formula>
    </cfRule>
    <cfRule type="expression" dxfId="2414" priority="1166">
      <formula>IF(RIGHT(TEXT(AU582,"0.#"),1)=".",TRUE,FALSE)</formula>
    </cfRule>
  </conditionalFormatting>
  <conditionalFormatting sqref="AE499">
    <cfRule type="expression" dxfId="2413" priority="1625">
      <formula>IF(RIGHT(TEXT(AE499,"0.#"),1)=".",FALSE,TRUE)</formula>
    </cfRule>
    <cfRule type="expression" dxfId="2412" priority="1626">
      <formula>IF(RIGHT(TEXT(AE499,"0.#"),1)=".",TRUE,FALSE)</formula>
    </cfRule>
  </conditionalFormatting>
  <conditionalFormatting sqref="AE497">
    <cfRule type="expression" dxfId="2411" priority="1629">
      <formula>IF(RIGHT(TEXT(AE497,"0.#"),1)=".",FALSE,TRUE)</formula>
    </cfRule>
    <cfRule type="expression" dxfId="2410" priority="1630">
      <formula>IF(RIGHT(TEXT(AE497,"0.#"),1)=".",TRUE,FALSE)</formula>
    </cfRule>
  </conditionalFormatting>
  <conditionalFormatting sqref="AE498">
    <cfRule type="expression" dxfId="2409" priority="1627">
      <formula>IF(RIGHT(TEXT(AE498,"0.#"),1)=".",FALSE,TRUE)</formula>
    </cfRule>
    <cfRule type="expression" dxfId="2408" priority="1628">
      <formula>IF(RIGHT(TEXT(AE498,"0.#"),1)=".",TRUE,FALSE)</formula>
    </cfRule>
  </conditionalFormatting>
  <conditionalFormatting sqref="AU499">
    <cfRule type="expression" dxfId="2407" priority="1613">
      <formula>IF(RIGHT(TEXT(AU499,"0.#"),1)=".",FALSE,TRUE)</formula>
    </cfRule>
    <cfRule type="expression" dxfId="2406" priority="1614">
      <formula>IF(RIGHT(TEXT(AU499,"0.#"),1)=".",TRUE,FALSE)</formula>
    </cfRule>
  </conditionalFormatting>
  <conditionalFormatting sqref="AU497">
    <cfRule type="expression" dxfId="2405" priority="1617">
      <formula>IF(RIGHT(TEXT(AU497,"0.#"),1)=".",FALSE,TRUE)</formula>
    </cfRule>
    <cfRule type="expression" dxfId="2404" priority="1618">
      <formula>IF(RIGHT(TEXT(AU497,"0.#"),1)=".",TRUE,FALSE)</formula>
    </cfRule>
  </conditionalFormatting>
  <conditionalFormatting sqref="AU498">
    <cfRule type="expression" dxfId="2403" priority="1615">
      <formula>IF(RIGHT(TEXT(AU498,"0.#"),1)=".",FALSE,TRUE)</formula>
    </cfRule>
    <cfRule type="expression" dxfId="2402" priority="1616">
      <formula>IF(RIGHT(TEXT(AU498,"0.#"),1)=".",TRUE,FALSE)</formula>
    </cfRule>
  </conditionalFormatting>
  <conditionalFormatting sqref="AQ497">
    <cfRule type="expression" dxfId="2401" priority="1601">
      <formula>IF(RIGHT(TEXT(AQ497,"0.#"),1)=".",FALSE,TRUE)</formula>
    </cfRule>
    <cfRule type="expression" dxfId="2400" priority="1602">
      <formula>IF(RIGHT(TEXT(AQ497,"0.#"),1)=".",TRUE,FALSE)</formula>
    </cfRule>
  </conditionalFormatting>
  <conditionalFormatting sqref="AQ498">
    <cfRule type="expression" dxfId="2399" priority="1605">
      <formula>IF(RIGHT(TEXT(AQ498,"0.#"),1)=".",FALSE,TRUE)</formula>
    </cfRule>
    <cfRule type="expression" dxfId="2398" priority="1606">
      <formula>IF(RIGHT(TEXT(AQ498,"0.#"),1)=".",TRUE,FALSE)</formula>
    </cfRule>
  </conditionalFormatting>
  <conditionalFormatting sqref="AQ499">
    <cfRule type="expression" dxfId="2397" priority="1603">
      <formula>IF(RIGHT(TEXT(AQ499,"0.#"),1)=".",FALSE,TRUE)</formula>
    </cfRule>
    <cfRule type="expression" dxfId="2396" priority="1604">
      <formula>IF(RIGHT(TEXT(AQ499,"0.#"),1)=".",TRUE,FALSE)</formula>
    </cfRule>
  </conditionalFormatting>
  <conditionalFormatting sqref="AE504">
    <cfRule type="expression" dxfId="2395" priority="1595">
      <formula>IF(RIGHT(TEXT(AE504,"0.#"),1)=".",FALSE,TRUE)</formula>
    </cfRule>
    <cfRule type="expression" dxfId="2394" priority="1596">
      <formula>IF(RIGHT(TEXT(AE504,"0.#"),1)=".",TRUE,FALSE)</formula>
    </cfRule>
  </conditionalFormatting>
  <conditionalFormatting sqref="AE502">
    <cfRule type="expression" dxfId="2393" priority="1599">
      <formula>IF(RIGHT(TEXT(AE502,"0.#"),1)=".",FALSE,TRUE)</formula>
    </cfRule>
    <cfRule type="expression" dxfId="2392" priority="1600">
      <formula>IF(RIGHT(TEXT(AE502,"0.#"),1)=".",TRUE,FALSE)</formula>
    </cfRule>
  </conditionalFormatting>
  <conditionalFormatting sqref="AE503">
    <cfRule type="expression" dxfId="2391" priority="1597">
      <formula>IF(RIGHT(TEXT(AE503,"0.#"),1)=".",FALSE,TRUE)</formula>
    </cfRule>
    <cfRule type="expression" dxfId="2390" priority="1598">
      <formula>IF(RIGHT(TEXT(AE503,"0.#"),1)=".",TRUE,FALSE)</formula>
    </cfRule>
  </conditionalFormatting>
  <conditionalFormatting sqref="AU504">
    <cfRule type="expression" dxfId="2389" priority="1583">
      <formula>IF(RIGHT(TEXT(AU504,"0.#"),1)=".",FALSE,TRUE)</formula>
    </cfRule>
    <cfRule type="expression" dxfId="2388" priority="1584">
      <formula>IF(RIGHT(TEXT(AU504,"0.#"),1)=".",TRUE,FALSE)</formula>
    </cfRule>
  </conditionalFormatting>
  <conditionalFormatting sqref="AU502">
    <cfRule type="expression" dxfId="2387" priority="1587">
      <formula>IF(RIGHT(TEXT(AU502,"0.#"),1)=".",FALSE,TRUE)</formula>
    </cfRule>
    <cfRule type="expression" dxfId="2386" priority="1588">
      <formula>IF(RIGHT(TEXT(AU502,"0.#"),1)=".",TRUE,FALSE)</formula>
    </cfRule>
  </conditionalFormatting>
  <conditionalFormatting sqref="AU503">
    <cfRule type="expression" dxfId="2385" priority="1585">
      <formula>IF(RIGHT(TEXT(AU503,"0.#"),1)=".",FALSE,TRUE)</formula>
    </cfRule>
    <cfRule type="expression" dxfId="2384" priority="1586">
      <formula>IF(RIGHT(TEXT(AU503,"0.#"),1)=".",TRUE,FALSE)</formula>
    </cfRule>
  </conditionalFormatting>
  <conditionalFormatting sqref="AQ502">
    <cfRule type="expression" dxfId="2383" priority="1571">
      <formula>IF(RIGHT(TEXT(AQ502,"0.#"),1)=".",FALSE,TRUE)</formula>
    </cfRule>
    <cfRule type="expression" dxfId="2382" priority="1572">
      <formula>IF(RIGHT(TEXT(AQ502,"0.#"),1)=".",TRUE,FALSE)</formula>
    </cfRule>
  </conditionalFormatting>
  <conditionalFormatting sqref="AQ503">
    <cfRule type="expression" dxfId="2381" priority="1575">
      <formula>IF(RIGHT(TEXT(AQ503,"0.#"),1)=".",FALSE,TRUE)</formula>
    </cfRule>
    <cfRule type="expression" dxfId="2380" priority="1576">
      <formula>IF(RIGHT(TEXT(AQ503,"0.#"),1)=".",TRUE,FALSE)</formula>
    </cfRule>
  </conditionalFormatting>
  <conditionalFormatting sqref="AQ504">
    <cfRule type="expression" dxfId="2379" priority="1573">
      <formula>IF(RIGHT(TEXT(AQ504,"0.#"),1)=".",FALSE,TRUE)</formula>
    </cfRule>
    <cfRule type="expression" dxfId="2378" priority="1574">
      <formula>IF(RIGHT(TEXT(AQ504,"0.#"),1)=".",TRUE,FALSE)</formula>
    </cfRule>
  </conditionalFormatting>
  <conditionalFormatting sqref="AE509">
    <cfRule type="expression" dxfId="2377" priority="1565">
      <formula>IF(RIGHT(TEXT(AE509,"0.#"),1)=".",FALSE,TRUE)</formula>
    </cfRule>
    <cfRule type="expression" dxfId="2376" priority="1566">
      <formula>IF(RIGHT(TEXT(AE509,"0.#"),1)=".",TRUE,FALSE)</formula>
    </cfRule>
  </conditionalFormatting>
  <conditionalFormatting sqref="AE507">
    <cfRule type="expression" dxfId="2375" priority="1569">
      <formula>IF(RIGHT(TEXT(AE507,"0.#"),1)=".",FALSE,TRUE)</formula>
    </cfRule>
    <cfRule type="expression" dxfId="2374" priority="1570">
      <formula>IF(RIGHT(TEXT(AE507,"0.#"),1)=".",TRUE,FALSE)</formula>
    </cfRule>
  </conditionalFormatting>
  <conditionalFormatting sqref="AE508">
    <cfRule type="expression" dxfId="2373" priority="1567">
      <formula>IF(RIGHT(TEXT(AE508,"0.#"),1)=".",FALSE,TRUE)</formula>
    </cfRule>
    <cfRule type="expression" dxfId="2372" priority="1568">
      <formula>IF(RIGHT(TEXT(AE508,"0.#"),1)=".",TRUE,FALSE)</formula>
    </cfRule>
  </conditionalFormatting>
  <conditionalFormatting sqref="AU509">
    <cfRule type="expression" dxfId="2371" priority="1553">
      <formula>IF(RIGHT(TEXT(AU509,"0.#"),1)=".",FALSE,TRUE)</formula>
    </cfRule>
    <cfRule type="expression" dxfId="2370" priority="1554">
      <formula>IF(RIGHT(TEXT(AU509,"0.#"),1)=".",TRUE,FALSE)</formula>
    </cfRule>
  </conditionalFormatting>
  <conditionalFormatting sqref="AU507">
    <cfRule type="expression" dxfId="2369" priority="1557">
      <formula>IF(RIGHT(TEXT(AU507,"0.#"),1)=".",FALSE,TRUE)</formula>
    </cfRule>
    <cfRule type="expression" dxfId="2368" priority="1558">
      <formula>IF(RIGHT(TEXT(AU507,"0.#"),1)=".",TRUE,FALSE)</formula>
    </cfRule>
  </conditionalFormatting>
  <conditionalFormatting sqref="AU508">
    <cfRule type="expression" dxfId="2367" priority="1555">
      <formula>IF(RIGHT(TEXT(AU508,"0.#"),1)=".",FALSE,TRUE)</formula>
    </cfRule>
    <cfRule type="expression" dxfId="2366" priority="1556">
      <formula>IF(RIGHT(TEXT(AU508,"0.#"),1)=".",TRUE,FALSE)</formula>
    </cfRule>
  </conditionalFormatting>
  <conditionalFormatting sqref="AQ507">
    <cfRule type="expression" dxfId="2365" priority="1541">
      <formula>IF(RIGHT(TEXT(AQ507,"0.#"),1)=".",FALSE,TRUE)</formula>
    </cfRule>
    <cfRule type="expression" dxfId="2364" priority="1542">
      <formula>IF(RIGHT(TEXT(AQ507,"0.#"),1)=".",TRUE,FALSE)</formula>
    </cfRule>
  </conditionalFormatting>
  <conditionalFormatting sqref="AQ508">
    <cfRule type="expression" dxfId="2363" priority="1545">
      <formula>IF(RIGHT(TEXT(AQ508,"0.#"),1)=".",FALSE,TRUE)</formula>
    </cfRule>
    <cfRule type="expression" dxfId="2362" priority="1546">
      <formula>IF(RIGHT(TEXT(AQ508,"0.#"),1)=".",TRUE,FALSE)</formula>
    </cfRule>
  </conditionalFormatting>
  <conditionalFormatting sqref="AQ509">
    <cfRule type="expression" dxfId="2361" priority="1543">
      <formula>IF(RIGHT(TEXT(AQ509,"0.#"),1)=".",FALSE,TRUE)</formula>
    </cfRule>
    <cfRule type="expression" dxfId="2360" priority="1544">
      <formula>IF(RIGHT(TEXT(AQ509,"0.#"),1)=".",TRUE,FALSE)</formula>
    </cfRule>
  </conditionalFormatting>
  <conditionalFormatting sqref="AE465">
    <cfRule type="expression" dxfId="2359" priority="1835">
      <formula>IF(RIGHT(TEXT(AE465,"0.#"),1)=".",FALSE,TRUE)</formula>
    </cfRule>
    <cfRule type="expression" dxfId="2358" priority="1836">
      <formula>IF(RIGHT(TEXT(AE465,"0.#"),1)=".",TRUE,FALSE)</formula>
    </cfRule>
  </conditionalFormatting>
  <conditionalFormatting sqref="AE463">
    <cfRule type="expression" dxfId="2357" priority="1839">
      <formula>IF(RIGHT(TEXT(AE463,"0.#"),1)=".",FALSE,TRUE)</formula>
    </cfRule>
    <cfRule type="expression" dxfId="2356" priority="1840">
      <formula>IF(RIGHT(TEXT(AE463,"0.#"),1)=".",TRUE,FALSE)</formula>
    </cfRule>
  </conditionalFormatting>
  <conditionalFormatting sqref="AE464">
    <cfRule type="expression" dxfId="2355" priority="1837">
      <formula>IF(RIGHT(TEXT(AE464,"0.#"),1)=".",FALSE,TRUE)</formula>
    </cfRule>
    <cfRule type="expression" dxfId="2354" priority="1838">
      <formula>IF(RIGHT(TEXT(AE464,"0.#"),1)=".",TRUE,FALSE)</formula>
    </cfRule>
  </conditionalFormatting>
  <conditionalFormatting sqref="AM465">
    <cfRule type="expression" dxfId="2353" priority="1829">
      <formula>IF(RIGHT(TEXT(AM465,"0.#"),1)=".",FALSE,TRUE)</formula>
    </cfRule>
    <cfRule type="expression" dxfId="2352" priority="1830">
      <formula>IF(RIGHT(TEXT(AM465,"0.#"),1)=".",TRUE,FALSE)</formula>
    </cfRule>
  </conditionalFormatting>
  <conditionalFormatting sqref="AM463">
    <cfRule type="expression" dxfId="2351" priority="1833">
      <formula>IF(RIGHT(TEXT(AM463,"0.#"),1)=".",FALSE,TRUE)</formula>
    </cfRule>
    <cfRule type="expression" dxfId="2350" priority="1834">
      <formula>IF(RIGHT(TEXT(AM463,"0.#"),1)=".",TRUE,FALSE)</formula>
    </cfRule>
  </conditionalFormatting>
  <conditionalFormatting sqref="AM464">
    <cfRule type="expression" dxfId="2349" priority="1831">
      <formula>IF(RIGHT(TEXT(AM464,"0.#"),1)=".",FALSE,TRUE)</formula>
    </cfRule>
    <cfRule type="expression" dxfId="2348" priority="1832">
      <formula>IF(RIGHT(TEXT(AM464,"0.#"),1)=".",TRUE,FALSE)</formula>
    </cfRule>
  </conditionalFormatting>
  <conditionalFormatting sqref="AU465">
    <cfRule type="expression" dxfId="2347" priority="1823">
      <formula>IF(RIGHT(TEXT(AU465,"0.#"),1)=".",FALSE,TRUE)</formula>
    </cfRule>
    <cfRule type="expression" dxfId="2346" priority="1824">
      <formula>IF(RIGHT(TEXT(AU465,"0.#"),1)=".",TRUE,FALSE)</formula>
    </cfRule>
  </conditionalFormatting>
  <conditionalFormatting sqref="AU463">
    <cfRule type="expression" dxfId="2345" priority="1827">
      <formula>IF(RIGHT(TEXT(AU463,"0.#"),1)=".",FALSE,TRUE)</formula>
    </cfRule>
    <cfRule type="expression" dxfId="2344" priority="1828">
      <formula>IF(RIGHT(TEXT(AU463,"0.#"),1)=".",TRUE,FALSE)</formula>
    </cfRule>
  </conditionalFormatting>
  <conditionalFormatting sqref="AU464">
    <cfRule type="expression" dxfId="2343" priority="1825">
      <formula>IF(RIGHT(TEXT(AU464,"0.#"),1)=".",FALSE,TRUE)</formula>
    </cfRule>
    <cfRule type="expression" dxfId="2342" priority="1826">
      <formula>IF(RIGHT(TEXT(AU464,"0.#"),1)=".",TRUE,FALSE)</formula>
    </cfRule>
  </conditionalFormatting>
  <conditionalFormatting sqref="AI465">
    <cfRule type="expression" dxfId="2341" priority="1817">
      <formula>IF(RIGHT(TEXT(AI465,"0.#"),1)=".",FALSE,TRUE)</formula>
    </cfRule>
    <cfRule type="expression" dxfId="2340" priority="1818">
      <formula>IF(RIGHT(TEXT(AI465,"0.#"),1)=".",TRUE,FALSE)</formula>
    </cfRule>
  </conditionalFormatting>
  <conditionalFormatting sqref="AI463">
    <cfRule type="expression" dxfId="2339" priority="1821">
      <formula>IF(RIGHT(TEXT(AI463,"0.#"),1)=".",FALSE,TRUE)</formula>
    </cfRule>
    <cfRule type="expression" dxfId="2338" priority="1822">
      <formula>IF(RIGHT(TEXT(AI463,"0.#"),1)=".",TRUE,FALSE)</formula>
    </cfRule>
  </conditionalFormatting>
  <conditionalFormatting sqref="AI464">
    <cfRule type="expression" dxfId="2337" priority="1819">
      <formula>IF(RIGHT(TEXT(AI464,"0.#"),1)=".",FALSE,TRUE)</formula>
    </cfRule>
    <cfRule type="expression" dxfId="2336" priority="1820">
      <formula>IF(RIGHT(TEXT(AI464,"0.#"),1)=".",TRUE,FALSE)</formula>
    </cfRule>
  </conditionalFormatting>
  <conditionalFormatting sqref="AQ463">
    <cfRule type="expression" dxfId="2335" priority="1811">
      <formula>IF(RIGHT(TEXT(AQ463,"0.#"),1)=".",FALSE,TRUE)</formula>
    </cfRule>
    <cfRule type="expression" dxfId="2334" priority="1812">
      <formula>IF(RIGHT(TEXT(AQ463,"0.#"),1)=".",TRUE,FALSE)</formula>
    </cfRule>
  </conditionalFormatting>
  <conditionalFormatting sqref="AQ464">
    <cfRule type="expression" dxfId="2333" priority="1815">
      <formula>IF(RIGHT(TEXT(AQ464,"0.#"),1)=".",FALSE,TRUE)</formula>
    </cfRule>
    <cfRule type="expression" dxfId="2332" priority="1816">
      <formula>IF(RIGHT(TEXT(AQ464,"0.#"),1)=".",TRUE,FALSE)</formula>
    </cfRule>
  </conditionalFormatting>
  <conditionalFormatting sqref="AQ465">
    <cfRule type="expression" dxfId="2331" priority="1813">
      <formula>IF(RIGHT(TEXT(AQ465,"0.#"),1)=".",FALSE,TRUE)</formula>
    </cfRule>
    <cfRule type="expression" dxfId="2330" priority="1814">
      <formula>IF(RIGHT(TEXT(AQ465,"0.#"),1)=".",TRUE,FALSE)</formula>
    </cfRule>
  </conditionalFormatting>
  <conditionalFormatting sqref="AE470">
    <cfRule type="expression" dxfId="2329" priority="1805">
      <formula>IF(RIGHT(TEXT(AE470,"0.#"),1)=".",FALSE,TRUE)</formula>
    </cfRule>
    <cfRule type="expression" dxfId="2328" priority="1806">
      <formula>IF(RIGHT(TEXT(AE470,"0.#"),1)=".",TRUE,FALSE)</formula>
    </cfRule>
  </conditionalFormatting>
  <conditionalFormatting sqref="AE468">
    <cfRule type="expression" dxfId="2327" priority="1809">
      <formula>IF(RIGHT(TEXT(AE468,"0.#"),1)=".",FALSE,TRUE)</formula>
    </cfRule>
    <cfRule type="expression" dxfId="2326" priority="1810">
      <formula>IF(RIGHT(TEXT(AE468,"0.#"),1)=".",TRUE,FALSE)</formula>
    </cfRule>
  </conditionalFormatting>
  <conditionalFormatting sqref="AE469">
    <cfRule type="expression" dxfId="2325" priority="1807">
      <formula>IF(RIGHT(TEXT(AE469,"0.#"),1)=".",FALSE,TRUE)</formula>
    </cfRule>
    <cfRule type="expression" dxfId="2324" priority="1808">
      <formula>IF(RIGHT(TEXT(AE469,"0.#"),1)=".",TRUE,FALSE)</formula>
    </cfRule>
  </conditionalFormatting>
  <conditionalFormatting sqref="AM470">
    <cfRule type="expression" dxfId="2323" priority="1799">
      <formula>IF(RIGHT(TEXT(AM470,"0.#"),1)=".",FALSE,TRUE)</formula>
    </cfRule>
    <cfRule type="expression" dxfId="2322" priority="1800">
      <formula>IF(RIGHT(TEXT(AM470,"0.#"),1)=".",TRUE,FALSE)</formula>
    </cfRule>
  </conditionalFormatting>
  <conditionalFormatting sqref="AM468">
    <cfRule type="expression" dxfId="2321" priority="1803">
      <formula>IF(RIGHT(TEXT(AM468,"0.#"),1)=".",FALSE,TRUE)</formula>
    </cfRule>
    <cfRule type="expression" dxfId="2320" priority="1804">
      <formula>IF(RIGHT(TEXT(AM468,"0.#"),1)=".",TRUE,FALSE)</formula>
    </cfRule>
  </conditionalFormatting>
  <conditionalFormatting sqref="AM469">
    <cfRule type="expression" dxfId="2319" priority="1801">
      <formula>IF(RIGHT(TEXT(AM469,"0.#"),1)=".",FALSE,TRUE)</formula>
    </cfRule>
    <cfRule type="expression" dxfId="2318" priority="1802">
      <formula>IF(RIGHT(TEXT(AM469,"0.#"),1)=".",TRUE,FALSE)</formula>
    </cfRule>
  </conditionalFormatting>
  <conditionalFormatting sqref="AU470">
    <cfRule type="expression" dxfId="2317" priority="1793">
      <formula>IF(RIGHT(TEXT(AU470,"0.#"),1)=".",FALSE,TRUE)</formula>
    </cfRule>
    <cfRule type="expression" dxfId="2316" priority="1794">
      <formula>IF(RIGHT(TEXT(AU470,"0.#"),1)=".",TRUE,FALSE)</formula>
    </cfRule>
  </conditionalFormatting>
  <conditionalFormatting sqref="AU468">
    <cfRule type="expression" dxfId="2315" priority="1797">
      <formula>IF(RIGHT(TEXT(AU468,"0.#"),1)=".",FALSE,TRUE)</formula>
    </cfRule>
    <cfRule type="expression" dxfId="2314" priority="1798">
      <formula>IF(RIGHT(TEXT(AU468,"0.#"),1)=".",TRUE,FALSE)</formula>
    </cfRule>
  </conditionalFormatting>
  <conditionalFormatting sqref="AU469">
    <cfRule type="expression" dxfId="2313" priority="1795">
      <formula>IF(RIGHT(TEXT(AU469,"0.#"),1)=".",FALSE,TRUE)</formula>
    </cfRule>
    <cfRule type="expression" dxfId="2312" priority="1796">
      <formula>IF(RIGHT(TEXT(AU469,"0.#"),1)=".",TRUE,FALSE)</formula>
    </cfRule>
  </conditionalFormatting>
  <conditionalFormatting sqref="AI470">
    <cfRule type="expression" dxfId="2311" priority="1787">
      <formula>IF(RIGHT(TEXT(AI470,"0.#"),1)=".",FALSE,TRUE)</formula>
    </cfRule>
    <cfRule type="expression" dxfId="2310" priority="1788">
      <formula>IF(RIGHT(TEXT(AI470,"0.#"),1)=".",TRUE,FALSE)</formula>
    </cfRule>
  </conditionalFormatting>
  <conditionalFormatting sqref="AI468">
    <cfRule type="expression" dxfId="2309" priority="1791">
      <formula>IF(RIGHT(TEXT(AI468,"0.#"),1)=".",FALSE,TRUE)</formula>
    </cfRule>
    <cfRule type="expression" dxfId="2308" priority="1792">
      <formula>IF(RIGHT(TEXT(AI468,"0.#"),1)=".",TRUE,FALSE)</formula>
    </cfRule>
  </conditionalFormatting>
  <conditionalFormatting sqref="AI469">
    <cfRule type="expression" dxfId="2307" priority="1789">
      <formula>IF(RIGHT(TEXT(AI469,"0.#"),1)=".",FALSE,TRUE)</formula>
    </cfRule>
    <cfRule type="expression" dxfId="2306" priority="1790">
      <formula>IF(RIGHT(TEXT(AI469,"0.#"),1)=".",TRUE,FALSE)</formula>
    </cfRule>
  </conditionalFormatting>
  <conditionalFormatting sqref="AQ468">
    <cfRule type="expression" dxfId="2305" priority="1781">
      <formula>IF(RIGHT(TEXT(AQ468,"0.#"),1)=".",FALSE,TRUE)</formula>
    </cfRule>
    <cfRule type="expression" dxfId="2304" priority="1782">
      <formula>IF(RIGHT(TEXT(AQ468,"0.#"),1)=".",TRUE,FALSE)</formula>
    </cfRule>
  </conditionalFormatting>
  <conditionalFormatting sqref="AQ469">
    <cfRule type="expression" dxfId="2303" priority="1785">
      <formula>IF(RIGHT(TEXT(AQ469,"0.#"),1)=".",FALSE,TRUE)</formula>
    </cfRule>
    <cfRule type="expression" dxfId="2302" priority="1786">
      <formula>IF(RIGHT(TEXT(AQ469,"0.#"),1)=".",TRUE,FALSE)</formula>
    </cfRule>
  </conditionalFormatting>
  <conditionalFormatting sqref="AQ470">
    <cfRule type="expression" dxfId="2301" priority="1783">
      <formula>IF(RIGHT(TEXT(AQ470,"0.#"),1)=".",FALSE,TRUE)</formula>
    </cfRule>
    <cfRule type="expression" dxfId="2300" priority="1784">
      <formula>IF(RIGHT(TEXT(AQ470,"0.#"),1)=".",TRUE,FALSE)</formula>
    </cfRule>
  </conditionalFormatting>
  <conditionalFormatting sqref="AE475">
    <cfRule type="expression" dxfId="2299" priority="1775">
      <formula>IF(RIGHT(TEXT(AE475,"0.#"),1)=".",FALSE,TRUE)</formula>
    </cfRule>
    <cfRule type="expression" dxfId="2298" priority="1776">
      <formula>IF(RIGHT(TEXT(AE475,"0.#"),1)=".",TRUE,FALSE)</formula>
    </cfRule>
  </conditionalFormatting>
  <conditionalFormatting sqref="AE473">
    <cfRule type="expression" dxfId="2297" priority="1779">
      <formula>IF(RIGHT(TEXT(AE473,"0.#"),1)=".",FALSE,TRUE)</formula>
    </cfRule>
    <cfRule type="expression" dxfId="2296" priority="1780">
      <formula>IF(RIGHT(TEXT(AE473,"0.#"),1)=".",TRUE,FALSE)</formula>
    </cfRule>
  </conditionalFormatting>
  <conditionalFormatting sqref="AE474">
    <cfRule type="expression" dxfId="2295" priority="1777">
      <formula>IF(RIGHT(TEXT(AE474,"0.#"),1)=".",FALSE,TRUE)</formula>
    </cfRule>
    <cfRule type="expression" dxfId="2294" priority="1778">
      <formula>IF(RIGHT(TEXT(AE474,"0.#"),1)=".",TRUE,FALSE)</formula>
    </cfRule>
  </conditionalFormatting>
  <conditionalFormatting sqref="AM475">
    <cfRule type="expression" dxfId="2293" priority="1769">
      <formula>IF(RIGHT(TEXT(AM475,"0.#"),1)=".",FALSE,TRUE)</formula>
    </cfRule>
    <cfRule type="expression" dxfId="2292" priority="1770">
      <formula>IF(RIGHT(TEXT(AM475,"0.#"),1)=".",TRUE,FALSE)</formula>
    </cfRule>
  </conditionalFormatting>
  <conditionalFormatting sqref="AM473">
    <cfRule type="expression" dxfId="2291" priority="1773">
      <formula>IF(RIGHT(TEXT(AM473,"0.#"),1)=".",FALSE,TRUE)</formula>
    </cfRule>
    <cfRule type="expression" dxfId="2290" priority="1774">
      <formula>IF(RIGHT(TEXT(AM473,"0.#"),1)=".",TRUE,FALSE)</formula>
    </cfRule>
  </conditionalFormatting>
  <conditionalFormatting sqref="AM474">
    <cfRule type="expression" dxfId="2289" priority="1771">
      <formula>IF(RIGHT(TEXT(AM474,"0.#"),1)=".",FALSE,TRUE)</formula>
    </cfRule>
    <cfRule type="expression" dxfId="2288" priority="1772">
      <formula>IF(RIGHT(TEXT(AM474,"0.#"),1)=".",TRUE,FALSE)</formula>
    </cfRule>
  </conditionalFormatting>
  <conditionalFormatting sqref="AU475">
    <cfRule type="expression" dxfId="2287" priority="1763">
      <formula>IF(RIGHT(TEXT(AU475,"0.#"),1)=".",FALSE,TRUE)</formula>
    </cfRule>
    <cfRule type="expression" dxfId="2286" priority="1764">
      <formula>IF(RIGHT(TEXT(AU475,"0.#"),1)=".",TRUE,FALSE)</formula>
    </cfRule>
  </conditionalFormatting>
  <conditionalFormatting sqref="AU473">
    <cfRule type="expression" dxfId="2285" priority="1767">
      <formula>IF(RIGHT(TEXT(AU473,"0.#"),1)=".",FALSE,TRUE)</formula>
    </cfRule>
    <cfRule type="expression" dxfId="2284" priority="1768">
      <formula>IF(RIGHT(TEXT(AU473,"0.#"),1)=".",TRUE,FALSE)</formula>
    </cfRule>
  </conditionalFormatting>
  <conditionalFormatting sqref="AU474">
    <cfRule type="expression" dxfId="2283" priority="1765">
      <formula>IF(RIGHT(TEXT(AU474,"0.#"),1)=".",FALSE,TRUE)</formula>
    </cfRule>
    <cfRule type="expression" dxfId="2282" priority="1766">
      <formula>IF(RIGHT(TEXT(AU474,"0.#"),1)=".",TRUE,FALSE)</formula>
    </cfRule>
  </conditionalFormatting>
  <conditionalFormatting sqref="AI475">
    <cfRule type="expression" dxfId="2281" priority="1757">
      <formula>IF(RIGHT(TEXT(AI475,"0.#"),1)=".",FALSE,TRUE)</formula>
    </cfRule>
    <cfRule type="expression" dxfId="2280" priority="1758">
      <formula>IF(RIGHT(TEXT(AI475,"0.#"),1)=".",TRUE,FALSE)</formula>
    </cfRule>
  </conditionalFormatting>
  <conditionalFormatting sqref="AI473">
    <cfRule type="expression" dxfId="2279" priority="1761">
      <formula>IF(RIGHT(TEXT(AI473,"0.#"),1)=".",FALSE,TRUE)</formula>
    </cfRule>
    <cfRule type="expression" dxfId="2278" priority="1762">
      <formula>IF(RIGHT(TEXT(AI473,"0.#"),1)=".",TRUE,FALSE)</formula>
    </cfRule>
  </conditionalFormatting>
  <conditionalFormatting sqref="AI474">
    <cfRule type="expression" dxfId="2277" priority="1759">
      <formula>IF(RIGHT(TEXT(AI474,"0.#"),1)=".",FALSE,TRUE)</formula>
    </cfRule>
    <cfRule type="expression" dxfId="2276" priority="1760">
      <formula>IF(RIGHT(TEXT(AI474,"0.#"),1)=".",TRUE,FALSE)</formula>
    </cfRule>
  </conditionalFormatting>
  <conditionalFormatting sqref="AQ473">
    <cfRule type="expression" dxfId="2275" priority="1751">
      <formula>IF(RIGHT(TEXT(AQ473,"0.#"),1)=".",FALSE,TRUE)</formula>
    </cfRule>
    <cfRule type="expression" dxfId="2274" priority="1752">
      <formula>IF(RIGHT(TEXT(AQ473,"0.#"),1)=".",TRUE,FALSE)</formula>
    </cfRule>
  </conditionalFormatting>
  <conditionalFormatting sqref="AQ474">
    <cfRule type="expression" dxfId="2273" priority="1755">
      <formula>IF(RIGHT(TEXT(AQ474,"0.#"),1)=".",FALSE,TRUE)</formula>
    </cfRule>
    <cfRule type="expression" dxfId="2272" priority="1756">
      <formula>IF(RIGHT(TEXT(AQ474,"0.#"),1)=".",TRUE,FALSE)</formula>
    </cfRule>
  </conditionalFormatting>
  <conditionalFormatting sqref="AQ475">
    <cfRule type="expression" dxfId="2271" priority="1753">
      <formula>IF(RIGHT(TEXT(AQ475,"0.#"),1)=".",FALSE,TRUE)</formula>
    </cfRule>
    <cfRule type="expression" dxfId="2270" priority="1754">
      <formula>IF(RIGHT(TEXT(AQ475,"0.#"),1)=".",TRUE,FALSE)</formula>
    </cfRule>
  </conditionalFormatting>
  <conditionalFormatting sqref="AE480">
    <cfRule type="expression" dxfId="2269" priority="1745">
      <formula>IF(RIGHT(TEXT(AE480,"0.#"),1)=".",FALSE,TRUE)</formula>
    </cfRule>
    <cfRule type="expression" dxfId="2268" priority="1746">
      <formula>IF(RIGHT(TEXT(AE480,"0.#"),1)=".",TRUE,FALSE)</formula>
    </cfRule>
  </conditionalFormatting>
  <conditionalFormatting sqref="AE478">
    <cfRule type="expression" dxfId="2267" priority="1749">
      <formula>IF(RIGHT(TEXT(AE478,"0.#"),1)=".",FALSE,TRUE)</formula>
    </cfRule>
    <cfRule type="expression" dxfId="2266" priority="1750">
      <formula>IF(RIGHT(TEXT(AE478,"0.#"),1)=".",TRUE,FALSE)</formula>
    </cfRule>
  </conditionalFormatting>
  <conditionalFormatting sqref="AE479">
    <cfRule type="expression" dxfId="2265" priority="1747">
      <formula>IF(RIGHT(TEXT(AE479,"0.#"),1)=".",FALSE,TRUE)</formula>
    </cfRule>
    <cfRule type="expression" dxfId="2264" priority="1748">
      <formula>IF(RIGHT(TEXT(AE479,"0.#"),1)=".",TRUE,FALSE)</formula>
    </cfRule>
  </conditionalFormatting>
  <conditionalFormatting sqref="AM480">
    <cfRule type="expression" dxfId="2263" priority="1739">
      <formula>IF(RIGHT(TEXT(AM480,"0.#"),1)=".",FALSE,TRUE)</formula>
    </cfRule>
    <cfRule type="expression" dxfId="2262" priority="1740">
      <formula>IF(RIGHT(TEXT(AM480,"0.#"),1)=".",TRUE,FALSE)</formula>
    </cfRule>
  </conditionalFormatting>
  <conditionalFormatting sqref="AM478">
    <cfRule type="expression" dxfId="2261" priority="1743">
      <formula>IF(RIGHT(TEXT(AM478,"0.#"),1)=".",FALSE,TRUE)</formula>
    </cfRule>
    <cfRule type="expression" dxfId="2260" priority="1744">
      <formula>IF(RIGHT(TEXT(AM478,"0.#"),1)=".",TRUE,FALSE)</formula>
    </cfRule>
  </conditionalFormatting>
  <conditionalFormatting sqref="AM479">
    <cfRule type="expression" dxfId="2259" priority="1741">
      <formula>IF(RIGHT(TEXT(AM479,"0.#"),1)=".",FALSE,TRUE)</formula>
    </cfRule>
    <cfRule type="expression" dxfId="2258" priority="1742">
      <formula>IF(RIGHT(TEXT(AM479,"0.#"),1)=".",TRUE,FALSE)</formula>
    </cfRule>
  </conditionalFormatting>
  <conditionalFormatting sqref="AU480">
    <cfRule type="expression" dxfId="2257" priority="1733">
      <formula>IF(RIGHT(TEXT(AU480,"0.#"),1)=".",FALSE,TRUE)</formula>
    </cfRule>
    <cfRule type="expression" dxfId="2256" priority="1734">
      <formula>IF(RIGHT(TEXT(AU480,"0.#"),1)=".",TRUE,FALSE)</formula>
    </cfRule>
  </conditionalFormatting>
  <conditionalFormatting sqref="AU478">
    <cfRule type="expression" dxfId="2255" priority="1737">
      <formula>IF(RIGHT(TEXT(AU478,"0.#"),1)=".",FALSE,TRUE)</formula>
    </cfRule>
    <cfRule type="expression" dxfId="2254" priority="1738">
      <formula>IF(RIGHT(TEXT(AU478,"0.#"),1)=".",TRUE,FALSE)</formula>
    </cfRule>
  </conditionalFormatting>
  <conditionalFormatting sqref="AU479">
    <cfRule type="expression" dxfId="2253" priority="1735">
      <formula>IF(RIGHT(TEXT(AU479,"0.#"),1)=".",FALSE,TRUE)</formula>
    </cfRule>
    <cfRule type="expression" dxfId="2252" priority="1736">
      <formula>IF(RIGHT(TEXT(AU479,"0.#"),1)=".",TRUE,FALSE)</formula>
    </cfRule>
  </conditionalFormatting>
  <conditionalFormatting sqref="AI480">
    <cfRule type="expression" dxfId="2251" priority="1727">
      <formula>IF(RIGHT(TEXT(AI480,"0.#"),1)=".",FALSE,TRUE)</formula>
    </cfRule>
    <cfRule type="expression" dxfId="2250" priority="1728">
      <formula>IF(RIGHT(TEXT(AI480,"0.#"),1)=".",TRUE,FALSE)</formula>
    </cfRule>
  </conditionalFormatting>
  <conditionalFormatting sqref="AI478">
    <cfRule type="expression" dxfId="2249" priority="1731">
      <formula>IF(RIGHT(TEXT(AI478,"0.#"),1)=".",FALSE,TRUE)</formula>
    </cfRule>
    <cfRule type="expression" dxfId="2248" priority="1732">
      <formula>IF(RIGHT(TEXT(AI478,"0.#"),1)=".",TRUE,FALSE)</formula>
    </cfRule>
  </conditionalFormatting>
  <conditionalFormatting sqref="AI479">
    <cfRule type="expression" dxfId="2247" priority="1729">
      <formula>IF(RIGHT(TEXT(AI479,"0.#"),1)=".",FALSE,TRUE)</formula>
    </cfRule>
    <cfRule type="expression" dxfId="2246" priority="1730">
      <formula>IF(RIGHT(TEXT(AI479,"0.#"),1)=".",TRUE,FALSE)</formula>
    </cfRule>
  </conditionalFormatting>
  <conditionalFormatting sqref="AQ478">
    <cfRule type="expression" dxfId="2245" priority="1721">
      <formula>IF(RIGHT(TEXT(AQ478,"0.#"),1)=".",FALSE,TRUE)</formula>
    </cfRule>
    <cfRule type="expression" dxfId="2244" priority="1722">
      <formula>IF(RIGHT(TEXT(AQ478,"0.#"),1)=".",TRUE,FALSE)</formula>
    </cfRule>
  </conditionalFormatting>
  <conditionalFormatting sqref="AQ479">
    <cfRule type="expression" dxfId="2243" priority="1725">
      <formula>IF(RIGHT(TEXT(AQ479,"0.#"),1)=".",FALSE,TRUE)</formula>
    </cfRule>
    <cfRule type="expression" dxfId="2242" priority="1726">
      <formula>IF(RIGHT(TEXT(AQ479,"0.#"),1)=".",TRUE,FALSE)</formula>
    </cfRule>
  </conditionalFormatting>
  <conditionalFormatting sqref="AQ480">
    <cfRule type="expression" dxfId="2241" priority="1723">
      <formula>IF(RIGHT(TEXT(AQ480,"0.#"),1)=".",FALSE,TRUE)</formula>
    </cfRule>
    <cfRule type="expression" dxfId="2240" priority="1724">
      <formula>IF(RIGHT(TEXT(AQ480,"0.#"),1)=".",TRUE,FALSE)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80:Y907">
    <cfRule type="expression" dxfId="2119" priority="2131">
      <formula>IF(RIGHT(TEXT(Y880,"0.#"),1)=".",FALSE,TRUE)</formula>
    </cfRule>
    <cfRule type="expression" dxfId="2118" priority="2132">
      <formula>IF(RIGHT(TEXT(Y880,"0.#"),1)=".",TRUE,FALSE)</formula>
    </cfRule>
  </conditionalFormatting>
  <conditionalFormatting sqref="Y878:Y879">
    <cfRule type="expression" dxfId="2117" priority="2125">
      <formula>IF(RIGHT(TEXT(Y878,"0.#"),1)=".",FALSE,TRUE)</formula>
    </cfRule>
    <cfRule type="expression" dxfId="2116" priority="2126">
      <formula>IF(RIGHT(TEXT(Y878,"0.#"),1)=".",TRUE,FALSE)</formula>
    </cfRule>
  </conditionalFormatting>
  <conditionalFormatting sqref="Y913:Y940">
    <cfRule type="expression" dxfId="2115" priority="2119">
      <formula>IF(RIGHT(TEXT(Y913,"0.#"),1)=".",FALSE,TRUE)</formula>
    </cfRule>
    <cfRule type="expression" dxfId="2114" priority="2120">
      <formula>IF(RIGHT(TEXT(Y913,"0.#"),1)=".",TRUE,FALSE)</formula>
    </cfRule>
  </conditionalFormatting>
  <conditionalFormatting sqref="Y911:Y912">
    <cfRule type="expression" dxfId="2113" priority="2113">
      <formula>IF(RIGHT(TEXT(Y911,"0.#"),1)=".",FALSE,TRUE)</formula>
    </cfRule>
    <cfRule type="expression" dxfId="2112" priority="2114">
      <formula>IF(RIGHT(TEXT(Y911,"0.#"),1)=".",TRUE,FALSE)</formula>
    </cfRule>
  </conditionalFormatting>
  <conditionalFormatting sqref="Y946:Y973">
    <cfRule type="expression" dxfId="2111" priority="2107">
      <formula>IF(RIGHT(TEXT(Y946,"0.#"),1)=".",FALSE,TRUE)</formula>
    </cfRule>
    <cfRule type="expression" dxfId="2110" priority="2108">
      <formula>IF(RIGHT(TEXT(Y946,"0.#"),1)=".",TRUE,FALSE)</formula>
    </cfRule>
  </conditionalFormatting>
  <conditionalFormatting sqref="Y944:Y945">
    <cfRule type="expression" dxfId="2109" priority="2101">
      <formula>IF(RIGHT(TEXT(Y944,"0.#"),1)=".",FALSE,TRUE)</formula>
    </cfRule>
    <cfRule type="expression" dxfId="2108" priority="2102">
      <formula>IF(RIGHT(TEXT(Y944,"0.#"),1)=".",TRUE,FALSE)</formula>
    </cfRule>
  </conditionalFormatting>
  <conditionalFormatting sqref="Y979:Y1006">
    <cfRule type="expression" dxfId="2107" priority="2095">
      <formula>IF(RIGHT(TEXT(Y979,"0.#"),1)=".",FALSE,TRUE)</formula>
    </cfRule>
    <cfRule type="expression" dxfId="2106" priority="2096">
      <formula>IF(RIGHT(TEXT(Y979,"0.#"),1)=".",TRUE,FALSE)</formula>
    </cfRule>
  </conditionalFormatting>
  <conditionalFormatting sqref="Y977:Y978">
    <cfRule type="expression" dxfId="2105" priority="2089">
      <formula>IF(RIGHT(TEXT(Y977,"0.#"),1)=".",FALSE,TRUE)</formula>
    </cfRule>
    <cfRule type="expression" dxfId="2104" priority="2090">
      <formula>IF(RIGHT(TEXT(Y977,"0.#"),1)=".",TRUE,FALSE)</formula>
    </cfRule>
  </conditionalFormatting>
  <conditionalFormatting sqref="Y1012:Y1039">
    <cfRule type="expression" dxfId="2103" priority="2083">
      <formula>IF(RIGHT(TEXT(Y1012,"0.#"),1)=".",FALSE,TRUE)</formula>
    </cfRule>
    <cfRule type="expression" dxfId="2102" priority="2084">
      <formula>IF(RIGHT(TEXT(Y1012,"0.#"),1)=".",TRUE,FALSE)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80:AO907">
    <cfRule type="expression" dxfId="2021" priority="2133">
      <formula>IF(AND(AL880&gt;=0, RIGHT(TEXT(AL880,"0.#"),1)&lt;&gt;"."),TRUE,FALSE)</formula>
    </cfRule>
    <cfRule type="expression" dxfId="2020" priority="2134">
      <formula>IF(AND(AL880&gt;=0, RIGHT(TEXT(AL880,"0.#"),1)="."),TRUE,FALSE)</formula>
    </cfRule>
    <cfRule type="expression" dxfId="2019" priority="2135">
      <formula>IF(AND(AL880&lt;0, RIGHT(TEXT(AL880,"0.#"),1)&lt;&gt;"."),TRUE,FALSE)</formula>
    </cfRule>
    <cfRule type="expression" dxfId="2018" priority="2136">
      <formula>IF(AND(AL880&lt;0, RIGHT(TEXT(AL880,"0.#"),1)="."),TRUE,FALSE)</formula>
    </cfRule>
  </conditionalFormatting>
  <conditionalFormatting sqref="AL878:AO879">
    <cfRule type="expression" dxfId="2017" priority="2127">
      <formula>IF(AND(AL878&gt;=0, RIGHT(TEXT(AL878,"0.#"),1)&lt;&gt;"."),TRUE,FALSE)</formula>
    </cfRule>
    <cfRule type="expression" dxfId="2016" priority="2128">
      <formula>IF(AND(AL878&gt;=0, RIGHT(TEXT(AL878,"0.#"),1)="."),TRUE,FALSE)</formula>
    </cfRule>
    <cfRule type="expression" dxfId="2015" priority="2129">
      <formula>IF(AND(AL878&lt;0, RIGHT(TEXT(AL878,"0.#"),1)&lt;&gt;"."),TRUE,FALSE)</formula>
    </cfRule>
    <cfRule type="expression" dxfId="2014" priority="2130">
      <formula>IF(AND(AL878&lt;0, RIGHT(TEXT(AL878,"0.#"),1)="."),TRUE,FALSE)</formula>
    </cfRule>
  </conditionalFormatting>
  <conditionalFormatting sqref="AL913:AO940">
    <cfRule type="expression" dxfId="2013" priority="2121">
      <formula>IF(AND(AL913&gt;=0, RIGHT(TEXT(AL913,"0.#"),1)&lt;&gt;"."),TRUE,FALSE)</formula>
    </cfRule>
    <cfRule type="expression" dxfId="2012" priority="2122">
      <formula>IF(AND(AL913&gt;=0, RIGHT(TEXT(AL913,"0.#"),1)="."),TRUE,FALSE)</formula>
    </cfRule>
    <cfRule type="expression" dxfId="2011" priority="2123">
      <formula>IF(AND(AL913&lt;0, RIGHT(TEXT(AL913,"0.#"),1)&lt;&gt;"."),TRUE,FALSE)</formula>
    </cfRule>
    <cfRule type="expression" dxfId="2010" priority="2124">
      <formula>IF(AND(AL913&lt;0, RIGHT(TEXT(AL913,"0.#"),1)="."),TRUE,FALSE)</formula>
    </cfRule>
  </conditionalFormatting>
  <conditionalFormatting sqref="AL911:AO912">
    <cfRule type="expression" dxfId="2009" priority="2115">
      <formula>IF(AND(AL911&gt;=0, RIGHT(TEXT(AL911,"0.#"),1)&lt;&gt;"."),TRUE,FALSE)</formula>
    </cfRule>
    <cfRule type="expression" dxfId="2008" priority="2116">
      <formula>IF(AND(AL911&gt;=0, RIGHT(TEXT(AL911,"0.#"),1)="."),TRUE,FALSE)</formula>
    </cfRule>
    <cfRule type="expression" dxfId="2007" priority="2117">
      <formula>IF(AND(AL911&lt;0, RIGHT(TEXT(AL911,"0.#"),1)&lt;&gt;"."),TRUE,FALSE)</formula>
    </cfRule>
    <cfRule type="expression" dxfId="2006" priority="2118">
      <formula>IF(AND(AL911&lt;0, RIGHT(TEXT(AL911,"0.#"),1)="."),TRUE,FALSE)</formula>
    </cfRule>
  </conditionalFormatting>
  <conditionalFormatting sqref="AL946:AO973">
    <cfRule type="expression" dxfId="2005" priority="2109">
      <formula>IF(AND(AL946&gt;=0, RIGHT(TEXT(AL946,"0.#"),1)&lt;&gt;"."),TRUE,FALSE)</formula>
    </cfRule>
    <cfRule type="expression" dxfId="2004" priority="2110">
      <formula>IF(AND(AL946&gt;=0, RIGHT(TEXT(AL946,"0.#"),1)="."),TRUE,FALSE)</formula>
    </cfRule>
    <cfRule type="expression" dxfId="2003" priority="2111">
      <formula>IF(AND(AL946&lt;0, RIGHT(TEXT(AL946,"0.#"),1)&lt;&gt;"."),TRUE,FALSE)</formula>
    </cfRule>
    <cfRule type="expression" dxfId="2002" priority="2112">
      <formula>IF(AND(AL946&lt;0, RIGHT(TEXT(AL946,"0.#"),1)="."),TRUE,FALSE)</formula>
    </cfRule>
  </conditionalFormatting>
  <conditionalFormatting sqref="AL944:AO945">
    <cfRule type="expression" dxfId="2001" priority="2103">
      <formula>IF(AND(AL944&gt;=0, RIGHT(TEXT(AL944,"0.#"),1)&lt;&gt;"."),TRUE,FALSE)</formula>
    </cfRule>
    <cfRule type="expression" dxfId="2000" priority="2104">
      <formula>IF(AND(AL944&gt;=0, RIGHT(TEXT(AL944,"0.#"),1)="."),TRUE,FALSE)</formula>
    </cfRule>
    <cfRule type="expression" dxfId="1999" priority="2105">
      <formula>IF(AND(AL944&lt;0, RIGHT(TEXT(AL944,"0.#"),1)&lt;&gt;"."),TRUE,FALSE)</formula>
    </cfRule>
    <cfRule type="expression" dxfId="1998" priority="2106">
      <formula>IF(AND(AL944&lt;0, RIGHT(TEXT(AL944,"0.#"),1)="."),TRUE,FALSE)</formula>
    </cfRule>
  </conditionalFormatting>
  <conditionalFormatting sqref="AL979:AO1006">
    <cfRule type="expression" dxfId="1997" priority="2097">
      <formula>IF(AND(AL979&gt;=0, RIGHT(TEXT(AL979,"0.#"),1)&lt;&gt;"."),TRUE,FALSE)</formula>
    </cfRule>
    <cfRule type="expression" dxfId="1996" priority="2098">
      <formula>IF(AND(AL979&gt;=0, RIGHT(TEXT(AL979,"0.#"),1)="."),TRUE,FALSE)</formula>
    </cfRule>
    <cfRule type="expression" dxfId="1995" priority="2099">
      <formula>IF(AND(AL979&lt;0, RIGHT(TEXT(AL979,"0.#"),1)&lt;&gt;"."),TRUE,FALSE)</formula>
    </cfRule>
    <cfRule type="expression" dxfId="1994" priority="2100">
      <formula>IF(AND(AL979&lt;0, RIGHT(TEXT(AL979,"0.#"),1)="."),TRUE,FALSE)</formula>
    </cfRule>
  </conditionalFormatting>
  <conditionalFormatting sqref="AL977:AO978">
    <cfRule type="expression" dxfId="1993" priority="2091">
      <formula>IF(AND(AL977&gt;=0, RIGHT(TEXT(AL977,"0.#"),1)&lt;&gt;"."),TRUE,FALSE)</formula>
    </cfRule>
    <cfRule type="expression" dxfId="1992" priority="2092">
      <formula>IF(AND(AL977&gt;=0, RIGHT(TEXT(AL977,"0.#"),1)="."),TRUE,FALSE)</formula>
    </cfRule>
    <cfRule type="expression" dxfId="1991" priority="2093">
      <formula>IF(AND(AL977&lt;0, RIGHT(TEXT(AL977,"0.#"),1)&lt;&gt;"."),TRUE,FALSE)</formula>
    </cfRule>
    <cfRule type="expression" dxfId="1990" priority="2094">
      <formula>IF(AND(AL977&lt;0, RIGHT(TEXT(AL977,"0.#"),1)="."),TRUE,FALSE)</formula>
    </cfRule>
  </conditionalFormatting>
  <conditionalFormatting sqref="AL1012:AO1039">
    <cfRule type="expression" dxfId="1989" priority="2085">
      <formula>IF(AND(AL1012&gt;=0, RIGHT(TEXT(AL1012,"0.#"),1)&lt;&gt;"."),TRUE,FALSE)</formula>
    </cfRule>
    <cfRule type="expression" dxfId="1988" priority="2086">
      <formula>IF(AND(AL1012&gt;=0, RIGHT(TEXT(AL1012,"0.#"),1)="."),TRUE,FALSE)</formula>
    </cfRule>
    <cfRule type="expression" dxfId="1987" priority="2087">
      <formula>IF(AND(AL1012&lt;0, RIGHT(TEXT(AL1012,"0.#"),1)&lt;&gt;"."),TRUE,FALSE)</formula>
    </cfRule>
    <cfRule type="expression" dxfId="1986" priority="2088">
      <formula>IF(AND(AL1012&lt;0, RIGHT(TEXT(AL1012,"0.#"),1)="."),TRUE,FALSE)</formula>
    </cfRule>
  </conditionalFormatting>
  <conditionalFormatting sqref="AL1010:AO1011">
    <cfRule type="expression" dxfId="1985" priority="2079">
      <formula>IF(AND(AL1010&gt;=0, RIGHT(TEXT(AL1010,"0.#"),1)&lt;&gt;"."),TRUE,FALSE)</formula>
    </cfRule>
    <cfRule type="expression" dxfId="1984" priority="2080">
      <formula>IF(AND(AL1010&gt;=0, RIGHT(TEXT(AL1010,"0.#"),1)="."),TRUE,FALSE)</formula>
    </cfRule>
    <cfRule type="expression" dxfId="1983" priority="2081">
      <formula>IF(AND(AL1010&lt;0, RIGHT(TEXT(AL1010,"0.#"),1)&lt;&gt;"."),TRUE,FALSE)</formula>
    </cfRule>
    <cfRule type="expression" dxfId="1982" priority="2082">
      <formula>IF(AND(AL1010&lt;0, RIGHT(TEXT(AL1010,"0.#"),1)="."),TRUE,FALSE)</formula>
    </cfRule>
  </conditionalFormatting>
  <conditionalFormatting sqref="Y1010:Y1011">
    <cfRule type="expression" dxfId="1981" priority="2077">
      <formula>IF(RIGHT(TEXT(Y1010,"0.#"),1)=".",FALSE,TRUE)</formula>
    </cfRule>
    <cfRule type="expression" dxfId="1980" priority="2078">
      <formula>IF(RIGHT(TEXT(Y1010,"0.#"),1)=".",TRUE,FALSE)</formula>
    </cfRule>
  </conditionalFormatting>
  <conditionalFormatting sqref="AL1045:AO1072">
    <cfRule type="expression" dxfId="1979" priority="2073">
      <formula>IF(AND(AL1045&gt;=0, RIGHT(TEXT(AL1045,"0.#"),1)&lt;&gt;"."),TRUE,FALSE)</formula>
    </cfRule>
    <cfRule type="expression" dxfId="1978" priority="2074">
      <formula>IF(AND(AL1045&gt;=0, RIGHT(TEXT(AL1045,"0.#"),1)="."),TRUE,FALSE)</formula>
    </cfRule>
    <cfRule type="expression" dxfId="1977" priority="2075">
      <formula>IF(AND(AL1045&lt;0, RIGHT(TEXT(AL1045,"0.#"),1)&lt;&gt;"."),TRUE,FALSE)</formula>
    </cfRule>
    <cfRule type="expression" dxfId="1976" priority="2076">
      <formula>IF(AND(AL1045&lt;0, RIGHT(TEXT(AL1045,"0.#"),1)="."),TRUE,FALSE)</formula>
    </cfRule>
  </conditionalFormatting>
  <conditionalFormatting sqref="Y1045:Y1072">
    <cfRule type="expression" dxfId="1975" priority="2071">
      <formula>IF(RIGHT(TEXT(Y1045,"0.#"),1)=".",FALSE,TRUE)</formula>
    </cfRule>
    <cfRule type="expression" dxfId="1974" priority="2072">
      <formula>IF(RIGHT(TEXT(Y1045,"0.#"),1)=".",TRUE,FALSE)</formula>
    </cfRule>
  </conditionalFormatting>
  <conditionalFormatting sqref="AL1043:AO1044">
    <cfRule type="expression" dxfId="1973" priority="2067">
      <formula>IF(AND(AL1043&gt;=0, RIGHT(TEXT(AL1043,"0.#"),1)&lt;&gt;"."),TRUE,FALSE)</formula>
    </cfRule>
    <cfRule type="expression" dxfId="1972" priority="2068">
      <formula>IF(AND(AL1043&gt;=0, RIGHT(TEXT(AL1043,"0.#"),1)="."),TRUE,FALSE)</formula>
    </cfRule>
    <cfRule type="expression" dxfId="1971" priority="2069">
      <formula>IF(AND(AL1043&lt;0, RIGHT(TEXT(AL1043,"0.#"),1)&lt;&gt;"."),TRUE,FALSE)</formula>
    </cfRule>
    <cfRule type="expression" dxfId="1970" priority="2070">
      <formula>IF(AND(AL1043&lt;0, RIGHT(TEXT(AL1043,"0.#"),1)="."),TRUE,FALSE)</formula>
    </cfRule>
  </conditionalFormatting>
  <conditionalFormatting sqref="Y1043:Y1044">
    <cfRule type="expression" dxfId="1969" priority="2065">
      <formula>IF(RIGHT(TEXT(Y1043,"0.#"),1)=".",FALSE,TRUE)</formula>
    </cfRule>
    <cfRule type="expression" dxfId="1968" priority="2066">
      <formula>IF(RIGHT(TEXT(Y1043,"0.#"),1)=".",TRUE,FALSE)</formula>
    </cfRule>
  </conditionalFormatting>
  <conditionalFormatting sqref="AL1078:AO1105">
    <cfRule type="expression" dxfId="1967" priority="2061">
      <formula>IF(AND(AL1078&gt;=0, RIGHT(TEXT(AL1078,"0.#"),1)&lt;&gt;"."),TRUE,FALSE)</formula>
    </cfRule>
    <cfRule type="expression" dxfId="1966" priority="2062">
      <formula>IF(AND(AL1078&gt;=0, RIGHT(TEXT(AL1078,"0.#"),1)="."),TRUE,FALSE)</formula>
    </cfRule>
    <cfRule type="expression" dxfId="1965" priority="2063">
      <formula>IF(AND(AL1078&lt;0, RIGHT(TEXT(AL1078,"0.#"),1)&lt;&gt;"."),TRUE,FALSE)</formula>
    </cfRule>
    <cfRule type="expression" dxfId="1964" priority="2064">
      <formula>IF(AND(AL1078&lt;0, RIGHT(TEXT(AL1078,"0.#"),1)="."),TRUE,FALSE)</formula>
    </cfRule>
  </conditionalFormatting>
  <conditionalFormatting sqref="Y1078:Y1105">
    <cfRule type="expression" dxfId="1963" priority="2059">
      <formula>IF(RIGHT(TEXT(Y1078,"0.#"),1)=".",FALSE,TRUE)</formula>
    </cfRule>
    <cfRule type="expression" dxfId="1962" priority="2060">
      <formula>IF(RIGHT(TEXT(Y1078,"0.#"),1)=".",TRUE,FALSE)</formula>
    </cfRule>
  </conditionalFormatting>
  <conditionalFormatting sqref="AL1076:AO1077">
    <cfRule type="expression" dxfId="1961" priority="2055">
      <formula>IF(AND(AL1076&gt;=0, RIGHT(TEXT(AL1076,"0.#"),1)&lt;&gt;"."),TRUE,FALSE)</formula>
    </cfRule>
    <cfRule type="expression" dxfId="1960" priority="2056">
      <formula>IF(AND(AL1076&gt;=0, RIGHT(TEXT(AL1076,"0.#"),1)="."),TRUE,FALSE)</formula>
    </cfRule>
    <cfRule type="expression" dxfId="1959" priority="2057">
      <formula>IF(AND(AL1076&lt;0, RIGHT(TEXT(AL1076,"0.#"),1)&lt;&gt;"."),TRUE,FALSE)</formula>
    </cfRule>
    <cfRule type="expression" dxfId="1958" priority="2058">
      <formula>IF(AND(AL1076&lt;0, RIGHT(TEXT(AL1076,"0.#"),1)="."),TRUE,FALSE)</formula>
    </cfRule>
  </conditionalFormatting>
  <conditionalFormatting sqref="Y1076:Y1077">
    <cfRule type="expression" dxfId="1957" priority="2053">
      <formula>IF(RIGHT(TEXT(Y1076,"0.#"),1)=".",FALSE,TRUE)</formula>
    </cfRule>
    <cfRule type="expression" dxfId="1956" priority="2054">
      <formula>IF(RIGHT(TEXT(Y1076,"0.#"),1)=".",TRUE,FALSE)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M34">
    <cfRule type="expression" dxfId="761" priority="61">
      <formula>IF(RIGHT(TEXT(AM34,"0.#"),1)=".",FALSE,TRUE)</formula>
    </cfRule>
    <cfRule type="expression" dxfId="760" priority="62">
      <formula>IF(RIGHT(TEXT(AM34,"0.#"),1)=".",TRUE,FALSE)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L845:AO845">
    <cfRule type="expression" dxfId="755" priority="53">
      <formula>IF(AND(AL845&gt;=0, RIGHT(TEXT(AL845,"0.#"),1)&lt;&gt;"."),TRUE,FALSE)</formula>
    </cfRule>
    <cfRule type="expression" dxfId="754" priority="54">
      <formula>IF(AND(AL845&gt;=0, RIGHT(TEXT(AL845,"0.#"),1)="."),TRUE,FALSE)</formula>
    </cfRule>
    <cfRule type="expression" dxfId="753" priority="55">
      <formula>IF(AND(AL845&lt;0, RIGHT(TEXT(AL845,"0.#"),1)&lt;&gt;"."),TRUE,FALSE)</formula>
    </cfRule>
    <cfRule type="expression" dxfId="752" priority="56">
      <formula>IF(AND(AL845&lt;0, RIGHT(TEXT(AL845,"0.#"),1)="."),TRUE,FALSE)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5:AJ17">
    <cfRule type="expression" dxfId="749" priority="49">
      <formula>IF(RIGHT(TEXT(AD15,"0.#"),1)=".",FALSE,TRUE)</formula>
    </cfRule>
    <cfRule type="expression" dxfId="748" priority="50">
      <formula>IF(RIGHT(TEXT(AD15,"0.#"),1)=".",TRUE,FALSE)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E55">
    <cfRule type="expression" dxfId="743" priority="43">
      <formula>IF(RIGHT(TEXT(AE55,"0.#"),1)=".",FALSE,TRUE)</formula>
    </cfRule>
    <cfRule type="expression" dxfId="742" priority="44">
      <formula>IF(RIGHT(TEXT(AE55,"0.#"),1)=".",TRUE,FALSE)</formula>
    </cfRule>
  </conditionalFormatting>
  <conditionalFormatting sqref="AI55">
    <cfRule type="expression" dxfId="741" priority="41">
      <formula>IF(RIGHT(TEXT(AI55,"0.#"),1)=".",FALSE,TRUE)</formula>
    </cfRule>
    <cfRule type="expression" dxfId="740" priority="42">
      <formula>IF(RIGHT(TEXT(AI55,"0.#"),1)=".",TRUE,FALSE)</formula>
    </cfRule>
  </conditionalFormatting>
  <conditionalFormatting sqref="AI54">
    <cfRule type="expression" dxfId="739" priority="39">
      <formula>IF(RIGHT(TEXT(AI54,"0.#"),1)=".",FALSE,TRUE)</formula>
    </cfRule>
    <cfRule type="expression" dxfId="738" priority="40">
      <formula>IF(RIGHT(TEXT(AI54,"0.#"),1)=".",TRUE,FALSE)</formula>
    </cfRule>
  </conditionalFormatting>
  <conditionalFormatting sqref="AI53">
    <cfRule type="expression" dxfId="737" priority="37">
      <formula>IF(RIGHT(TEXT(AI53,"0.#"),1)=".",FALSE,TRUE)</formula>
    </cfRule>
    <cfRule type="expression" dxfId="736" priority="38">
      <formula>IF(RIGHT(TEXT(AI53,"0.#"),1)=".",TRUE,FALSE)</formula>
    </cfRule>
  </conditionalFormatting>
  <conditionalFormatting sqref="AQ53:AQ55">
    <cfRule type="expression" dxfId="735" priority="35">
      <formula>IF(RIGHT(TEXT(AQ53,"0.#"),1)=".",FALSE,TRUE)</formula>
    </cfRule>
    <cfRule type="expression" dxfId="734" priority="36">
      <formula>IF(RIGHT(TEXT(AQ53,"0.#"),1)=".",TRUE,FALSE)</formula>
    </cfRule>
  </conditionalFormatting>
  <conditionalFormatting sqref="AU53:AU55">
    <cfRule type="expression" dxfId="733" priority="33">
      <formula>IF(RIGHT(TEXT(AU53,"0.#"),1)=".",FALSE,TRUE)</formula>
    </cfRule>
    <cfRule type="expression" dxfId="732" priority="34">
      <formula>IF(RIGHT(TEXT(AU53,"0.#"),1)=".",TRUE,FALSE)</formula>
    </cfRule>
  </conditionalFormatting>
  <conditionalFormatting sqref="AM55">
    <cfRule type="expression" dxfId="731" priority="31">
      <formula>IF(RIGHT(TEXT(AM55,"0.#"),1)=".",FALSE,TRUE)</formula>
    </cfRule>
    <cfRule type="expression" dxfId="730" priority="32">
      <formula>IF(RIGHT(TEXT(AM55,"0.#"),1)=".",TRUE,FALSE)</formula>
    </cfRule>
  </conditionalFormatting>
  <conditionalFormatting sqref="AM54">
    <cfRule type="expression" dxfId="729" priority="29">
      <formula>IF(RIGHT(TEXT(AM54,"0.#"),1)=".",FALSE,TRUE)</formula>
    </cfRule>
    <cfRule type="expression" dxfId="728" priority="30">
      <formula>IF(RIGHT(TEXT(AM54,"0.#"),1)=".",TRUE,FALSE)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E60">
    <cfRule type="expression" dxfId="725" priority="25">
      <formula>IF(RIGHT(TEXT(AE60,"0.#"),1)=".",FALSE,TRUE)</formula>
    </cfRule>
    <cfRule type="expression" dxfId="724" priority="26">
      <formula>IF(RIGHT(TEXT(AE60,"0.#"),1)=".",TRUE,FALSE)</formula>
    </cfRule>
  </conditionalFormatting>
  <conditionalFormatting sqref="AE61">
    <cfRule type="expression" dxfId="723" priority="23">
      <formula>IF(RIGHT(TEXT(AE61,"0.#"),1)=".",FALSE,TRUE)</formula>
    </cfRule>
    <cfRule type="expression" dxfId="722" priority="24">
      <formula>IF(RIGHT(TEXT(AE61,"0.#"),1)=".",TRUE,FALSE)</formula>
    </cfRule>
  </conditionalFormatting>
  <conditionalFormatting sqref="AE62">
    <cfRule type="expression" dxfId="721" priority="21">
      <formula>IF(RIGHT(TEXT(AE62,"0.#"),1)=".",FALSE,TRUE)</formula>
    </cfRule>
    <cfRule type="expression" dxfId="720" priority="22">
      <formula>IF(RIGHT(TEXT(AE62,"0.#"),1)=".",TRUE,FALSE)</formula>
    </cfRule>
  </conditionalFormatting>
  <conditionalFormatting sqref="AI62">
    <cfRule type="expression" dxfId="719" priority="19">
      <formula>IF(RIGHT(TEXT(AI62,"0.#"),1)=".",FALSE,TRUE)</formula>
    </cfRule>
    <cfRule type="expression" dxfId="718" priority="20">
      <formula>IF(RIGHT(TEXT(AI62,"0.#"),1)=".",TRUE,FALSE)</formula>
    </cfRule>
  </conditionalFormatting>
  <conditionalFormatting sqref="AI61">
    <cfRule type="expression" dxfId="717" priority="17">
      <formula>IF(RIGHT(TEXT(AI61,"0.#"),1)=".",FALSE,TRUE)</formula>
    </cfRule>
    <cfRule type="expression" dxfId="716" priority="18">
      <formula>IF(RIGHT(TEXT(AI61,"0.#"),1)=".",TRUE,FALSE)</formula>
    </cfRule>
  </conditionalFormatting>
  <conditionalFormatting sqref="AI60">
    <cfRule type="expression" dxfId="715" priority="15">
      <formula>IF(RIGHT(TEXT(AI60,"0.#"),1)=".",FALSE,TRUE)</formula>
    </cfRule>
    <cfRule type="expression" dxfId="714" priority="16">
      <formula>IF(RIGHT(TEXT(AI60,"0.#"),1)=".",TRUE,FALSE)</formula>
    </cfRule>
  </conditionalFormatting>
  <conditionalFormatting sqref="AQ60:AQ62">
    <cfRule type="expression" dxfId="713" priority="13">
      <formula>IF(RIGHT(TEXT(AQ60,"0.#"),1)=".",FALSE,TRUE)</formula>
    </cfRule>
    <cfRule type="expression" dxfId="712" priority="14">
      <formula>IF(RIGHT(TEXT(AQ60,"0.#"),1)=".",TRUE,FALSE)</formula>
    </cfRule>
  </conditionalFormatting>
  <conditionalFormatting sqref="AU60:AU62">
    <cfRule type="expression" dxfId="711" priority="11">
      <formula>IF(RIGHT(TEXT(AU60,"0.#"),1)=".",FALSE,TRUE)</formula>
    </cfRule>
    <cfRule type="expression" dxfId="710" priority="12">
      <formula>IF(RIGHT(TEXT(AU60,"0.#"),1)=".",TRUE,FALSE)</formula>
    </cfRule>
  </conditionalFormatting>
  <conditionalFormatting sqref="AM62">
    <cfRule type="expression" dxfId="709" priority="9">
      <formula>IF(RIGHT(TEXT(AM62,"0.#"),1)=".",FALSE,TRUE)</formula>
    </cfRule>
    <cfRule type="expression" dxfId="708" priority="10">
      <formula>IF(RIGHT(TEXT(AM62,"0.#"),1)=".",TRUE,FALSE)</formula>
    </cfRule>
  </conditionalFormatting>
  <conditionalFormatting sqref="AM61">
    <cfRule type="expression" dxfId="707" priority="7">
      <formula>IF(RIGHT(TEXT(AM61,"0.#"),1)=".",FALSE,TRUE)</formula>
    </cfRule>
    <cfRule type="expression" dxfId="706" priority="8">
      <formula>IF(RIGHT(TEXT(AM61,"0.#"),1)=".",TRUE,FALSE)</formula>
    </cfRule>
  </conditionalFormatting>
  <conditionalFormatting sqref="AM60">
    <cfRule type="expression" dxfId="705" priority="5">
      <formula>IF(RIGHT(TEXT(AM60,"0.#"),1)=".",FALSE,TRUE)</formula>
    </cfRule>
    <cfRule type="expression" dxfId="704" priority="6">
      <formula>IF(RIGHT(TEXT(AM60,"0.#"),1)=".",TRUE,FALSE)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735</v>
      </c>
      <c r="R8" s="13" t="str">
        <f t="shared" si="3"/>
        <v>その他</v>
      </c>
      <c r="S8" s="13" t="str">
        <f t="shared" si="4"/>
        <v>直接実施、その他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9"/>
      <c r="Z2" s="409"/>
      <c r="AA2" s="410"/>
      <c r="AB2" s="1003" t="s">
        <v>11</v>
      </c>
      <c r="AC2" s="1004"/>
      <c r="AD2" s="1005"/>
      <c r="AE2" s="991" t="s">
        <v>391</v>
      </c>
      <c r="AF2" s="991"/>
      <c r="AG2" s="991"/>
      <c r="AH2" s="991"/>
      <c r="AI2" s="991" t="s">
        <v>413</v>
      </c>
      <c r="AJ2" s="991"/>
      <c r="AK2" s="991"/>
      <c r="AL2" s="454"/>
      <c r="AM2" s="991" t="s">
        <v>510</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 t="shared" ref="AY3:AY8" si="0">$AY$2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si="0"/>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 t="shared" si="0"/>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9"/>
      <c r="Z9" s="409"/>
      <c r="AA9" s="410"/>
      <c r="AB9" s="1003" t="s">
        <v>11</v>
      </c>
      <c r="AC9" s="1004"/>
      <c r="AD9" s="1005"/>
      <c r="AE9" s="991" t="s">
        <v>391</v>
      </c>
      <c r="AF9" s="991"/>
      <c r="AG9" s="991"/>
      <c r="AH9" s="991"/>
      <c r="AI9" s="991" t="s">
        <v>413</v>
      </c>
      <c r="AJ9" s="991"/>
      <c r="AK9" s="991"/>
      <c r="AL9" s="454"/>
      <c r="AM9" s="991" t="s">
        <v>510</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 t="shared" ref="AY10:AY15" si="1">$AY$9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si="1"/>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1"/>
      <c r="B13" s="642"/>
      <c r="C13" s="642"/>
      <c r="D13" s="642"/>
      <c r="E13" s="642"/>
      <c r="F13" s="643"/>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9"/>
      <c r="Z16" s="409"/>
      <c r="AA16" s="410"/>
      <c r="AB16" s="1003" t="s">
        <v>11</v>
      </c>
      <c r="AC16" s="1004"/>
      <c r="AD16" s="1005"/>
      <c r="AE16" s="991" t="s">
        <v>391</v>
      </c>
      <c r="AF16" s="991"/>
      <c r="AG16" s="991"/>
      <c r="AH16" s="991"/>
      <c r="AI16" s="991" t="s">
        <v>413</v>
      </c>
      <c r="AJ16" s="991"/>
      <c r="AK16" s="991"/>
      <c r="AL16" s="454"/>
      <c r="AM16" s="991" t="s">
        <v>510</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 t="shared" ref="AY17:AY22" si="2">$AY$16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si="2"/>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1"/>
      <c r="B20" s="642"/>
      <c r="C20" s="642"/>
      <c r="D20" s="642"/>
      <c r="E20" s="642"/>
      <c r="F20" s="643"/>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9"/>
      <c r="Z23" s="409"/>
      <c r="AA23" s="410"/>
      <c r="AB23" s="1003" t="s">
        <v>11</v>
      </c>
      <c r="AC23" s="1004"/>
      <c r="AD23" s="1005"/>
      <c r="AE23" s="991" t="s">
        <v>391</v>
      </c>
      <c r="AF23" s="991"/>
      <c r="AG23" s="991"/>
      <c r="AH23" s="991"/>
      <c r="AI23" s="991" t="s">
        <v>413</v>
      </c>
      <c r="AJ23" s="991"/>
      <c r="AK23" s="991"/>
      <c r="AL23" s="454"/>
      <c r="AM23" s="991" t="s">
        <v>510</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 t="shared" ref="AY24:AY29" si="3">$AY$23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si="3"/>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1"/>
      <c r="B27" s="642"/>
      <c r="C27" s="642"/>
      <c r="D27" s="642"/>
      <c r="E27" s="642"/>
      <c r="F27" s="643"/>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9"/>
      <c r="Z30" s="409"/>
      <c r="AA30" s="410"/>
      <c r="AB30" s="1003" t="s">
        <v>11</v>
      </c>
      <c r="AC30" s="1004"/>
      <c r="AD30" s="1005"/>
      <c r="AE30" s="991" t="s">
        <v>391</v>
      </c>
      <c r="AF30" s="991"/>
      <c r="AG30" s="991"/>
      <c r="AH30" s="991"/>
      <c r="AI30" s="991" t="s">
        <v>413</v>
      </c>
      <c r="AJ30" s="991"/>
      <c r="AK30" s="991"/>
      <c r="AL30" s="454"/>
      <c r="AM30" s="991" t="s">
        <v>510</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 t="shared" ref="AY31:AY36" si="4">$AY$30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si="4"/>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1"/>
      <c r="B34" s="642"/>
      <c r="C34" s="642"/>
      <c r="D34" s="642"/>
      <c r="E34" s="642"/>
      <c r="F34" s="643"/>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9"/>
      <c r="Z37" s="409"/>
      <c r="AA37" s="410"/>
      <c r="AB37" s="1003" t="s">
        <v>11</v>
      </c>
      <c r="AC37" s="1004"/>
      <c r="AD37" s="1005"/>
      <c r="AE37" s="991" t="s">
        <v>391</v>
      </c>
      <c r="AF37" s="991"/>
      <c r="AG37" s="991"/>
      <c r="AH37" s="991"/>
      <c r="AI37" s="991" t="s">
        <v>413</v>
      </c>
      <c r="AJ37" s="991"/>
      <c r="AK37" s="991"/>
      <c r="AL37" s="454"/>
      <c r="AM37" s="991" t="s">
        <v>510</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 t="shared" ref="AY38:AY43" si="5">$AY$37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si="5"/>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1"/>
      <c r="B41" s="642"/>
      <c r="C41" s="642"/>
      <c r="D41" s="642"/>
      <c r="E41" s="642"/>
      <c r="F41" s="643"/>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9"/>
      <c r="Z44" s="409"/>
      <c r="AA44" s="410"/>
      <c r="AB44" s="1003" t="s">
        <v>11</v>
      </c>
      <c r="AC44" s="1004"/>
      <c r="AD44" s="1005"/>
      <c r="AE44" s="991" t="s">
        <v>391</v>
      </c>
      <c r="AF44" s="991"/>
      <c r="AG44" s="991"/>
      <c r="AH44" s="991"/>
      <c r="AI44" s="991" t="s">
        <v>413</v>
      </c>
      <c r="AJ44" s="991"/>
      <c r="AK44" s="991"/>
      <c r="AL44" s="454"/>
      <c r="AM44" s="991" t="s">
        <v>510</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 t="shared" ref="AY45:AY50" si="6">$AY$44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si="6"/>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1"/>
      <c r="B48" s="642"/>
      <c r="C48" s="642"/>
      <c r="D48" s="642"/>
      <c r="E48" s="642"/>
      <c r="F48" s="643"/>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9"/>
      <c r="Z51" s="409"/>
      <c r="AA51" s="410"/>
      <c r="AB51" s="454" t="s">
        <v>11</v>
      </c>
      <c r="AC51" s="1004"/>
      <c r="AD51" s="1005"/>
      <c r="AE51" s="991" t="s">
        <v>391</v>
      </c>
      <c r="AF51" s="991"/>
      <c r="AG51" s="991"/>
      <c r="AH51" s="991"/>
      <c r="AI51" s="991" t="s">
        <v>413</v>
      </c>
      <c r="AJ51" s="991"/>
      <c r="AK51" s="991"/>
      <c r="AL51" s="454"/>
      <c r="AM51" s="991" t="s">
        <v>510</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 t="shared" ref="AY52:AY57" si="7">$AY$51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si="7"/>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1"/>
      <c r="B55" s="642"/>
      <c r="C55" s="642"/>
      <c r="D55" s="642"/>
      <c r="E55" s="642"/>
      <c r="F55" s="643"/>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9"/>
      <c r="Z58" s="409"/>
      <c r="AA58" s="410"/>
      <c r="AB58" s="1003" t="s">
        <v>11</v>
      </c>
      <c r="AC58" s="1004"/>
      <c r="AD58" s="1005"/>
      <c r="AE58" s="991" t="s">
        <v>391</v>
      </c>
      <c r="AF58" s="991"/>
      <c r="AG58" s="991"/>
      <c r="AH58" s="991"/>
      <c r="AI58" s="991" t="s">
        <v>413</v>
      </c>
      <c r="AJ58" s="991"/>
      <c r="AK58" s="991"/>
      <c r="AL58" s="454"/>
      <c r="AM58" s="991" t="s">
        <v>510</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 t="shared" ref="AY59:AY64" si="8">$AY$58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si="8"/>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1"/>
      <c r="B62" s="642"/>
      <c r="C62" s="642"/>
      <c r="D62" s="642"/>
      <c r="E62" s="642"/>
      <c r="F62" s="643"/>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9"/>
      <c r="Z65" s="409"/>
      <c r="AA65" s="410"/>
      <c r="AB65" s="1003" t="s">
        <v>11</v>
      </c>
      <c r="AC65" s="1004"/>
      <c r="AD65" s="1005"/>
      <c r="AE65" s="991" t="s">
        <v>391</v>
      </c>
      <c r="AF65" s="991"/>
      <c r="AG65" s="991"/>
      <c r="AH65" s="991"/>
      <c r="AI65" s="991" t="s">
        <v>413</v>
      </c>
      <c r="AJ65" s="991"/>
      <c r="AK65" s="991"/>
      <c r="AL65" s="454"/>
      <c r="AM65" s="991" t="s">
        <v>510</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 t="shared" ref="AY66:AY71" si="9">$AY$65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si="9"/>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1"/>
      <c r="B69" s="642"/>
      <c r="C69" s="642"/>
      <c r="D69" s="642"/>
      <c r="E69" s="642"/>
      <c r="F69" s="643"/>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2021-09-24T04:01:44Z</cp:lastPrinted>
  <dcterms:created xsi:type="dcterms:W3CDTF">2012-03-13T00:50:25Z</dcterms:created>
  <dcterms:modified xsi:type="dcterms:W3CDTF">2021-09-24T04:02:02Z</dcterms:modified>
</cp:coreProperties>
</file>