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159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<sst xmlns="http://schemas.openxmlformats.org/spreadsheetml/2006/main" count="3070" uniqueCount="776">
  <si>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</si>
  <si>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</si>
  <si>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</si>
  <si>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</si>
  <si>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</si>
  <si>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</si>
  <si>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</si>
  <si>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</si>
  <si>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</si>
  <si>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</si>
  <si>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</si>
  <si>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</si>
  <si>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</si>
  <si>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</si>
  <si>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</si>
  <si>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</si>
  <si>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</si>
  <si>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</si>
  <si>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</si>
  <si>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</si>
  <si>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</si>
  <si>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</si>
  <si>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</si>
  <si>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</si>
  <si>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</si>
  <si>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</si>
  <si>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</si>
  <si>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</si>
  <si>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</si>
  <si>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</si>
  <si>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</si>
  <si>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</si>
  <si>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</si>
  <si>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</si>
  <si>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</si>
  <si>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</si>
  <si>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</si>
  <si>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</si>
  <si>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</si>
  <si>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</si>
  <si>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</si>
  <si>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</si>
  <si>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</si>
  <si>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</si>
  <si>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</si>
  <si>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</si>
  <si>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</si>
  <si>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</si>
  <si>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</si>
  <si>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</si>
  <si>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</si>
  <si>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</si>
  <si>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</si>
  <si>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</si>
  <si>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</si>
  <si>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</si>
  <si>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</si>
  <si>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</si>
  <si>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</si>
  <si>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</si>
  <si>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</si>
  <si>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</si>
  <si>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</si>
  <si>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</si>
  <si>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</si>
  <si>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</si>
  <si>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</si>
  <si>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</si>
  <si>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</si>
  <si>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</si>
  <si>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</si>
  <si>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</si>
  <si>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</si>
  <si>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</si>
  <si>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</si>
  <si>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</si>
  <si>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</si>
  <si>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</si>
  <si>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</si>
  <si>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</si>
  <si>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</si>
  <si>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</si>
  <si>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</si>
  <si>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</si>
  <si>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</si>
  <si>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</si>
  <si>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</si>
  <si>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</si>
  <si>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</si>
  <si>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</si>
  <si>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</si>
  <si>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</si>
  <si>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</si>
  <si>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</si>
  <si>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</si>
  <si>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</si>
  <si>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</si>
  <si>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</si>
  <si>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</si>
  <si>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</si>
  <si>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</si>
  <si>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</si>
  <si>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</si>
  <si>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</si>
  <si>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</si>
  <si>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</si>
  <si>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</si>
  <si>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</si>
  <si>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</si>
  <si>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</si>
  <si>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</si>
  <si>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</si>
  <si>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</si>
  <si>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</si>
  <si>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</si>
  <si>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</si>
  <si>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</si>
  <si>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</si>
  <si>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</si>
  <si>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</si>
  <si>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</si>
  <si>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</si>
  <si>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</si>
  <si>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</si>
  <si>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</si>
  <si>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</si>
  <si>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</si>
  <si>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</si>
  <si>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</si>
  <si>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</si>
  <si>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</si>
  <si>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</si>
  <si>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</si>
  <si>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</si>
  <si>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</si>
  <si>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</si>
  <si>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</si>
  <si>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</si>
  <si>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</si>
  <si>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</si>
  <si>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</si>
  <si>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</si>
  <si>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</si>
  <si>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</si>
  <si>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</si>
  <si>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</si>
  <si>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</si>
  <si>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</si>
  <si>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</si>
  <si>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</si>
  <si>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</si>
  <si>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</si>
  <si>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</si>
  <si>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</si>
  <si>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</si>
  <si>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</si>
  <si>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</si>
  <si>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</si>
  <si>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</si>
  <si>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</si>
  <si>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</si>
  <si>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</si>
  <si>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</si>
  <si>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</si>
  <si>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</si>
  <si>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</si>
  <si>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</si>
  <si>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</si>
  <si>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</si>
  <si>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</si>
  <si>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</si>
  <si>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</si>
  <si>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</si>
  <si>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</si>
  <si>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</si>
  <si>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</si>
  <si>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</si>
  <si>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</si>
  <si>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</si>
  <si>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</si>
  <si>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</si>
  <si>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</si>
  <si>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</si>
  <si>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</si>
  <si>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</si>
  <si>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</si>
  <si>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</si>
  <si>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</si>
  <si>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</si>
  <si>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</si>
  <si>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</si>
  <si>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</si>
  <si>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</si>
  <si>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</si>
  <si>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</si>
  <si>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</si>
  <si>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</si>
  <si>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</si>
  <si>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</si>
  <si>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</si>
  <si>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</si>
  <si>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</si>
  <si>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</si>
  <si>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</si>
  <si>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</si>
  <si>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</si>
  <si>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</si>
  <si>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</si>
  <si>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</si>
  <si>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</si>
  <si>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</si>
  <si>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</si>
  <si>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</si>
  <si>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</si>
  <si>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</si>
  <si>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</si>
  <si>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</si>
  <si>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</si>
  <si>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</si>
  <si>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</si>
  <si>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</si>
  <si>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</si>
  <si>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</si>
  <si>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</si>
  <si>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</si>
  <si>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</si>
  <si>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</si>
  <si>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</si>
  <si>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</si>
  <si>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</si>
  <si>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</si>
  <si>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</si>
  <si>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</si>
  <si>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</si>
  <si>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</si>
  <si>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</si>
  <si>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</si>
  <si>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</si>
  <si>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</si>
  <si>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</si>
  <si>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</si>
  <si>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</si>
  <si>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</si>
  <si>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</si>
  <si>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</si>
  <si>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</si>
  <si>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</si>
  <si>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</si>
  <si>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</si>
  <si>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</si>
  <si>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</si>
  <si>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</si>
  <si>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</si>
  <si>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</si>
  <si>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</si>
  <si>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</si>
  <si>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</si>
  <si>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</si>
  <si>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</si>
  <si>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</si>
  <si>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</si>
  <si>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</si>
  <si>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</si>
  <si>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</si>
  <si>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</si>
  <si>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</si>
  <si>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</si>
  <si>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</si>
  <si>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</si>
  <si>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</si>
  <si>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</si>
  <si>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</si>
  <si>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</si>
  <si>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</si>
  <si>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</si>
  <si>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</si>
  <si>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</si>
  <si>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</si>
  <si>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</si>
  <si>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</si>
  <si>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</si>
  <si>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</si>
  <si>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</si>
  <si>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</si>
  <si>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</si>
  <si>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</si>
  <si>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</si>
  <si>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</si>
  <si>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</si>
  <si>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</si>
  <si>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</si>
  <si>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</si>
  <si>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</si>
  <si>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</si>
  <si>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</si>
  <si>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</si>
  <si>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</si>
  <si>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</si>
  <si>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</si>
  <si>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</si>
  <si>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</si>
  <si>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</si>
  <si>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</si>
  <si>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</si>
  <si>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</si>
  <si>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</si>
  <si>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</si>
  <si>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</si>
  <si>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</si>
  <si>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</si>
  <si>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</si>
  <si>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</si>
  <si>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</si>
  <si>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</si>
  <si>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</si>
  <si>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</si>
  <si>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</si>
  <si>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</si>
  <si>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</si>
  <si>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</si>
  <si>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</si>
  <si>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</si>
  <si>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</si>
  <si>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</si>
  <si>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</si>
  <si>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</si>
  <si>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</si>
  <si>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</si>
  <si>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</si>
  <si>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</si>
  <si>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</si>
  <si>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</si>
  <si>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</si>
  <si>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</si>
  <si>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</si>
  <si>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</si>
  <si>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</si>
  <si>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</si>
  <si>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</si>
  <si>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</si>
  <si>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</si>
  <si>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</si>
  <si>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</si>
  <si>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</si>
  <si>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</si>
  <si>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</si>
  <si>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</si>
  <si>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</si>
  <si>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</si>
  <si>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</si>
  <si>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</si>
  <si>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</si>
  <si>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</si>
  <si>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</si>
  <si>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</si>
  <si>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</si>
  <si>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</si>
  <si>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</si>
  <si>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</si>
  <si>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</si>
  <si>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</si>
  <si>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</si>
  <si>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</si>
  <si>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</si>
  <si>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</si>
  <si>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</si>
  <si>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</si>
  <si>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</si>
  <si>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</si>
  <si>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</si>
  <si>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</si>
  <si>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</si>
  <si>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</si>
  <si>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</si>
  <si>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</si>
  <si>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</si>
  <si>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</si>
  <si>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</si>
  <si>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</si>
  <si>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</si>
  <si>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</si>
  <si>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</si>
  <si>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</si>
  <si>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</si>
  <si>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</si>
  <si>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</si>
  <si>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</si>
  <si>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</si>
  <si>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</si>
  <si>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</si>
  <si>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</si>
  <si>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</si>
  <si>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</si>
  <si>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</si>
  <si>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</si>
  <si>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</si>
  <si>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</si>
  <si>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</si>
  <si>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</si>
  <si>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</si>
  <si>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</si>
  <si>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</si>
  <si>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</si>
  <si>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</si>
  <si>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</si>
  <si>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</si>
  <si>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</si>
  <si>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</si>
  <si>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</si>
  <si>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</si>
  <si>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</si>
  <si>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</si>
  <si>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</si>
  <si>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</si>
  <si>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</si>
  <si>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</si>
  <si>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</si>
  <si>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</si>
  <si>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</si>
  <si>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</si>
  <si>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</si>
  <si>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</si>
  <si>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</si>
  <si>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</si>
  <si>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</si>
  <si>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</si>
  <si>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</si>
  <si>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</si>
  <si>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</si>
  <si>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</si>
  <si>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</si>
  <si>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</si>
  <si>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</si>
  <si>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</si>
  <si>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</si>
  <si>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</si>
  <si>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</si>
  <si>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</si>
  <si>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</si>
  <si>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</si>
  <si>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</si>
  <si>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</si>
  <si>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</si>
  <si>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</si>
  <si>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</si>
  <si>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</si>
  <si>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</si>
  <si>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</si>
  <si>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</si>
  <si>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</si>
  <si>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</si>
  <si>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</si>
  <si>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</si>
  <si>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</si>
  <si>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</si>
  <si>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</si>
  <si>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</si>
  <si>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</si>
  <si>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</si>
  <si>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</si>
  <si>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</si>
  <si>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</si>
  <si>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</si>
  <si>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</si>
  <si>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</si>
  <si>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</si>
  <si>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</si>
  <si>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</si>
  <si>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</si>
  <si>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</si>
  <si>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</si>
  <si>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</si>
  <si>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</si>
  <si>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</si>
  <si>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</si>
  <si>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</si>
  <si>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</si>
  <si>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</si>
  <si>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</si>
  <si>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</si>
  <si>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</si>
  <si>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</si>
  <si>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</si>
  <si>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</si>
  <si>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</si>
  <si>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</si>
  <si>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</si>
  <si>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</si>
  <si>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</si>
  <si>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</si>
  <si>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</si>
  <si>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</si>
  <si>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</si>
  <si>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</si>
  <si>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</si>
  <si>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</si>
  <si>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</si>
  <si>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</si>
  <si>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</si>
  <si>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</si>
  <si>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</si>
  <si>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</si>
  <si>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</si>
  <si>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</si>
  <si>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</si>
  <si>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</si>
  <si>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</si>
  <si>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</si>
  <si>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</si>
  <si>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</si>
  <si>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</si>
  <si>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</si>
  <si>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</si>
  <si>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</si>
  <si>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</si>
  <si>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</si>
  <si>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</si>
  <si>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</si>
  <si>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</si>
  <si>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</si>
  <si>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</si>
  <si>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</si>
  <si>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</si>
  <si>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</si>
  <si>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</si>
  <si>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</si>
  <si>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</si>
  <si>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</si>
  <si>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</si>
  <si>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</si>
  <si>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</si>
  <si>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</si>
  <si>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</si>
  <si>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</si>
  <si>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</si>
  <si>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</si>
  <si>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</si>
  <si>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</si>
  <si>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</si>
  <si>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</si>
  <si>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</si>
  <si>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</si>
  <si>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</si>
  <si>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</si>
  <si>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</si>
  <si>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</si>
  <si>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</si>
  <si>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</si>
  <si>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</si>
  <si>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</si>
  <si>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</si>
  <si>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</si>
  <si>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</si>
  <si>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</si>
  <si>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</si>
  <si>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</si>
  <si>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</si>
  <si>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</si>
  <si>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</si>
  <si>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</si>
  <si>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</si>
  <si>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</si>
  <si>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</si>
  <si>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</si>
  <si>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</si>
  <si>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</si>
  <si>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</si>
  <si>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</si>
  <si>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</si>
  <si>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</si>
  <si>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</si>
  <si>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</si>
  <si>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</si>
  <si>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</si>
  <si>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</si>
  <si>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</si>
  <si>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</si>
  <si>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</si>
  <si>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</si>
  <si>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</si>
  <si>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</si>
  <si>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</si>
  <si>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</si>
  <si>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</si>
  <si>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</si>
  <si>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</si>
  <si>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</si>
  <si>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</si>
  <si>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</si>
  <si>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</si>
  <si>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</si>
  <si>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</si>
  <si>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</si>
  <si>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</si>
  <si>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</si>
  <si>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</si>
  <si>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</si>
  <si>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</si>
  <si>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</si>
  <si>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</si>
  <si>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</si>
  <si>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</si>
  <si>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</si>
  <si>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</si>
  <si>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</si>
  <si>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</si>
  <si>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</si>
  <si>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</si>
  <si>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</si>
  <si>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</si>
  <si>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</si>
  <si>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</si>
  <si>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</si>
  <si>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</si>
  <si>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</si>
  <si>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</si>
  <si>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</si>
  <si>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</si>
  <si>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</si>
  <si>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</si>
  <si>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</si>
  <si>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</si>
  <si>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</si>
  <si>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</si>
  <si>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</si>
  <si>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</si>
  <si>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</si>
  <si>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</si>
  <si>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</si>
  <si>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</si>
  <si>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</si>
  <si>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</si>
  <si>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</si>
  <si>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</si>
  <si>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</si>
  <si>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</si>
  <si>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</si>
  <si>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</si>
  <si>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</si>
  <si>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</si>
  <si>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</si>
  <si>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</si>
  <si>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</si>
  <si>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</si>
  <si>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</si>
  <si>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</si>
  <si>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</si>
  <si>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</si>
  <si>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</si>
  <si>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</si>
  <si>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</si>
  <si>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</si>
  <si>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</si>
  <si>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</si>
  <si>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</si>
  <si>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</si>
  <si>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</si>
  <si>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</si>
  <si>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</si>
  <si>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</si>
  <si>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</si>
  <si>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</si>
  <si>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</si>
  <si>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</si>
  <si>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</si>
  <si>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</si>
  <si>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</si>
  <si>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</si>
  <si>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</si>
  <si>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</si>
  <si>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</si>
  <si>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</si>
  <si>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</si>
  <si>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</si>
  <si>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</si>
  <si>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</si>
  <si>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</si>
  <si>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</si>
  <si>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</si>
  <si>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</si>
  <si>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</si>
  <si>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</si>
  <si>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</si>
  <si>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</si>
  <si>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</si>
  <si>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</si>
  <si>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</si>
  <si>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</si>
  <si>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</si>
  <si>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</si>
  <si>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</si>
  <si>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</si>
  <si>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</si>
  <si>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</si>
  <si>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</si>
  <si>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</si>
  <si>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</si>
  <si>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</si>
  <si>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</si>
  <si>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</si>
  <si>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</si>
  <si>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</si>
  <si>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</si>
  <si>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</si>
  <si>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</si>
  <si>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</si>
  <si>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</si>
  <si>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</si>
  <si>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</si>
  <si>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</si>
  <si>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</si>
  <si>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</si>
  <si>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</si>
  <si>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</si>
  <si>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</si>
  <si>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</si>
  <si>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</si>
  <si>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国際戦略企画官
石田　善顕</t>
  </si>
  <si>
    <t>ユネスコ活動に関する法律（第3条）</t>
  </si>
  <si>
    <t>-</t>
  </si>
  <si>
    <t>アジア太平洋地域等のユネスコ国内委員職員等を我が国に招へいし、我が国のユネスコ関係機関への訪問、国内委員会職員との意見交換等を通じ、我が国のユネスコ活動理解のための研修を実施する。</t>
  </si>
  <si>
    <t>招へい外国人滞在費</t>
  </si>
  <si>
    <t>外国人招へい旅費</t>
  </si>
  <si>
    <t>外国人研修生研究旅費</t>
  </si>
  <si>
    <t>職員旅費</t>
  </si>
  <si>
    <t>本事業等で得た協力関係を基礎に、我が国の取組についてユネスコ関係会議において普及を図る。</t>
  </si>
  <si>
    <t>件</t>
  </si>
  <si>
    <t>日本ユネスコ国内委員会総会資料「我が国のユネスコ活動」</t>
  </si>
  <si>
    <t>ユネスコ国内委員会職員等の招へい者数</t>
  </si>
  <si>
    <t>人</t>
  </si>
  <si>
    <t>予算執行額　／　ユネスコ国内委員会職員等の招へい者数　　　　　　　　　　　　　　</t>
    <phoneticPr fontId="5"/>
  </si>
  <si>
    <t>百万</t>
  </si>
  <si>
    <t>百万円/人</t>
    <phoneticPr fontId="5"/>
  </si>
  <si>
    <t>2.4/5</t>
  </si>
  <si>
    <t>0.1/0</t>
  </si>
  <si>
    <t>13　豊かな国際社会の構築に資する国際交流・協力の推進</t>
    <phoneticPr fontId="5"/>
  </si>
  <si>
    <t>13-2 国際協力の推進</t>
    <phoneticPr fontId="5"/>
  </si>
  <si>
    <t>各国から職員を招へいすることを通じて得た協力関係を活用し、我が国の優先分野についてユネスコにおいて議論がなされるように促すことにより、我が国の教育施策の充実のために有益な情報を収集・発信し、国際協力の推進に寄与している。</t>
    <phoneticPr fontId="5"/>
  </si>
  <si>
    <t>421</t>
  </si>
  <si>
    <t>24</t>
  </si>
  <si>
    <t>19</t>
  </si>
  <si>
    <t>442</t>
  </si>
  <si>
    <t>438</t>
  </si>
  <si>
    <t>433</t>
  </si>
  <si>
    <t>416</t>
  </si>
  <si>
    <t>○</t>
  </si>
  <si>
    <t>ユネスコ国内委員会の連携強化</t>
    <phoneticPr fontId="5"/>
  </si>
  <si>
    <t>昭和40年度</t>
    <phoneticPr fontId="5"/>
  </si>
  <si>
    <t>終了予定なし</t>
    <phoneticPr fontId="5"/>
  </si>
  <si>
    <t>国際統括官付</t>
    <phoneticPr fontId="5"/>
  </si>
  <si>
    <t>0/0</t>
    <phoneticPr fontId="5"/>
  </si>
  <si>
    <t>日本ユネスコ国内委員会ホームページへのアクセス数</t>
    <rPh sb="0" eb="2">
      <t>ニホン</t>
    </rPh>
    <rPh sb="6" eb="11">
      <t>コクナイイインカイ</t>
    </rPh>
    <rPh sb="23" eb="24">
      <t>スウ</t>
    </rPh>
    <phoneticPr fontId="5"/>
  </si>
  <si>
    <t>件</t>
    <phoneticPr fontId="5"/>
  </si>
  <si>
    <t>‐</t>
  </si>
  <si>
    <t>無</t>
  </si>
  <si>
    <t>アジア・太平洋地域等のユネスコ国内委員会との交流は、関係国とのネットワークの構築の観点から有効であり、ユネスコの会議で連携して対応できるなどの効果がある。</t>
    <phoneticPr fontId="5"/>
  </si>
  <si>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</si>
  <si>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phoneticPr fontId="5"/>
  </si>
  <si>
    <t>新型コロナウィルス感染症の影響により、令和２年度の招へいを中止せざるを得なかったため。</t>
    <rPh sb="0" eb="2">
      <t>シンガタ</t>
    </rPh>
    <rPh sb="9" eb="12">
      <t>カンセンショウ</t>
    </rPh>
    <rPh sb="13" eb="15">
      <t>エイキョウ</t>
    </rPh>
    <rPh sb="19" eb="21">
      <t>レイワ</t>
    </rPh>
    <rPh sb="22" eb="24">
      <t>ネンド</t>
    </rPh>
    <rPh sb="25" eb="26">
      <t>ショウ</t>
    </rPh>
    <rPh sb="29" eb="31">
      <t>チュウシ</t>
    </rPh>
    <rPh sb="35" eb="36">
      <t>エ</t>
    </rPh>
    <phoneticPr fontId="5"/>
  </si>
  <si>
    <t>2/4</t>
    <phoneticPr fontId="5"/>
  </si>
  <si>
    <t>ユネスコ国内委員会関係出席国際会議数</t>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</si>
  <si>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</si>
  <si>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我が国のユネスコ活動の発展に資する協力関係の維持発展及び構築という点をより重視し、より多様な国から招へい者を選択し、またプログラムの内容や招へい者との議論のテーマの選定をより戦略的に行う必要がある。コロナ禍・コロナ後の社会における実施方法も含め、改善を引き続き検討したい。</t>
    <rPh sb="102" eb="103">
      <t>カ</t>
    </rPh>
    <rPh sb="107" eb="108">
      <t>ゴ</t>
    </rPh>
    <rPh sb="109" eb="111">
      <t>シャカイ</t>
    </rPh>
    <rPh sb="115" eb="119">
      <t>ジッシホウホウ</t>
    </rPh>
    <rPh sb="120" eb="121">
      <t>フク</t>
    </rPh>
    <rPh sb="123" eb="125">
      <t>カイゼン</t>
    </rPh>
    <rPh sb="126" eb="127">
      <t>ヒ</t>
    </rPh>
    <rPh sb="128" eb="129">
      <t>ツヅ</t>
    </rPh>
    <rPh sb="130" eb="132">
      <t>ケントウ</t>
    </rPh>
    <phoneticPr fontId="5"/>
  </si>
  <si>
    <t>新型コロナウィルス感染症の影響により、令和２年度の招へいは実施できなかった。</t>
    <rPh sb="0" eb="2">
      <t>シンガタ</t>
    </rPh>
    <rPh sb="9" eb="12">
      <t>カンセンショウ</t>
    </rPh>
    <rPh sb="13" eb="15">
      <t>エイキョウ</t>
    </rPh>
    <rPh sb="19" eb="21">
      <t>レイワ</t>
    </rPh>
    <rPh sb="22" eb="24">
      <t>ネンド</t>
    </rPh>
    <rPh sb="25" eb="26">
      <t>ショウ</t>
    </rPh>
    <rPh sb="29" eb="31">
      <t>ジッシ</t>
    </rPh>
    <phoneticPr fontId="5"/>
  </si>
  <si>
    <t>新型コロナウィルス感染症の影響により令和２年度の招へいは実施できなかった。</t>
    <rPh sb="0" eb="2">
      <t>シンガタ</t>
    </rPh>
    <rPh sb="9" eb="12">
      <t>カンセンショウ</t>
    </rPh>
    <rPh sb="13" eb="15">
      <t>エイキョウ</t>
    </rPh>
    <rPh sb="18" eb="20">
      <t>レイワ</t>
    </rPh>
    <rPh sb="21" eb="23">
      <t>ネンド</t>
    </rPh>
    <rPh sb="24" eb="25">
      <t>ショウ</t>
    </rPh>
    <rPh sb="28" eb="30">
      <t>ジッシ</t>
    </rPh>
    <phoneticPr fontId="5"/>
  </si>
  <si>
    <t>加盟国（特にアジア・太平洋地域）のユネスコ国内委員会職員等を日本に招へいし、関係機関への訪問、意見交換等を通じ日本のユネスコ活動理解を深める。</t>
    <phoneticPr fontId="5"/>
  </si>
  <si>
    <t>日本のユネスコ活動について理解を深めてもらうため、各国のユネスコ国内委員会職員等を日本に招へいし、意見交換等を実施する職員間の交流は必要である。</t>
    <rPh sb="25" eb="27">
      <t>カッコク</t>
    </rPh>
    <rPh sb="49" eb="51">
      <t>イケン</t>
    </rPh>
    <rPh sb="51" eb="53">
      <t>コウカン</t>
    </rPh>
    <rPh sb="55" eb="57">
      <t>ジッシ</t>
    </rPh>
    <rPh sb="61" eb="62">
      <t>カン</t>
    </rPh>
    <phoneticPr fontId="5"/>
  </si>
  <si>
    <t>ユネスコ活動に関する法律第３条に基づき、各国の政府間及び日本ユネスコ国内委員会間の交流が不可欠である。</t>
    <rPh sb="4" eb="6">
      <t>カツドウ</t>
    </rPh>
    <rPh sb="20" eb="22">
      <t>カッコク</t>
    </rPh>
    <rPh sb="23" eb="25">
      <t>セイフ</t>
    </rPh>
    <rPh sb="25" eb="26">
      <t>カン</t>
    </rPh>
    <rPh sb="26" eb="27">
      <t>オヨ</t>
    </rPh>
    <rPh sb="28" eb="30">
      <t>ニホン</t>
    </rPh>
    <rPh sb="34" eb="36">
      <t>コクナイ</t>
    </rPh>
    <rPh sb="36" eb="38">
      <t>イイン</t>
    </rPh>
    <rPh sb="38" eb="39">
      <t>カイ</t>
    </rPh>
    <rPh sb="39" eb="40">
      <t>カン</t>
    </rPh>
    <phoneticPr fontId="5"/>
  </si>
  <si>
    <t>我が国とアジア太平洋地域等のユネスコ国内委員会との交流を通じて、相互理解と国際平和に寄与する。</t>
    <phoneticPr fontId="5"/>
  </si>
  <si>
    <t>新型コロナウィルス感染症の影響により、令和２年度の招へいは実施できなかった。我が国とアジア太平洋地域等のユネスコ国内委員会間の相互理解深化のため、本事業による交流は不可欠であり、引き続き、実施に向けて手法等につき検討する。</t>
    <rPh sb="61" eb="62">
      <t>カン</t>
    </rPh>
    <rPh sb="63" eb="65">
      <t>ソウゴ</t>
    </rPh>
    <rPh sb="65" eb="67">
      <t>リカイ</t>
    </rPh>
    <rPh sb="67" eb="69">
      <t>シンカ</t>
    </rPh>
    <rPh sb="73" eb="74">
      <t>ホン</t>
    </rPh>
    <rPh sb="74" eb="76">
      <t>ジギョウ</t>
    </rPh>
    <rPh sb="82" eb="85">
      <t>フカケツ</t>
    </rPh>
    <rPh sb="89" eb="90">
      <t>ヒ</t>
    </rPh>
    <rPh sb="91" eb="92">
      <t>ツヅ</t>
    </rPh>
    <rPh sb="94" eb="96">
      <t>ジッシ</t>
    </rPh>
    <rPh sb="97" eb="98">
      <t>ム</t>
    </rPh>
    <rPh sb="100" eb="102">
      <t>シュホウ</t>
    </rPh>
    <rPh sb="102" eb="103">
      <t>トウ</t>
    </rPh>
    <rPh sb="106" eb="108">
      <t>ケントウ</t>
    </rPh>
    <phoneticPr fontId="5"/>
  </si>
  <si>
    <t>-</t>
    <phoneticPr fontId="5"/>
  </si>
  <si>
    <t>外部有識者点検対象外</t>
  </si>
  <si>
    <t>事業内容の一部改善</t>
  </si>
  <si>
    <t>この事業は、執行率が連続して低調であることから、事業目的達成に向けた手法を検討するとともに、予算執行の適切な改善に努めるべきである。</t>
  </si>
  <si>
    <t>執行等改善</t>
  </si>
  <si>
    <t>コロナ禍で実施が難しかったが、諸国間の相互理解を深めるために必要な事業であるため、事業目的達成に向け、オンライン形式での開催などの手法を検討する。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</si>
</sst>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180975</xdr:colOff>
      <xdr:row>749</xdr:row>
      <xdr:rowOff>171450</xdr:rowOff>
    </xdr:from>
    <xdr:to>
      <xdr:col>41</xdr:col>
      <xdr:colOff>97633</xdr:colOff>
      <xdr:row>766</xdr:row>
      <xdr:rowOff>38281</xdr:rowOff>
    </xdr:to>
    <xdr:pic>
      <xdr:nvPicPr>
        <xdr:cNvPr id="4" name="図 3"/>
        <xdr:cNvPicPr>
          <a:picLocks noChangeAspect="1"/>
        </xdr:cNvPicPr>
      </xdr:nvPicPr>
      <xdr:blipFill>
        <a:blip xmlns:r="http://schemas.openxmlformats.org/officeDocument/2006/relationships" r:embed="rId1"/>
        <a:stretch>
          <a:fillRect/>
        </a:stretch>
      </xdr:blipFill>
      <xdr:spPr>
        <a:xfrm>
          <a:off x="2781300" y="50282475"/>
          <a:ext cx="5517358" cy="64867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85" zoomScaleNormal="75" zoomScaleSheetLayoutView="85"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712</v>
      </c>
      <c r="AK2" s="943"/>
      <c r="AL2" s="943"/>
      <c r="AM2" s="943"/>
      <c r="AN2" s="98" t="s">
        <v>407</v>
      </c>
      <c r="AO2" s="943">
        <v>20</v>
      </c>
      <c r="AP2" s="943"/>
      <c r="AQ2" s="943"/>
      <c r="AR2" s="99" t="s">
        <v>710</v>
      </c>
      <c r="AS2" s="949">
        <v>447</v>
      </c>
      <c r="AT2" s="949"/>
      <c r="AU2" s="949"/>
      <c r="AV2" s="98" t="str">
        <f>IF(AW2="","","-")</f>
        <v/>
      </c>
      <c r="AW2" s="909"/>
      <c r="AX2" s="909"/>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716</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746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747</v>
      </c>
      <c r="H5" s="838"/>
      <c r="I5" s="838"/>
      <c r="J5" s="838"/>
      <c r="K5" s="838"/>
      <c r="L5" s="838"/>
      <c r="M5" s="839" t="s">
        <v>66</v>
      </c>
      <c r="N5" s="840"/>
      <c r="O5" s="840"/>
      <c r="P5" s="840"/>
      <c r="Q5" s="840"/>
      <c r="R5" s="841"/>
      <c r="S5" s="842" t="s">
        <v>748</v>
      </c>
      <c r="T5" s="838"/>
      <c r="U5" s="838"/>
      <c r="V5" s="838"/>
      <c r="W5" s="838"/>
      <c r="X5" s="843"/>
      <c r="Y5" s="699" t="s">
        <v>3</v>
      </c>
      <c r="Z5" s="545"/>
      <c r="AA5" s="545"/>
      <c r="AB5" s="545"/>
      <c r="AC5" s="545"/>
      <c r="AD5" s="546"/>
      <c r="AE5" s="700" t="s">
        <v>749</v>
      </c>
      <c r="AF5" s="700"/>
      <c r="AG5" s="700"/>
      <c r="AH5" s="700"/>
      <c r="AI5" s="700"/>
      <c r="AJ5" s="700"/>
      <c r="AK5" s="700"/>
      <c r="AL5" s="700"/>
      <c r="AM5" s="700"/>
      <c r="AN5" s="700"/>
      <c r="AO5" s="700"/>
      <c r="AP5" s="701"/>
      <c r="AQ5" s="702" t="s">
        <v>717</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1" t="s">
        <v>390</v>
      </c>
      <c r="Z7" s="442"/>
      <c r="AA7" s="442"/>
      <c r="AB7" s="442"/>
      <c r="AC7" s="442"/>
      <c r="AD7" s="922"/>
      <c r="AE7" s="910" t="s">
        <v>719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765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720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2.4</v>
      </c>
      <c r="Q13" s="659"/>
      <c r="R13" s="659"/>
      <c r="S13" s="659"/>
      <c r="T13" s="659"/>
      <c r="U13" s="659"/>
      <c r="V13" s="660"/>
      <c r="W13" s="658">
        <v>2.5</v>
      </c>
      <c r="X13" s="659"/>
      <c r="Y13" s="659"/>
      <c r="Z13" s="659"/>
      <c r="AA13" s="659"/>
      <c r="AB13" s="659"/>
      <c r="AC13" s="660"/>
      <c r="AD13" s="658">
        <v>2.4</v>
      </c>
      <c r="AE13" s="659"/>
      <c r="AF13" s="659"/>
      <c r="AG13" s="659"/>
      <c r="AH13" s="659"/>
      <c r="AI13" s="659"/>
      <c r="AJ13" s="660"/>
      <c r="AK13" s="658">
        <v>2</v>
      </c>
      <c r="AL13" s="659"/>
      <c r="AM13" s="659"/>
      <c r="AN13" s="659"/>
      <c r="AO13" s="659"/>
      <c r="AP13" s="659"/>
      <c r="AQ13" s="660"/>
      <c r="AR13" s="918">
        <v>2</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770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770</v>
      </c>
      <c r="X15" s="659"/>
      <c r="Y15" s="659"/>
      <c r="Z15" s="659"/>
      <c r="AA15" s="659"/>
      <c r="AB15" s="659"/>
      <c r="AC15" s="660"/>
      <c r="AD15" s="658" t="s">
        <v>770</v>
      </c>
      <c r="AE15" s="659"/>
      <c r="AF15" s="659"/>
      <c r="AG15" s="659"/>
      <c r="AH15" s="659"/>
      <c r="AI15" s="659"/>
      <c r="AJ15" s="660"/>
      <c r="AK15" s="658" t="s">
        <v>770</v>
      </c>
      <c r="AL15" s="659"/>
      <c r="AM15" s="659"/>
      <c r="AN15" s="659"/>
      <c r="AO15" s="659"/>
      <c r="AP15" s="659"/>
      <c r="AQ15" s="660"/>
      <c r="AR15" s="658" t="s">
        <v>770</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770</v>
      </c>
      <c r="X16" s="659"/>
      <c r="Y16" s="659"/>
      <c r="Z16" s="659"/>
      <c r="AA16" s="659"/>
      <c r="AB16" s="659"/>
      <c r="AC16" s="660"/>
      <c r="AD16" s="658" t="s">
        <v>770</v>
      </c>
      <c r="AE16" s="659"/>
      <c r="AF16" s="659"/>
      <c r="AG16" s="659"/>
      <c r="AH16" s="659"/>
      <c r="AI16" s="659"/>
      <c r="AJ16" s="660"/>
      <c r="AK16" s="658" t="s">
        <v>770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719</v>
      </c>
      <c r="Q17" s="659"/>
      <c r="R17" s="659"/>
      <c r="S17" s="659"/>
      <c r="T17" s="659"/>
      <c r="U17" s="659"/>
      <c r="V17" s="660"/>
      <c r="W17" s="658" t="s">
        <v>770</v>
      </c>
      <c r="X17" s="659"/>
      <c r="Y17" s="659"/>
      <c r="Z17" s="659"/>
      <c r="AA17" s="659"/>
      <c r="AB17" s="659"/>
      <c r="AC17" s="660"/>
      <c r="AD17" s="658" t="s">
        <v>770</v>
      </c>
      <c r="AE17" s="659"/>
      <c r="AF17" s="659"/>
      <c r="AG17" s="659"/>
      <c r="AH17" s="659"/>
      <c r="AI17" s="659"/>
      <c r="AJ17" s="660"/>
      <c r="AK17" s="658" t="s">
        <v>770</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2.4</v>
      </c>
      <c r="Q18" s="877"/>
      <c r="R18" s="877"/>
      <c r="S18" s="877"/>
      <c r="T18" s="877"/>
      <c r="U18" s="877"/>
      <c r="V18" s="878"/>
      <c r="W18" s="876">
        <f>SUM(W13:AC17)</f>
        <v>2.5</v>
      </c>
      <c r="X18" s="877"/>
      <c r="Y18" s="877"/>
      <c r="Z18" s="877"/>
      <c r="AA18" s="877"/>
      <c r="AB18" s="877"/>
      <c r="AC18" s="878"/>
      <c r="AD18" s="876">
        <f>SUM(AD13:AJ17)</f>
        <v>2.4</v>
      </c>
      <c r="AE18" s="877"/>
      <c r="AF18" s="877"/>
      <c r="AG18" s="877"/>
      <c r="AH18" s="877"/>
      <c r="AI18" s="877"/>
      <c r="AJ18" s="878"/>
      <c r="AK18" s="876">
        <f>SUM(AK13:AQ17)</f>
        <v>2</v>
      </c>
      <c r="AL18" s="877"/>
      <c r="AM18" s="877"/>
      <c r="AN18" s="877"/>
      <c r="AO18" s="877"/>
      <c r="AP18" s="877"/>
      <c r="AQ18" s="878"/>
      <c r="AR18" s="876">
        <f>SUM(AR13:AX17)</f>
        <v>2</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v>
      </c>
      <c r="Q19" s="659"/>
      <c r="R19" s="659"/>
      <c r="S19" s="659"/>
      <c r="T19" s="659"/>
      <c r="U19" s="659"/>
      <c r="V19" s="660"/>
      <c r="W19" s="658">
        <v>0.1</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0.83333333333333337</v>
      </c>
      <c r="Q20" s="316"/>
      <c r="R20" s="316"/>
      <c r="S20" s="316"/>
      <c r="T20" s="316"/>
      <c r="U20" s="316"/>
      <c r="V20" s="316"/>
      <c r="W20" s="316">
        <f t="shared" ref="W20" si="0">IF(W18=0, "-", SUM(W19)/W18)</f>
        <v>0.04</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0.04</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721</v>
      </c>
      <c r="H23" s="969"/>
      <c r="I23" s="969"/>
      <c r="J23" s="969"/>
      <c r="K23" s="969"/>
      <c r="L23" s="969"/>
      <c r="M23" s="969"/>
      <c r="N23" s="969"/>
      <c r="O23" s="970"/>
      <c r="P23" s="918">
        <v>1</v>
      </c>
      <c r="Q23" s="919"/>
      <c r="R23" s="919"/>
      <c r="S23" s="919"/>
      <c r="T23" s="919"/>
      <c r="U23" s="919"/>
      <c r="V23" s="933"/>
      <c r="W23" s="918">
        <v>1</v>
      </c>
      <c r="X23" s="919"/>
      <c r="Y23" s="919"/>
      <c r="Z23" s="919"/>
      <c r="AA23" s="919"/>
      <c r="AB23" s="919"/>
      <c r="AC23" s="933"/>
      <c r="AD23" s="981" t="s">
        <v>713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722</v>
      </c>
      <c r="H24" s="935"/>
      <c r="I24" s="935"/>
      <c r="J24" s="935"/>
      <c r="K24" s="935"/>
      <c r="L24" s="935"/>
      <c r="M24" s="935"/>
      <c r="N24" s="935"/>
      <c r="O24" s="936"/>
      <c r="P24" s="658">
        <v>0.8</v>
      </c>
      <c r="Q24" s="659"/>
      <c r="R24" s="659"/>
      <c r="S24" s="659"/>
      <c r="T24" s="659"/>
      <c r="U24" s="659"/>
      <c r="V24" s="660"/>
      <c r="W24" s="658">
        <v>0.8</v>
      </c>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723</v>
      </c>
      <c r="H25" s="935"/>
      <c r="I25" s="935"/>
      <c r="J25" s="935"/>
      <c r="K25" s="935"/>
      <c r="L25" s="935"/>
      <c r="M25" s="935"/>
      <c r="N25" s="935"/>
      <c r="O25" s="936"/>
      <c r="P25" s="658">
        <v>0.2</v>
      </c>
      <c r="Q25" s="659"/>
      <c r="R25" s="659"/>
      <c r="S25" s="659"/>
      <c r="T25" s="659"/>
      <c r="U25" s="659"/>
      <c r="V25" s="660"/>
      <c r="W25" s="658">
        <v>0.2</v>
      </c>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724</v>
      </c>
      <c r="H26" s="935"/>
      <c r="I26" s="935"/>
      <c r="J26" s="935"/>
      <c r="K26" s="935"/>
      <c r="L26" s="935"/>
      <c r="M26" s="935"/>
      <c r="N26" s="935"/>
      <c r="O26" s="936"/>
      <c r="P26" s="658">
        <v>0</v>
      </c>
      <c r="Q26" s="659"/>
      <c r="R26" s="659"/>
      <c r="S26" s="659"/>
      <c r="T26" s="659"/>
      <c r="U26" s="659"/>
      <c r="V26" s="660"/>
      <c r="W26" s="658">
        <v>0</v>
      </c>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2</v>
      </c>
      <c r="Q29" s="659"/>
      <c r="R29" s="659"/>
      <c r="S29" s="659"/>
      <c r="T29" s="659"/>
      <c r="U29" s="659"/>
      <c r="V29" s="660"/>
      <c r="W29" s="950">
        <f>AR13</f>
        <v>2</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13" t="s">
        <v>413</v>
      </c>
      <c r="AJ30" s="913"/>
      <c r="AK30" s="913"/>
      <c r="AL30" s="856"/>
      <c r="AM30" s="913" t="s">
        <v>510</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v>3</v>
      </c>
      <c r="AR31" s="201"/>
      <c r="AS31" s="136" t="s">
        <v>233</v>
      </c>
      <c r="AT31" s="137"/>
      <c r="AU31" s="200" t="s">
        <v>719</v>
      </c>
      <c r="AV31" s="200"/>
      <c r="AW31" s="395" t="s">
        <v>179</v>
      </c>
      <c r="AX31" s="396"/>
    </row>
    <row r="32" spans="1:50" ht="23.25" customHeight="1" x14ac:dyDescent="0.15">
      <c r="A32" s="400"/>
      <c r="B32" s="398"/>
      <c r="C32" s="398"/>
      <c r="D32" s="398"/>
      <c r="E32" s="398"/>
      <c r="F32" s="399"/>
      <c r="G32" s="566" t="s">
        <v>725</v>
      </c>
      <c r="H32" s="567"/>
      <c r="I32" s="567"/>
      <c r="J32" s="567"/>
      <c r="K32" s="567"/>
      <c r="L32" s="567"/>
      <c r="M32" s="567"/>
      <c r="N32" s="567"/>
      <c r="O32" s="568"/>
      <c r="P32" s="108" t="s">
        <v>760</v>
      </c>
      <c r="Q32" s="108"/>
      <c r="R32" s="108"/>
      <c r="S32" s="108"/>
      <c r="T32" s="108"/>
      <c r="U32" s="108"/>
      <c r="V32" s="108"/>
      <c r="W32" s="108"/>
      <c r="X32" s="109"/>
      <c r="Y32" s="473" t="s">
        <v>12</v>
      </c>
      <c r="Z32" s="533"/>
      <c r="AA32" s="534"/>
      <c r="AB32" s="463" t="s">
        <v>726</v>
      </c>
      <c r="AC32" s="463"/>
      <c r="AD32" s="463"/>
      <c r="AE32" s="218">
        <v>22</v>
      </c>
      <c r="AF32" s="219"/>
      <c r="AG32" s="219"/>
      <c r="AH32" s="219"/>
      <c r="AI32" s="218">
        <v>23</v>
      </c>
      <c r="AJ32" s="219"/>
      <c r="AK32" s="219"/>
      <c r="AL32" s="219"/>
      <c r="AM32" s="218">
        <v>42</v>
      </c>
      <c r="AN32" s="219"/>
      <c r="AO32" s="219"/>
      <c r="AP32" s="219"/>
      <c r="AQ32" s="336" t="s">
        <v>719</v>
      </c>
      <c r="AR32" s="208"/>
      <c r="AS32" s="208"/>
      <c r="AT32" s="337"/>
      <c r="AU32" s="219" t="s">
        <v>719</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18</v>
      </c>
      <c r="AF33" s="219"/>
      <c r="AG33" s="219"/>
      <c r="AH33" s="219"/>
      <c r="AI33" s="218">
        <v>18</v>
      </c>
      <c r="AJ33" s="219"/>
      <c r="AK33" s="219"/>
      <c r="AL33" s="219"/>
      <c r="AM33" s="218">
        <v>20</v>
      </c>
      <c r="AN33" s="219"/>
      <c r="AO33" s="219"/>
      <c r="AP33" s="219"/>
      <c r="AQ33" s="336">
        <v>29</v>
      </c>
      <c r="AR33" s="208"/>
      <c r="AS33" s="208"/>
      <c r="AT33" s="337"/>
      <c r="AU33" s="219" t="s">
        <v>719</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122.2</v>
      </c>
      <c r="AF34" s="219"/>
      <c r="AG34" s="219"/>
      <c r="AH34" s="219"/>
      <c r="AI34" s="218">
        <v>127.8</v>
      </c>
      <c r="AJ34" s="219"/>
      <c r="AK34" s="219"/>
      <c r="AL34" s="219"/>
      <c r="AM34" s="218">
        <v>210</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1</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t="s">
        <v>719</v>
      </c>
      <c r="AR66" s="201"/>
      <c r="AS66" s="136" t="s">
        <v>233</v>
      </c>
      <c r="AT66" s="137"/>
      <c r="AU66" s="200" t="s">
        <v>719</v>
      </c>
      <c r="AV66" s="200"/>
      <c r="AW66" s="245" t="s">
        <v>348</v>
      </c>
      <c r="AX66" s="251"/>
      <c r="AY66">
        <f>$AY$65</f>
        <v>1</v>
      </c>
    </row>
    <row r="67" spans="1:51" ht="23.25" hidden="1" customHeight="1" x14ac:dyDescent="0.15">
      <c r="A67" s="477"/>
      <c r="B67" s="478"/>
      <c r="C67" s="478"/>
      <c r="D67" s="478"/>
      <c r="E67" s="478"/>
      <c r="F67" s="479"/>
      <c r="G67" s="252" t="s">
        <v>234</v>
      </c>
      <c r="H67" s="255" t="s">
        <v>719</v>
      </c>
      <c r="I67" s="256"/>
      <c r="J67" s="256"/>
      <c r="K67" s="256"/>
      <c r="L67" s="256"/>
      <c r="M67" s="256"/>
      <c r="N67" s="256"/>
      <c r="O67" s="257"/>
      <c r="P67" s="255" t="s">
        <v>719</v>
      </c>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t="s">
        <v>719</v>
      </c>
      <c r="AR67" s="219"/>
      <c r="AS67" s="219"/>
      <c r="AT67" s="220"/>
      <c r="AU67" s="219" t="s">
        <v>719</v>
      </c>
      <c r="AV67" s="219"/>
      <c r="AW67" s="219"/>
      <c r="AX67" s="221"/>
      <c r="AY67">
        <f t="shared" ref="AY67:AY72" si="8">$AY$65</f>
        <v>1</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t="s">
        <v>719</v>
      </c>
      <c r="AR68" s="219"/>
      <c r="AS68" s="219"/>
      <c r="AT68" s="220"/>
      <c r="AU68" s="219" t="s">
        <v>719</v>
      </c>
      <c r="AV68" s="219"/>
      <c r="AW68" s="219"/>
      <c r="AX68" s="221"/>
      <c r="AY68">
        <f t="shared" si="8"/>
        <v>1</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t="s">
        <v>719</v>
      </c>
      <c r="AR69" s="219"/>
      <c r="AS69" s="219"/>
      <c r="AT69" s="220"/>
      <c r="AU69" s="219" t="s">
        <v>719</v>
      </c>
      <c r="AV69" s="219"/>
      <c r="AW69" s="219"/>
      <c r="AX69" s="221"/>
      <c r="AY69">
        <f t="shared" si="8"/>
        <v>1</v>
      </c>
    </row>
    <row r="70" spans="1:51" ht="23.25" hidden="1" customHeight="1" x14ac:dyDescent="0.15">
      <c r="A70" s="477" t="s">
        <v>355</v>
      </c>
      <c r="B70" s="478"/>
      <c r="C70" s="478"/>
      <c r="D70" s="478"/>
      <c r="E70" s="478"/>
      <c r="F70" s="479"/>
      <c r="G70" s="253" t="s">
        <v>235</v>
      </c>
      <c r="H70" s="305" t="s">
        <v>719</v>
      </c>
      <c r="I70" s="305"/>
      <c r="J70" s="305"/>
      <c r="K70" s="305"/>
      <c r="L70" s="305"/>
      <c r="M70" s="305"/>
      <c r="N70" s="305"/>
      <c r="O70" s="305"/>
      <c r="P70" s="305" t="s">
        <v>719</v>
      </c>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t="s">
        <v>719</v>
      </c>
      <c r="AR70" s="219"/>
      <c r="AS70" s="219"/>
      <c r="AT70" s="220"/>
      <c r="AU70" s="219" t="s">
        <v>719</v>
      </c>
      <c r="AV70" s="219"/>
      <c r="AW70" s="219"/>
      <c r="AX70" s="221"/>
      <c r="AY70">
        <f t="shared" si="8"/>
        <v>1</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t="s">
        <v>719</v>
      </c>
      <c r="AR71" s="219"/>
      <c r="AS71" s="219"/>
      <c r="AT71" s="220"/>
      <c r="AU71" s="219" t="s">
        <v>719</v>
      </c>
      <c r="AV71" s="219"/>
      <c r="AW71" s="219"/>
      <c r="AX71" s="221"/>
      <c r="AY71">
        <f t="shared" si="8"/>
        <v>1</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t="s">
        <v>719</v>
      </c>
      <c r="AR72" s="219"/>
      <c r="AS72" s="219"/>
      <c r="AT72" s="220"/>
      <c r="AU72" s="219" t="s">
        <v>719</v>
      </c>
      <c r="AV72" s="219"/>
      <c r="AW72" s="219"/>
      <c r="AX72" s="221"/>
      <c r="AY72">
        <f t="shared" si="8"/>
        <v>1</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5</v>
      </c>
      <c r="AF101" s="282"/>
      <c r="AG101" s="282"/>
      <c r="AH101" s="282"/>
      <c r="AI101" s="282">
        <v>0</v>
      </c>
      <c r="AJ101" s="282"/>
      <c r="AK101" s="282"/>
      <c r="AL101" s="282"/>
      <c r="AM101" s="282">
        <v>0</v>
      </c>
      <c r="AN101" s="282"/>
      <c r="AO101" s="282"/>
      <c r="AP101" s="282"/>
      <c r="AQ101" s="282" t="s">
        <v>719</v>
      </c>
      <c r="AR101" s="282"/>
      <c r="AS101" s="282"/>
      <c r="AT101" s="282"/>
      <c r="AU101" s="218" t="s">
        <v>770</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5</v>
      </c>
      <c r="AF102" s="282"/>
      <c r="AG102" s="282"/>
      <c r="AH102" s="282"/>
      <c r="AI102" s="282">
        <v>5</v>
      </c>
      <c r="AJ102" s="282"/>
      <c r="AK102" s="282"/>
      <c r="AL102" s="282"/>
      <c r="AM102" s="282">
        <v>5</v>
      </c>
      <c r="AN102" s="282"/>
      <c r="AO102" s="282"/>
      <c r="AP102" s="282"/>
      <c r="AQ102" s="282">
        <v>4</v>
      </c>
      <c r="AR102" s="282"/>
      <c r="AS102" s="282"/>
      <c r="AT102" s="282"/>
      <c r="AU102" s="225" t="s">
        <v>770</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v>0.5</v>
      </c>
      <c r="AF116" s="282"/>
      <c r="AG116" s="282"/>
      <c r="AH116" s="282"/>
      <c r="AI116" s="282">
        <v>0</v>
      </c>
      <c r="AJ116" s="282"/>
      <c r="AK116" s="282"/>
      <c r="AL116" s="282"/>
      <c r="AM116" s="282">
        <v>0</v>
      </c>
      <c r="AN116" s="282"/>
      <c r="AO116" s="282"/>
      <c r="AP116" s="282"/>
      <c r="AQ116" s="218">
        <v>0.5</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732</v>
      </c>
      <c r="AC117" s="475"/>
      <c r="AD117" s="476"/>
      <c r="AE117" s="553" t="s">
        <v>733</v>
      </c>
      <c r="AF117" s="553"/>
      <c r="AG117" s="553"/>
      <c r="AH117" s="553"/>
      <c r="AI117" s="553" t="s">
        <v>734</v>
      </c>
      <c r="AJ117" s="553"/>
      <c r="AK117" s="553"/>
      <c r="AL117" s="553"/>
      <c r="AM117" s="553" t="s">
        <v>750</v>
      </c>
      <c r="AN117" s="553"/>
      <c r="AO117" s="553"/>
      <c r="AP117" s="553"/>
      <c r="AQ117" s="553" t="s">
        <v>759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407</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752</v>
      </c>
      <c r="AC134" s="206"/>
      <c r="AD134" s="206"/>
      <c r="AE134" s="207">
        <v>27044</v>
      </c>
      <c r="AF134" s="382"/>
      <c r="AG134" s="382"/>
      <c r="AH134" s="387"/>
      <c r="AI134" s="207">
        <v>42623</v>
      </c>
      <c r="AJ134" s="382"/>
      <c r="AK134" s="382"/>
      <c r="AL134" s="387"/>
      <c r="AM134" s="207">
        <v>38541</v>
      </c>
      <c r="AN134" s="382"/>
      <c r="AO134" s="382"/>
      <c r="AP134" s="387"/>
      <c r="AQ134" s="207" t="s">
        <v>719</v>
      </c>
      <c r="AR134" s="382"/>
      <c r="AS134" s="382"/>
      <c r="AT134" s="387"/>
      <c r="AU134" s="207" t="s">
        <v>719</v>
      </c>
      <c r="AV134" s="382"/>
      <c r="AW134" s="382"/>
      <c r="AX134" s="383"/>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752</v>
      </c>
      <c r="AC135" s="214"/>
      <c r="AD135" s="214"/>
      <c r="AE135" s="207" t="s">
        <v>719</v>
      </c>
      <c r="AF135" s="382"/>
      <c r="AG135" s="382"/>
      <c r="AH135" s="387"/>
      <c r="AI135" s="207" t="s">
        <v>719</v>
      </c>
      <c r="AJ135" s="382"/>
      <c r="AK135" s="382"/>
      <c r="AL135" s="387"/>
      <c r="AM135" s="207">
        <v>46885</v>
      </c>
      <c r="AN135" s="382"/>
      <c r="AO135" s="382"/>
      <c r="AP135" s="387"/>
      <c r="AQ135" s="207">
        <v>56262</v>
      </c>
      <c r="AR135" s="382"/>
      <c r="AS135" s="382"/>
      <c r="AT135" s="387"/>
      <c r="AU135" s="207" t="s">
        <v>719</v>
      </c>
      <c r="AV135" s="382"/>
      <c r="AW135" s="382"/>
      <c r="AX135" s="383"/>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t="s">
        <v>407</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719</v>
      </c>
      <c r="AR141" s="200"/>
      <c r="AS141" s="136" t="s">
        <v>233</v>
      </c>
      <c r="AT141" s="137"/>
      <c r="AU141" s="201" t="s">
        <v>719</v>
      </c>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407</v>
      </c>
      <c r="K430" s="899"/>
      <c r="L430" s="899"/>
      <c r="M430" s="899"/>
      <c r="N430" s="899"/>
      <c r="O430" s="899"/>
      <c r="P430" s="899"/>
      <c r="Q430" s="899"/>
      <c r="R430" s="899"/>
      <c r="S430" s="899"/>
      <c r="T430" s="900"/>
      <c r="U430" s="590" t="s">
        <v>407</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57.7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745</v>
      </c>
      <c r="AE702" s="342"/>
      <c r="AF702" s="342"/>
      <c r="AG702" s="379" t="s">
        <v>768</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745</v>
      </c>
      <c r="AE703" s="323"/>
      <c r="AF703" s="323"/>
      <c r="AG703" s="104" t="s">
        <v>767</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745</v>
      </c>
      <c r="AE704" s="784"/>
      <c r="AF704" s="784"/>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57.7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753</v>
      </c>
      <c r="AE705" s="716"/>
      <c r="AF705" s="716"/>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57.7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754</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57.7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754</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57.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753</v>
      </c>
      <c r="AE708" s="606"/>
      <c r="AF708" s="606"/>
      <c r="AG708" s="743" t="s">
        <v>764</v>
      </c>
      <c r="AH708" s="744"/>
      <c r="AI708" s="744"/>
      <c r="AJ708" s="744"/>
      <c r="AK708" s="744"/>
      <c r="AL708" s="744"/>
      <c r="AM708" s="744"/>
      <c r="AN708" s="744"/>
      <c r="AO708" s="744"/>
      <c r="AP708" s="744"/>
      <c r="AQ708" s="744"/>
      <c r="AR708" s="744"/>
      <c r="AS708" s="744"/>
      <c r="AT708" s="744"/>
      <c r="AU708" s="744"/>
      <c r="AV708" s="744"/>
      <c r="AW708" s="744"/>
      <c r="AX708" s="745"/>
    </row>
    <row r="709" spans="1:50" ht="57.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753</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57.7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753</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57.7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745</v>
      </c>
      <c r="AE712" s="784"/>
      <c r="AF712" s="784"/>
      <c r="AG712" s="808" t="s">
        <v>758</v>
      </c>
      <c r="AH712" s="809"/>
      <c r="AI712" s="809"/>
      <c r="AJ712" s="809"/>
      <c r="AK712" s="809"/>
      <c r="AL712" s="809"/>
      <c r="AM712" s="809"/>
      <c r="AN712" s="809"/>
      <c r="AO712" s="809"/>
      <c r="AP712" s="809"/>
      <c r="AQ712" s="809"/>
      <c r="AR712" s="809"/>
      <c r="AS712" s="809"/>
      <c r="AT712" s="809"/>
      <c r="AU712" s="809"/>
      <c r="AV712" s="809"/>
      <c r="AW712" s="809"/>
      <c r="AX712" s="810"/>
    </row>
    <row r="713" spans="1:50" ht="57.7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753</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753</v>
      </c>
      <c r="AE714" s="806"/>
      <c r="AF714" s="807"/>
      <c r="AG714" s="737" t="s">
        <v>763</v>
      </c>
      <c r="AH714" s="738"/>
      <c r="AI714" s="738"/>
      <c r="AJ714" s="738"/>
      <c r="AK714" s="738"/>
      <c r="AL714" s="738"/>
      <c r="AM714" s="738"/>
      <c r="AN714" s="738"/>
      <c r="AO714" s="738"/>
      <c r="AP714" s="738"/>
      <c r="AQ714" s="738"/>
      <c r="AR714" s="738"/>
      <c r="AS714" s="738"/>
      <c r="AT714" s="738"/>
      <c r="AU714" s="738"/>
      <c r="AV714" s="738"/>
      <c r="AW714" s="738"/>
      <c r="AX714" s="739"/>
    </row>
    <row r="715" spans="1:50" ht="72.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753</v>
      </c>
      <c r="AE715" s="606"/>
      <c r="AF715" s="657"/>
      <c r="AG715" s="743" t="s">
        <v>769</v>
      </c>
      <c r="AH715" s="744"/>
      <c r="AI715" s="744"/>
      <c r="AJ715" s="744"/>
      <c r="AK715" s="744"/>
      <c r="AL715" s="744"/>
      <c r="AM715" s="744"/>
      <c r="AN715" s="744"/>
      <c r="AO715" s="744"/>
      <c r="AP715" s="744"/>
      <c r="AQ715" s="744"/>
      <c r="AR715" s="744"/>
      <c r="AS715" s="744"/>
      <c r="AT715" s="744"/>
      <c r="AU715" s="744"/>
      <c r="AV715" s="744"/>
      <c r="AW715" s="744"/>
      <c r="AX715" s="745"/>
    </row>
    <row r="716" spans="1:50" ht="57.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745</v>
      </c>
      <c r="AE716" s="628"/>
      <c r="AF716" s="628"/>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57.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772</v>
      </c>
      <c r="B731" s="675"/>
      <c r="C731" s="675"/>
      <c r="D731" s="675"/>
      <c r="E731" s="676"/>
      <c r="F731" s="730" t="s">
        <v>773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774</v>
      </c>
      <c r="B733" s="675"/>
      <c r="C733" s="675"/>
      <c r="D733" s="675"/>
      <c r="E733" s="676"/>
      <c r="F733" s="638" t="s">
        <v>775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673</v>
      </c>
      <c r="B737" s="211"/>
      <c r="C737" s="211"/>
      <c r="D737" s="212"/>
      <c r="E737" s="953" t="s">
        <v>738</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739</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742</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743</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744</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v>424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v>428</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421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422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4"/>
      <c r="Z789" s="385"/>
      <c r="AA789" s="385"/>
      <c r="AB789" s="803"/>
      <c r="AC789" s="671"/>
      <c r="AD789" s="672"/>
      <c r="AE789" s="672"/>
      <c r="AF789" s="672"/>
      <c r="AG789" s="673"/>
      <c r="AH789" s="665"/>
      <c r="AI789" s="666"/>
      <c r="AJ789" s="666"/>
      <c r="AK789" s="666"/>
      <c r="AL789" s="666"/>
      <c r="AM789" s="666"/>
      <c r="AN789" s="666"/>
      <c r="AO789" s="666"/>
      <c r="AP789" s="666"/>
      <c r="AQ789" s="666"/>
      <c r="AR789" s="666"/>
      <c r="AS789" s="666"/>
      <c r="AT789" s="667"/>
      <c r="AU789" s="384"/>
      <c r="AV789" s="385"/>
      <c r="AW789" s="385"/>
      <c r="AX789" s="386"/>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57"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4"/>
      <c r="Z802" s="385"/>
      <c r="AA802" s="385"/>
      <c r="AB802" s="803"/>
      <c r="AC802" s="671"/>
      <c r="AD802" s="672"/>
      <c r="AE802" s="672"/>
      <c r="AF802" s="672"/>
      <c r="AG802" s="673"/>
      <c r="AH802" s="665"/>
      <c r="AI802" s="666"/>
      <c r="AJ802" s="666"/>
      <c r="AK802" s="666"/>
      <c r="AL802" s="666"/>
      <c r="AM802" s="666"/>
      <c r="AN802" s="666"/>
      <c r="AO802" s="666"/>
      <c r="AP802" s="666"/>
      <c r="AQ802" s="666"/>
      <c r="AR802" s="666"/>
      <c r="AS802" s="666"/>
      <c r="AT802" s="667"/>
      <c r="AU802" s="384"/>
      <c r="AV802" s="385"/>
      <c r="AW802" s="385"/>
      <c r="AX802" s="386"/>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4"/>
      <c r="Z815" s="385"/>
      <c r="AA815" s="385"/>
      <c r="AB815" s="803"/>
      <c r="AC815" s="671"/>
      <c r="AD815" s="672"/>
      <c r="AE815" s="672"/>
      <c r="AF815" s="672"/>
      <c r="AG815" s="673"/>
      <c r="AH815" s="665"/>
      <c r="AI815" s="666"/>
      <c r="AJ815" s="666"/>
      <c r="AK815" s="666"/>
      <c r="AL815" s="666"/>
      <c r="AM815" s="666"/>
      <c r="AN815" s="666"/>
      <c r="AO815" s="666"/>
      <c r="AP815" s="666"/>
      <c r="AQ815" s="666"/>
      <c r="AR815" s="666"/>
      <c r="AS815" s="666"/>
      <c r="AT815" s="667"/>
      <c r="AU815" s="384"/>
      <c r="AV815" s="385"/>
      <c r="AW815" s="385"/>
      <c r="AX815" s="386"/>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4"/>
      <c r="Z828" s="385"/>
      <c r="AA828" s="385"/>
      <c r="AB828" s="803"/>
      <c r="AC828" s="671"/>
      <c r="AD828" s="672"/>
      <c r="AE828" s="672"/>
      <c r="AF828" s="672"/>
      <c r="AG828" s="673"/>
      <c r="AH828" s="665"/>
      <c r="AI828" s="666"/>
      <c r="AJ828" s="666"/>
      <c r="AK828" s="666"/>
      <c r="AL828" s="666"/>
      <c r="AM828" s="666"/>
      <c r="AN828" s="666"/>
      <c r="AO828" s="666"/>
      <c r="AP828" s="666"/>
      <c r="AQ828" s="666"/>
      <c r="AR828" s="666"/>
      <c r="AS828" s="666"/>
      <c r="AT828" s="667"/>
      <c r="AU828" s="384"/>
      <c r="AV828" s="385"/>
      <c r="AW828" s="385"/>
      <c r="AX828" s="386"/>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3.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391</v>
      </c>
      <c r="AF2" s="1029"/>
      <c r="AG2" s="1029"/>
      <c r="AH2" s="1029"/>
      <c r="AI2" s="1029" t="s">
        <v>413</v>
      </c>
      <c r="AJ2" s="1029"/>
      <c r="AK2" s="1029"/>
      <c r="AL2" s="559"/>
      <c r="AM2" s="1029" t="s">
        <v>510</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391</v>
      </c>
      <c r="AF9" s="1029"/>
      <c r="AG9" s="1029"/>
      <c r="AH9" s="1029"/>
      <c r="AI9" s="1029" t="s">
        <v>413</v>
      </c>
      <c r="AJ9" s="1029"/>
      <c r="AK9" s="1029"/>
      <c r="AL9" s="559"/>
      <c r="AM9" s="1029" t="s">
        <v>510</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391</v>
      </c>
      <c r="AF16" s="1029"/>
      <c r="AG16" s="1029"/>
      <c r="AH16" s="1029"/>
      <c r="AI16" s="1029" t="s">
        <v>413</v>
      </c>
      <c r="AJ16" s="1029"/>
      <c r="AK16" s="1029"/>
      <c r="AL16" s="559"/>
      <c r="AM16" s="1029" t="s">
        <v>510</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391</v>
      </c>
      <c r="AF23" s="1029"/>
      <c r="AG23" s="1029"/>
      <c r="AH23" s="1029"/>
      <c r="AI23" s="1029" t="s">
        <v>413</v>
      </c>
      <c r="AJ23" s="1029"/>
      <c r="AK23" s="1029"/>
      <c r="AL23" s="559"/>
      <c r="AM23" s="1029" t="s">
        <v>510</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391</v>
      </c>
      <c r="AF30" s="1029"/>
      <c r="AG30" s="1029"/>
      <c r="AH30" s="1029"/>
      <c r="AI30" s="1029" t="s">
        <v>413</v>
      </c>
      <c r="AJ30" s="1029"/>
      <c r="AK30" s="1029"/>
      <c r="AL30" s="559"/>
      <c r="AM30" s="1029" t="s">
        <v>510</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391</v>
      </c>
      <c r="AF37" s="1029"/>
      <c r="AG37" s="1029"/>
      <c r="AH37" s="1029"/>
      <c r="AI37" s="1029" t="s">
        <v>413</v>
      </c>
      <c r="AJ37" s="1029"/>
      <c r="AK37" s="1029"/>
      <c r="AL37" s="559"/>
      <c r="AM37" s="1029" t="s">
        <v>510</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391</v>
      </c>
      <c r="AF44" s="1029"/>
      <c r="AG44" s="1029"/>
      <c r="AH44" s="1029"/>
      <c r="AI44" s="1029" t="s">
        <v>413</v>
      </c>
      <c r="AJ44" s="1029"/>
      <c r="AK44" s="1029"/>
      <c r="AL44" s="559"/>
      <c r="AM44" s="1029" t="s">
        <v>510</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391</v>
      </c>
      <c r="AF51" s="1029"/>
      <c r="AG51" s="1029"/>
      <c r="AH51" s="1029"/>
      <c r="AI51" s="1029" t="s">
        <v>413</v>
      </c>
      <c r="AJ51" s="1029"/>
      <c r="AK51" s="1029"/>
      <c r="AL51" s="559"/>
      <c r="AM51" s="1029" t="s">
        <v>510</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391</v>
      </c>
      <c r="AF58" s="1029"/>
      <c r="AG58" s="1029"/>
      <c r="AH58" s="1029"/>
      <c r="AI58" s="1029" t="s">
        <v>413</v>
      </c>
      <c r="AJ58" s="1029"/>
      <c r="AK58" s="1029"/>
      <c r="AL58" s="559"/>
      <c r="AM58" s="1029" t="s">
        <v>510</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391</v>
      </c>
      <c r="AF65" s="1029"/>
      <c r="AG65" s="1029"/>
      <c r="AH65" s="1029"/>
      <c r="AI65" s="1029" t="s">
        <v>413</v>
      </c>
      <c r="AJ65" s="1029"/>
      <c r="AK65" s="1029"/>
      <c r="AL65" s="559"/>
      <c r="AM65" s="1029" t="s">
        <v>510</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4"/>
      <c r="Z4" s="385"/>
      <c r="AA4" s="385"/>
      <c r="AB4" s="803"/>
      <c r="AC4" s="671"/>
      <c r="AD4" s="672"/>
      <c r="AE4" s="672"/>
      <c r="AF4" s="672"/>
      <c r="AG4" s="673"/>
      <c r="AH4" s="665"/>
      <c r="AI4" s="666"/>
      <c r="AJ4" s="666"/>
      <c r="AK4" s="666"/>
      <c r="AL4" s="666"/>
      <c r="AM4" s="666"/>
      <c r="AN4" s="666"/>
      <c r="AO4" s="666"/>
      <c r="AP4" s="666"/>
      <c r="AQ4" s="666"/>
      <c r="AR4" s="666"/>
      <c r="AS4" s="666"/>
      <c r="AT4" s="667"/>
      <c r="AU4" s="384"/>
      <c r="AV4" s="385"/>
      <c r="AW4" s="385"/>
      <c r="AX4" s="386"/>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4"/>
      <c r="Z17" s="385"/>
      <c r="AA17" s="385"/>
      <c r="AB17" s="803"/>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4"/>
      <c r="Z30" s="385"/>
      <c r="AA30" s="385"/>
      <c r="AB30" s="803"/>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4"/>
      <c r="Z43" s="385"/>
      <c r="AA43" s="385"/>
      <c r="AB43" s="803"/>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4"/>
      <c r="Z57" s="385"/>
      <c r="AA57" s="385"/>
      <c r="AB57" s="803"/>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4"/>
      <c r="Z70" s="385"/>
      <c r="AA70" s="385"/>
      <c r="AB70" s="803"/>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4"/>
      <c r="Z83" s="385"/>
      <c r="AA83" s="385"/>
      <c r="AB83" s="803"/>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4"/>
      <c r="Z96" s="385"/>
      <c r="AA96" s="385"/>
      <c r="AB96" s="803"/>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3"/>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3"/>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3"/>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3"/>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3"/>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3"/>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3"/>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3"/>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3"/>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3"/>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3"/>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3"/>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2021-09-24T02:32:07Z</cp:lastPrinted>
  <dcterms:created xsi:type="dcterms:W3CDTF">2012-03-13T00:50:25Z</dcterms:created>
  <dcterms:modified xsi:type="dcterms:W3CDTF">2021-09-24T02:32:13Z</dcterms:modified>
</cp:coreProperties>
</file>