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6455"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U105" i="3" l="1"/>
  <c r="AU10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<sst xmlns="http://schemas.openxmlformats.org/spreadsheetml/2006/main" count="3176" uniqueCount="826">
  <si>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</si>
  <si>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</si>
  <si>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</si>
  <si>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</si>
  <si>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</si>
  <si>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</si>
  <si>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</si>
  <si>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</si>
  <si>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</si>
  <si>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</si>
  <si>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</si>
  <si>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</si>
  <si>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</si>
  <si>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</si>
  <si>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</si>
  <si>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</si>
  <si>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</si>
  <si>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</si>
  <si>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</si>
  <si>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</si>
  <si>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</si>
  <si>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</si>
  <si>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</si>
  <si>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</si>
  <si>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</si>
  <si>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</si>
  <si>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</si>
  <si>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</si>
  <si>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</si>
  <si>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</si>
  <si>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</si>
  <si>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</si>
  <si>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</si>
  <si>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</si>
  <si>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</si>
  <si>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</si>
  <si>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</si>
  <si>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</si>
  <si>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</si>
  <si>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</si>
  <si>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</si>
  <si>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</si>
  <si>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</si>
  <si>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</si>
  <si>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</si>
  <si>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</si>
  <si>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</si>
  <si>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</si>
  <si>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</si>
  <si>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</si>
  <si>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</si>
  <si>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</si>
  <si>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</si>
  <si>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</si>
  <si>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</si>
  <si>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</si>
  <si>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</si>
  <si>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</si>
  <si>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</si>
  <si>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</si>
  <si>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</si>
  <si>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</si>
  <si>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</si>
  <si>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</si>
  <si>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</si>
  <si>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</si>
  <si>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</si>
  <si>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</si>
  <si>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</si>
  <si>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</si>
  <si>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</si>
  <si>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</si>
  <si>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</si>
  <si>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</si>
  <si>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</si>
  <si>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</si>
  <si>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</si>
  <si>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</si>
  <si>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</si>
  <si>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</si>
  <si>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</si>
  <si>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</si>
  <si>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</si>
  <si>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</si>
  <si>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</si>
  <si>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</si>
  <si>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</si>
  <si>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</si>
  <si>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</si>
  <si>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</si>
  <si>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</si>
  <si>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</si>
  <si>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</si>
  <si>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</si>
  <si>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</si>
  <si>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</si>
  <si>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</si>
  <si>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</si>
  <si>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</si>
  <si>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</si>
  <si>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</si>
  <si>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</si>
  <si>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</si>
  <si>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</si>
  <si>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</si>
  <si>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</si>
  <si>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</si>
  <si>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</si>
  <si>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</si>
  <si>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</si>
  <si>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</si>
  <si>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</si>
  <si>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</si>
  <si>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</si>
  <si>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</si>
  <si>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</si>
  <si>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</si>
  <si>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</si>
  <si>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</si>
  <si>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</si>
  <si>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</si>
  <si>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</si>
  <si>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</si>
  <si>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</si>
  <si>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</si>
  <si>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</si>
  <si>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</si>
  <si>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</si>
  <si>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</si>
  <si>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</si>
  <si>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</si>
  <si>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</si>
  <si>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</si>
  <si>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</si>
  <si>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</si>
  <si>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</si>
  <si>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</si>
  <si>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</si>
  <si>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</si>
  <si>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</si>
  <si>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</si>
  <si>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</si>
  <si>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</si>
  <si>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</si>
  <si>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</si>
  <si>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</si>
  <si>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</si>
  <si>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</si>
  <si>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</si>
  <si>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</si>
  <si>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</si>
  <si>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</si>
  <si>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</si>
  <si>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</si>
  <si>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</si>
  <si>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</si>
  <si>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</si>
  <si>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</si>
  <si>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</si>
  <si>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</si>
  <si>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</si>
  <si>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</si>
  <si>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</si>
  <si>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</si>
  <si>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</si>
  <si>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</si>
  <si>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</si>
  <si>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</si>
  <si>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</si>
  <si>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</si>
  <si>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</si>
  <si>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</si>
  <si>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</si>
  <si>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</si>
  <si>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</si>
  <si>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</si>
  <si>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</si>
  <si>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</si>
  <si>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</si>
  <si>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</si>
  <si>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</si>
  <si>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</si>
  <si>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</si>
  <si>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</si>
  <si>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</si>
  <si>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</si>
  <si>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</si>
  <si>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</si>
  <si>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</si>
  <si>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</si>
  <si>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</si>
  <si>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</si>
  <si>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</si>
  <si>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</si>
  <si>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</si>
  <si>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</si>
  <si>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</si>
  <si>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</si>
  <si>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</si>
  <si>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</si>
  <si>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</si>
  <si>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</si>
  <si>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</si>
  <si>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</si>
  <si>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</si>
  <si>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</si>
  <si>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</si>
  <si>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</si>
  <si>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</si>
  <si>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</si>
  <si>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</si>
  <si>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</si>
  <si>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</si>
  <si>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</si>
  <si>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</si>
  <si>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</si>
  <si>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</si>
  <si>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</si>
  <si>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</si>
  <si>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</si>
  <si>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</si>
  <si>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</si>
  <si>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</si>
  <si>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</si>
  <si>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</si>
  <si>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</si>
  <si>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</si>
  <si>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</si>
  <si>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</si>
  <si>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</si>
  <si>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</si>
  <si>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</si>
  <si>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</si>
  <si>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</si>
  <si>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</si>
  <si>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</si>
  <si>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</si>
  <si>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</si>
  <si>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</si>
  <si>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</si>
  <si>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</si>
  <si>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</si>
  <si>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</si>
  <si>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</si>
  <si>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</si>
  <si>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</si>
  <si>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</si>
  <si>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</si>
  <si>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</si>
  <si>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</si>
  <si>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</si>
  <si>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</si>
  <si>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</si>
  <si>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</si>
  <si>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</si>
  <si>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</si>
  <si>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</si>
  <si>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</si>
  <si>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</si>
  <si>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</si>
  <si>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</si>
  <si>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</si>
  <si>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</si>
  <si>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</si>
  <si>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</si>
  <si>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</si>
  <si>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</si>
  <si>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</si>
  <si>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</si>
  <si>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</si>
  <si>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</si>
  <si>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</si>
  <si>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</si>
  <si>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</si>
  <si>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</si>
  <si>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</si>
  <si>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</si>
  <si>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</si>
  <si>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</si>
  <si>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</si>
  <si>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</si>
  <si>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</si>
  <si>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</si>
  <si>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</si>
  <si>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</si>
  <si>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</si>
  <si>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</si>
  <si>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</si>
  <si>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</si>
  <si>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</si>
  <si>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</si>
  <si>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</si>
  <si>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</si>
  <si>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</si>
  <si>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</si>
  <si>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</si>
  <si>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</si>
  <si>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</si>
  <si>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</si>
  <si>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</si>
  <si>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</si>
  <si>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</si>
  <si>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</si>
  <si>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</si>
  <si>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</si>
  <si>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</si>
  <si>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</si>
  <si>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</si>
  <si>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</si>
  <si>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</si>
  <si>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</si>
  <si>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</si>
  <si>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</si>
  <si>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</si>
  <si>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</si>
  <si>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</si>
  <si>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</si>
  <si>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</si>
  <si>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</si>
  <si>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</si>
  <si>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</si>
  <si>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</si>
  <si>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</si>
  <si>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</si>
  <si>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</si>
  <si>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</si>
  <si>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</si>
  <si>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</si>
  <si>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</si>
  <si>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</si>
  <si>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</si>
  <si>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</si>
  <si>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</si>
  <si>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</si>
  <si>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</si>
  <si>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</si>
  <si>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</si>
  <si>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</si>
  <si>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</si>
  <si>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</si>
  <si>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</si>
  <si>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</si>
  <si>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</si>
  <si>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</si>
  <si>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</si>
  <si>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</si>
  <si>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</si>
  <si>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</si>
  <si>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</si>
  <si>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</si>
  <si>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</si>
  <si>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</si>
  <si>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</si>
  <si>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</si>
  <si>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</si>
  <si>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</si>
  <si>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</si>
  <si>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</si>
  <si>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</si>
  <si>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</si>
  <si>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</si>
  <si>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</si>
  <si>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</si>
  <si>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</si>
  <si>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</si>
  <si>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</si>
  <si>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</si>
  <si>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</si>
  <si>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</si>
  <si>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</si>
  <si>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</si>
  <si>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</si>
  <si>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</si>
  <si>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</si>
  <si>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</si>
  <si>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</si>
  <si>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</si>
  <si>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</si>
  <si>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</si>
  <si>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</si>
  <si>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</si>
  <si>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</si>
  <si>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</si>
  <si>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</si>
  <si>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</si>
  <si>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</si>
  <si>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</si>
  <si>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</si>
  <si>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</si>
  <si>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</si>
  <si>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</si>
  <si>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</si>
  <si>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</si>
  <si>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</si>
  <si>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</si>
  <si>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</si>
  <si>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</si>
  <si>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</si>
  <si>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</si>
  <si>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</si>
  <si>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</si>
  <si>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</si>
  <si>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</si>
  <si>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</si>
  <si>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</si>
  <si>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</si>
  <si>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</si>
  <si>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</si>
  <si>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</si>
  <si>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</si>
  <si>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</si>
  <si>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</si>
  <si>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</si>
  <si>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</si>
  <si>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</si>
  <si>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</si>
  <si>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</si>
  <si>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</si>
  <si>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</si>
  <si>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</si>
  <si>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</si>
  <si>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</si>
  <si>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</si>
  <si>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</si>
  <si>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</si>
  <si>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</si>
  <si>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</si>
  <si>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</si>
  <si>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</si>
  <si>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</si>
  <si>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</si>
  <si>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</si>
  <si>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</si>
  <si>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</si>
  <si>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</si>
  <si>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</si>
  <si>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</si>
  <si>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</si>
  <si>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</si>
  <si>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</si>
  <si>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</si>
  <si>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</si>
  <si>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</si>
  <si>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</si>
  <si>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</si>
  <si>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</si>
  <si>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</si>
  <si>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</si>
  <si>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</si>
  <si>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</si>
  <si>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</si>
  <si>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</si>
  <si>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</si>
  <si>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</si>
  <si>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</si>
  <si>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</si>
  <si>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</si>
  <si>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</si>
  <si>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</si>
  <si>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</si>
  <si>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</si>
  <si>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</si>
  <si>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</si>
  <si>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</si>
  <si>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</si>
  <si>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</si>
  <si>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</si>
  <si>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</si>
  <si>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</si>
  <si>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</si>
  <si>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</si>
  <si>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</si>
  <si>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</si>
  <si>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</si>
  <si>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</si>
  <si>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</si>
  <si>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</si>
  <si>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</si>
  <si>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</si>
  <si>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</si>
  <si>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</si>
  <si>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</si>
  <si>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</si>
  <si>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</si>
  <si>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</si>
  <si>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</si>
  <si>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</si>
  <si>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</si>
  <si>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</si>
  <si>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</si>
  <si>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</si>
  <si>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</si>
  <si>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</si>
  <si>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</si>
  <si>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</si>
  <si>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</si>
  <si>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</si>
  <si>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</si>
  <si>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</si>
  <si>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</si>
  <si>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</si>
  <si>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</si>
  <si>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</si>
  <si>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</si>
  <si>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</si>
  <si>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</si>
  <si>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</si>
  <si>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</si>
  <si>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</si>
  <si>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</si>
  <si>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</si>
  <si>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</si>
  <si>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</si>
  <si>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</si>
  <si>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</si>
  <si>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</si>
  <si>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</si>
  <si>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</si>
  <si>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</si>
  <si>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</si>
  <si>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</si>
  <si>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</si>
  <si>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</si>
  <si>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</si>
  <si>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</si>
  <si>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</si>
  <si>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</si>
  <si>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</si>
  <si>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</si>
  <si>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</si>
  <si>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</si>
  <si>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</si>
  <si>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</si>
  <si>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</si>
  <si>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</si>
  <si>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</si>
  <si>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</si>
  <si>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</si>
  <si>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</si>
  <si>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</si>
  <si>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</si>
  <si>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</si>
  <si>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</si>
  <si>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</si>
  <si>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</si>
  <si>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</si>
  <si>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</si>
  <si>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</si>
  <si>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</si>
  <si>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</si>
  <si>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</si>
  <si>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</si>
  <si>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</si>
  <si>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</si>
  <si>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</si>
  <si>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</si>
  <si>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</si>
  <si>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</si>
  <si>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</si>
  <si>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</si>
  <si>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</si>
  <si>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</si>
  <si>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</si>
  <si>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</si>
  <si>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</si>
  <si>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</si>
  <si>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</si>
  <si>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</si>
  <si>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</si>
  <si>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</si>
  <si>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</si>
  <si>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</si>
  <si>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</si>
  <si>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</si>
  <si>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</si>
  <si>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</si>
  <si>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</si>
  <si>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</si>
  <si>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</si>
  <si>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</si>
  <si>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</si>
  <si>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</si>
  <si>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</si>
  <si>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</si>
  <si>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</si>
  <si>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</si>
  <si>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</si>
  <si>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</si>
  <si>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</si>
  <si>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</si>
  <si>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</si>
  <si>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</si>
  <si>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</si>
  <si>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</si>
  <si>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</si>
  <si>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</si>
  <si>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</si>
  <si>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</si>
  <si>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</si>
  <si>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</si>
  <si>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</si>
  <si>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</si>
  <si>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</si>
  <si>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</si>
  <si>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</si>
  <si>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</si>
  <si>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</si>
  <si>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</si>
  <si>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</si>
  <si>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</si>
  <si>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</si>
  <si>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</si>
  <si>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</si>
  <si>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</si>
  <si>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</si>
  <si>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</si>
  <si>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</si>
  <si>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</si>
  <si>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</si>
  <si>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</si>
  <si>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</si>
  <si>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</si>
  <si>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</si>
  <si>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</si>
  <si>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</si>
  <si>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</si>
  <si>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</si>
  <si>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</si>
  <si>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</si>
  <si>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</si>
  <si>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</si>
  <si>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</si>
  <si>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</si>
  <si>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</si>
  <si>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</si>
  <si>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</si>
  <si>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</si>
  <si>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</si>
  <si>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</si>
  <si>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</si>
  <si>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</si>
  <si>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</si>
  <si>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</si>
  <si>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</si>
  <si>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</si>
  <si>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</si>
  <si>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</si>
  <si>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</si>
  <si>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</si>
  <si>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</si>
  <si>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</si>
  <si>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</si>
  <si>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</si>
  <si>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</si>
  <si>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</si>
  <si>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</si>
  <si>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</si>
  <si>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</si>
  <si>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</si>
  <si>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</si>
  <si>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</si>
  <si>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</si>
  <si>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</si>
  <si>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</si>
  <si>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</si>
  <si>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</si>
  <si>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</si>
  <si>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</si>
  <si>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</si>
  <si>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</si>
  <si>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</si>
  <si>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</si>
  <si>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</si>
  <si>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</si>
  <si>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</si>
  <si>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</si>
  <si>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</si>
  <si>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</si>
  <si>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</si>
  <si>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</si>
  <si>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</si>
  <si>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</si>
  <si>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</si>
  <si>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</si>
  <si>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</si>
  <si>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</si>
  <si>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</si>
  <si>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</si>
  <si>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</si>
  <si>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</si>
  <si>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</si>
  <si>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</si>
  <si>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</si>
  <si>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</si>
  <si>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</si>
  <si>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</si>
  <si>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</si>
  <si>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</si>
  <si>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</si>
  <si>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</si>
  <si>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</si>
  <si>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</si>
  <si>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</si>
  <si>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</si>
  <si>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</si>
  <si>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</si>
  <si>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</si>
  <si>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</si>
  <si>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</si>
  <si>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</si>
  <si>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</si>
  <si>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</si>
  <si>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</si>
  <si>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教育交流計画に関するアメリカ合衆国政府と日本国政府との間の協定</t>
  </si>
  <si>
    <t>激動する国際情勢を踏まえ、新しい時代に求められる資質・能力の育成に資するため、各国の豊かな経験を相互に学び合い、教育分野におけるＧ７・G20を始めとした諸外国との関係強化を図ることにより、国際交流及び国際協働を推進する。</t>
  </si>
  <si>
    <t>-</t>
  </si>
  <si>
    <t>日米教育交流計画等分担金</t>
  </si>
  <si>
    <t>国際交流推進事業委託費</t>
  </si>
  <si>
    <t>職員等旅費</t>
  </si>
  <si>
    <t>委員等旅費</t>
  </si>
  <si>
    <t>機関</t>
  </si>
  <si>
    <t>（１）②ＯＥＣＤにおいて時代の変化に対応した新たな学習枠組みを開発する。</t>
  </si>
  <si>
    <t>件</t>
  </si>
  <si>
    <t>OECDにおいて関連会議等で提出・公表される成果報告書</t>
  </si>
  <si>
    <t>人</t>
  </si>
  <si>
    <t>国際機関への拠出金は、日本人職員数を設定するのが望ましいが、本事業により拠出しているEducation2030チームは、業務内容が限定的であり、職員数も限定されているため、日本人職員数を成果目標とすることは適当でない。</t>
  </si>
  <si>
    <t>全幹部職員数に占める邦人幹部職員数の割合</t>
  </si>
  <si>
    <t>（１）②ＯＥＣＤにおける新たな学習枠組みを開発する事業の成果等に関する各種セミナー・ワークショップ・会合の開催数</t>
  </si>
  <si>
    <t>回</t>
  </si>
  <si>
    <t>（１）①各年度の執行額／参加教員数×滞在日数　</t>
    <phoneticPr fontId="5"/>
  </si>
  <si>
    <t>百万円</t>
  </si>
  <si>
    <t>百万円/教員数・滞在日</t>
    <phoneticPr fontId="5"/>
  </si>
  <si>
    <t>37/27*10</t>
  </si>
  <si>
    <t>25/23*10</t>
  </si>
  <si>
    <t>（２）各年度の執行額／各年度の新規採用奨学生数　　　　　　　　　　　　　</t>
    <phoneticPr fontId="5"/>
  </si>
  <si>
    <t>百万円/人</t>
    <phoneticPr fontId="5"/>
  </si>
  <si>
    <t>316/102</t>
  </si>
  <si>
    <t>316/94</t>
  </si>
  <si>
    <t>13　豊かな国際社会の構築に資する国際交流・協力の推進</t>
    <phoneticPr fontId="5"/>
  </si>
  <si>
    <t>13-1 国際交流の推進</t>
    <phoneticPr fontId="5"/>
  </si>
  <si>
    <t>人</t>
    <phoneticPr fontId="5"/>
  </si>
  <si>
    <t>本事業によって、Ｇ７・G20を始めとした諸外国との国際交流、国際協働が増加することにより教育交流が促進され、施策目標に掲げる国際社会で活躍できる人材の育成及び諸外国の人材養成に貢献することができる。</t>
    <phoneticPr fontId="5"/>
  </si>
  <si>
    <t>7</t>
  </si>
  <si>
    <t>417</t>
  </si>
  <si>
    <t>416</t>
  </si>
  <si>
    <t>410</t>
  </si>
  <si>
    <t>393,新28-0024,新29-0048</t>
  </si>
  <si>
    <t>○</t>
  </si>
  <si>
    <t>新時代の教育のための国際協働</t>
    <phoneticPr fontId="5"/>
  </si>
  <si>
    <t>平成29年度</t>
    <phoneticPr fontId="5"/>
  </si>
  <si>
    <t>終了予定なし</t>
    <phoneticPr fontId="5"/>
  </si>
  <si>
    <t>大臣官房国際課</t>
    <phoneticPr fontId="5"/>
  </si>
  <si>
    <t>-</t>
    <phoneticPr fontId="5"/>
  </si>
  <si>
    <t>A.日米教育委員会</t>
    <rPh sb="2" eb="4">
      <t>ニチベイ</t>
    </rPh>
    <rPh sb="4" eb="6">
      <t>キョウイク</t>
    </rPh>
    <rPh sb="6" eb="9">
      <t>イインカイ</t>
    </rPh>
    <phoneticPr fontId="5"/>
  </si>
  <si>
    <t>C.経済協力開発機構（OECD</t>
    <rPh sb="2" eb="4">
      <t>ケイザイ</t>
    </rPh>
    <rPh sb="4" eb="6">
      <t>キョウリョク</t>
    </rPh>
    <rPh sb="6" eb="8">
      <t>カイハツ</t>
    </rPh>
    <rPh sb="8" eb="10">
      <t>キコウ</t>
    </rPh>
    <phoneticPr fontId="5"/>
  </si>
  <si>
    <t>拠出金</t>
    <rPh sb="0" eb="3">
      <t>キョシュツキン</t>
    </rPh>
    <phoneticPr fontId="5"/>
  </si>
  <si>
    <t>Education2030</t>
  </si>
  <si>
    <t>Education2030</t>
    <phoneticPr fontId="5"/>
  </si>
  <si>
    <t>分担金</t>
    <rPh sb="0" eb="3">
      <t>ブンタンキン</t>
    </rPh>
    <phoneticPr fontId="5"/>
  </si>
  <si>
    <t>フルブライト奨学金事業の実施</t>
    <rPh sb="6" eb="9">
      <t>ショウガクキン</t>
    </rPh>
    <rPh sb="9" eb="11">
      <t>ジギョウ</t>
    </rPh>
    <rPh sb="12" eb="14">
      <t>ジッシ</t>
    </rPh>
    <phoneticPr fontId="5"/>
  </si>
  <si>
    <t>日米教育委員会</t>
    <rPh sb="0" eb="2">
      <t>ニチベイ</t>
    </rPh>
    <rPh sb="2" eb="4">
      <t>キョウイク</t>
    </rPh>
    <rPh sb="4" eb="7">
      <t>イインカイ</t>
    </rPh>
    <phoneticPr fontId="5"/>
  </si>
  <si>
    <r>
      <t>経済協力開発機構（O</t>
    </r>
    <r>
      <rPr>
        <sz val="11"/>
        <rFont val="ＭＳ Ｐゴシック"/>
        <family val="3"/>
        <charset val="128"/>
      </rPr>
      <t>ECD）</t>
    </r>
    <rPh sb="0" eb="2">
      <t>ケイザイ</t>
    </rPh>
    <rPh sb="2" eb="4">
      <t>キョウリョク</t>
    </rPh>
    <rPh sb="4" eb="6">
      <t>カイハツ</t>
    </rPh>
    <rPh sb="6" eb="8">
      <t>キコウ</t>
    </rPh>
    <phoneticPr fontId="5"/>
  </si>
  <si>
    <t>本事業は、Ｇ７・G20各国間の国際協働によって、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
また、経費について、教員交流については、事業目的に照らして真に必要な費目・使途で効率的なものとなるよう、当省において厳しく精査している。日米教育委員会・OECDへの拠出金・分担金については、使途を把握し、使用状況や事業目的との整合性について確認に努めている。</t>
    <phoneticPr fontId="5"/>
  </si>
  <si>
    <t>本事業の目的を達成するために、上記点検結果を踏まえて進捗状況の把握に努めつつ、コスト削減や効率的・効果的な予算の執行を行う。
また、拠出金・分担金については、今後も引き続き効率的・効果的な執行を両機関に要請する。</t>
    <phoneticPr fontId="5"/>
  </si>
  <si>
    <t>諸外国との人材交流等を通して相互理解と友好親善に資するという施策（13-1 国際交流の推進）において、本事業は直接的な達成手段の一つであり、優先度の高い事業である。</t>
    <phoneticPr fontId="5"/>
  </si>
  <si>
    <t>支出先との契約時に、中間段階で必要の無い支出がないよう調整を行い、合理的な支出のみとしている。</t>
    <phoneticPr fontId="5"/>
  </si>
  <si>
    <t>事業実施に当たっては、限られた予算の範囲内で、より有効な手段・方法により事業が実施できるよう、企画競争を行って契約先を選定することとしている。</t>
    <phoneticPr fontId="5"/>
  </si>
  <si>
    <t>当該事業で得られた成果物については、教育関係機関を始め、広く一般にも共有できるよう、各団体のホームページおよび文部科学省ホームページに掲載されている。
https://www.mext.go.jp/a_menu/kokusai/kyouiku/1398624_00001.htm</t>
    <phoneticPr fontId="5"/>
  </si>
  <si>
    <t>B.国立大学法人東京学芸大学</t>
    <rPh sb="2" eb="4">
      <t>コクリツ</t>
    </rPh>
    <rPh sb="4" eb="6">
      <t>ダイガク</t>
    </rPh>
    <rPh sb="6" eb="8">
      <t>ホウジン</t>
    </rPh>
    <rPh sb="8" eb="10">
      <t>トウキョウ</t>
    </rPh>
    <rPh sb="10" eb="12">
      <t>ガクゲイ</t>
    </rPh>
    <rPh sb="12" eb="14">
      <t>ダイガク</t>
    </rPh>
    <phoneticPr fontId="5"/>
  </si>
  <si>
    <t>事業費</t>
    <rPh sb="0" eb="3">
      <t>ジギョウヒ</t>
    </rPh>
    <phoneticPr fontId="5"/>
  </si>
  <si>
    <t>一般管理費</t>
    <rPh sb="0" eb="2">
      <t>イッパン</t>
    </rPh>
    <rPh sb="2" eb="5">
      <t>カンリヒ</t>
    </rPh>
    <phoneticPr fontId="5"/>
  </si>
  <si>
    <t>事業費の10％</t>
    <rPh sb="0" eb="3">
      <t>ジギョウヒ</t>
    </rPh>
    <phoneticPr fontId="5"/>
  </si>
  <si>
    <t>-</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</si>
  <si>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</si>
  <si>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一般社団法人グローバル教育推進プロジェクト</t>
    <phoneticPr fontId="5"/>
  </si>
  <si>
    <t>国立大学法人大阪教育大学</t>
    <phoneticPr fontId="5"/>
  </si>
  <si>
    <t>謝金、消耗品費、雑役務費</t>
    <rPh sb="0" eb="2">
      <t>シャキン</t>
    </rPh>
    <rPh sb="3" eb="6">
      <t>ショウモウヒン</t>
    </rPh>
    <rPh sb="6" eb="7">
      <t>ヒ</t>
    </rPh>
    <rPh sb="8" eb="9">
      <t>ザツ</t>
    </rPh>
    <rPh sb="9" eb="12">
      <t>エキムヒ</t>
    </rPh>
    <phoneticPr fontId="5"/>
  </si>
  <si>
    <t>新時代の教育のための国際協働プログラム委託事業の実施</t>
    <rPh sb="0" eb="3">
      <t>シンジダイ</t>
    </rPh>
    <rPh sb="4" eb="6">
      <t>キョウイク</t>
    </rPh>
    <rPh sb="10" eb="12">
      <t>コクサイ</t>
    </rPh>
    <rPh sb="12" eb="14">
      <t>キョウドウ</t>
    </rPh>
    <rPh sb="19" eb="21">
      <t>イタク</t>
    </rPh>
    <rPh sb="21" eb="23">
      <t>ジギョウ</t>
    </rPh>
    <rPh sb="24" eb="26">
      <t>ジッシ</t>
    </rPh>
    <phoneticPr fontId="5"/>
  </si>
  <si>
    <t>新時代の教育のための国際協働プログラム委託事業の実施</t>
    <phoneticPr fontId="5"/>
  </si>
  <si>
    <t>（１）①研究成果や教育実践の成果を幅広く共有・普及（目標値は6採択機関×15機関の当初目標を維持）</t>
    <phoneticPr fontId="5"/>
  </si>
  <si>
    <t>成果を共有した教育研究機関の数（学校、大学等）</t>
    <phoneticPr fontId="5"/>
  </si>
  <si>
    <t>（２）日本の分担金の出資比率に応じた日本のプレゼンスを示す。</t>
    <phoneticPr fontId="5"/>
  </si>
  <si>
    <t>幹部ポスト（Ｄポスト以上）のうち、日本人職員数の占める割合</t>
    <phoneticPr fontId="5"/>
  </si>
  <si>
    <t>日米教育委員会内部資料</t>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</si>
  <si>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</si>
  <si>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</si>
  <si>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</si>
  <si>
    <t>全職員数に占める邦人職員数（専門職以上，JPOを含む）の割合</t>
  </si>
  <si>
    <t>297/51</t>
    <phoneticPr fontId="5"/>
  </si>
  <si>
    <t>16/64*11</t>
    <phoneticPr fontId="5"/>
  </si>
  <si>
    <t>-</t>
    <phoneticPr fontId="5"/>
  </si>
  <si>
    <t>無</t>
  </si>
  <si>
    <t>‐</t>
  </si>
  <si>
    <t>Ｇ７倉敷教育大臣会合「倉敷宣言」（平成28年5月15日） 
G20教育大臣宣言（平成30年9月5日）
Ｇ７教育大臣宣言（令和元年7月4日）
Ｇ20教育大臣宣言（令和2年9月5日）
日米文化教育交流会議報告書（平成20年6月12日）
日米首脳会談ファクトシート（平成22年11月）</t>
    <rPh sb="53" eb="55">
      <t>キョウイク</t>
    </rPh>
    <rPh sb="55" eb="57">
      <t>ダイジン</t>
    </rPh>
    <rPh sb="57" eb="59">
      <t>センゲン</t>
    </rPh>
    <rPh sb="60" eb="61">
      <t>レイ</t>
    </rPh>
    <rPh sb="61" eb="62">
      <t>ワ</t>
    </rPh>
    <rPh sb="62" eb="63">
      <t>ガン</t>
    </rPh>
    <rPh sb="63" eb="64">
      <t>ネン</t>
    </rPh>
    <rPh sb="65" eb="66">
      <t>ガツ</t>
    </rPh>
    <rPh sb="67" eb="68">
      <t>ニチ</t>
    </rPh>
    <rPh sb="73" eb="75">
      <t>キョウイク</t>
    </rPh>
    <rPh sb="75" eb="77">
      <t>ダイジン</t>
    </rPh>
    <rPh sb="77" eb="79">
      <t>センゲン</t>
    </rPh>
    <rPh sb="80" eb="81">
      <t>レイ</t>
    </rPh>
    <rPh sb="81" eb="82">
      <t>ワ</t>
    </rPh>
    <rPh sb="83" eb="84">
      <t>ネン</t>
    </rPh>
    <rPh sb="85" eb="86">
      <t>ガツ</t>
    </rPh>
    <rPh sb="87" eb="88">
      <t>ニチ</t>
    </rPh>
    <phoneticPr fontId="5"/>
  </si>
  <si>
    <t>297/71</t>
    <phoneticPr fontId="5"/>
  </si>
  <si>
    <t>138/243*10</t>
    <phoneticPr fontId="5"/>
  </si>
  <si>
    <t>新時代の教育のための国際協働プログラムは、有識者から構成される審査委員会において、経費の効率性についても審査を行う。日米教育交流の推進は、日米教育委員会の年次予算・決算が外部監査を受けた後、両国から承認されている。日米教育委員会事務局において、管理費の削減に努めることが、当該委員会にて報告されている。</t>
    <rPh sb="107" eb="109">
      <t>ニチベイ</t>
    </rPh>
    <rPh sb="109" eb="111">
      <t>キョウイク</t>
    </rPh>
    <rPh sb="111" eb="114">
      <t>イインカイ</t>
    </rPh>
    <rPh sb="136" eb="138">
      <t>トウガイ</t>
    </rPh>
    <phoneticPr fontId="5"/>
  </si>
  <si>
    <t>ユネスコ事業等拠出金</t>
    <rPh sb="4" eb="6">
      <t>ジギョウ</t>
    </rPh>
    <rPh sb="6" eb="7">
      <t>トウ</t>
    </rPh>
    <rPh sb="7" eb="10">
      <t>キョシュツキン</t>
    </rPh>
    <phoneticPr fontId="5"/>
  </si>
  <si>
    <t>（２）日米間の教育分野における交流を促進する。（目標値はデータが現存する平成24年以降の日米各応募者数最大値の合計値）</t>
    <rPh sb="36" eb="38">
      <t>ヘイセイ</t>
    </rPh>
    <phoneticPr fontId="5"/>
  </si>
  <si>
    <t>令和2年度「新時代の教育のための国際協働プログラム」事業計画書等</t>
    <rPh sb="0" eb="2">
      <t>レイワ</t>
    </rPh>
    <phoneticPr fontId="5"/>
  </si>
  <si>
    <t>-</t>
    <phoneticPr fontId="5"/>
  </si>
  <si>
    <t>（１）①国際交流・国際協働における訪問先教育機関数
（本事業は質改善および効率化を図るために令和2年度より「学者・教職員等の交流」の一部と統合する予定のため、令和３年度以降の活動見込数は両事業の当初見込み数を合計した機関数を記載しているため、数値が大きくなっている。）</t>
    <rPh sb="84" eb="86">
      <t>イコウ</t>
    </rPh>
    <phoneticPr fontId="5"/>
  </si>
  <si>
    <t>（１）①新時代の教育のための国際協働プログラム参加教員数
（本事業は質改善および効率化を図るために令和2年度より「学者・教職員等の交流」の一部と統合する予定のため、令和３年度以降の活動見込数は両事業の当初見込み数を合計した参加教員数を記載しているため、数値が大きくなっている。）</t>
    <rPh sb="87" eb="89">
      <t>イコウ</t>
    </rPh>
    <phoneticPr fontId="5"/>
  </si>
  <si>
    <t>新時代の教育のための国際協働プログラムは、有識者から構成される審査委員会において、経費についても審査を行う。日米教育交流の推進は、年6回程度開催される財務委員会・本委員会において、日米教育委員会の年次予算・決算が外部監査を受けた後、両国から承認されており、単位当たりコストは妥当であると判断される。</t>
    <phoneticPr fontId="5"/>
  </si>
  <si>
    <t>（１）新時代の教育のための国際協働プログラム
Ｇ７教育大臣会合やＧ20教育大臣会合等の枠組みにおいて、教育に関する理念・課題等の共有や国際協働の重要性が確認されたことを踏まえ、以下の事業を実施する。
①教職員交流
諸外国の教育現場が抱える課題や優れた取組に係る調査分析を踏まえ、諸外国からの教職員の招へい及び我が国の教職員の派遣を行い、教育現場でのモデル授業等の教育実践活動等や現地教職員との交流活動を通じて、相互に学び合い、成果を共有する教職員交流事業を実施。
②国際機関との連携
経済協力開発機構（ＯＥＣＤ）に拠出金を拠出し、2030年に子供たちに求められる資質・能力、及びそれらの育成につながるカリキュラムや指導方法、学習評価などについて検討する事業（Education2030）を実施。
（２）日米教育交流の推進
「教育交流計画に関する日本国政府とアメリカ合衆国政府の間の協定」に基づき設置された日米教育委員会に拠出し、日本と米国の二国間の教育交流事業を実施する。</t>
    <rPh sb="62" eb="63">
      <t>トウ</t>
    </rPh>
    <rPh sb="102" eb="103">
      <t>ショク</t>
    </rPh>
    <rPh sb="132" eb="134">
      <t>ブンセキ</t>
    </rPh>
    <rPh sb="139" eb="142">
      <t>ショガイコク</t>
    </rPh>
    <rPh sb="145" eb="148">
      <t>キョウショクイン</t>
    </rPh>
    <rPh sb="149" eb="150">
      <t>ショウ</t>
    </rPh>
    <rPh sb="152" eb="153">
      <t>オヨ</t>
    </rPh>
    <rPh sb="154" eb="155">
      <t>ワ</t>
    </rPh>
    <rPh sb="156" eb="157">
      <t>コク</t>
    </rPh>
    <rPh sb="158" eb="161">
      <t>キョウショクイン</t>
    </rPh>
    <rPh sb="162" eb="164">
      <t>ハケン</t>
    </rPh>
    <rPh sb="165" eb="166">
      <t>オコナ</t>
    </rPh>
    <rPh sb="179" eb="180">
      <t>トウ</t>
    </rPh>
    <rPh sb="181" eb="183">
      <t>キョウイク</t>
    </rPh>
    <rPh sb="183" eb="185">
      <t>ジッセン</t>
    </rPh>
    <rPh sb="185" eb="187">
      <t>カツドウ</t>
    </rPh>
    <rPh sb="192" eb="193">
      <t>ショク</t>
    </rPh>
    <rPh sb="221" eb="222">
      <t>ショク</t>
    </rPh>
    <rPh sb="257" eb="260">
      <t>キョシュツキン</t>
    </rPh>
    <phoneticPr fontId="5"/>
  </si>
  <si>
    <t>文部科学省の委託事業として実施している新時代の教育のための国際協働プログラムは、令和2年度に企画競争による公募を実施し、7団体の応募に対し4団体を採択した。事業を実施する団体は、外部有識者により構成される審査委員会を経て選定されており、競争性や選定の妥当性は十分確保されている。</t>
    <rPh sb="0" eb="2">
      <t>モンブ</t>
    </rPh>
    <rPh sb="2" eb="5">
      <t>カガクショウ</t>
    </rPh>
    <rPh sb="6" eb="8">
      <t>イタク</t>
    </rPh>
    <rPh sb="8" eb="10">
      <t>ジギョウ</t>
    </rPh>
    <rPh sb="13" eb="15">
      <t>ジッシ</t>
    </rPh>
    <rPh sb="40" eb="42">
      <t>レイワ</t>
    </rPh>
    <rPh sb="43" eb="45">
      <t>ネンド</t>
    </rPh>
    <rPh sb="46" eb="48">
      <t>キカク</t>
    </rPh>
    <rPh sb="48" eb="50">
      <t>キョウソウ</t>
    </rPh>
    <rPh sb="102" eb="104">
      <t>シンサ</t>
    </rPh>
    <rPh sb="104" eb="106">
      <t>イイン</t>
    </rPh>
    <phoneticPr fontId="5"/>
  </si>
  <si>
    <t>フルブライト奨学金事業の実施</t>
    <phoneticPr fontId="5"/>
  </si>
  <si>
    <t>国連事務局の「望ましい職員数」の水準(5.5%(日本の望ましい職員数172人/国連事務局職員総数3,107人))を超えているところ、昨年度の水準(7.2%)の維持を目指す。</t>
    <phoneticPr fontId="5"/>
  </si>
  <si>
    <t>新時代の教育のための国際協働プログラムは、有識者から構成される審査委員会において、経費の妥当性についても審査を行う。日米教育交流の推進は、財務委員会・本委員会において、日米教育委員会の年次予算・決算が外部監査を受けた後、両国から承認されており、使途は事業目的に即したもののみに限定されている。OECDへの拠出金については、それを財源とする予算と事業計画を我が国を含む加盟国で審議の上決定しており、必要なものに限定されている。</t>
    <phoneticPr fontId="5"/>
  </si>
  <si>
    <t>新時代の教育のための国際協働プログラムは、Ｇ７・G20という政府間の枠組みにより合意された大臣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OECDへの拠出金については、国際的な約束に基づき拠出しており、国が支出する必要がある。</t>
    <rPh sb="157" eb="159">
      <t>キョシュツ</t>
    </rPh>
    <rPh sb="159" eb="160">
      <t>キン</t>
    </rPh>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</si>
  <si>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OECDのEducation2030事業の拠出金は、参加国で均等分担されており、負担関係は妥当である。</t>
    <phoneticPr fontId="5"/>
  </si>
  <si>
    <t>外国人留学生数
（令和2年度の実績値は、新型コロナウイルス感染症の影響により、前年度に比べて下がっている。）</t>
    <phoneticPr fontId="5"/>
  </si>
  <si>
    <t>日本人学生の海外留学
（令和元年度の実績値は、新型コロナウイルス感染症の影響により、前年度に比べて下がっている。）</t>
    <rPh sb="14" eb="15">
      <t>ガン</t>
    </rPh>
    <phoneticPr fontId="5"/>
  </si>
  <si>
    <t>※金額は単位未満四捨五入して記載していることから、合計が一致しない場合がある。
※令和2年度の執行率は、新型コロナウイルス感染症の影響により、国際交流をオンラインで実施し、またその一部の実施を翌年度へ延期したため、前年度に比べて下がっている。</t>
    <rPh sb="93" eb="95">
      <t>ジッシ</t>
    </rPh>
    <phoneticPr fontId="5"/>
  </si>
  <si>
    <t>ＯＥＣＤにおける新たな学習枠組みの開発に関して得られたレポートの数
（令和2年度の成果実績は、新型コロナウイルス感染症の影響により、前年度に比べて下がっている。）</t>
    <rPh sb="41" eb="43">
      <t>セイカ</t>
    </rPh>
    <rPh sb="43" eb="45">
      <t>ジッセキ</t>
    </rPh>
    <phoneticPr fontId="5"/>
  </si>
  <si>
    <t>奨学生応募者数
（令和2年度の成果実績は、新型コロナウイルス感染症の影響により、前年度に比べて下がっている。）</t>
    <phoneticPr fontId="5"/>
  </si>
  <si>
    <t>（２）新規採用奨学生数
（令和2年度の活動実績は、新型コロナウイルス感染症の影響により、前年度に比べて下がっている。）</t>
    <rPh sb="13" eb="14">
      <t>レイ</t>
    </rPh>
    <rPh sb="14" eb="15">
      <t>ワ</t>
    </rPh>
    <rPh sb="16" eb="17">
      <t>ネン</t>
    </rPh>
    <rPh sb="17" eb="18">
      <t>ド</t>
    </rPh>
    <rPh sb="19" eb="21">
      <t>カツドウ</t>
    </rPh>
    <rPh sb="21" eb="23">
      <t>ジッセキ</t>
    </rPh>
    <rPh sb="25" eb="27">
      <t>シンガタ</t>
    </rPh>
    <rPh sb="34" eb="37">
      <t>カンセンショウ</t>
    </rPh>
    <rPh sb="38" eb="40">
      <t>エイキョウ</t>
    </rPh>
    <rPh sb="44" eb="47">
      <t>ゼンネンド</t>
    </rPh>
    <rPh sb="48" eb="49">
      <t>クラ</t>
    </rPh>
    <rPh sb="51" eb="52">
      <t>サ</t>
    </rPh>
    <phoneticPr fontId="5"/>
  </si>
  <si>
    <t>新型コロナウイルス感染症の影響により、前年度に比べ活動実績が下がっているものはあるが、活動指標の見込みに対して概ね8割以上の実績をあげることができている。</t>
    <rPh sb="0" eb="2">
      <t>シンガタ</t>
    </rPh>
    <rPh sb="25" eb="27">
      <t>カツドウ</t>
    </rPh>
    <rPh sb="27" eb="29">
      <t>ジッセキ</t>
    </rPh>
    <rPh sb="55" eb="56">
      <t>オオム</t>
    </rPh>
    <phoneticPr fontId="5"/>
  </si>
  <si>
    <t>（２）日米教員交流プログラム参加教員数
（令和2、3年度は新型コロナウイルス感染症の影響により、実施を見送ることとしている。）</t>
    <rPh sb="42" eb="44">
      <t>エイキョウ</t>
    </rPh>
    <phoneticPr fontId="5"/>
  </si>
  <si>
    <t>新型コロナウイルス感染症の影響により、前年度に比べ成果実績が下がっているものはあるが、成果目標に対して概ね8割以上の実績をあげることができている。</t>
    <rPh sb="25" eb="27">
      <t>セイカ</t>
    </rPh>
    <rPh sb="43" eb="45">
      <t>セイカ</t>
    </rPh>
    <rPh sb="45" eb="47">
      <t>モクヒョウ</t>
    </rPh>
    <phoneticPr fontId="5"/>
  </si>
  <si>
    <t>国際課長
小林　万里子</t>
    <rPh sb="5" eb="7">
      <t>コバヤシ</t>
    </rPh>
    <rPh sb="8" eb="11">
      <t>マリコ</t>
    </rPh>
    <phoneticPr fontId="5"/>
  </si>
  <si>
    <t>外部有識者点検対象外</t>
    <phoneticPr fontId="5"/>
  </si>
  <si>
    <t>事業内容の一部改善</t>
    <phoneticPr fontId="5"/>
  </si>
  <si>
    <t>この事業は、成果実績が目標値を依然として下回っているため具体的な手法及び成果化の把握方法等の工夫を行うべきである。</t>
    <phoneticPr fontId="5"/>
  </si>
  <si>
    <t>執行等改善</t>
    <phoneticPr fontId="5"/>
  </si>
  <si>
    <t>OECDの事業については、新型コロナウイルス感染症拡大の影響により実地調査が難しく、報告書の発刊が一部遅れたため成果目標を達成できなかったことから、オンラインを一層活用するよう促すなど計画に沿った活動ができるよう更なる連携に努める。
日米教育委員会の「奨学生応募者数」及び「新規採用奨学生数」については、新型コロナウイルス感染症拡大の影響により奨学生の派遣・受入が中断・延期したため目標値を下回ったが、その後順次再開している。また、今後、SNSの活用やウェビナーの開催、説明ビデオの公開等、オンラインでの広報活動に力を入れ、応募者数の増加を図る。
なお、これらの成果目標については、OECD及び日米教育委員会への拠出金により行われる事業のうち、定量的に事業の実施状況を分析できるものであり、成果化の把握方法として妥当であると考える。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</si>
</sst>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59530</xdr:colOff>
      <xdr:row>751</xdr:row>
      <xdr:rowOff>84929</xdr:rowOff>
    </xdr:from>
    <xdr:to>
      <xdr:col>49</xdr:col>
      <xdr:colOff>191767</xdr:colOff>
      <xdr:row>763</xdr:row>
      <xdr:rowOff>105806</xdr:rowOff>
    </xdr:to>
    <xdr:grpSp>
      <xdr:nvGrpSpPr>
        <xdr:cNvPr id="23" name="グループ化 22">
          <a:extLst>
            <a:ext uri="{FF2B5EF4-FFF2-40B4-BE49-F238E27FC236}">
              <a16:creationId xmlns:a16="http://schemas.microsoft.com/office/drawing/2014/main" id="{9BF28D73-084D-4DA3-99C7-F04543EE6079}"/>
            </a:ext>
          </a:extLst>
        </xdr:cNvPr>
        <xdr:cNvGrpSpPr/>
      </xdr:nvGrpSpPr>
      <xdr:grpSpPr>
        <a:xfrm>
          <a:off x="1266030" y="75194846"/>
          <a:ext cx="8778820" cy="4211877"/>
          <a:chOff x="1969355" y="62981553"/>
          <a:chExt cx="8094232" cy="3977684"/>
        </a:xfrm>
      </xdr:grpSpPr>
      <xdr:sp macro="" textlink="">
        <xdr:nvSpPr>
          <xdr:cNvPr id="25" name="AutoShape 10">
            <a:extLst>
              <a:ext uri="{FF2B5EF4-FFF2-40B4-BE49-F238E27FC236}">
                <a16:creationId xmlns:a16="http://schemas.microsoft.com/office/drawing/2014/main" id="{8514BBFD-6C0B-435C-BCDF-0631DC55658B}"/>
              </a:ext>
            </a:extLst>
          </xdr:cNvPr>
          <xdr:cNvSpPr>
            <a:spLocks noChangeArrowheads="1"/>
          </xdr:cNvSpPr>
        </xdr:nvSpPr>
        <xdr:spPr bwMode="auto">
          <a:xfrm>
            <a:off x="4958211" y="66231175"/>
            <a:ext cx="2394633" cy="51209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9">
            <a:extLst>
              <a:ext uri="{FF2B5EF4-FFF2-40B4-BE49-F238E27FC236}">
                <a16:creationId xmlns:a16="http://schemas.microsoft.com/office/drawing/2014/main" id="{78C2AC41-0B54-4F0A-BE97-924E5B61EB6C}"/>
              </a:ext>
            </a:extLst>
          </xdr:cNvPr>
          <xdr:cNvSpPr>
            <a:spLocks noChangeArrowheads="1"/>
          </xdr:cNvSpPr>
        </xdr:nvSpPr>
        <xdr:spPr bwMode="auto">
          <a:xfrm>
            <a:off x="2098859" y="66236244"/>
            <a:ext cx="2526768" cy="518816"/>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7">
            <a:extLst>
              <a:ext uri="{FF2B5EF4-FFF2-40B4-BE49-F238E27FC236}">
                <a16:creationId xmlns:a16="http://schemas.microsoft.com/office/drawing/2014/main" id="{21B7AE78-821C-4EC5-A150-E48CADBCDF30}"/>
              </a:ext>
            </a:extLst>
          </xdr:cNvPr>
          <xdr:cNvSpPr>
            <a:spLocks noChangeArrowheads="1"/>
          </xdr:cNvSpPr>
        </xdr:nvSpPr>
        <xdr:spPr bwMode="auto">
          <a:xfrm>
            <a:off x="7695201" y="66214842"/>
            <a:ext cx="2368386" cy="516647"/>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角丸四角形 4">
            <a:extLst>
              <a:ext uri="{FF2B5EF4-FFF2-40B4-BE49-F238E27FC236}">
                <a16:creationId xmlns:a16="http://schemas.microsoft.com/office/drawing/2014/main" id="{FF358D56-53D1-490B-9980-68F6394310E1}"/>
              </a:ext>
            </a:extLst>
          </xdr:cNvPr>
          <xdr:cNvSpPr>
            <a:spLocks noChangeArrowheads="1"/>
          </xdr:cNvSpPr>
        </xdr:nvSpPr>
        <xdr:spPr bwMode="auto">
          <a:xfrm>
            <a:off x="4994063" y="62981553"/>
            <a:ext cx="2211160" cy="968322"/>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３２９．４百万円</a:t>
            </a:r>
          </a:p>
        </xdr:txBody>
      </xdr:sp>
      <xdr:sp macro="" textlink="">
        <xdr:nvSpPr>
          <xdr:cNvPr id="30" name="角丸四角形 11">
            <a:extLst>
              <a:ext uri="{FF2B5EF4-FFF2-40B4-BE49-F238E27FC236}">
                <a16:creationId xmlns:a16="http://schemas.microsoft.com/office/drawing/2014/main" id="{7CD36C41-06C6-4FD6-8427-613952612C8F}"/>
              </a:ext>
            </a:extLst>
          </xdr:cNvPr>
          <xdr:cNvSpPr>
            <a:spLocks noChangeArrowheads="1"/>
          </xdr:cNvSpPr>
        </xdr:nvSpPr>
        <xdr:spPr bwMode="auto">
          <a:xfrm>
            <a:off x="5065542" y="65074396"/>
            <a:ext cx="2090492" cy="89183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．大学・民間団体等</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３</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１６</a:t>
            </a:r>
            <a:r>
              <a:rPr lang="ja-JP" altLang="en-US" sz="1400" b="0" i="0" u="none" strike="noStrike" baseline="0">
                <a:solidFill>
                  <a:srgbClr val="000000"/>
                </a:solidFill>
                <a:latin typeface="ＭＳ Ｐゴシック"/>
                <a:ea typeface="ＭＳ Ｐゴシック"/>
              </a:rPr>
              <a:t>百万円</a:t>
            </a:r>
          </a:p>
        </xdr:txBody>
      </xdr:sp>
      <xdr:sp macro="" textlink="">
        <xdr:nvSpPr>
          <xdr:cNvPr id="31" name="角丸四角形 15">
            <a:extLst>
              <a:ext uri="{FF2B5EF4-FFF2-40B4-BE49-F238E27FC236}">
                <a16:creationId xmlns:a16="http://schemas.microsoft.com/office/drawing/2014/main" id="{4298FC70-FF75-4762-981C-15F2CD4B76C6}"/>
              </a:ext>
            </a:extLst>
          </xdr:cNvPr>
          <xdr:cNvSpPr>
            <a:spLocks noChangeArrowheads="1"/>
          </xdr:cNvSpPr>
        </xdr:nvSpPr>
        <xdr:spPr bwMode="auto">
          <a:xfrm>
            <a:off x="7646005" y="65049957"/>
            <a:ext cx="2398971" cy="92993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en-US" altLang="ja-JP" sz="1400" b="0" i="0" u="none" strike="noStrike" baseline="0">
                <a:solidFill>
                  <a:srgbClr val="000000"/>
                </a:solidFill>
                <a:latin typeface="ＭＳ Ｐゴシック"/>
                <a:ea typeface="ＭＳ Ｐゴシック"/>
              </a:rPr>
              <a:t>OECD</a:t>
            </a:r>
            <a:r>
              <a:rPr lang="ja-JP" altLang="en-US" sz="1400" b="0" i="0" u="none" strike="noStrike" baseline="0">
                <a:solidFill>
                  <a:srgbClr val="000000"/>
                </a:solidFill>
                <a:latin typeface="ＭＳ Ｐゴシック"/>
                <a:ea typeface="ＭＳ Ｐゴシック"/>
              </a:rPr>
              <a:t>）</a:t>
            </a:r>
          </a:p>
          <a:p>
            <a:pPr algn="ctr" rtl="0">
              <a:defRPr sz="1000"/>
            </a:pPr>
            <a:r>
              <a:rPr lang="ja-JP" altLang="en-US" sz="1400" b="0" i="0" u="none" strike="noStrike" baseline="0">
                <a:solidFill>
                  <a:srgbClr val="000000"/>
                </a:solidFill>
                <a:latin typeface="ＭＳ Ｐゴシック"/>
                <a:ea typeface="ＭＳ Ｐゴシック"/>
              </a:rPr>
              <a:t>１６．５百万円</a:t>
            </a:r>
          </a:p>
          <a:p>
            <a:pPr algn="ctr"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32" name="角丸四角形 17">
            <a:extLst>
              <a:ext uri="{FF2B5EF4-FFF2-40B4-BE49-F238E27FC236}">
                <a16:creationId xmlns:a16="http://schemas.microsoft.com/office/drawing/2014/main" id="{B44198E2-2D6D-448E-9F2A-CD666DDAB720}"/>
              </a:ext>
            </a:extLst>
          </xdr:cNvPr>
          <xdr:cNvSpPr>
            <a:spLocks noChangeArrowheads="1"/>
          </xdr:cNvSpPr>
        </xdr:nvSpPr>
        <xdr:spPr bwMode="auto">
          <a:xfrm>
            <a:off x="2268574" y="65065229"/>
            <a:ext cx="2315089" cy="900997"/>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２９７</a:t>
            </a:r>
            <a:r>
              <a:rPr lang="ja-JP" altLang="en-US" sz="1400" b="0" i="0" u="none" strike="noStrike" baseline="0">
                <a:solidFill>
                  <a:srgbClr val="000000"/>
                </a:solidFill>
                <a:latin typeface="ＭＳ Ｐゴシック"/>
                <a:ea typeface="ＭＳ Ｐゴシック"/>
              </a:rPr>
              <a:t>百万円</a:t>
            </a:r>
          </a:p>
        </xdr:txBody>
      </xdr:sp>
      <xdr:sp macro="" textlink="">
        <xdr:nvSpPr>
          <xdr:cNvPr id="33" name="テキスト ボックス 33">
            <a:extLst>
              <a:ext uri="{FF2B5EF4-FFF2-40B4-BE49-F238E27FC236}">
                <a16:creationId xmlns:a16="http://schemas.microsoft.com/office/drawing/2014/main" id="{7A3E328A-388E-4163-89CA-1DFA679C7958}"/>
              </a:ext>
            </a:extLst>
          </xdr:cNvPr>
          <xdr:cNvSpPr txBox="1">
            <a:spLocks noChangeArrowheads="1"/>
          </xdr:cNvSpPr>
        </xdr:nvSpPr>
        <xdr:spPr bwMode="auto">
          <a:xfrm>
            <a:off x="7903041" y="66384335"/>
            <a:ext cx="2004720" cy="57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Education2030</a:t>
            </a:r>
            <a:r>
              <a:rPr lang="ja-JP" altLang="en-US" sz="1100" b="0" i="0" u="none" strike="noStrike" baseline="0">
                <a:solidFill>
                  <a:srgbClr val="000000"/>
                </a:solidFill>
                <a:latin typeface="ＭＳ Ｐゴシック"/>
                <a:ea typeface="ＭＳ Ｐゴシック"/>
              </a:rPr>
              <a:t>事業の実施</a:t>
            </a:r>
          </a:p>
        </xdr:txBody>
      </xdr:sp>
      <xdr:sp macro="" textlink="">
        <xdr:nvSpPr>
          <xdr:cNvPr id="34" name="テキスト ボックス 35">
            <a:extLst>
              <a:ext uri="{FF2B5EF4-FFF2-40B4-BE49-F238E27FC236}">
                <a16:creationId xmlns:a16="http://schemas.microsoft.com/office/drawing/2014/main" id="{29BC7B06-268E-4285-97E0-22490D91C43A}"/>
              </a:ext>
            </a:extLst>
          </xdr:cNvPr>
          <xdr:cNvSpPr txBox="1">
            <a:spLocks noChangeArrowheads="1"/>
          </xdr:cNvSpPr>
        </xdr:nvSpPr>
        <xdr:spPr bwMode="auto">
          <a:xfrm>
            <a:off x="2174681" y="66159105"/>
            <a:ext cx="2381444" cy="678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1100" b="0" i="0" baseline="0">
              <a:effectLst/>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1100" b="0" i="0" baseline="0">
              <a:effectLst/>
              <a:latin typeface="+mn-lt"/>
              <a:ea typeface="+mn-ea"/>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mn-lt"/>
                <a:ea typeface="+mn-ea"/>
                <a:cs typeface="+mn-cs"/>
              </a:rPr>
              <a:t>フルブライト奨学金事業の実施</a:t>
            </a:r>
            <a:endParaRPr lang="ja-JP" altLang="ja-JP" sz="11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5" name="テキスト ボックス 28">
            <a:extLst>
              <a:ext uri="{FF2B5EF4-FFF2-40B4-BE49-F238E27FC236}">
                <a16:creationId xmlns:a16="http://schemas.microsoft.com/office/drawing/2014/main" id="{2A9ADDD1-4486-4F46-90C5-32F5AE22A1AA}"/>
              </a:ext>
            </a:extLst>
          </xdr:cNvPr>
          <xdr:cNvSpPr txBox="1">
            <a:spLocks noChangeArrowheads="1"/>
          </xdr:cNvSpPr>
        </xdr:nvSpPr>
        <xdr:spPr bwMode="auto">
          <a:xfrm>
            <a:off x="4945376" y="66382327"/>
            <a:ext cx="2448738"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Ｐゴシック"/>
                <a:ea typeface="ＭＳ Ｐゴシック"/>
              </a:rPr>
              <a:t>教員交流事業の企画、実施、成果報告</a:t>
            </a:r>
          </a:p>
        </xdr:txBody>
      </xdr:sp>
      <xdr:sp macro="" textlink="">
        <xdr:nvSpPr>
          <xdr:cNvPr id="36" name="テキスト ボックス 23">
            <a:extLst>
              <a:ext uri="{FF2B5EF4-FFF2-40B4-BE49-F238E27FC236}">
                <a16:creationId xmlns:a16="http://schemas.microsoft.com/office/drawing/2014/main" id="{FEDD8689-DA02-44D2-86AD-B1AA2A650288}"/>
              </a:ext>
            </a:extLst>
          </xdr:cNvPr>
          <xdr:cNvSpPr txBox="1">
            <a:spLocks noChangeArrowheads="1"/>
          </xdr:cNvSpPr>
        </xdr:nvSpPr>
        <xdr:spPr bwMode="auto">
          <a:xfrm>
            <a:off x="1969355" y="64778288"/>
            <a:ext cx="175365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37" name="Text Box 11">
            <a:extLst>
              <a:ext uri="{FF2B5EF4-FFF2-40B4-BE49-F238E27FC236}">
                <a16:creationId xmlns:a16="http://schemas.microsoft.com/office/drawing/2014/main" id="{4D598A17-4A22-4E8B-A685-2F3EC9145504}"/>
              </a:ext>
            </a:extLst>
          </xdr:cNvPr>
          <xdr:cNvSpPr txBox="1">
            <a:spLocks noChangeArrowheads="1"/>
          </xdr:cNvSpPr>
        </xdr:nvSpPr>
        <xdr:spPr bwMode="auto">
          <a:xfrm>
            <a:off x="4722591" y="64780497"/>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sp macro="" textlink="">
        <xdr:nvSpPr>
          <xdr:cNvPr id="38" name="Text Box 4">
            <a:extLst>
              <a:ext uri="{FF2B5EF4-FFF2-40B4-BE49-F238E27FC236}">
                <a16:creationId xmlns:a16="http://schemas.microsoft.com/office/drawing/2014/main" id="{FDE2AB87-BCFB-4704-B7E5-10BE88559C1C}"/>
              </a:ext>
            </a:extLst>
          </xdr:cNvPr>
          <xdr:cNvSpPr txBox="1">
            <a:spLocks noChangeArrowheads="1"/>
          </xdr:cNvSpPr>
        </xdr:nvSpPr>
        <xdr:spPr bwMode="auto">
          <a:xfrm>
            <a:off x="7674888" y="64775068"/>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grpSp>
    <xdr:clientData/>
  </xdr:twoCellAnchor>
  <xdr:twoCellAnchor>
    <xdr:from>
      <xdr:col>28</xdr:col>
      <xdr:colOff>71438</xdr:colOff>
      <xdr:row>754</xdr:row>
      <xdr:rowOff>190500</xdr:rowOff>
    </xdr:from>
    <xdr:to>
      <xdr:col>28</xdr:col>
      <xdr:colOff>76200</xdr:colOff>
      <xdr:row>757</xdr:row>
      <xdr:rowOff>93605</xdr:rowOff>
    </xdr:to>
    <xdr:cxnSp macro="">
      <xdr:nvCxnSpPr>
        <xdr:cNvPr id="20" name="直線矢印コネクタ 19">
          <a:extLst>
            <a:ext uri="{FF2B5EF4-FFF2-40B4-BE49-F238E27FC236}">
              <a16:creationId xmlns:a16="http://schemas.microsoft.com/office/drawing/2014/main" id="{CC48A89C-45F5-43AB-B91A-07618F97FA85}"/>
            </a:ext>
          </a:extLst>
        </xdr:cNvPr>
        <xdr:cNvCxnSpPr/>
      </xdr:nvCxnSpPr>
      <xdr:spPr>
        <a:xfrm flipH="1">
          <a:off x="5761038" y="68326000"/>
          <a:ext cx="4762" cy="969905"/>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107157</xdr:colOff>
      <xdr:row>755</xdr:row>
      <xdr:rowOff>309562</xdr:rowOff>
    </xdr:from>
    <xdr:to>
      <xdr:col>43</xdr:col>
      <xdr:colOff>35718</xdr:colOff>
      <xdr:row>755</xdr:row>
      <xdr:rowOff>309562</xdr:rowOff>
    </xdr:to>
    <xdr:cxnSp macro="">
      <xdr:nvCxnSpPr>
        <xdr:cNvPr id="21" name="直線コネクタ 20">
          <a:extLst>
            <a:ext uri="{FF2B5EF4-FFF2-40B4-BE49-F238E27FC236}">
              <a16:creationId xmlns:a16="http://schemas.microsoft.com/office/drawing/2014/main" id="{F2E16D89-0FAD-4B79-BC11-5049C5EDB9C2}"/>
            </a:ext>
          </a:extLst>
        </xdr:cNvPr>
        <xdr:cNvCxnSpPr/>
      </xdr:nvCxnSpPr>
      <xdr:spPr>
        <a:xfrm>
          <a:off x="2738438" y="72532875"/>
          <a:ext cx="600074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119062</xdr:colOff>
      <xdr:row>755</xdr:row>
      <xdr:rowOff>309562</xdr:rowOff>
    </xdr:from>
    <xdr:to>
      <xdr:col>13</xdr:col>
      <xdr:colOff>119062</xdr:colOff>
      <xdr:row>757</xdr:row>
      <xdr:rowOff>37649</xdr:rowOff>
    </xdr:to>
    <xdr:cxnSp macro="">
      <xdr:nvCxnSpPr>
        <xdr:cNvPr id="22" name="直線矢印コネクタ 21">
          <a:extLst>
            <a:ext uri="{FF2B5EF4-FFF2-40B4-BE49-F238E27FC236}">
              <a16:creationId xmlns:a16="http://schemas.microsoft.com/office/drawing/2014/main" id="{3F8A4030-0225-4BCC-B820-40D22A2EDF8C}"/>
            </a:ext>
          </a:extLst>
        </xdr:cNvPr>
        <xdr:cNvCxnSpPr/>
      </xdr:nvCxnSpPr>
      <xdr:spPr>
        <a:xfrm>
          <a:off x="2750343" y="72532875"/>
          <a:ext cx="0" cy="442462"/>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43</xdr:col>
      <xdr:colOff>11906</xdr:colOff>
      <xdr:row>755</xdr:row>
      <xdr:rowOff>297656</xdr:rowOff>
    </xdr:from>
    <xdr:to>
      <xdr:col>43</xdr:col>
      <xdr:colOff>11906</xdr:colOff>
      <xdr:row>757</xdr:row>
      <xdr:rowOff>25743</xdr:rowOff>
    </xdr:to>
    <xdr:cxnSp macro="">
      <xdr:nvCxnSpPr>
        <xdr:cNvPr id="41" name="直線矢印コネクタ 40">
          <a:extLst>
            <a:ext uri="{FF2B5EF4-FFF2-40B4-BE49-F238E27FC236}">
              <a16:creationId xmlns:a16="http://schemas.microsoft.com/office/drawing/2014/main" id="{3F8A4030-0225-4BCC-B820-40D22A2EDF8C}"/>
            </a:ext>
          </a:extLst>
        </xdr:cNvPr>
        <xdr:cNvCxnSpPr/>
      </xdr:nvCxnSpPr>
      <xdr:spPr>
        <a:xfrm>
          <a:off x="8715375" y="72520969"/>
          <a:ext cx="0" cy="442462"/>
        </a:xfrm>
        <a:prstGeom prst="straightConnector1">
          <a:avLst/>
        </a:prstGeom>
        <a:noFill/>
        <a:ln w="254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90" zoomScaleNormal="75" zoomScaleSheetLayoutView="90" zoomScalePageLayoutView="85" workbookViewId="0">
      <selection activeCell="BF733" sqref="BF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404</v>
      </c>
      <c r="AJ2" s="948" t="s">
        <v>709</v>
      </c>
      <c r="AK2" s="948"/>
      <c r="AL2" s="948"/>
      <c r="AM2" s="948"/>
      <c r="AN2" s="98" t="s">
        <v>404</v>
      </c>
      <c r="AO2" s="948">
        <v>20</v>
      </c>
      <c r="AP2" s="948"/>
      <c r="AQ2" s="948"/>
      <c r="AR2" s="99" t="s">
        <v>707</v>
      </c>
      <c r="AS2" s="954">
        <v>425</v>
      </c>
      <c r="AT2" s="954"/>
      <c r="AU2" s="954"/>
      <c r="AV2" s="98" t="str">
        <f>IF(AW2="","","-")</f>
        <v/>
      </c>
      <c r="AW2" s="914"/>
      <c r="AX2" s="914"/>
    </row>
    <row r="3" spans="1:50" ht="21" customHeight="1" thickBot="1" x14ac:dyDescent="0.2">
      <c r="A3" s="864" t="s">
        <v>700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712</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749</v>
      </c>
      <c r="H5" s="837"/>
      <c r="I5" s="837"/>
      <c r="J5" s="837"/>
      <c r="K5" s="837"/>
      <c r="L5" s="837"/>
      <c r="M5" s="838" t="s">
        <v>66</v>
      </c>
      <c r="N5" s="839"/>
      <c r="O5" s="839"/>
      <c r="P5" s="839"/>
      <c r="Q5" s="839"/>
      <c r="R5" s="840"/>
      <c r="S5" s="841" t="s">
        <v>750</v>
      </c>
      <c r="T5" s="837"/>
      <c r="U5" s="837"/>
      <c r="V5" s="837"/>
      <c r="W5" s="837"/>
      <c r="X5" s="842"/>
      <c r="Y5" s="698" t="s">
        <v>3</v>
      </c>
      <c r="Z5" s="541"/>
      <c r="AA5" s="541"/>
      <c r="AB5" s="541"/>
      <c r="AC5" s="541"/>
      <c r="AD5" s="542"/>
      <c r="AE5" s="699" t="s">
        <v>751</v>
      </c>
      <c r="AF5" s="699"/>
      <c r="AG5" s="699"/>
      <c r="AH5" s="699"/>
      <c r="AI5" s="699"/>
      <c r="AJ5" s="699"/>
      <c r="AK5" s="699"/>
      <c r="AL5" s="699"/>
      <c r="AM5" s="699"/>
      <c r="AN5" s="699"/>
      <c r="AO5" s="699"/>
      <c r="AP5" s="700"/>
      <c r="AQ5" s="701" t="s">
        <v>820</v>
      </c>
      <c r="AR5" s="702"/>
      <c r="AS5" s="702"/>
      <c r="AT5" s="702"/>
      <c r="AU5" s="702"/>
      <c r="AV5" s="702"/>
      <c r="AW5" s="702"/>
      <c r="AX5" s="703"/>
    </row>
    <row r="6" spans="1:50" ht="39" customHeight="1" x14ac:dyDescent="0.15">
      <c r="A6" s="706" t="s">
        <v>4</v>
      </c>
      <c r="B6" s="707"/>
      <c r="C6" s="707"/>
      <c r="D6" s="707"/>
      <c r="E6" s="707"/>
      <c r="F6" s="707"/>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07.25" customHeight="1" x14ac:dyDescent="0.15">
      <c r="A7" s="493" t="s">
        <v>22</v>
      </c>
      <c r="B7" s="494"/>
      <c r="C7" s="494"/>
      <c r="D7" s="494"/>
      <c r="E7" s="494"/>
      <c r="F7" s="495"/>
      <c r="G7" s="496" t="s">
        <v>713</v>
      </c>
      <c r="H7" s="497"/>
      <c r="I7" s="497"/>
      <c r="J7" s="497"/>
      <c r="K7" s="497"/>
      <c r="L7" s="497"/>
      <c r="M7" s="497"/>
      <c r="N7" s="497"/>
      <c r="O7" s="497"/>
      <c r="P7" s="497"/>
      <c r="Q7" s="497"/>
      <c r="R7" s="497"/>
      <c r="S7" s="497"/>
      <c r="T7" s="497"/>
      <c r="U7" s="497"/>
      <c r="V7" s="497"/>
      <c r="W7" s="497"/>
      <c r="X7" s="498"/>
      <c r="Y7" s="926" t="s">
        <v>387</v>
      </c>
      <c r="Z7" s="438"/>
      <c r="AA7" s="438"/>
      <c r="AB7" s="438"/>
      <c r="AC7" s="438"/>
      <c r="AD7" s="927"/>
      <c r="AE7" s="915" t="s">
        <v>793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256</v>
      </c>
      <c r="B8" s="494"/>
      <c r="C8" s="494"/>
      <c r="D8" s="494"/>
      <c r="E8" s="494"/>
      <c r="F8" s="495"/>
      <c r="G8" s="949" t="str">
        <f>入力規則等!A27</f>
        <v>子ども・若者育成支援</v>
      </c>
      <c r="H8" s="720"/>
      <c r="I8" s="720"/>
      <c r="J8" s="720"/>
      <c r="K8" s="720"/>
      <c r="L8" s="720"/>
      <c r="M8" s="720"/>
      <c r="N8" s="720"/>
      <c r="O8" s="720"/>
      <c r="P8" s="720"/>
      <c r="Q8" s="720"/>
      <c r="R8" s="720"/>
      <c r="S8" s="720"/>
      <c r="T8" s="720"/>
      <c r="U8" s="720"/>
      <c r="V8" s="720"/>
      <c r="W8" s="720"/>
      <c r="X8" s="950"/>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55.1" customHeight="1" x14ac:dyDescent="0.15">
      <c r="A10" s="660" t="s">
        <v>30</v>
      </c>
      <c r="B10" s="661"/>
      <c r="C10" s="661"/>
      <c r="D10" s="661"/>
      <c r="E10" s="661"/>
      <c r="F10" s="661"/>
      <c r="G10" s="754" t="s">
        <v>804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7" t="s">
        <v>24</v>
      </c>
      <c r="B12" s="968"/>
      <c r="C12" s="968"/>
      <c r="D12" s="968"/>
      <c r="E12" s="968"/>
      <c r="F12" s="969"/>
      <c r="G12" s="760"/>
      <c r="H12" s="761"/>
      <c r="I12" s="761"/>
      <c r="J12" s="761"/>
      <c r="K12" s="761"/>
      <c r="L12" s="761"/>
      <c r="M12" s="761"/>
      <c r="N12" s="761"/>
      <c r="O12" s="761"/>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371</v>
      </c>
      <c r="Q13" s="658"/>
      <c r="R13" s="658"/>
      <c r="S13" s="658"/>
      <c r="T13" s="658"/>
      <c r="U13" s="658"/>
      <c r="V13" s="659"/>
      <c r="W13" s="657">
        <v>360.3</v>
      </c>
      <c r="X13" s="658"/>
      <c r="Y13" s="658"/>
      <c r="Z13" s="658"/>
      <c r="AA13" s="658"/>
      <c r="AB13" s="658"/>
      <c r="AC13" s="659"/>
      <c r="AD13" s="657">
        <v>384.3</v>
      </c>
      <c r="AE13" s="658"/>
      <c r="AF13" s="658"/>
      <c r="AG13" s="658"/>
      <c r="AH13" s="658"/>
      <c r="AI13" s="658"/>
      <c r="AJ13" s="659"/>
      <c r="AK13" s="657">
        <v>459</v>
      </c>
      <c r="AL13" s="658"/>
      <c r="AM13" s="658"/>
      <c r="AN13" s="658"/>
      <c r="AO13" s="658"/>
      <c r="AP13" s="658"/>
      <c r="AQ13" s="659"/>
      <c r="AR13" s="923">
        <v>461.4</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715</v>
      </c>
      <c r="Q14" s="658"/>
      <c r="R14" s="658"/>
      <c r="S14" s="658"/>
      <c r="T14" s="658"/>
      <c r="U14" s="658"/>
      <c r="V14" s="659"/>
      <c r="W14" s="657" t="s">
        <v>715</v>
      </c>
      <c r="X14" s="658"/>
      <c r="Y14" s="658"/>
      <c r="Z14" s="658"/>
      <c r="AA14" s="658"/>
      <c r="AB14" s="658"/>
      <c r="AC14" s="659"/>
      <c r="AD14" s="657" t="s">
        <v>752</v>
      </c>
      <c r="AE14" s="658"/>
      <c r="AF14" s="658"/>
      <c r="AG14" s="658"/>
      <c r="AH14" s="658"/>
      <c r="AI14" s="658"/>
      <c r="AJ14" s="659"/>
      <c r="AK14" s="657" t="s">
        <v>404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715</v>
      </c>
      <c r="Q15" s="658"/>
      <c r="R15" s="658"/>
      <c r="S15" s="658"/>
      <c r="T15" s="658"/>
      <c r="U15" s="658"/>
      <c r="V15" s="659"/>
      <c r="W15" s="657" t="s">
        <v>715</v>
      </c>
      <c r="X15" s="658"/>
      <c r="Y15" s="658"/>
      <c r="Z15" s="658"/>
      <c r="AA15" s="658"/>
      <c r="AB15" s="658"/>
      <c r="AC15" s="659"/>
      <c r="AD15" s="657" t="s">
        <v>715</v>
      </c>
      <c r="AE15" s="658"/>
      <c r="AF15" s="658"/>
      <c r="AG15" s="658"/>
      <c r="AH15" s="658"/>
      <c r="AI15" s="658"/>
      <c r="AJ15" s="659"/>
      <c r="AK15" s="657">
        <v>12.9</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715</v>
      </c>
      <c r="Q16" s="658"/>
      <c r="R16" s="658"/>
      <c r="S16" s="658"/>
      <c r="T16" s="658"/>
      <c r="U16" s="658"/>
      <c r="V16" s="659"/>
      <c r="W16" s="657" t="s">
        <v>715</v>
      </c>
      <c r="X16" s="658"/>
      <c r="Y16" s="658"/>
      <c r="Z16" s="658"/>
      <c r="AA16" s="658"/>
      <c r="AB16" s="658"/>
      <c r="AC16" s="659"/>
      <c r="AD16" s="657">
        <v>-12.9</v>
      </c>
      <c r="AE16" s="658"/>
      <c r="AF16" s="658"/>
      <c r="AG16" s="658"/>
      <c r="AH16" s="658"/>
      <c r="AI16" s="658"/>
      <c r="AJ16" s="659"/>
      <c r="AK16" s="657" t="s">
        <v>715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715</v>
      </c>
      <c r="Q17" s="658"/>
      <c r="R17" s="658"/>
      <c r="S17" s="658"/>
      <c r="T17" s="658"/>
      <c r="U17" s="658"/>
      <c r="V17" s="659"/>
      <c r="W17" s="657" t="s">
        <v>715</v>
      </c>
      <c r="X17" s="658"/>
      <c r="Y17" s="658"/>
      <c r="Z17" s="658"/>
      <c r="AA17" s="658"/>
      <c r="AB17" s="658"/>
      <c r="AC17" s="659"/>
      <c r="AD17" s="657" t="s">
        <v>715</v>
      </c>
      <c r="AE17" s="658"/>
      <c r="AF17" s="658"/>
      <c r="AG17" s="658"/>
      <c r="AH17" s="658"/>
      <c r="AI17" s="658"/>
      <c r="AJ17" s="659"/>
      <c r="AK17" s="657" t="s">
        <v>715</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5">
        <f>SUM(P13:V17)</f>
        <v>371</v>
      </c>
      <c r="Q18" s="876"/>
      <c r="R18" s="876"/>
      <c r="S18" s="876"/>
      <c r="T18" s="876"/>
      <c r="U18" s="876"/>
      <c r="V18" s="877"/>
      <c r="W18" s="875">
        <f>SUM(W13:AC17)</f>
        <v>360.3</v>
      </c>
      <c r="X18" s="876"/>
      <c r="Y18" s="876"/>
      <c r="Z18" s="876"/>
      <c r="AA18" s="876"/>
      <c r="AB18" s="876"/>
      <c r="AC18" s="877"/>
      <c r="AD18" s="875">
        <f>SUM(AD13:AJ17)</f>
        <v>371.40000000000003</v>
      </c>
      <c r="AE18" s="876"/>
      <c r="AF18" s="876"/>
      <c r="AG18" s="876"/>
      <c r="AH18" s="876"/>
      <c r="AI18" s="876"/>
      <c r="AJ18" s="877"/>
      <c r="AK18" s="875">
        <f>SUM(AK13:AQ17)</f>
        <v>471.9</v>
      </c>
      <c r="AL18" s="876"/>
      <c r="AM18" s="876"/>
      <c r="AN18" s="876"/>
      <c r="AO18" s="876"/>
      <c r="AP18" s="876"/>
      <c r="AQ18" s="877"/>
      <c r="AR18" s="875">
        <f>SUM(AR13:AX17)</f>
        <v>461.4</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370</v>
      </c>
      <c r="Q19" s="658"/>
      <c r="R19" s="658"/>
      <c r="S19" s="658"/>
      <c r="T19" s="658"/>
      <c r="U19" s="658"/>
      <c r="V19" s="659"/>
      <c r="W19" s="657">
        <v>359.3</v>
      </c>
      <c r="X19" s="658"/>
      <c r="Y19" s="658"/>
      <c r="Z19" s="658"/>
      <c r="AA19" s="658"/>
      <c r="AB19" s="658"/>
      <c r="AC19" s="659"/>
      <c r="AD19" s="657">
        <v>329.4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0.99730458221024254</v>
      </c>
      <c r="Q20" s="316"/>
      <c r="R20" s="316"/>
      <c r="S20" s="316"/>
      <c r="T20" s="316"/>
      <c r="U20" s="316"/>
      <c r="V20" s="316"/>
      <c r="W20" s="316">
        <f t="shared" ref="W20" si="0">IF(W18=0, "-", SUM(W19)/W18)</f>
        <v>0.99722453510963083</v>
      </c>
      <c r="X20" s="316"/>
      <c r="Y20" s="316"/>
      <c r="Z20" s="316"/>
      <c r="AA20" s="316"/>
      <c r="AB20" s="316"/>
      <c r="AC20" s="316"/>
      <c r="AD20" s="316">
        <f t="shared" ref="AD20" si="1">IF(AD18=0, "-", SUM(AD19)/AD18)</f>
        <v>0.88691437802907902</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70"/>
      <c r="G21" s="314" t="s">
        <v>353</v>
      </c>
      <c r="H21" s="315"/>
      <c r="I21" s="315"/>
      <c r="J21" s="315"/>
      <c r="K21" s="315"/>
      <c r="L21" s="315"/>
      <c r="M21" s="315"/>
      <c r="N21" s="315"/>
      <c r="O21" s="315"/>
      <c r="P21" s="316">
        <f>IF(P19=0, "-", SUM(P19)/SUM(P13,P14))</f>
        <v>0.99730458221024254</v>
      </c>
      <c r="Q21" s="316"/>
      <c r="R21" s="316"/>
      <c r="S21" s="316"/>
      <c r="T21" s="316"/>
      <c r="U21" s="316"/>
      <c r="V21" s="316"/>
      <c r="W21" s="316">
        <f t="shared" ref="W21" si="2">IF(W19=0, "-", SUM(W19)/SUM(W13,W14))</f>
        <v>0.99722453510963083</v>
      </c>
      <c r="X21" s="316"/>
      <c r="Y21" s="316"/>
      <c r="Z21" s="316"/>
      <c r="AA21" s="316"/>
      <c r="AB21" s="316"/>
      <c r="AC21" s="316"/>
      <c r="AD21" s="316">
        <f t="shared" ref="AD21" si="3">IF(AD19=0, "-", SUM(AD19)/SUM(AD13,AD14))</f>
        <v>0.8571428571428571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6" t="s">
        <v>705</v>
      </c>
      <c r="B22" s="977"/>
      <c r="C22" s="977"/>
      <c r="D22" s="977"/>
      <c r="E22" s="977"/>
      <c r="F22" s="978"/>
      <c r="G22" s="972" t="s">
        <v>332</v>
      </c>
      <c r="H22" s="222"/>
      <c r="I22" s="222"/>
      <c r="J22" s="222"/>
      <c r="K22" s="222"/>
      <c r="L22" s="222"/>
      <c r="M22" s="222"/>
      <c r="N22" s="222"/>
      <c r="O22" s="223"/>
      <c r="P22" s="937" t="s">
        <v>703</v>
      </c>
      <c r="Q22" s="222"/>
      <c r="R22" s="222"/>
      <c r="S22" s="222"/>
      <c r="T22" s="222"/>
      <c r="U22" s="222"/>
      <c r="V22" s="223"/>
      <c r="W22" s="937" t="s">
        <v>704</v>
      </c>
      <c r="X22" s="222"/>
      <c r="Y22" s="222"/>
      <c r="Z22" s="222"/>
      <c r="AA22" s="222"/>
      <c r="AB22" s="222"/>
      <c r="AC22" s="223"/>
      <c r="AD22" s="937" t="s">
        <v>331</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716</v>
      </c>
      <c r="H23" s="974"/>
      <c r="I23" s="974"/>
      <c r="J23" s="974"/>
      <c r="K23" s="974"/>
      <c r="L23" s="974"/>
      <c r="M23" s="974"/>
      <c r="N23" s="974"/>
      <c r="O23" s="975"/>
      <c r="P23" s="923">
        <v>297</v>
      </c>
      <c r="Q23" s="924"/>
      <c r="R23" s="924"/>
      <c r="S23" s="924"/>
      <c r="T23" s="924"/>
      <c r="U23" s="924"/>
      <c r="V23" s="938"/>
      <c r="W23" s="923">
        <v>297</v>
      </c>
      <c r="X23" s="924"/>
      <c r="Y23" s="924"/>
      <c r="Z23" s="924"/>
      <c r="AA23" s="924"/>
      <c r="AB23" s="924"/>
      <c r="AC23" s="938"/>
      <c r="AD23" s="986" t="s">
        <v>813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717</v>
      </c>
      <c r="H24" s="940"/>
      <c r="I24" s="940"/>
      <c r="J24" s="940"/>
      <c r="K24" s="940"/>
      <c r="L24" s="940"/>
      <c r="M24" s="940"/>
      <c r="N24" s="940"/>
      <c r="O24" s="941"/>
      <c r="P24" s="657">
        <v>124.7</v>
      </c>
      <c r="Q24" s="658"/>
      <c r="R24" s="658"/>
      <c r="S24" s="658"/>
      <c r="T24" s="658"/>
      <c r="U24" s="658"/>
      <c r="V24" s="659"/>
      <c r="W24" s="657">
        <v>124.7</v>
      </c>
      <c r="X24" s="658"/>
      <c r="Y24" s="658"/>
      <c r="Z24" s="658"/>
      <c r="AA24" s="658"/>
      <c r="AB24" s="658"/>
      <c r="AC24" s="65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797</v>
      </c>
      <c r="H25" s="940"/>
      <c r="I25" s="940"/>
      <c r="J25" s="940"/>
      <c r="K25" s="940"/>
      <c r="L25" s="940"/>
      <c r="M25" s="940"/>
      <c r="N25" s="940"/>
      <c r="O25" s="941"/>
      <c r="P25" s="657">
        <v>35.700000000000003</v>
      </c>
      <c r="Q25" s="658"/>
      <c r="R25" s="658"/>
      <c r="S25" s="658"/>
      <c r="T25" s="658"/>
      <c r="U25" s="658"/>
      <c r="V25" s="659"/>
      <c r="W25" s="657">
        <v>38</v>
      </c>
      <c r="X25" s="658"/>
      <c r="Y25" s="658"/>
      <c r="Z25" s="658"/>
      <c r="AA25" s="658"/>
      <c r="AB25" s="658"/>
      <c r="AC25" s="65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t="s">
        <v>718</v>
      </c>
      <c r="H26" s="940"/>
      <c r="I26" s="940"/>
      <c r="J26" s="940"/>
      <c r="K26" s="940"/>
      <c r="L26" s="940"/>
      <c r="M26" s="940"/>
      <c r="N26" s="940"/>
      <c r="O26" s="941"/>
      <c r="P26" s="657">
        <v>1.5</v>
      </c>
      <c r="Q26" s="658"/>
      <c r="R26" s="658"/>
      <c r="S26" s="658"/>
      <c r="T26" s="658"/>
      <c r="U26" s="658"/>
      <c r="V26" s="659"/>
      <c r="W26" s="657">
        <v>1.5</v>
      </c>
      <c r="X26" s="658"/>
      <c r="Y26" s="658"/>
      <c r="Z26" s="658"/>
      <c r="AA26" s="658"/>
      <c r="AB26" s="658"/>
      <c r="AC26" s="65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t="s">
        <v>719</v>
      </c>
      <c r="H27" s="940"/>
      <c r="I27" s="940"/>
      <c r="J27" s="940"/>
      <c r="K27" s="940"/>
      <c r="L27" s="940"/>
      <c r="M27" s="940"/>
      <c r="N27" s="940"/>
      <c r="O27" s="941"/>
      <c r="P27" s="657">
        <v>0.1</v>
      </c>
      <c r="Q27" s="658"/>
      <c r="R27" s="658"/>
      <c r="S27" s="658"/>
      <c r="T27" s="658"/>
      <c r="U27" s="658"/>
      <c r="V27" s="659"/>
      <c r="W27" s="657">
        <v>0.1</v>
      </c>
      <c r="X27" s="658"/>
      <c r="Y27" s="658"/>
      <c r="Z27" s="658"/>
      <c r="AA27" s="658"/>
      <c r="AB27" s="658"/>
      <c r="AC27" s="65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336</v>
      </c>
      <c r="H28" s="943"/>
      <c r="I28" s="943"/>
      <c r="J28" s="943"/>
      <c r="K28" s="943"/>
      <c r="L28" s="943"/>
      <c r="M28" s="943"/>
      <c r="N28" s="943"/>
      <c r="O28" s="944"/>
      <c r="P28" s="875">
        <f>P29-SUM(P23:P27)</f>
        <v>0</v>
      </c>
      <c r="Q28" s="876"/>
      <c r="R28" s="876"/>
      <c r="S28" s="876"/>
      <c r="T28" s="876"/>
      <c r="U28" s="876"/>
      <c r="V28" s="877"/>
      <c r="W28" s="875">
        <f>W29-SUM(W23:W27)</f>
        <v>9.9999999999965894E-2</v>
      </c>
      <c r="X28" s="876"/>
      <c r="Y28" s="876"/>
      <c r="Z28" s="876"/>
      <c r="AA28" s="876"/>
      <c r="AB28" s="876"/>
      <c r="AC28" s="87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333</v>
      </c>
      <c r="H29" s="946"/>
      <c r="I29" s="946"/>
      <c r="J29" s="946"/>
      <c r="K29" s="946"/>
      <c r="L29" s="946"/>
      <c r="M29" s="946"/>
      <c r="N29" s="946"/>
      <c r="O29" s="947"/>
      <c r="P29" s="657">
        <f>AK13</f>
        <v>459</v>
      </c>
      <c r="Q29" s="658"/>
      <c r="R29" s="658"/>
      <c r="S29" s="658"/>
      <c r="T29" s="658"/>
      <c r="U29" s="658"/>
      <c r="V29" s="659"/>
      <c r="W29" s="955">
        <f>AR13</f>
        <v>461.4</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388</v>
      </c>
      <c r="AF30" s="856"/>
      <c r="AG30" s="856"/>
      <c r="AH30" s="857"/>
      <c r="AI30" s="918" t="s">
        <v>410</v>
      </c>
      <c r="AJ30" s="918"/>
      <c r="AK30" s="918"/>
      <c r="AL30" s="855"/>
      <c r="AM30" s="918" t="s">
        <v>507</v>
      </c>
      <c r="AN30" s="918"/>
      <c r="AO30" s="918"/>
      <c r="AP30" s="855"/>
      <c r="AQ30" s="767" t="s">
        <v>232</v>
      </c>
      <c r="AR30" s="768"/>
      <c r="AS30" s="768"/>
      <c r="AT30" s="769"/>
      <c r="AU30" s="774" t="s">
        <v>134</v>
      </c>
      <c r="AV30" s="774"/>
      <c r="AW30" s="774"/>
      <c r="AX30" s="920"/>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9"/>
      <c r="AJ31" s="919"/>
      <c r="AK31" s="919"/>
      <c r="AL31" s="406"/>
      <c r="AM31" s="919"/>
      <c r="AN31" s="919"/>
      <c r="AO31" s="919"/>
      <c r="AP31" s="406"/>
      <c r="AQ31" s="250">
        <v>3</v>
      </c>
      <c r="AR31" s="201"/>
      <c r="AS31" s="136" t="s">
        <v>233</v>
      </c>
      <c r="AT31" s="137"/>
      <c r="AU31" s="200" t="s">
        <v>715</v>
      </c>
      <c r="AV31" s="200"/>
      <c r="AW31" s="391" t="s">
        <v>179</v>
      </c>
      <c r="AX31" s="392"/>
    </row>
    <row r="32" spans="1:50" ht="23.25" customHeight="1" x14ac:dyDescent="0.15">
      <c r="A32" s="396"/>
      <c r="B32" s="394"/>
      <c r="C32" s="394"/>
      <c r="D32" s="394"/>
      <c r="E32" s="394"/>
      <c r="F32" s="395"/>
      <c r="G32" s="563" t="s">
        <v>779</v>
      </c>
      <c r="H32" s="564"/>
      <c r="I32" s="564"/>
      <c r="J32" s="564"/>
      <c r="K32" s="564"/>
      <c r="L32" s="564"/>
      <c r="M32" s="564"/>
      <c r="N32" s="564"/>
      <c r="O32" s="565"/>
      <c r="P32" s="108" t="s">
        <v>780</v>
      </c>
      <c r="Q32" s="108"/>
      <c r="R32" s="108"/>
      <c r="S32" s="108"/>
      <c r="T32" s="108"/>
      <c r="U32" s="108"/>
      <c r="V32" s="108"/>
      <c r="W32" s="108"/>
      <c r="X32" s="109"/>
      <c r="Y32" s="469" t="s">
        <v>12</v>
      </c>
      <c r="Z32" s="529"/>
      <c r="AA32" s="530"/>
      <c r="AB32" s="459" t="s">
        <v>720</v>
      </c>
      <c r="AC32" s="459"/>
      <c r="AD32" s="459"/>
      <c r="AE32" s="218">
        <v>97</v>
      </c>
      <c r="AF32" s="219"/>
      <c r="AG32" s="219"/>
      <c r="AH32" s="219"/>
      <c r="AI32" s="218">
        <v>55</v>
      </c>
      <c r="AJ32" s="219"/>
      <c r="AK32" s="219"/>
      <c r="AL32" s="219"/>
      <c r="AM32" s="218">
        <v>89</v>
      </c>
      <c r="AN32" s="219"/>
      <c r="AO32" s="219"/>
      <c r="AP32" s="219"/>
      <c r="AQ32" s="335" t="s">
        <v>715</v>
      </c>
      <c r="AR32" s="208"/>
      <c r="AS32" s="208"/>
      <c r="AT32" s="336"/>
      <c r="AU32" s="219" t="s">
        <v>715</v>
      </c>
      <c r="AV32" s="219"/>
      <c r="AW32" s="219"/>
      <c r="AX32" s="221"/>
    </row>
    <row r="33" spans="1:51" ht="23.25" customHeight="1" x14ac:dyDescent="0.15">
      <c r="A33" s="397"/>
      <c r="B33" s="398"/>
      <c r="C33" s="398"/>
      <c r="D33" s="398"/>
      <c r="E33" s="398"/>
      <c r="F33" s="399"/>
      <c r="G33" s="566"/>
      <c r="H33" s="567"/>
      <c r="I33" s="567"/>
      <c r="J33" s="567"/>
      <c r="K33" s="567"/>
      <c r="L33" s="567"/>
      <c r="M33" s="567"/>
      <c r="N33" s="567"/>
      <c r="O33" s="568"/>
      <c r="P33" s="111"/>
      <c r="Q33" s="111"/>
      <c r="R33" s="111"/>
      <c r="S33" s="111"/>
      <c r="T33" s="111"/>
      <c r="U33" s="111"/>
      <c r="V33" s="111"/>
      <c r="W33" s="111"/>
      <c r="X33" s="112"/>
      <c r="Y33" s="445" t="s">
        <v>54</v>
      </c>
      <c r="Z33" s="440"/>
      <c r="AA33" s="441"/>
      <c r="AB33" s="521" t="s">
        <v>720</v>
      </c>
      <c r="AC33" s="521"/>
      <c r="AD33" s="521"/>
      <c r="AE33" s="218">
        <v>90</v>
      </c>
      <c r="AF33" s="219"/>
      <c r="AG33" s="219"/>
      <c r="AH33" s="219"/>
      <c r="AI33" s="218">
        <v>90</v>
      </c>
      <c r="AJ33" s="219"/>
      <c r="AK33" s="219"/>
      <c r="AL33" s="219"/>
      <c r="AM33" s="218">
        <v>90</v>
      </c>
      <c r="AN33" s="219"/>
      <c r="AO33" s="219"/>
      <c r="AP33" s="219"/>
      <c r="AQ33" s="335">
        <v>90</v>
      </c>
      <c r="AR33" s="208"/>
      <c r="AS33" s="208"/>
      <c r="AT33" s="336"/>
      <c r="AU33" s="219" t="s">
        <v>715</v>
      </c>
      <c r="AV33" s="219"/>
      <c r="AW33" s="219"/>
      <c r="AX33" s="221"/>
    </row>
    <row r="34" spans="1:51" ht="23.25" customHeight="1" x14ac:dyDescent="0.15">
      <c r="A34" s="396"/>
      <c r="B34" s="394"/>
      <c r="C34" s="394"/>
      <c r="D34" s="394"/>
      <c r="E34" s="394"/>
      <c r="F34" s="395"/>
      <c r="G34" s="569"/>
      <c r="H34" s="570"/>
      <c r="I34" s="570"/>
      <c r="J34" s="570"/>
      <c r="K34" s="570"/>
      <c r="L34" s="570"/>
      <c r="M34" s="570"/>
      <c r="N34" s="570"/>
      <c r="O34" s="571"/>
      <c r="P34" s="114"/>
      <c r="Q34" s="114"/>
      <c r="R34" s="114"/>
      <c r="S34" s="114"/>
      <c r="T34" s="114"/>
      <c r="U34" s="114"/>
      <c r="V34" s="114"/>
      <c r="W34" s="114"/>
      <c r="X34" s="115"/>
      <c r="Y34" s="445" t="s">
        <v>13</v>
      </c>
      <c r="Z34" s="440"/>
      <c r="AA34" s="441"/>
      <c r="AB34" s="555" t="s">
        <v>180</v>
      </c>
      <c r="AC34" s="555"/>
      <c r="AD34" s="555"/>
      <c r="AE34" s="218">
        <v>107.8</v>
      </c>
      <c r="AF34" s="219"/>
      <c r="AG34" s="219"/>
      <c r="AH34" s="219"/>
      <c r="AI34" s="218">
        <v>61.1</v>
      </c>
      <c r="AJ34" s="219"/>
      <c r="AK34" s="219"/>
      <c r="AL34" s="219"/>
      <c r="AM34" s="218">
        <v>98.9</v>
      </c>
      <c r="AN34" s="219"/>
      <c r="AO34" s="219"/>
      <c r="AP34" s="219"/>
      <c r="AQ34" s="335" t="s">
        <v>715</v>
      </c>
      <c r="AR34" s="208"/>
      <c r="AS34" s="208"/>
      <c r="AT34" s="336"/>
      <c r="AU34" s="219" t="s">
        <v>715</v>
      </c>
      <c r="AV34" s="219"/>
      <c r="AW34" s="219"/>
      <c r="AX34" s="221"/>
    </row>
    <row r="35" spans="1:51" ht="23.25" customHeight="1" x14ac:dyDescent="0.15">
      <c r="A35" s="228" t="s">
        <v>378</v>
      </c>
      <c r="B35" s="229"/>
      <c r="C35" s="229"/>
      <c r="D35" s="229"/>
      <c r="E35" s="229"/>
      <c r="F35" s="230"/>
      <c r="G35" s="234" t="s">
        <v>799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348</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13"/>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v>3</v>
      </c>
      <c r="AR38" s="201"/>
      <c r="AS38" s="136" t="s">
        <v>233</v>
      </c>
      <c r="AT38" s="137"/>
      <c r="AU38" s="200" t="s">
        <v>715</v>
      </c>
      <c r="AV38" s="200"/>
      <c r="AW38" s="391" t="s">
        <v>179</v>
      </c>
      <c r="AX38" s="392"/>
      <c r="AY38">
        <f>$AY$37</f>
        <v>1</v>
      </c>
    </row>
    <row r="39" spans="1:51" ht="42" customHeight="1" x14ac:dyDescent="0.15">
      <c r="A39" s="396"/>
      <c r="B39" s="394"/>
      <c r="C39" s="394"/>
      <c r="D39" s="394"/>
      <c r="E39" s="394"/>
      <c r="F39" s="395"/>
      <c r="G39" s="563" t="s">
        <v>721</v>
      </c>
      <c r="H39" s="564"/>
      <c r="I39" s="564"/>
      <c r="J39" s="564"/>
      <c r="K39" s="564"/>
      <c r="L39" s="564"/>
      <c r="M39" s="564"/>
      <c r="N39" s="564"/>
      <c r="O39" s="565"/>
      <c r="P39" s="108" t="s">
        <v>814</v>
      </c>
      <c r="Q39" s="108"/>
      <c r="R39" s="108"/>
      <c r="S39" s="108"/>
      <c r="T39" s="108"/>
      <c r="U39" s="108"/>
      <c r="V39" s="108"/>
      <c r="W39" s="108"/>
      <c r="X39" s="109"/>
      <c r="Y39" s="469" t="s">
        <v>12</v>
      </c>
      <c r="Z39" s="529"/>
      <c r="AA39" s="530"/>
      <c r="AB39" s="459" t="s">
        <v>722</v>
      </c>
      <c r="AC39" s="459"/>
      <c r="AD39" s="459"/>
      <c r="AE39" s="218">
        <v>3</v>
      </c>
      <c r="AF39" s="219"/>
      <c r="AG39" s="219"/>
      <c r="AH39" s="219"/>
      <c r="AI39" s="218">
        <v>4</v>
      </c>
      <c r="AJ39" s="219"/>
      <c r="AK39" s="219"/>
      <c r="AL39" s="219"/>
      <c r="AM39" s="218">
        <v>2</v>
      </c>
      <c r="AN39" s="219"/>
      <c r="AO39" s="219"/>
      <c r="AP39" s="219"/>
      <c r="AQ39" s="335" t="s">
        <v>715</v>
      </c>
      <c r="AR39" s="208"/>
      <c r="AS39" s="208"/>
      <c r="AT39" s="336"/>
      <c r="AU39" s="219" t="s">
        <v>715</v>
      </c>
      <c r="AV39" s="219"/>
      <c r="AW39" s="219"/>
      <c r="AX39" s="221"/>
      <c r="AY39">
        <f t="shared" ref="AY39:AY43" si="4">$AY$37</f>
        <v>1</v>
      </c>
    </row>
    <row r="40" spans="1:51" ht="42" customHeight="1" x14ac:dyDescent="0.15">
      <c r="A40" s="397"/>
      <c r="B40" s="398"/>
      <c r="C40" s="398"/>
      <c r="D40" s="398"/>
      <c r="E40" s="398"/>
      <c r="F40" s="399"/>
      <c r="G40" s="566"/>
      <c r="H40" s="567"/>
      <c r="I40" s="567"/>
      <c r="J40" s="567"/>
      <c r="K40" s="567"/>
      <c r="L40" s="567"/>
      <c r="M40" s="567"/>
      <c r="N40" s="567"/>
      <c r="O40" s="568"/>
      <c r="P40" s="111"/>
      <c r="Q40" s="111"/>
      <c r="R40" s="111"/>
      <c r="S40" s="111"/>
      <c r="T40" s="111"/>
      <c r="U40" s="111"/>
      <c r="V40" s="111"/>
      <c r="W40" s="111"/>
      <c r="X40" s="112"/>
      <c r="Y40" s="445" t="s">
        <v>54</v>
      </c>
      <c r="Z40" s="440"/>
      <c r="AA40" s="441"/>
      <c r="AB40" s="521" t="s">
        <v>722</v>
      </c>
      <c r="AC40" s="521"/>
      <c r="AD40" s="521"/>
      <c r="AE40" s="218">
        <v>3</v>
      </c>
      <c r="AF40" s="219"/>
      <c r="AG40" s="219"/>
      <c r="AH40" s="219"/>
      <c r="AI40" s="218">
        <v>3</v>
      </c>
      <c r="AJ40" s="219"/>
      <c r="AK40" s="219"/>
      <c r="AL40" s="219"/>
      <c r="AM40" s="218">
        <v>3</v>
      </c>
      <c r="AN40" s="219"/>
      <c r="AO40" s="219"/>
      <c r="AP40" s="219"/>
      <c r="AQ40" s="335">
        <v>3</v>
      </c>
      <c r="AR40" s="208"/>
      <c r="AS40" s="208"/>
      <c r="AT40" s="336"/>
      <c r="AU40" s="219" t="s">
        <v>715</v>
      </c>
      <c r="AV40" s="219"/>
      <c r="AW40" s="219"/>
      <c r="AX40" s="221"/>
      <c r="AY40">
        <f t="shared" si="4"/>
        <v>1</v>
      </c>
    </row>
    <row r="41" spans="1:51" ht="42" customHeight="1" x14ac:dyDescent="0.15">
      <c r="A41" s="400"/>
      <c r="B41" s="401"/>
      <c r="C41" s="401"/>
      <c r="D41" s="401"/>
      <c r="E41" s="401"/>
      <c r="F41" s="402"/>
      <c r="G41" s="569"/>
      <c r="H41" s="570"/>
      <c r="I41" s="570"/>
      <c r="J41" s="570"/>
      <c r="K41" s="570"/>
      <c r="L41" s="570"/>
      <c r="M41" s="570"/>
      <c r="N41" s="570"/>
      <c r="O41" s="571"/>
      <c r="P41" s="114"/>
      <c r="Q41" s="114"/>
      <c r="R41" s="114"/>
      <c r="S41" s="114"/>
      <c r="T41" s="114"/>
      <c r="U41" s="114"/>
      <c r="V41" s="114"/>
      <c r="W41" s="114"/>
      <c r="X41" s="115"/>
      <c r="Y41" s="445" t="s">
        <v>13</v>
      </c>
      <c r="Z41" s="440"/>
      <c r="AA41" s="441"/>
      <c r="AB41" s="555" t="s">
        <v>180</v>
      </c>
      <c r="AC41" s="555"/>
      <c r="AD41" s="555"/>
      <c r="AE41" s="218">
        <v>100</v>
      </c>
      <c r="AF41" s="219"/>
      <c r="AG41" s="219"/>
      <c r="AH41" s="219"/>
      <c r="AI41" s="218">
        <v>133.30000000000001</v>
      </c>
      <c r="AJ41" s="219"/>
      <c r="AK41" s="219"/>
      <c r="AL41" s="219"/>
      <c r="AM41" s="218">
        <v>66.7</v>
      </c>
      <c r="AN41" s="219"/>
      <c r="AO41" s="219"/>
      <c r="AP41" s="219"/>
      <c r="AQ41" s="335" t="s">
        <v>715</v>
      </c>
      <c r="AR41" s="208"/>
      <c r="AS41" s="208"/>
      <c r="AT41" s="336"/>
      <c r="AU41" s="219" t="s">
        <v>715</v>
      </c>
      <c r="AV41" s="219"/>
      <c r="AW41" s="219"/>
      <c r="AX41" s="221"/>
      <c r="AY41">
        <f t="shared" si="4"/>
        <v>1</v>
      </c>
    </row>
    <row r="42" spans="1:51" ht="23.25" customHeight="1" x14ac:dyDescent="0.15">
      <c r="A42" s="228" t="s">
        <v>378</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348</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13"/>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v>3</v>
      </c>
      <c r="AR45" s="201"/>
      <c r="AS45" s="136" t="s">
        <v>233</v>
      </c>
      <c r="AT45" s="137"/>
      <c r="AU45" s="200" t="s">
        <v>715</v>
      </c>
      <c r="AV45" s="200"/>
      <c r="AW45" s="391" t="s">
        <v>179</v>
      </c>
      <c r="AX45" s="392"/>
      <c r="AY45">
        <f>$AY$44</f>
        <v>1</v>
      </c>
    </row>
    <row r="46" spans="1:51" ht="23.25" customHeight="1" x14ac:dyDescent="0.15">
      <c r="A46" s="396"/>
      <c r="B46" s="394"/>
      <c r="C46" s="394"/>
      <c r="D46" s="394"/>
      <c r="E46" s="394"/>
      <c r="F46" s="395"/>
      <c r="G46" s="563" t="s">
        <v>781</v>
      </c>
      <c r="H46" s="564"/>
      <c r="I46" s="564"/>
      <c r="J46" s="564"/>
      <c r="K46" s="564"/>
      <c r="L46" s="564"/>
      <c r="M46" s="564"/>
      <c r="N46" s="564"/>
      <c r="O46" s="565"/>
      <c r="P46" s="108" t="s">
        <v>782</v>
      </c>
      <c r="Q46" s="108"/>
      <c r="R46" s="108"/>
      <c r="S46" s="108"/>
      <c r="T46" s="108"/>
      <c r="U46" s="108"/>
      <c r="V46" s="108"/>
      <c r="W46" s="108"/>
      <c r="X46" s="109"/>
      <c r="Y46" s="469" t="s">
        <v>12</v>
      </c>
      <c r="Z46" s="529"/>
      <c r="AA46" s="530"/>
      <c r="AB46" s="459" t="s">
        <v>369</v>
      </c>
      <c r="AC46" s="459"/>
      <c r="AD46" s="459"/>
      <c r="AE46" s="282">
        <v>100</v>
      </c>
      <c r="AF46" s="282"/>
      <c r="AG46" s="282"/>
      <c r="AH46" s="282"/>
      <c r="AI46" s="282">
        <v>100</v>
      </c>
      <c r="AJ46" s="282"/>
      <c r="AK46" s="282"/>
      <c r="AL46" s="282"/>
      <c r="AM46" s="282">
        <v>100</v>
      </c>
      <c r="AN46" s="282"/>
      <c r="AO46" s="282"/>
      <c r="AP46" s="282"/>
      <c r="AQ46" s="335" t="s">
        <v>715</v>
      </c>
      <c r="AR46" s="208"/>
      <c r="AS46" s="208"/>
      <c r="AT46" s="336"/>
      <c r="AU46" s="219" t="s">
        <v>715</v>
      </c>
      <c r="AV46" s="219"/>
      <c r="AW46" s="219"/>
      <c r="AX46" s="221"/>
      <c r="AY46">
        <f t="shared" ref="AY46:AY50" si="5">$AY$44</f>
        <v>1</v>
      </c>
    </row>
    <row r="47" spans="1:51" ht="23.25" customHeight="1" x14ac:dyDescent="0.15">
      <c r="A47" s="397"/>
      <c r="B47" s="398"/>
      <c r="C47" s="398"/>
      <c r="D47" s="398"/>
      <c r="E47" s="398"/>
      <c r="F47" s="399"/>
      <c r="G47" s="566"/>
      <c r="H47" s="567"/>
      <c r="I47" s="567"/>
      <c r="J47" s="567"/>
      <c r="K47" s="567"/>
      <c r="L47" s="567"/>
      <c r="M47" s="567"/>
      <c r="N47" s="567"/>
      <c r="O47" s="568"/>
      <c r="P47" s="111"/>
      <c r="Q47" s="111"/>
      <c r="R47" s="111"/>
      <c r="S47" s="111"/>
      <c r="T47" s="111"/>
      <c r="U47" s="111"/>
      <c r="V47" s="111"/>
      <c r="W47" s="111"/>
      <c r="X47" s="112"/>
      <c r="Y47" s="445" t="s">
        <v>54</v>
      </c>
      <c r="Z47" s="440"/>
      <c r="AA47" s="441"/>
      <c r="AB47" s="521" t="s">
        <v>369</v>
      </c>
      <c r="AC47" s="521"/>
      <c r="AD47" s="521"/>
      <c r="AE47" s="218">
        <v>50</v>
      </c>
      <c r="AF47" s="219"/>
      <c r="AG47" s="219"/>
      <c r="AH47" s="219"/>
      <c r="AI47" s="218">
        <v>50</v>
      </c>
      <c r="AJ47" s="219"/>
      <c r="AK47" s="219"/>
      <c r="AL47" s="219"/>
      <c r="AM47" s="218">
        <v>50</v>
      </c>
      <c r="AN47" s="219"/>
      <c r="AO47" s="219"/>
      <c r="AP47" s="219"/>
      <c r="AQ47" s="335">
        <v>50</v>
      </c>
      <c r="AR47" s="208"/>
      <c r="AS47" s="208"/>
      <c r="AT47" s="336"/>
      <c r="AU47" s="219" t="s">
        <v>715</v>
      </c>
      <c r="AV47" s="219"/>
      <c r="AW47" s="219"/>
      <c r="AX47" s="221"/>
      <c r="AY47">
        <f t="shared" si="5"/>
        <v>1</v>
      </c>
    </row>
    <row r="48" spans="1:51" ht="23.25" customHeight="1" x14ac:dyDescent="0.15">
      <c r="A48" s="400"/>
      <c r="B48" s="401"/>
      <c r="C48" s="401"/>
      <c r="D48" s="401"/>
      <c r="E48" s="401"/>
      <c r="F48" s="402"/>
      <c r="G48" s="569"/>
      <c r="H48" s="570"/>
      <c r="I48" s="570"/>
      <c r="J48" s="570"/>
      <c r="K48" s="570"/>
      <c r="L48" s="570"/>
      <c r="M48" s="570"/>
      <c r="N48" s="570"/>
      <c r="O48" s="571"/>
      <c r="P48" s="114"/>
      <c r="Q48" s="114"/>
      <c r="R48" s="114"/>
      <c r="S48" s="114"/>
      <c r="T48" s="114"/>
      <c r="U48" s="114"/>
      <c r="V48" s="114"/>
      <c r="W48" s="114"/>
      <c r="X48" s="115"/>
      <c r="Y48" s="445" t="s">
        <v>13</v>
      </c>
      <c r="Z48" s="440"/>
      <c r="AA48" s="441"/>
      <c r="AB48" s="555" t="s">
        <v>180</v>
      </c>
      <c r="AC48" s="555"/>
      <c r="AD48" s="555"/>
      <c r="AE48" s="218">
        <v>200</v>
      </c>
      <c r="AF48" s="219"/>
      <c r="AG48" s="219"/>
      <c r="AH48" s="219"/>
      <c r="AI48" s="218">
        <v>200</v>
      </c>
      <c r="AJ48" s="219"/>
      <c r="AK48" s="219"/>
      <c r="AL48" s="219"/>
      <c r="AM48" s="218">
        <v>200</v>
      </c>
      <c r="AN48" s="219"/>
      <c r="AO48" s="219"/>
      <c r="AP48" s="219"/>
      <c r="AQ48" s="335" t="s">
        <v>715</v>
      </c>
      <c r="AR48" s="208"/>
      <c r="AS48" s="208"/>
      <c r="AT48" s="336"/>
      <c r="AU48" s="219" t="s">
        <v>715</v>
      </c>
      <c r="AV48" s="219"/>
      <c r="AW48" s="219"/>
      <c r="AX48" s="221"/>
      <c r="AY48">
        <f t="shared" si="5"/>
        <v>1</v>
      </c>
    </row>
    <row r="49" spans="1:51" ht="23.25" customHeight="1" x14ac:dyDescent="0.15">
      <c r="A49" s="228" t="s">
        <v>378</v>
      </c>
      <c r="B49" s="229"/>
      <c r="C49" s="229"/>
      <c r="D49" s="229"/>
      <c r="E49" s="229"/>
      <c r="F49" s="230"/>
      <c r="G49" s="234" t="s">
        <v>783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28" t="s">
        <v>134</v>
      </c>
      <c r="AV51" s="928"/>
      <c r="AW51" s="928"/>
      <c r="AX51" s="929"/>
      <c r="AY51">
        <f>COUNTA($G$53)</f>
        <v>1</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v>3</v>
      </c>
      <c r="AR52" s="201"/>
      <c r="AS52" s="136" t="s">
        <v>233</v>
      </c>
      <c r="AT52" s="137"/>
      <c r="AU52" s="200" t="s">
        <v>715</v>
      </c>
      <c r="AV52" s="200"/>
      <c r="AW52" s="391" t="s">
        <v>179</v>
      </c>
      <c r="AX52" s="392"/>
      <c r="AY52">
        <f>$AY$51</f>
        <v>1</v>
      </c>
    </row>
    <row r="53" spans="1:51" ht="38.1" customHeight="1" x14ac:dyDescent="0.15">
      <c r="A53" s="396"/>
      <c r="B53" s="394"/>
      <c r="C53" s="394"/>
      <c r="D53" s="394"/>
      <c r="E53" s="394"/>
      <c r="F53" s="395"/>
      <c r="G53" s="563" t="s">
        <v>798</v>
      </c>
      <c r="H53" s="564"/>
      <c r="I53" s="564"/>
      <c r="J53" s="564"/>
      <c r="K53" s="564"/>
      <c r="L53" s="564"/>
      <c r="M53" s="564"/>
      <c r="N53" s="564"/>
      <c r="O53" s="565"/>
      <c r="P53" s="108" t="s">
        <v>815</v>
      </c>
      <c r="Q53" s="108"/>
      <c r="R53" s="108"/>
      <c r="S53" s="108"/>
      <c r="T53" s="108"/>
      <c r="U53" s="108"/>
      <c r="V53" s="108"/>
      <c r="W53" s="108"/>
      <c r="X53" s="109"/>
      <c r="Y53" s="469" t="s">
        <v>12</v>
      </c>
      <c r="Z53" s="529"/>
      <c r="AA53" s="530"/>
      <c r="AB53" s="459" t="s">
        <v>724</v>
      </c>
      <c r="AC53" s="459"/>
      <c r="AD53" s="459"/>
      <c r="AE53" s="218">
        <v>303</v>
      </c>
      <c r="AF53" s="219"/>
      <c r="AG53" s="219"/>
      <c r="AH53" s="219"/>
      <c r="AI53" s="218">
        <v>326</v>
      </c>
      <c r="AJ53" s="219"/>
      <c r="AK53" s="219"/>
      <c r="AL53" s="219"/>
      <c r="AM53" s="218">
        <v>276</v>
      </c>
      <c r="AN53" s="219"/>
      <c r="AO53" s="219"/>
      <c r="AP53" s="219"/>
      <c r="AQ53" s="335" t="s">
        <v>715</v>
      </c>
      <c r="AR53" s="208"/>
      <c r="AS53" s="208"/>
      <c r="AT53" s="336"/>
      <c r="AU53" s="219" t="s">
        <v>715</v>
      </c>
      <c r="AV53" s="219"/>
      <c r="AW53" s="219"/>
      <c r="AX53" s="221"/>
      <c r="AY53">
        <f t="shared" ref="AY53:AY57" si="6">$AY$51</f>
        <v>1</v>
      </c>
    </row>
    <row r="54" spans="1:51" ht="38.1" customHeight="1" x14ac:dyDescent="0.15">
      <c r="A54" s="397"/>
      <c r="B54" s="398"/>
      <c r="C54" s="398"/>
      <c r="D54" s="398"/>
      <c r="E54" s="398"/>
      <c r="F54" s="399"/>
      <c r="G54" s="566"/>
      <c r="H54" s="567"/>
      <c r="I54" s="567"/>
      <c r="J54" s="567"/>
      <c r="K54" s="567"/>
      <c r="L54" s="567"/>
      <c r="M54" s="567"/>
      <c r="N54" s="567"/>
      <c r="O54" s="568"/>
      <c r="P54" s="111"/>
      <c r="Q54" s="111"/>
      <c r="R54" s="111"/>
      <c r="S54" s="111"/>
      <c r="T54" s="111"/>
      <c r="U54" s="111"/>
      <c r="V54" s="111"/>
      <c r="W54" s="111"/>
      <c r="X54" s="112"/>
      <c r="Y54" s="445" t="s">
        <v>54</v>
      </c>
      <c r="Z54" s="440"/>
      <c r="AA54" s="441"/>
      <c r="AB54" s="521" t="s">
        <v>724</v>
      </c>
      <c r="AC54" s="521"/>
      <c r="AD54" s="521"/>
      <c r="AE54" s="218">
        <v>338</v>
      </c>
      <c r="AF54" s="219"/>
      <c r="AG54" s="219"/>
      <c r="AH54" s="219"/>
      <c r="AI54" s="218">
        <v>338</v>
      </c>
      <c r="AJ54" s="219"/>
      <c r="AK54" s="219"/>
      <c r="AL54" s="219"/>
      <c r="AM54" s="218">
        <v>353</v>
      </c>
      <c r="AN54" s="219"/>
      <c r="AO54" s="219"/>
      <c r="AP54" s="219"/>
      <c r="AQ54" s="335">
        <v>353</v>
      </c>
      <c r="AR54" s="208"/>
      <c r="AS54" s="208"/>
      <c r="AT54" s="336"/>
      <c r="AU54" s="219" t="s">
        <v>715</v>
      </c>
      <c r="AV54" s="219"/>
      <c r="AW54" s="219"/>
      <c r="AX54" s="221"/>
      <c r="AY54">
        <f t="shared" si="6"/>
        <v>1</v>
      </c>
    </row>
    <row r="55" spans="1:51" ht="38.1" customHeight="1" x14ac:dyDescent="0.15">
      <c r="A55" s="400"/>
      <c r="B55" s="401"/>
      <c r="C55" s="401"/>
      <c r="D55" s="401"/>
      <c r="E55" s="401"/>
      <c r="F55" s="402"/>
      <c r="G55" s="569"/>
      <c r="H55" s="570"/>
      <c r="I55" s="570"/>
      <c r="J55" s="570"/>
      <c r="K55" s="570"/>
      <c r="L55" s="570"/>
      <c r="M55" s="570"/>
      <c r="N55" s="570"/>
      <c r="O55" s="571"/>
      <c r="P55" s="114"/>
      <c r="Q55" s="114"/>
      <c r="R55" s="114"/>
      <c r="S55" s="114"/>
      <c r="T55" s="114"/>
      <c r="U55" s="114"/>
      <c r="V55" s="114"/>
      <c r="W55" s="114"/>
      <c r="X55" s="115"/>
      <c r="Y55" s="445" t="s">
        <v>13</v>
      </c>
      <c r="Z55" s="440"/>
      <c r="AA55" s="441"/>
      <c r="AB55" s="593" t="s">
        <v>14</v>
      </c>
      <c r="AC55" s="593"/>
      <c r="AD55" s="593"/>
      <c r="AE55" s="218">
        <v>89.6</v>
      </c>
      <c r="AF55" s="219"/>
      <c r="AG55" s="219"/>
      <c r="AH55" s="219"/>
      <c r="AI55" s="218">
        <v>96.4</v>
      </c>
      <c r="AJ55" s="219"/>
      <c r="AK55" s="219"/>
      <c r="AL55" s="219"/>
      <c r="AM55" s="218">
        <v>78.2</v>
      </c>
      <c r="AN55" s="219"/>
      <c r="AO55" s="219"/>
      <c r="AP55" s="219"/>
      <c r="AQ55" s="335" t="s">
        <v>715</v>
      </c>
      <c r="AR55" s="208"/>
      <c r="AS55" s="208"/>
      <c r="AT55" s="336"/>
      <c r="AU55" s="219" t="s">
        <v>715</v>
      </c>
      <c r="AV55" s="219"/>
      <c r="AW55" s="219"/>
      <c r="AX55" s="221"/>
      <c r="AY55">
        <f t="shared" si="6"/>
        <v>1</v>
      </c>
    </row>
    <row r="56" spans="1:51" ht="23.25" customHeight="1" x14ac:dyDescent="0.15">
      <c r="A56" s="228" t="s">
        <v>378</v>
      </c>
      <c r="B56" s="229"/>
      <c r="C56" s="229"/>
      <c r="D56" s="229"/>
      <c r="E56" s="229"/>
      <c r="F56" s="230"/>
      <c r="G56" s="234" t="s">
        <v>783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28" t="s">
        <v>134</v>
      </c>
      <c r="AV58" s="928"/>
      <c r="AW58" s="928"/>
      <c r="AX58" s="929"/>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3"/>
      <c r="H60" s="564"/>
      <c r="I60" s="564"/>
      <c r="J60" s="564"/>
      <c r="K60" s="564"/>
      <c r="L60" s="564"/>
      <c r="M60" s="564"/>
      <c r="N60" s="564"/>
      <c r="O60" s="565"/>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6"/>
      <c r="H61" s="567"/>
      <c r="I61" s="567"/>
      <c r="J61" s="567"/>
      <c r="K61" s="567"/>
      <c r="L61" s="567"/>
      <c r="M61" s="567"/>
      <c r="N61" s="567"/>
      <c r="O61" s="568"/>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9"/>
      <c r="H62" s="570"/>
      <c r="I62" s="570"/>
      <c r="J62" s="570"/>
      <c r="K62" s="570"/>
      <c r="L62" s="570"/>
      <c r="M62" s="570"/>
      <c r="N62" s="570"/>
      <c r="O62" s="571"/>
      <c r="P62" s="114"/>
      <c r="Q62" s="114"/>
      <c r="R62" s="114"/>
      <c r="S62" s="114"/>
      <c r="T62" s="114"/>
      <c r="U62" s="114"/>
      <c r="V62" s="114"/>
      <c r="W62" s="114"/>
      <c r="X62" s="115"/>
      <c r="Y62" s="445" t="s">
        <v>13</v>
      </c>
      <c r="Z62" s="440"/>
      <c r="AA62" s="441"/>
      <c r="AB62" s="555" t="s">
        <v>14</v>
      </c>
      <c r="AC62" s="555"/>
      <c r="AD62" s="55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x14ac:dyDescent="0.15">
      <c r="A78" s="328" t="s">
        <v>381</v>
      </c>
      <c r="B78" s="329"/>
      <c r="C78" s="329"/>
      <c r="D78" s="329"/>
      <c r="E78" s="326" t="s">
        <v>327</v>
      </c>
      <c r="F78" s="327"/>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71"/>
      <c r="AY79">
        <f>COUNTIF($AR$79,"☑")</f>
        <v>0</v>
      </c>
    </row>
    <row r="80" spans="1:51" ht="18.75" customHeight="1" x14ac:dyDescent="0.15">
      <c r="A80" s="861"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62"/>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62"/>
      <c r="B82" s="525"/>
      <c r="C82" s="423"/>
      <c r="D82" s="423"/>
      <c r="E82" s="423"/>
      <c r="F82" s="424"/>
      <c r="G82" s="676" t="s">
        <v>725</v>
      </c>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62"/>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v>3</v>
      </c>
      <c r="AR86" s="200"/>
      <c r="AS86" s="136" t="s">
        <v>233</v>
      </c>
      <c r="AT86" s="137"/>
      <c r="AU86" s="200" t="s">
        <v>715</v>
      </c>
      <c r="AV86" s="200"/>
      <c r="AW86" s="391" t="s">
        <v>179</v>
      </c>
      <c r="AX86" s="392"/>
      <c r="AY86">
        <f t="shared" si="10"/>
        <v>1</v>
      </c>
      <c r="AZ86" s="10"/>
      <c r="BA86" s="10"/>
      <c r="BB86" s="10"/>
      <c r="BC86" s="10"/>
      <c r="BD86" s="10"/>
      <c r="BE86" s="10"/>
      <c r="BF86" s="10"/>
      <c r="BG86" s="10"/>
      <c r="BH86" s="10"/>
    </row>
    <row r="87" spans="1:60" ht="60" customHeight="1" x14ac:dyDescent="0.15">
      <c r="A87" s="862"/>
      <c r="B87" s="423"/>
      <c r="C87" s="423"/>
      <c r="D87" s="423"/>
      <c r="E87" s="423"/>
      <c r="F87" s="424"/>
      <c r="G87" s="107" t="s">
        <v>786</v>
      </c>
      <c r="H87" s="108"/>
      <c r="I87" s="108"/>
      <c r="J87" s="108"/>
      <c r="K87" s="108"/>
      <c r="L87" s="108"/>
      <c r="M87" s="108"/>
      <c r="N87" s="108"/>
      <c r="O87" s="109"/>
      <c r="P87" s="108" t="s">
        <v>787</v>
      </c>
      <c r="Q87" s="512"/>
      <c r="R87" s="512"/>
      <c r="S87" s="512"/>
      <c r="T87" s="512"/>
      <c r="U87" s="512"/>
      <c r="V87" s="512"/>
      <c r="W87" s="512"/>
      <c r="X87" s="513"/>
      <c r="Y87" s="560" t="s">
        <v>62</v>
      </c>
      <c r="Z87" s="561"/>
      <c r="AA87" s="562"/>
      <c r="AB87" s="459" t="s">
        <v>369</v>
      </c>
      <c r="AC87" s="459"/>
      <c r="AD87" s="459"/>
      <c r="AE87" s="218">
        <v>4.3</v>
      </c>
      <c r="AF87" s="219"/>
      <c r="AG87" s="219"/>
      <c r="AH87" s="219"/>
      <c r="AI87" s="218">
        <v>4.5999999999999996</v>
      </c>
      <c r="AJ87" s="219"/>
      <c r="AK87" s="219"/>
      <c r="AL87" s="219"/>
      <c r="AM87" s="218">
        <v>4.3</v>
      </c>
      <c r="AN87" s="219"/>
      <c r="AO87" s="219"/>
      <c r="AP87" s="219"/>
      <c r="AQ87" s="335" t="s">
        <v>715</v>
      </c>
      <c r="AR87" s="208"/>
      <c r="AS87" s="208"/>
      <c r="AT87" s="336"/>
      <c r="AU87" s="219" t="s">
        <v>715</v>
      </c>
      <c r="AV87" s="219"/>
      <c r="AW87" s="219"/>
      <c r="AX87" s="221"/>
      <c r="AY87">
        <f t="shared" si="10"/>
        <v>1</v>
      </c>
    </row>
    <row r="88" spans="1:60" ht="60" customHeight="1" x14ac:dyDescent="0.15">
      <c r="A88" s="862"/>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369</v>
      </c>
      <c r="AC88" s="521"/>
      <c r="AD88" s="521"/>
      <c r="AE88" s="218">
        <v>4.5999999999999996</v>
      </c>
      <c r="AF88" s="219"/>
      <c r="AG88" s="219"/>
      <c r="AH88" s="219"/>
      <c r="AI88" s="218">
        <v>4.5999999999999996</v>
      </c>
      <c r="AJ88" s="219"/>
      <c r="AK88" s="219"/>
      <c r="AL88" s="219"/>
      <c r="AM88" s="218">
        <v>4.5999999999999996</v>
      </c>
      <c r="AN88" s="219"/>
      <c r="AO88" s="219"/>
      <c r="AP88" s="219"/>
      <c r="AQ88" s="335">
        <v>4.5999999999999996</v>
      </c>
      <c r="AR88" s="208"/>
      <c r="AS88" s="208"/>
      <c r="AT88" s="336"/>
      <c r="AU88" s="219" t="s">
        <v>715</v>
      </c>
      <c r="AV88" s="219"/>
      <c r="AW88" s="219"/>
      <c r="AX88" s="221"/>
      <c r="AY88">
        <f t="shared" si="10"/>
        <v>1</v>
      </c>
      <c r="AZ88" s="10"/>
      <c r="BA88" s="10"/>
      <c r="BB88" s="10"/>
      <c r="BC88" s="10"/>
    </row>
    <row r="89" spans="1:60" ht="60" customHeight="1" x14ac:dyDescent="0.15">
      <c r="A89" s="862"/>
      <c r="B89" s="527"/>
      <c r="C89" s="527"/>
      <c r="D89" s="527"/>
      <c r="E89" s="527"/>
      <c r="F89" s="528"/>
      <c r="G89" s="113"/>
      <c r="H89" s="114"/>
      <c r="I89" s="114"/>
      <c r="J89" s="114"/>
      <c r="K89" s="114"/>
      <c r="L89" s="114"/>
      <c r="M89" s="114"/>
      <c r="N89" s="114"/>
      <c r="O89" s="115"/>
      <c r="P89" s="177"/>
      <c r="Q89" s="177"/>
      <c r="R89" s="177"/>
      <c r="S89" s="177"/>
      <c r="T89" s="177"/>
      <c r="U89" s="177"/>
      <c r="V89" s="177"/>
      <c r="W89" s="177"/>
      <c r="X89" s="559"/>
      <c r="Y89" s="456" t="s">
        <v>13</v>
      </c>
      <c r="Z89" s="457"/>
      <c r="AA89" s="458"/>
      <c r="AB89" s="593" t="s">
        <v>14</v>
      </c>
      <c r="AC89" s="593"/>
      <c r="AD89" s="593"/>
      <c r="AE89" s="225">
        <v>93.5</v>
      </c>
      <c r="AF89" s="226"/>
      <c r="AG89" s="226"/>
      <c r="AH89" s="226"/>
      <c r="AI89" s="225">
        <v>100</v>
      </c>
      <c r="AJ89" s="226"/>
      <c r="AK89" s="226"/>
      <c r="AL89" s="226"/>
      <c r="AM89" s="225">
        <v>93.5</v>
      </c>
      <c r="AN89" s="226"/>
      <c r="AO89" s="226"/>
      <c r="AP89" s="226"/>
      <c r="AQ89" s="335" t="s">
        <v>715</v>
      </c>
      <c r="AR89" s="208"/>
      <c r="AS89" s="208"/>
      <c r="AT89" s="336"/>
      <c r="AU89" s="219" t="s">
        <v>715</v>
      </c>
      <c r="AV89" s="219"/>
      <c r="AW89" s="219"/>
      <c r="AX89" s="221"/>
      <c r="AY89">
        <f t="shared" si="10"/>
        <v>1</v>
      </c>
      <c r="AZ89" s="10"/>
      <c r="BA89" s="10"/>
      <c r="BB89" s="10"/>
      <c r="BC89" s="10"/>
      <c r="BD89" s="10"/>
      <c r="BE89" s="10"/>
      <c r="BF89" s="10"/>
      <c r="BG89" s="10"/>
      <c r="BH89" s="10"/>
    </row>
    <row r="90" spans="1:60" ht="18.75" customHeight="1" x14ac:dyDescent="0.15">
      <c r="A90" s="862"/>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1</v>
      </c>
    </row>
    <row r="91" spans="1:60" ht="18.75" customHeight="1" x14ac:dyDescent="0.15">
      <c r="A91" s="862"/>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v>3</v>
      </c>
      <c r="AR91" s="200"/>
      <c r="AS91" s="136" t="s">
        <v>233</v>
      </c>
      <c r="AT91" s="137"/>
      <c r="AU91" s="200" t="s">
        <v>715</v>
      </c>
      <c r="AV91" s="200"/>
      <c r="AW91" s="391" t="s">
        <v>179</v>
      </c>
      <c r="AX91" s="392"/>
      <c r="AY91">
        <f>$AY$90</f>
        <v>1</v>
      </c>
      <c r="AZ91" s="10"/>
      <c r="BA91" s="10"/>
      <c r="BB91" s="10"/>
      <c r="BC91" s="10"/>
    </row>
    <row r="92" spans="1:60" ht="50.1" customHeight="1" x14ac:dyDescent="0.15">
      <c r="A92" s="862"/>
      <c r="B92" s="423"/>
      <c r="C92" s="423"/>
      <c r="D92" s="423"/>
      <c r="E92" s="423"/>
      <c r="F92" s="424"/>
      <c r="G92" s="107" t="s">
        <v>807</v>
      </c>
      <c r="H92" s="108"/>
      <c r="I92" s="108"/>
      <c r="J92" s="108"/>
      <c r="K92" s="108"/>
      <c r="L92" s="108"/>
      <c r="M92" s="108"/>
      <c r="N92" s="108"/>
      <c r="O92" s="109"/>
      <c r="P92" s="108" t="s">
        <v>726</v>
      </c>
      <c r="Q92" s="512"/>
      <c r="R92" s="512"/>
      <c r="S92" s="512"/>
      <c r="T92" s="512"/>
      <c r="U92" s="512"/>
      <c r="V92" s="512"/>
      <c r="W92" s="512"/>
      <c r="X92" s="513"/>
      <c r="Y92" s="560" t="s">
        <v>62</v>
      </c>
      <c r="Z92" s="561"/>
      <c r="AA92" s="562"/>
      <c r="AB92" s="459" t="s">
        <v>369</v>
      </c>
      <c r="AC92" s="459"/>
      <c r="AD92" s="459"/>
      <c r="AE92" s="218">
        <v>6.1</v>
      </c>
      <c r="AF92" s="219"/>
      <c r="AG92" s="219"/>
      <c r="AH92" s="219"/>
      <c r="AI92" s="218">
        <v>6</v>
      </c>
      <c r="AJ92" s="219"/>
      <c r="AK92" s="219"/>
      <c r="AL92" s="219"/>
      <c r="AM92" s="218">
        <v>7.2</v>
      </c>
      <c r="AN92" s="219"/>
      <c r="AO92" s="219"/>
      <c r="AP92" s="219"/>
      <c r="AQ92" s="335" t="s">
        <v>715</v>
      </c>
      <c r="AR92" s="208"/>
      <c r="AS92" s="208"/>
      <c r="AT92" s="336"/>
      <c r="AU92" s="219" t="s">
        <v>715</v>
      </c>
      <c r="AV92" s="219"/>
      <c r="AW92" s="219"/>
      <c r="AX92" s="221"/>
      <c r="AY92">
        <f t="shared" ref="AY92:AY94" si="11">$AY$90</f>
        <v>1</v>
      </c>
      <c r="AZ92" s="10"/>
      <c r="BA92" s="10"/>
      <c r="BB92" s="10"/>
      <c r="BC92" s="10"/>
      <c r="BD92" s="10"/>
      <c r="BE92" s="10"/>
      <c r="BF92" s="10"/>
      <c r="BG92" s="10"/>
      <c r="BH92" s="10"/>
    </row>
    <row r="93" spans="1:60" ht="50.1" customHeight="1" x14ac:dyDescent="0.15">
      <c r="A93" s="862"/>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t="s">
        <v>369</v>
      </c>
      <c r="AC93" s="521"/>
      <c r="AD93" s="521"/>
      <c r="AE93" s="218">
        <v>8.3000000000000007</v>
      </c>
      <c r="AF93" s="219"/>
      <c r="AG93" s="219"/>
      <c r="AH93" s="219"/>
      <c r="AI93" s="218">
        <v>7.6</v>
      </c>
      <c r="AJ93" s="219"/>
      <c r="AK93" s="219"/>
      <c r="AL93" s="219"/>
      <c r="AM93" s="218">
        <v>7.5</v>
      </c>
      <c r="AN93" s="219"/>
      <c r="AO93" s="219"/>
      <c r="AP93" s="219"/>
      <c r="AQ93" s="335">
        <v>7.2</v>
      </c>
      <c r="AR93" s="208"/>
      <c r="AS93" s="208"/>
      <c r="AT93" s="336"/>
      <c r="AU93" s="219" t="s">
        <v>715</v>
      </c>
      <c r="AV93" s="219"/>
      <c r="AW93" s="219"/>
      <c r="AX93" s="221"/>
      <c r="AY93">
        <f t="shared" si="11"/>
        <v>1</v>
      </c>
    </row>
    <row r="94" spans="1:60" ht="50.1" customHeight="1" thickBot="1" x14ac:dyDescent="0.2">
      <c r="A94" s="862"/>
      <c r="B94" s="527"/>
      <c r="C94" s="527"/>
      <c r="D94" s="527"/>
      <c r="E94" s="527"/>
      <c r="F94" s="528"/>
      <c r="G94" s="113"/>
      <c r="H94" s="114"/>
      <c r="I94" s="114"/>
      <c r="J94" s="114"/>
      <c r="K94" s="114"/>
      <c r="L94" s="114"/>
      <c r="M94" s="114"/>
      <c r="N94" s="114"/>
      <c r="O94" s="115"/>
      <c r="P94" s="177"/>
      <c r="Q94" s="177"/>
      <c r="R94" s="177"/>
      <c r="S94" s="177"/>
      <c r="T94" s="177"/>
      <c r="U94" s="177"/>
      <c r="V94" s="177"/>
      <c r="W94" s="177"/>
      <c r="X94" s="559"/>
      <c r="Y94" s="456" t="s">
        <v>13</v>
      </c>
      <c r="Z94" s="457"/>
      <c r="AA94" s="458"/>
      <c r="AB94" s="593" t="s">
        <v>14</v>
      </c>
      <c r="AC94" s="593"/>
      <c r="AD94" s="593"/>
      <c r="AE94" s="225">
        <v>73.5</v>
      </c>
      <c r="AF94" s="226"/>
      <c r="AG94" s="226"/>
      <c r="AH94" s="226"/>
      <c r="AI94" s="225">
        <v>78.900000000000006</v>
      </c>
      <c r="AJ94" s="226"/>
      <c r="AK94" s="226"/>
      <c r="AL94" s="226"/>
      <c r="AM94" s="225">
        <v>96</v>
      </c>
      <c r="AN94" s="226"/>
      <c r="AO94" s="226"/>
      <c r="AP94" s="226"/>
      <c r="AQ94" s="335" t="s">
        <v>715</v>
      </c>
      <c r="AR94" s="208"/>
      <c r="AS94" s="208"/>
      <c r="AT94" s="336"/>
      <c r="AU94" s="219" t="s">
        <v>715</v>
      </c>
      <c r="AV94" s="219"/>
      <c r="AW94" s="219"/>
      <c r="AX94" s="221"/>
      <c r="AY94">
        <f t="shared" si="11"/>
        <v>1</v>
      </c>
      <c r="AZ94" s="10"/>
      <c r="BA94" s="10"/>
      <c r="BB94" s="10"/>
      <c r="BC94" s="10"/>
    </row>
    <row r="95" spans="1:60" ht="18.75" hidden="1" customHeight="1" x14ac:dyDescent="0.15">
      <c r="A95" s="862"/>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2"/>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2"/>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60" t="s">
        <v>62</v>
      </c>
      <c r="Z97" s="561"/>
      <c r="AA97" s="562"/>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2"/>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5"/>
      <c r="C99" s="425"/>
      <c r="D99" s="425"/>
      <c r="E99" s="425"/>
      <c r="F99" s="426"/>
      <c r="G99" s="579"/>
      <c r="H99" s="216"/>
      <c r="I99" s="216"/>
      <c r="J99" s="216"/>
      <c r="K99" s="216"/>
      <c r="L99" s="216"/>
      <c r="M99" s="216"/>
      <c r="N99" s="216"/>
      <c r="O99" s="580"/>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50.25" customHeight="1" x14ac:dyDescent="0.15">
      <c r="A101" s="417"/>
      <c r="B101" s="418"/>
      <c r="C101" s="418"/>
      <c r="D101" s="418"/>
      <c r="E101" s="418"/>
      <c r="F101" s="419"/>
      <c r="G101" s="108" t="s">
        <v>801</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720</v>
      </c>
      <c r="AC101" s="459"/>
      <c r="AD101" s="459"/>
      <c r="AE101" s="282">
        <v>10</v>
      </c>
      <c r="AF101" s="282"/>
      <c r="AG101" s="282"/>
      <c r="AH101" s="282"/>
      <c r="AI101" s="282">
        <v>11</v>
      </c>
      <c r="AJ101" s="282"/>
      <c r="AK101" s="282"/>
      <c r="AL101" s="282"/>
      <c r="AM101" s="282">
        <v>36</v>
      </c>
      <c r="AN101" s="282"/>
      <c r="AO101" s="282"/>
      <c r="AP101" s="282"/>
      <c r="AQ101" s="282" t="s">
        <v>715</v>
      </c>
      <c r="AR101" s="282"/>
      <c r="AS101" s="282"/>
      <c r="AT101" s="282"/>
      <c r="AU101" s="219" t="s">
        <v>715</v>
      </c>
      <c r="AV101" s="219"/>
      <c r="AW101" s="219"/>
      <c r="AX101" s="221"/>
    </row>
    <row r="102" spans="1:60" ht="50.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720</v>
      </c>
      <c r="AC102" s="459"/>
      <c r="AD102" s="459"/>
      <c r="AE102" s="282">
        <v>12</v>
      </c>
      <c r="AF102" s="282"/>
      <c r="AG102" s="282"/>
      <c r="AH102" s="282"/>
      <c r="AI102" s="282">
        <v>6</v>
      </c>
      <c r="AJ102" s="282"/>
      <c r="AK102" s="282"/>
      <c r="AL102" s="282"/>
      <c r="AM102" s="282">
        <v>17</v>
      </c>
      <c r="AN102" s="282"/>
      <c r="AO102" s="282"/>
      <c r="AP102" s="282"/>
      <c r="AQ102" s="282">
        <v>48</v>
      </c>
      <c r="AR102" s="282"/>
      <c r="AS102" s="282"/>
      <c r="AT102" s="282"/>
      <c r="AU102" s="219">
        <f>48+24</f>
        <v>72</v>
      </c>
      <c r="AV102" s="219"/>
      <c r="AW102" s="219"/>
      <c r="AX102" s="221"/>
    </row>
    <row r="103" spans="1:60" ht="31.5"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56.25" customHeight="1" x14ac:dyDescent="0.15">
      <c r="A104" s="417"/>
      <c r="B104" s="418"/>
      <c r="C104" s="418"/>
      <c r="D104" s="418"/>
      <c r="E104" s="418"/>
      <c r="F104" s="419"/>
      <c r="G104" s="108" t="s">
        <v>802</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724</v>
      </c>
      <c r="AC104" s="544"/>
      <c r="AD104" s="545"/>
      <c r="AE104" s="282">
        <v>27</v>
      </c>
      <c r="AF104" s="282"/>
      <c r="AG104" s="282"/>
      <c r="AH104" s="282"/>
      <c r="AI104" s="282">
        <v>23</v>
      </c>
      <c r="AJ104" s="282"/>
      <c r="AK104" s="282"/>
      <c r="AL104" s="282"/>
      <c r="AM104" s="282">
        <v>64</v>
      </c>
      <c r="AN104" s="282"/>
      <c r="AO104" s="282"/>
      <c r="AP104" s="282"/>
      <c r="AQ104" s="282" t="s">
        <v>715</v>
      </c>
      <c r="AR104" s="282"/>
      <c r="AS104" s="282"/>
      <c r="AT104" s="282"/>
      <c r="AU104" s="282" t="s">
        <v>715</v>
      </c>
      <c r="AV104" s="282"/>
      <c r="AW104" s="282"/>
      <c r="AX104" s="283"/>
      <c r="AY104">
        <f>$AY$103</f>
        <v>1</v>
      </c>
    </row>
    <row r="105" spans="1:60" ht="56.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724</v>
      </c>
      <c r="AC105" s="467"/>
      <c r="AD105" s="468"/>
      <c r="AE105" s="282" t="s">
        <v>715</v>
      </c>
      <c r="AF105" s="282"/>
      <c r="AG105" s="282"/>
      <c r="AH105" s="282"/>
      <c r="AI105" s="282">
        <v>20</v>
      </c>
      <c r="AJ105" s="282"/>
      <c r="AK105" s="282"/>
      <c r="AL105" s="282"/>
      <c r="AM105" s="282">
        <v>48</v>
      </c>
      <c r="AN105" s="282"/>
      <c r="AO105" s="282"/>
      <c r="AP105" s="282"/>
      <c r="AQ105" s="282">
        <v>255</v>
      </c>
      <c r="AR105" s="282"/>
      <c r="AS105" s="282"/>
      <c r="AT105" s="282"/>
      <c r="AU105" s="282">
        <f>255+192</f>
        <v>447</v>
      </c>
      <c r="AV105" s="282"/>
      <c r="AW105" s="282"/>
      <c r="AX105" s="283"/>
      <c r="AY105">
        <f>$AY$103</f>
        <v>1</v>
      </c>
    </row>
    <row r="106" spans="1:60" ht="31.5"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7"/>
      <c r="B107" s="418"/>
      <c r="C107" s="418"/>
      <c r="D107" s="418"/>
      <c r="E107" s="418"/>
      <c r="F107" s="419"/>
      <c r="G107" s="108" t="s">
        <v>727</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728</v>
      </c>
      <c r="AC107" s="544"/>
      <c r="AD107" s="545"/>
      <c r="AE107" s="282">
        <v>2</v>
      </c>
      <c r="AF107" s="282"/>
      <c r="AG107" s="282"/>
      <c r="AH107" s="282"/>
      <c r="AI107" s="282">
        <v>2</v>
      </c>
      <c r="AJ107" s="282"/>
      <c r="AK107" s="282"/>
      <c r="AL107" s="282"/>
      <c r="AM107" s="282">
        <v>2</v>
      </c>
      <c r="AN107" s="282"/>
      <c r="AO107" s="282"/>
      <c r="AP107" s="282"/>
      <c r="AQ107" s="282" t="s">
        <v>715</v>
      </c>
      <c r="AR107" s="282"/>
      <c r="AS107" s="282"/>
      <c r="AT107" s="282"/>
      <c r="AU107" s="282" t="s">
        <v>715</v>
      </c>
      <c r="AV107" s="282"/>
      <c r="AW107" s="282"/>
      <c r="AX107" s="283"/>
      <c r="AY107">
        <f>$AY$106</f>
        <v>1</v>
      </c>
    </row>
    <row r="108" spans="1:60" ht="23.25"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t="s">
        <v>728</v>
      </c>
      <c r="AC108" s="467"/>
      <c r="AD108" s="468"/>
      <c r="AE108" s="282">
        <v>2</v>
      </c>
      <c r="AF108" s="282"/>
      <c r="AG108" s="282"/>
      <c r="AH108" s="282"/>
      <c r="AI108" s="282">
        <v>2</v>
      </c>
      <c r="AJ108" s="282"/>
      <c r="AK108" s="282"/>
      <c r="AL108" s="282"/>
      <c r="AM108" s="282">
        <v>2</v>
      </c>
      <c r="AN108" s="282"/>
      <c r="AO108" s="282"/>
      <c r="AP108" s="282"/>
      <c r="AQ108" s="282">
        <v>2</v>
      </c>
      <c r="AR108" s="282"/>
      <c r="AS108" s="282"/>
      <c r="AT108" s="282"/>
      <c r="AU108" s="282" t="s">
        <v>715</v>
      </c>
      <c r="AV108" s="282"/>
      <c r="AW108" s="282"/>
      <c r="AX108" s="283"/>
      <c r="AY108">
        <f>$AY$106</f>
        <v>1</v>
      </c>
    </row>
    <row r="109" spans="1:60" ht="31.5"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customHeight="1" x14ac:dyDescent="0.15">
      <c r="A110" s="417"/>
      <c r="B110" s="418"/>
      <c r="C110" s="418"/>
      <c r="D110" s="418"/>
      <c r="E110" s="418"/>
      <c r="F110" s="419"/>
      <c r="G110" s="108" t="s">
        <v>818</v>
      </c>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t="s">
        <v>724</v>
      </c>
      <c r="AC110" s="544"/>
      <c r="AD110" s="545"/>
      <c r="AE110" s="282">
        <v>20</v>
      </c>
      <c r="AF110" s="282"/>
      <c r="AG110" s="282"/>
      <c r="AH110" s="282"/>
      <c r="AI110" s="282">
        <v>30</v>
      </c>
      <c r="AJ110" s="282"/>
      <c r="AK110" s="282"/>
      <c r="AL110" s="282"/>
      <c r="AM110" s="282">
        <v>0</v>
      </c>
      <c r="AN110" s="282"/>
      <c r="AO110" s="282"/>
      <c r="AP110" s="282"/>
      <c r="AQ110" s="282" t="s">
        <v>715</v>
      </c>
      <c r="AR110" s="282"/>
      <c r="AS110" s="282"/>
      <c r="AT110" s="282"/>
      <c r="AU110" s="282" t="s">
        <v>715</v>
      </c>
      <c r="AV110" s="282"/>
      <c r="AW110" s="282"/>
      <c r="AX110" s="283"/>
      <c r="AY110">
        <f>$AY$109</f>
        <v>1</v>
      </c>
    </row>
    <row r="111" spans="1:60" ht="23.25"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t="s">
        <v>724</v>
      </c>
      <c r="AC111" s="467"/>
      <c r="AD111" s="468"/>
      <c r="AE111" s="282">
        <v>24</v>
      </c>
      <c r="AF111" s="282"/>
      <c r="AG111" s="282"/>
      <c r="AH111" s="282"/>
      <c r="AI111" s="282">
        <v>30</v>
      </c>
      <c r="AJ111" s="282"/>
      <c r="AK111" s="282"/>
      <c r="AL111" s="282"/>
      <c r="AM111" s="282">
        <v>0</v>
      </c>
      <c r="AN111" s="282"/>
      <c r="AO111" s="282"/>
      <c r="AP111" s="282"/>
      <c r="AQ111" s="282">
        <v>0</v>
      </c>
      <c r="AR111" s="282"/>
      <c r="AS111" s="282"/>
      <c r="AT111" s="282"/>
      <c r="AU111" s="282" t="s">
        <v>715</v>
      </c>
      <c r="AV111" s="282"/>
      <c r="AW111" s="282"/>
      <c r="AX111" s="283"/>
      <c r="AY111">
        <f>$AY$109</f>
        <v>1</v>
      </c>
    </row>
    <row r="112" spans="1:60" ht="31.5"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1</v>
      </c>
    </row>
    <row r="113" spans="1:51" ht="24.95" customHeight="1" x14ac:dyDescent="0.15">
      <c r="A113" s="417"/>
      <c r="B113" s="418"/>
      <c r="C113" s="418"/>
      <c r="D113" s="418"/>
      <c r="E113" s="418"/>
      <c r="F113" s="419"/>
      <c r="G113" s="108" t="s">
        <v>816</v>
      </c>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t="s">
        <v>724</v>
      </c>
      <c r="AC113" s="544"/>
      <c r="AD113" s="545"/>
      <c r="AE113" s="282">
        <v>102</v>
      </c>
      <c r="AF113" s="282"/>
      <c r="AG113" s="282"/>
      <c r="AH113" s="282"/>
      <c r="AI113" s="282">
        <v>94</v>
      </c>
      <c r="AJ113" s="282"/>
      <c r="AK113" s="282"/>
      <c r="AL113" s="282"/>
      <c r="AM113" s="282">
        <v>51</v>
      </c>
      <c r="AN113" s="282"/>
      <c r="AO113" s="282"/>
      <c r="AP113" s="282"/>
      <c r="AQ113" s="218" t="s">
        <v>715</v>
      </c>
      <c r="AR113" s="219"/>
      <c r="AS113" s="219"/>
      <c r="AT113" s="220"/>
      <c r="AU113" s="282" t="s">
        <v>715</v>
      </c>
      <c r="AV113" s="282"/>
      <c r="AW113" s="282"/>
      <c r="AX113" s="283"/>
      <c r="AY113">
        <f>$AY$112</f>
        <v>1</v>
      </c>
    </row>
    <row r="114" spans="1:51" ht="24.95"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t="s">
        <v>724</v>
      </c>
      <c r="AC114" s="467"/>
      <c r="AD114" s="468"/>
      <c r="AE114" s="548">
        <v>102</v>
      </c>
      <c r="AF114" s="548"/>
      <c r="AG114" s="548"/>
      <c r="AH114" s="548"/>
      <c r="AI114" s="548">
        <v>91</v>
      </c>
      <c r="AJ114" s="548"/>
      <c r="AK114" s="548"/>
      <c r="AL114" s="548"/>
      <c r="AM114" s="548">
        <v>71</v>
      </c>
      <c r="AN114" s="548"/>
      <c r="AO114" s="548"/>
      <c r="AP114" s="548"/>
      <c r="AQ114" s="218">
        <v>71</v>
      </c>
      <c r="AR114" s="219"/>
      <c r="AS114" s="219"/>
      <c r="AT114" s="220"/>
      <c r="AU114" s="282" t="s">
        <v>715</v>
      </c>
      <c r="AV114" s="282"/>
      <c r="AW114" s="282"/>
      <c r="AX114" s="283"/>
      <c r="AY114">
        <f>$AY$112</f>
        <v>1</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2"/>
      <c r="Z115" s="553"/>
      <c r="AA115" s="554"/>
      <c r="AB115" s="445" t="s">
        <v>11</v>
      </c>
      <c r="AC115" s="440"/>
      <c r="AD115" s="441"/>
      <c r="AE115" s="247" t="s">
        <v>388</v>
      </c>
      <c r="AF115" s="247"/>
      <c r="AG115" s="247"/>
      <c r="AH115" s="247"/>
      <c r="AI115" s="247" t="s">
        <v>410</v>
      </c>
      <c r="AJ115" s="247"/>
      <c r="AK115" s="247"/>
      <c r="AL115" s="247"/>
      <c r="AM115" s="247" t="s">
        <v>507</v>
      </c>
      <c r="AN115" s="247"/>
      <c r="AO115" s="247"/>
      <c r="AP115" s="247"/>
      <c r="AQ115" s="590" t="s">
        <v>540</v>
      </c>
      <c r="AR115" s="591"/>
      <c r="AS115" s="591"/>
      <c r="AT115" s="591"/>
      <c r="AU115" s="591"/>
      <c r="AV115" s="591"/>
      <c r="AW115" s="591"/>
      <c r="AX115" s="592"/>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v>0.14000000000000001</v>
      </c>
      <c r="AF116" s="282"/>
      <c r="AG116" s="282"/>
      <c r="AH116" s="282"/>
      <c r="AI116" s="282">
        <v>0.1</v>
      </c>
      <c r="AJ116" s="282"/>
      <c r="AK116" s="282"/>
      <c r="AL116" s="282"/>
      <c r="AM116" s="282">
        <v>2.8</v>
      </c>
      <c r="AN116" s="282"/>
      <c r="AO116" s="282"/>
      <c r="AP116" s="282"/>
      <c r="AQ116" s="218">
        <v>5.7</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89" t="s">
        <v>732</v>
      </c>
      <c r="AF117" s="589"/>
      <c r="AG117" s="589"/>
      <c r="AH117" s="589"/>
      <c r="AI117" s="589" t="s">
        <v>733</v>
      </c>
      <c r="AJ117" s="589"/>
      <c r="AK117" s="589"/>
      <c r="AL117" s="589"/>
      <c r="AM117" s="589" t="s">
        <v>789</v>
      </c>
      <c r="AN117" s="589"/>
      <c r="AO117" s="589"/>
      <c r="AP117" s="589"/>
      <c r="AQ117" s="589" t="s">
        <v>795</v>
      </c>
      <c r="AR117" s="589"/>
      <c r="AS117" s="589"/>
      <c r="AT117" s="589"/>
      <c r="AU117" s="589"/>
      <c r="AV117" s="589"/>
      <c r="AW117" s="589"/>
      <c r="AX117" s="594"/>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2"/>
      <c r="Z118" s="553"/>
      <c r="AA118" s="554"/>
      <c r="AB118" s="445" t="s">
        <v>11</v>
      </c>
      <c r="AC118" s="440"/>
      <c r="AD118" s="441"/>
      <c r="AE118" s="247" t="s">
        <v>388</v>
      </c>
      <c r="AF118" s="247"/>
      <c r="AG118" s="247"/>
      <c r="AH118" s="247"/>
      <c r="AI118" s="247" t="s">
        <v>410</v>
      </c>
      <c r="AJ118" s="247"/>
      <c r="AK118" s="247"/>
      <c r="AL118" s="247"/>
      <c r="AM118" s="247" t="s">
        <v>507</v>
      </c>
      <c r="AN118" s="247"/>
      <c r="AO118" s="247"/>
      <c r="AP118" s="247"/>
      <c r="AQ118" s="590" t="s">
        <v>540</v>
      </c>
      <c r="AR118" s="591"/>
      <c r="AS118" s="591"/>
      <c r="AT118" s="591"/>
      <c r="AU118" s="591"/>
      <c r="AV118" s="591"/>
      <c r="AW118" s="591"/>
      <c r="AX118" s="592"/>
      <c r="AY118" s="92">
        <f>IF(SUBSTITUTE(SUBSTITUTE($G$119,"／",""),"　","")="",0,1)</f>
        <v>1</v>
      </c>
    </row>
    <row r="119" spans="1:51" ht="23.25" customHeight="1" x14ac:dyDescent="0.15">
      <c r="A119" s="434"/>
      <c r="B119" s="435"/>
      <c r="C119" s="435"/>
      <c r="D119" s="435"/>
      <c r="E119" s="435"/>
      <c r="F119" s="436"/>
      <c r="G119" s="386" t="s">
        <v>734</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730</v>
      </c>
      <c r="AC119" s="461"/>
      <c r="AD119" s="462"/>
      <c r="AE119" s="282">
        <v>3.1</v>
      </c>
      <c r="AF119" s="282"/>
      <c r="AG119" s="282"/>
      <c r="AH119" s="282"/>
      <c r="AI119" s="282">
        <v>3.4</v>
      </c>
      <c r="AJ119" s="282"/>
      <c r="AK119" s="282"/>
      <c r="AL119" s="282"/>
      <c r="AM119" s="282">
        <v>5.8</v>
      </c>
      <c r="AN119" s="282"/>
      <c r="AO119" s="282"/>
      <c r="AP119" s="282"/>
      <c r="AQ119" s="218">
        <v>4.2</v>
      </c>
      <c r="AR119" s="219"/>
      <c r="AS119" s="219"/>
      <c r="AT119" s="219"/>
      <c r="AU119" s="219"/>
      <c r="AV119" s="219"/>
      <c r="AW119" s="219"/>
      <c r="AX119" s="221"/>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735</v>
      </c>
      <c r="AC120" s="471"/>
      <c r="AD120" s="472"/>
      <c r="AE120" s="589" t="s">
        <v>736</v>
      </c>
      <c r="AF120" s="589"/>
      <c r="AG120" s="589"/>
      <c r="AH120" s="589"/>
      <c r="AI120" s="589" t="s">
        <v>737</v>
      </c>
      <c r="AJ120" s="589"/>
      <c r="AK120" s="589"/>
      <c r="AL120" s="589"/>
      <c r="AM120" s="589" t="s">
        <v>788</v>
      </c>
      <c r="AN120" s="589"/>
      <c r="AO120" s="589"/>
      <c r="AP120" s="589"/>
      <c r="AQ120" s="549" t="s">
        <v>794</v>
      </c>
      <c r="AR120" s="550"/>
      <c r="AS120" s="550"/>
      <c r="AT120" s="550"/>
      <c r="AU120" s="550"/>
      <c r="AV120" s="550"/>
      <c r="AW120" s="550"/>
      <c r="AX120" s="551"/>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2"/>
      <c r="Z121" s="553"/>
      <c r="AA121" s="554"/>
      <c r="AB121" s="445" t="s">
        <v>11</v>
      </c>
      <c r="AC121" s="440"/>
      <c r="AD121" s="441"/>
      <c r="AE121" s="247" t="s">
        <v>388</v>
      </c>
      <c r="AF121" s="247"/>
      <c r="AG121" s="247"/>
      <c r="AH121" s="247"/>
      <c r="AI121" s="247" t="s">
        <v>410</v>
      </c>
      <c r="AJ121" s="247"/>
      <c r="AK121" s="247"/>
      <c r="AL121" s="247"/>
      <c r="AM121" s="247" t="s">
        <v>507</v>
      </c>
      <c r="AN121" s="247"/>
      <c r="AO121" s="247"/>
      <c r="AP121" s="247"/>
      <c r="AQ121" s="590" t="s">
        <v>540</v>
      </c>
      <c r="AR121" s="591"/>
      <c r="AS121" s="591"/>
      <c r="AT121" s="591"/>
      <c r="AU121" s="591"/>
      <c r="AV121" s="591"/>
      <c r="AW121" s="591"/>
      <c r="AX121" s="592"/>
      <c r="AY121" s="92">
        <f>IF(SUBSTITUTE(SUBSTITUTE($G$122,"／",""),"　","")="",0,1)</f>
        <v>0</v>
      </c>
    </row>
    <row r="122" spans="1:51" ht="23.25" hidden="1" customHeight="1" x14ac:dyDescent="0.15">
      <c r="A122" s="434"/>
      <c r="B122" s="435"/>
      <c r="C122" s="435"/>
      <c r="D122" s="435"/>
      <c r="E122" s="435"/>
      <c r="F122" s="436"/>
      <c r="G122" s="386" t="s">
        <v>358</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357</v>
      </c>
      <c r="AC123" s="471"/>
      <c r="AD123" s="47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4"/>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2"/>
      <c r="Z124" s="553"/>
      <c r="AA124" s="554"/>
      <c r="AB124" s="445" t="s">
        <v>11</v>
      </c>
      <c r="AC124" s="440"/>
      <c r="AD124" s="441"/>
      <c r="AE124" s="247" t="s">
        <v>388</v>
      </c>
      <c r="AF124" s="247"/>
      <c r="AG124" s="247"/>
      <c r="AH124" s="247"/>
      <c r="AI124" s="247" t="s">
        <v>410</v>
      </c>
      <c r="AJ124" s="247"/>
      <c r="AK124" s="247"/>
      <c r="AL124" s="247"/>
      <c r="AM124" s="247" t="s">
        <v>507</v>
      </c>
      <c r="AN124" s="247"/>
      <c r="AO124" s="247"/>
      <c r="AP124" s="247"/>
      <c r="AQ124" s="590" t="s">
        <v>540</v>
      </c>
      <c r="AR124" s="591"/>
      <c r="AS124" s="591"/>
      <c r="AT124" s="591"/>
      <c r="AU124" s="591"/>
      <c r="AV124" s="591"/>
      <c r="AW124" s="591"/>
      <c r="AX124" s="592"/>
      <c r="AY124" s="92">
        <f>IF(SUBSTITUTE(SUBSTITUTE($G$125,"／",""),"　","")="",0,1)</f>
        <v>0</v>
      </c>
    </row>
    <row r="125" spans="1:51" ht="23.25" hidden="1" customHeight="1" x14ac:dyDescent="0.15">
      <c r="A125" s="434"/>
      <c r="B125" s="435"/>
      <c r="C125" s="435"/>
      <c r="D125" s="435"/>
      <c r="E125" s="435"/>
      <c r="F125" s="436"/>
      <c r="G125" s="386" t="s">
        <v>358</v>
      </c>
      <c r="H125" s="386"/>
      <c r="I125" s="386"/>
      <c r="J125" s="386"/>
      <c r="K125" s="386"/>
      <c r="L125" s="386"/>
      <c r="M125" s="386"/>
      <c r="N125" s="386"/>
      <c r="O125" s="386"/>
      <c r="P125" s="386"/>
      <c r="Q125" s="386"/>
      <c r="R125" s="386"/>
      <c r="S125" s="386"/>
      <c r="T125" s="386"/>
      <c r="U125" s="386"/>
      <c r="V125" s="386"/>
      <c r="W125" s="386"/>
      <c r="X125" s="933"/>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4"/>
      <c r="Y126" s="469" t="s">
        <v>49</v>
      </c>
      <c r="Z126" s="443"/>
      <c r="AA126" s="444"/>
      <c r="AB126" s="470" t="s">
        <v>357</v>
      </c>
      <c r="AC126" s="471"/>
      <c r="AD126" s="47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4"/>
      <c r="AY126">
        <f>$AY$124</f>
        <v>0</v>
      </c>
    </row>
    <row r="127" spans="1:51" ht="23.25" hidden="1" customHeight="1" x14ac:dyDescent="0.15">
      <c r="A127" s="631"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0"/>
      <c r="Z127" s="931"/>
      <c r="AA127" s="932"/>
      <c r="AB127" s="406" t="s">
        <v>11</v>
      </c>
      <c r="AC127" s="407"/>
      <c r="AD127" s="408"/>
      <c r="AE127" s="247" t="s">
        <v>388</v>
      </c>
      <c r="AF127" s="247"/>
      <c r="AG127" s="247"/>
      <c r="AH127" s="247"/>
      <c r="AI127" s="247" t="s">
        <v>410</v>
      </c>
      <c r="AJ127" s="247"/>
      <c r="AK127" s="247"/>
      <c r="AL127" s="247"/>
      <c r="AM127" s="247" t="s">
        <v>507</v>
      </c>
      <c r="AN127" s="247"/>
      <c r="AO127" s="247"/>
      <c r="AP127" s="247"/>
      <c r="AQ127" s="590" t="s">
        <v>540</v>
      </c>
      <c r="AR127" s="591"/>
      <c r="AS127" s="591"/>
      <c r="AT127" s="591"/>
      <c r="AU127" s="591"/>
      <c r="AV127" s="591"/>
      <c r="AW127" s="591"/>
      <c r="AX127" s="592"/>
      <c r="AY127" s="92">
        <f>IF(SUBSTITUTE(SUBSTITUTE($G$128,"／",""),"　","")="",0,1)</f>
        <v>0</v>
      </c>
    </row>
    <row r="128" spans="1:51" ht="23.25" hidden="1" customHeight="1" x14ac:dyDescent="0.15">
      <c r="A128" s="434"/>
      <c r="B128" s="435"/>
      <c r="C128" s="435"/>
      <c r="D128" s="435"/>
      <c r="E128" s="435"/>
      <c r="F128" s="436"/>
      <c r="G128" s="386" t="s">
        <v>358</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4"/>
      <c r="AY129">
        <f>$AY$127</f>
        <v>0</v>
      </c>
    </row>
    <row r="130" spans="1:51" ht="45" customHeight="1" x14ac:dyDescent="0.15">
      <c r="A130" s="189" t="s">
        <v>403</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811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740</v>
      </c>
      <c r="AC134" s="206"/>
      <c r="AD134" s="206"/>
      <c r="AE134" s="207">
        <v>298980</v>
      </c>
      <c r="AF134" s="208"/>
      <c r="AG134" s="208"/>
      <c r="AH134" s="208"/>
      <c r="AI134" s="207">
        <v>312214</v>
      </c>
      <c r="AJ134" s="208"/>
      <c r="AK134" s="208"/>
      <c r="AL134" s="208"/>
      <c r="AM134" s="207">
        <v>279597</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v>300000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812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115146</v>
      </c>
      <c r="AF138" s="208"/>
      <c r="AG138" s="208"/>
      <c r="AH138" s="208"/>
      <c r="AI138" s="207">
        <v>107346</v>
      </c>
      <c r="AJ138" s="208"/>
      <c r="AK138" s="208"/>
      <c r="AL138" s="208"/>
      <c r="AM138" s="207" t="s">
        <v>710</v>
      </c>
      <c r="AN138" s="208"/>
      <c r="AO138" s="208"/>
      <c r="AP138" s="208"/>
      <c r="AQ138" s="207" t="s">
        <v>404</v>
      </c>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t="s">
        <v>404</v>
      </c>
      <c r="AF139" s="208"/>
      <c r="AG139" s="208"/>
      <c r="AH139" s="208"/>
      <c r="AI139" s="207" t="s">
        <v>404</v>
      </c>
      <c r="AJ139" s="208"/>
      <c r="AK139" s="208"/>
      <c r="AL139" s="208"/>
      <c r="AM139" s="207" t="s">
        <v>710</v>
      </c>
      <c r="AN139" s="208"/>
      <c r="AO139" s="208"/>
      <c r="AP139" s="208"/>
      <c r="AQ139" s="207" t="s">
        <v>404</v>
      </c>
      <c r="AR139" s="208"/>
      <c r="AS139" s="208"/>
      <c r="AT139" s="208"/>
      <c r="AU139" s="207">
        <v>120000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5"/>
      <c r="E430" s="175" t="s">
        <v>397</v>
      </c>
      <c r="F430" s="895"/>
      <c r="G430" s="896" t="s">
        <v>252</v>
      </c>
      <c r="H430" s="126"/>
      <c r="I430" s="126"/>
      <c r="J430" s="897" t="s">
        <v>404</v>
      </c>
      <c r="K430" s="898"/>
      <c r="L430" s="898"/>
      <c r="M430" s="898"/>
      <c r="N430" s="898"/>
      <c r="O430" s="898"/>
      <c r="P430" s="898"/>
      <c r="Q430" s="898"/>
      <c r="R430" s="898"/>
      <c r="S430" s="898"/>
      <c r="T430" s="899"/>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4"/>
      <c r="AJ432" s="334"/>
      <c r="AK432" s="334"/>
      <c r="AL432" s="157"/>
      <c r="AM432" s="334"/>
      <c r="AN432" s="334"/>
      <c r="AO432" s="334"/>
      <c r="AP432" s="157"/>
      <c r="AQ432" s="250" t="s">
        <v>404</v>
      </c>
      <c r="AR432" s="201"/>
      <c r="AS432" s="136" t="s">
        <v>233</v>
      </c>
      <c r="AT432" s="137"/>
      <c r="AU432" s="201" t="s">
        <v>404</v>
      </c>
      <c r="AV432" s="201"/>
      <c r="AW432" s="136" t="s">
        <v>179</v>
      </c>
      <c r="AX432" s="196"/>
      <c r="AY432">
        <f>$AY$431</f>
        <v>1</v>
      </c>
    </row>
    <row r="433" spans="1:51" ht="23.25" hidden="1" customHeight="1" x14ac:dyDescent="0.15">
      <c r="A433" s="190"/>
      <c r="B433" s="187"/>
      <c r="C433" s="181"/>
      <c r="D433" s="187"/>
      <c r="E433" s="337"/>
      <c r="F433" s="338"/>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5" t="s">
        <v>404</v>
      </c>
      <c r="AF433" s="208"/>
      <c r="AG433" s="208"/>
      <c r="AH433" s="208"/>
      <c r="AI433" s="335" t="s">
        <v>404</v>
      </c>
      <c r="AJ433" s="208"/>
      <c r="AK433" s="208"/>
      <c r="AL433" s="208"/>
      <c r="AM433" s="335" t="s">
        <v>710</v>
      </c>
      <c r="AN433" s="208"/>
      <c r="AO433" s="208"/>
      <c r="AP433" s="336"/>
      <c r="AQ433" s="335" t="s">
        <v>404</v>
      </c>
      <c r="AR433" s="208"/>
      <c r="AS433" s="208"/>
      <c r="AT433" s="336"/>
      <c r="AU433" s="208" t="s">
        <v>404</v>
      </c>
      <c r="AV433" s="208"/>
      <c r="AW433" s="208"/>
      <c r="AX433" s="209"/>
      <c r="AY433">
        <f t="shared" ref="AY433:AY435" si="63">$AY$431</f>
        <v>1</v>
      </c>
    </row>
    <row r="434" spans="1:51" ht="23.25" hidden="1"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5" t="s">
        <v>404</v>
      </c>
      <c r="AF434" s="208"/>
      <c r="AG434" s="208"/>
      <c r="AH434" s="336"/>
      <c r="AI434" s="335" t="s">
        <v>404</v>
      </c>
      <c r="AJ434" s="208"/>
      <c r="AK434" s="208"/>
      <c r="AL434" s="208"/>
      <c r="AM434" s="335" t="s">
        <v>710</v>
      </c>
      <c r="AN434" s="208"/>
      <c r="AO434" s="208"/>
      <c r="AP434" s="336"/>
      <c r="AQ434" s="335" t="s">
        <v>404</v>
      </c>
      <c r="AR434" s="208"/>
      <c r="AS434" s="208"/>
      <c r="AT434" s="336"/>
      <c r="AU434" s="208" t="s">
        <v>404</v>
      </c>
      <c r="AV434" s="208"/>
      <c r="AW434" s="208"/>
      <c r="AX434" s="209"/>
      <c r="AY434">
        <f t="shared" si="63"/>
        <v>1</v>
      </c>
    </row>
    <row r="435" spans="1:51" ht="23.25" hidden="1"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5" t="s">
        <v>404</v>
      </c>
      <c r="AF435" s="208"/>
      <c r="AG435" s="208"/>
      <c r="AH435" s="336"/>
      <c r="AI435" s="335" t="s">
        <v>404</v>
      </c>
      <c r="AJ435" s="208"/>
      <c r="AK435" s="208"/>
      <c r="AL435" s="208"/>
      <c r="AM435" s="335" t="s">
        <v>710</v>
      </c>
      <c r="AN435" s="208"/>
      <c r="AO435" s="208"/>
      <c r="AP435" s="336"/>
      <c r="AQ435" s="335" t="s">
        <v>404</v>
      </c>
      <c r="AR435" s="208"/>
      <c r="AS435" s="208"/>
      <c r="AT435" s="336"/>
      <c r="AU435" s="208" t="s">
        <v>404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4"/>
      <c r="AJ457" s="334"/>
      <c r="AK457" s="334"/>
      <c r="AL457" s="157"/>
      <c r="AM457" s="334"/>
      <c r="AN457" s="334"/>
      <c r="AO457" s="334"/>
      <c r="AP457" s="157"/>
      <c r="AQ457" s="250" t="s">
        <v>404</v>
      </c>
      <c r="AR457" s="201"/>
      <c r="AS457" s="136" t="s">
        <v>233</v>
      </c>
      <c r="AT457" s="137"/>
      <c r="AU457" s="201" t="s">
        <v>404</v>
      </c>
      <c r="AV457" s="201"/>
      <c r="AW457" s="136" t="s">
        <v>179</v>
      </c>
      <c r="AX457" s="196"/>
      <c r="AY457">
        <f>$AY$456</f>
        <v>1</v>
      </c>
    </row>
    <row r="458" spans="1:51" ht="23.25" hidden="1" customHeight="1" x14ac:dyDescent="0.15">
      <c r="A458" s="190"/>
      <c r="B458" s="187"/>
      <c r="C458" s="181"/>
      <c r="D458" s="187"/>
      <c r="E458" s="337"/>
      <c r="F458" s="338"/>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5" t="s">
        <v>404</v>
      </c>
      <c r="AF458" s="208"/>
      <c r="AG458" s="208"/>
      <c r="AH458" s="208"/>
      <c r="AI458" s="335" t="s">
        <v>404</v>
      </c>
      <c r="AJ458" s="208"/>
      <c r="AK458" s="208"/>
      <c r="AL458" s="208"/>
      <c r="AM458" s="335" t="s">
        <v>710</v>
      </c>
      <c r="AN458" s="208"/>
      <c r="AO458" s="208"/>
      <c r="AP458" s="336"/>
      <c r="AQ458" s="335" t="s">
        <v>404</v>
      </c>
      <c r="AR458" s="208"/>
      <c r="AS458" s="208"/>
      <c r="AT458" s="336"/>
      <c r="AU458" s="208" t="s">
        <v>404</v>
      </c>
      <c r="AV458" s="208"/>
      <c r="AW458" s="208"/>
      <c r="AX458" s="209"/>
      <c r="AY458">
        <f t="shared" ref="AY458:AY460" si="68">$AY$456</f>
        <v>1</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5" t="s">
        <v>404</v>
      </c>
      <c r="AF459" s="208"/>
      <c r="AG459" s="208"/>
      <c r="AH459" s="336"/>
      <c r="AI459" s="335" t="s">
        <v>404</v>
      </c>
      <c r="AJ459" s="208"/>
      <c r="AK459" s="208"/>
      <c r="AL459" s="208"/>
      <c r="AM459" s="335" t="s">
        <v>710</v>
      </c>
      <c r="AN459" s="208"/>
      <c r="AO459" s="208"/>
      <c r="AP459" s="336"/>
      <c r="AQ459" s="335" t="s">
        <v>404</v>
      </c>
      <c r="AR459" s="208"/>
      <c r="AS459" s="208"/>
      <c r="AT459" s="336"/>
      <c r="AU459" s="208" t="s">
        <v>404</v>
      </c>
      <c r="AV459" s="208"/>
      <c r="AW459" s="208"/>
      <c r="AX459" s="209"/>
      <c r="AY459">
        <f t="shared" si="68"/>
        <v>1</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5" t="s">
        <v>404</v>
      </c>
      <c r="AF460" s="208"/>
      <c r="AG460" s="208"/>
      <c r="AH460" s="336"/>
      <c r="AI460" s="335" t="s">
        <v>404</v>
      </c>
      <c r="AJ460" s="208"/>
      <c r="AK460" s="208"/>
      <c r="AL460" s="208"/>
      <c r="AM460" s="335" t="s">
        <v>710</v>
      </c>
      <c r="AN460" s="208"/>
      <c r="AO460" s="208"/>
      <c r="AP460" s="336"/>
      <c r="AQ460" s="335" t="s">
        <v>404</v>
      </c>
      <c r="AR460" s="208"/>
      <c r="AS460" s="208"/>
      <c r="AT460" s="336"/>
      <c r="AU460" s="208" t="s">
        <v>404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1" ht="90"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747</v>
      </c>
      <c r="AE702" s="341"/>
      <c r="AF702" s="341"/>
      <c r="AG702" s="378" t="s">
        <v>785</v>
      </c>
      <c r="AH702" s="379"/>
      <c r="AI702" s="379"/>
      <c r="AJ702" s="379"/>
      <c r="AK702" s="379"/>
      <c r="AL702" s="379"/>
      <c r="AM702" s="379"/>
      <c r="AN702" s="379"/>
      <c r="AO702" s="379"/>
      <c r="AP702" s="379"/>
      <c r="AQ702" s="379"/>
      <c r="AR702" s="379"/>
      <c r="AS702" s="379"/>
      <c r="AT702" s="379"/>
      <c r="AU702" s="379"/>
      <c r="AV702" s="379"/>
      <c r="AW702" s="379"/>
      <c r="AX702" s="380"/>
    </row>
    <row r="703" spans="1:51" ht="134.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21" t="s">
        <v>747</v>
      </c>
      <c r="AE703" s="322"/>
      <c r="AF703" s="322"/>
      <c r="AG703" s="104" t="s">
        <v>809</v>
      </c>
      <c r="AH703" s="105"/>
      <c r="AI703" s="105"/>
      <c r="AJ703" s="105"/>
      <c r="AK703" s="105"/>
      <c r="AL703" s="105"/>
      <c r="AM703" s="105"/>
      <c r="AN703" s="105"/>
      <c r="AO703" s="105"/>
      <c r="AP703" s="105"/>
      <c r="AQ703" s="105"/>
      <c r="AR703" s="105"/>
      <c r="AS703" s="105"/>
      <c r="AT703" s="105"/>
      <c r="AU703" s="105"/>
      <c r="AV703" s="105"/>
      <c r="AW703" s="105"/>
      <c r="AX703" s="106"/>
    </row>
    <row r="704" spans="1:51" ht="80.099999999999994"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747</v>
      </c>
      <c r="AE704" s="783"/>
      <c r="AF704" s="783"/>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69.95"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747</v>
      </c>
      <c r="AE705" s="715"/>
      <c r="AF705" s="715"/>
      <c r="AG705" s="128" t="s">
        <v>805</v>
      </c>
      <c r="AH705" s="108"/>
      <c r="AI705" s="108"/>
      <c r="AJ705" s="108"/>
      <c r="AK705" s="108"/>
      <c r="AL705" s="108"/>
      <c r="AM705" s="108"/>
      <c r="AN705" s="108"/>
      <c r="AO705" s="108"/>
      <c r="AP705" s="108"/>
      <c r="AQ705" s="108"/>
      <c r="AR705" s="108"/>
      <c r="AS705" s="108"/>
      <c r="AT705" s="108"/>
      <c r="AU705" s="108"/>
      <c r="AV705" s="108"/>
      <c r="AW705" s="108"/>
      <c r="AX705" s="129"/>
    </row>
    <row r="706" spans="1:50" ht="69.95" customHeight="1" x14ac:dyDescent="0.15">
      <c r="A706" s="642"/>
      <c r="B706" s="643"/>
      <c r="C706" s="794"/>
      <c r="D706" s="795"/>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791</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69.9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791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118.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747</v>
      </c>
      <c r="AE708" s="605"/>
      <c r="AF708" s="605"/>
      <c r="AG708" s="742" t="s">
        <v>810</v>
      </c>
      <c r="AH708" s="743"/>
      <c r="AI708" s="743"/>
      <c r="AJ708" s="743"/>
      <c r="AK708" s="743"/>
      <c r="AL708" s="743"/>
      <c r="AM708" s="743"/>
      <c r="AN708" s="743"/>
      <c r="AO708" s="743"/>
      <c r="AP708" s="743"/>
      <c r="AQ708" s="743"/>
      <c r="AR708" s="743"/>
      <c r="AS708" s="743"/>
      <c r="AT708" s="743"/>
      <c r="AU708" s="743"/>
      <c r="AV708" s="743"/>
      <c r="AW708" s="743"/>
      <c r="AX708" s="744"/>
    </row>
    <row r="709" spans="1:50" ht="104.25"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747</v>
      </c>
      <c r="AE709" s="322"/>
      <c r="AF709" s="322"/>
      <c r="AG709" s="104" t="s">
        <v>803</v>
      </c>
      <c r="AH709" s="105"/>
      <c r="AI709" s="105"/>
      <c r="AJ709" s="105"/>
      <c r="AK709" s="105"/>
      <c r="AL709" s="105"/>
      <c r="AM709" s="105"/>
      <c r="AN709" s="105"/>
      <c r="AO709" s="105"/>
      <c r="AP709" s="105"/>
      <c r="AQ709" s="105"/>
      <c r="AR709" s="105"/>
      <c r="AS709" s="105"/>
      <c r="AT709" s="105"/>
      <c r="AU709" s="105"/>
      <c r="AV709" s="105"/>
      <c r="AW709" s="105"/>
      <c r="AX709" s="106"/>
    </row>
    <row r="710" spans="1:50" ht="80.099999999999994"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747</v>
      </c>
      <c r="AE710" s="322"/>
      <c r="AF710" s="322"/>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129.7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747</v>
      </c>
      <c r="AE711" s="322"/>
      <c r="AF711" s="322"/>
      <c r="AG711" s="104" t="s">
        <v>808</v>
      </c>
      <c r="AH711" s="105"/>
      <c r="AI711" s="105"/>
      <c r="AJ711" s="105"/>
      <c r="AK711" s="105"/>
      <c r="AL711" s="105"/>
      <c r="AM711" s="105"/>
      <c r="AN711" s="105"/>
      <c r="AO711" s="105"/>
      <c r="AP711" s="105"/>
      <c r="AQ711" s="105"/>
      <c r="AR711" s="105"/>
      <c r="AS711" s="105"/>
      <c r="AT711" s="105"/>
      <c r="AU711" s="105"/>
      <c r="AV711" s="105"/>
      <c r="AW711" s="105"/>
      <c r="AX711" s="106"/>
    </row>
    <row r="712" spans="1:50" ht="36.75" customHeight="1" x14ac:dyDescent="0.15">
      <c r="A712" s="642"/>
      <c r="B712" s="644"/>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782" t="s">
        <v>792</v>
      </c>
      <c r="AE712" s="783"/>
      <c r="AF712" s="783"/>
      <c r="AG712" s="807" t="s">
        <v>800</v>
      </c>
      <c r="AH712" s="808"/>
      <c r="AI712" s="808"/>
      <c r="AJ712" s="808"/>
      <c r="AK712" s="808"/>
      <c r="AL712" s="808"/>
      <c r="AM712" s="808"/>
      <c r="AN712" s="808"/>
      <c r="AO712" s="808"/>
      <c r="AP712" s="808"/>
      <c r="AQ712" s="808"/>
      <c r="AR712" s="808"/>
      <c r="AS712" s="808"/>
      <c r="AT712" s="808"/>
      <c r="AU712" s="808"/>
      <c r="AV712" s="808"/>
      <c r="AW712" s="808"/>
      <c r="AX712" s="809"/>
    </row>
    <row r="713" spans="1:50" ht="36.75" customHeight="1" x14ac:dyDescent="0.15">
      <c r="A713" s="642"/>
      <c r="B713" s="644"/>
      <c r="C713" s="951" t="s">
        <v>346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792</v>
      </c>
      <c r="AE713" s="322"/>
      <c r="AF713" s="663"/>
      <c r="AG713" s="104" t="s">
        <v>800</v>
      </c>
      <c r="AH713" s="105"/>
      <c r="AI713" s="105"/>
      <c r="AJ713" s="105"/>
      <c r="AK713" s="105"/>
      <c r="AL713" s="105"/>
      <c r="AM713" s="105"/>
      <c r="AN713" s="105"/>
      <c r="AO713" s="105"/>
      <c r="AP713" s="105"/>
      <c r="AQ713" s="105"/>
      <c r="AR713" s="105"/>
      <c r="AS713" s="105"/>
      <c r="AT713" s="105"/>
      <c r="AU713" s="105"/>
      <c r="AV713" s="105"/>
      <c r="AW713" s="105"/>
      <c r="AX713" s="106"/>
    </row>
    <row r="714" spans="1:50" ht="109.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747</v>
      </c>
      <c r="AE714" s="805"/>
      <c r="AF714" s="806"/>
      <c r="AG714" s="736" t="s">
        <v>796</v>
      </c>
      <c r="AH714" s="737"/>
      <c r="AI714" s="737"/>
      <c r="AJ714" s="737"/>
      <c r="AK714" s="737"/>
      <c r="AL714" s="737"/>
      <c r="AM714" s="737"/>
      <c r="AN714" s="737"/>
      <c r="AO714" s="737"/>
      <c r="AP714" s="737"/>
      <c r="AQ714" s="737"/>
      <c r="AR714" s="737"/>
      <c r="AS714" s="737"/>
      <c r="AT714" s="737"/>
      <c r="AU714" s="737"/>
      <c r="AV714" s="737"/>
      <c r="AW714" s="737"/>
      <c r="AX714" s="738"/>
    </row>
    <row r="715" spans="1:50" ht="99.95"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747</v>
      </c>
      <c r="AE715" s="605"/>
      <c r="AF715" s="656"/>
      <c r="AG715" s="742" t="s">
        <v>819</v>
      </c>
      <c r="AH715" s="743"/>
      <c r="AI715" s="743"/>
      <c r="AJ715" s="743"/>
      <c r="AK715" s="743"/>
      <c r="AL715" s="743"/>
      <c r="AM715" s="743"/>
      <c r="AN715" s="743"/>
      <c r="AO715" s="743"/>
      <c r="AP715" s="743"/>
      <c r="AQ715" s="743"/>
      <c r="AR715" s="743"/>
      <c r="AS715" s="743"/>
      <c r="AT715" s="743"/>
      <c r="AU715" s="743"/>
      <c r="AV715" s="743"/>
      <c r="AW715" s="743"/>
      <c r="AX715" s="744"/>
    </row>
    <row r="716" spans="1:50" ht="80.099999999999994"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747</v>
      </c>
      <c r="AE716" s="627"/>
      <c r="AF716" s="627"/>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80.099999999999994"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747</v>
      </c>
      <c r="AE717" s="322"/>
      <c r="AF717" s="322"/>
      <c r="AG717" s="104" t="s">
        <v>817</v>
      </c>
      <c r="AH717" s="105"/>
      <c r="AI717" s="105"/>
      <c r="AJ717" s="105"/>
      <c r="AK717" s="105"/>
      <c r="AL717" s="105"/>
      <c r="AM717" s="105"/>
      <c r="AN717" s="105"/>
      <c r="AO717" s="105"/>
      <c r="AP717" s="105"/>
      <c r="AQ717" s="105"/>
      <c r="AR717" s="105"/>
      <c r="AS717" s="105"/>
      <c r="AT717" s="105"/>
      <c r="AU717" s="105"/>
      <c r="AV717" s="105"/>
      <c r="AW717" s="105"/>
      <c r="AX717" s="106"/>
    </row>
    <row r="718" spans="1:50" ht="93"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747</v>
      </c>
      <c r="AE718" s="322"/>
      <c r="AF718" s="322"/>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69.9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792</v>
      </c>
      <c r="AE719" s="605"/>
      <c r="AF719" s="605"/>
      <c r="AG719" s="128" t="s">
        <v>790</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5.75" customHeight="1" x14ac:dyDescent="0.15">
      <c r="A726" s="640" t="s">
        <v>48</v>
      </c>
      <c r="B726" s="799"/>
      <c r="C726" s="812" t="s">
        <v>53</v>
      </c>
      <c r="D726" s="834"/>
      <c r="E726" s="834"/>
      <c r="F726" s="835"/>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822</v>
      </c>
      <c r="B731" s="674"/>
      <c r="C731" s="674"/>
      <c r="D731" s="674"/>
      <c r="E731" s="675"/>
      <c r="F731" s="729" t="s">
        <v>823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122.25" customHeight="1" thickBot="1" x14ac:dyDescent="0.2">
      <c r="A733" s="673" t="s">
        <v>824</v>
      </c>
      <c r="B733" s="674"/>
      <c r="C733" s="674"/>
      <c r="D733" s="674"/>
      <c r="E733" s="675"/>
      <c r="F733" s="637" t="s">
        <v>825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4" t="s">
        <v>670</v>
      </c>
      <c r="B737" s="211"/>
      <c r="C737" s="211"/>
      <c r="D737" s="212"/>
      <c r="E737" s="958" t="s">
        <v>715</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395</v>
      </c>
      <c r="B738" s="360"/>
      <c r="C738" s="360"/>
      <c r="D738" s="360"/>
      <c r="E738" s="958" t="s">
        <v>715</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394</v>
      </c>
      <c r="B739" s="360"/>
      <c r="C739" s="360"/>
      <c r="D739" s="360"/>
      <c r="E739" s="958" t="s">
        <v>742</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393</v>
      </c>
      <c r="B740" s="360"/>
      <c r="C740" s="360"/>
      <c r="D740" s="360"/>
      <c r="E740" s="958" t="s">
        <v>743</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392</v>
      </c>
      <c r="B741" s="360"/>
      <c r="C741" s="360"/>
      <c r="D741" s="360"/>
      <c r="E741" s="958" t="s">
        <v>744</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391</v>
      </c>
      <c r="B742" s="360"/>
      <c r="C742" s="360"/>
      <c r="D742" s="360"/>
      <c r="E742" s="958" t="s">
        <v>745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390</v>
      </c>
      <c r="B743" s="360"/>
      <c r="C743" s="360"/>
      <c r="D743" s="360"/>
      <c r="E743" s="958" t="s">
        <v>746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389</v>
      </c>
      <c r="B744" s="360"/>
      <c r="C744" s="360"/>
      <c r="D744" s="360"/>
      <c r="E744" s="958">
        <v>39</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388</v>
      </c>
      <c r="B745" s="360"/>
      <c r="C745" s="360"/>
      <c r="D745" s="360"/>
      <c r="E745" s="995">
        <v>406</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543</v>
      </c>
      <c r="B746" s="360"/>
      <c r="C746" s="360"/>
      <c r="D746" s="360"/>
      <c r="E746" s="964" t="s">
        <v>708</v>
      </c>
      <c r="F746" s="962"/>
      <c r="G746" s="962"/>
      <c r="H746" s="100" t="str">
        <f>IF(E746="","","-")</f>
        <v>-</v>
      </c>
      <c r="I746" s="962"/>
      <c r="J746" s="962"/>
      <c r="K746" s="100" t="str">
        <f>IF(I746="","","-")</f>
        <v/>
      </c>
      <c r="L746" s="963">
        <v>399</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507</v>
      </c>
      <c r="B747" s="360"/>
      <c r="C747" s="360"/>
      <c r="D747" s="360"/>
      <c r="E747" s="964" t="s">
        <v>708</v>
      </c>
      <c r="F747" s="962"/>
      <c r="G747" s="962"/>
      <c r="H747" s="100" t="str">
        <f>IF(E747="","","-")</f>
        <v>-</v>
      </c>
      <c r="I747" s="962"/>
      <c r="J747" s="962"/>
      <c r="K747" s="100" t="str">
        <f>IF(I747="","","-")</f>
        <v/>
      </c>
      <c r="L747" s="963">
        <v>400</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4" t="s">
        <v>382</v>
      </c>
      <c r="B748" s="615"/>
      <c r="C748" s="615"/>
      <c r="D748" s="615"/>
      <c r="E748" s="615"/>
      <c r="F748" s="61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384</v>
      </c>
      <c r="B787" s="629"/>
      <c r="C787" s="629"/>
      <c r="D787" s="629"/>
      <c r="E787" s="629"/>
      <c r="F787" s="630"/>
      <c r="G787" s="595" t="s">
        <v>753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758</v>
      </c>
      <c r="H789" s="671"/>
      <c r="I789" s="671"/>
      <c r="J789" s="671"/>
      <c r="K789" s="672"/>
      <c r="L789" s="664" t="s">
        <v>759</v>
      </c>
      <c r="M789" s="665"/>
      <c r="N789" s="665"/>
      <c r="O789" s="665"/>
      <c r="P789" s="665"/>
      <c r="Q789" s="665"/>
      <c r="R789" s="665"/>
      <c r="S789" s="665"/>
      <c r="T789" s="665"/>
      <c r="U789" s="665"/>
      <c r="V789" s="665"/>
      <c r="W789" s="665"/>
      <c r="X789" s="666"/>
      <c r="Y789" s="381">
        <v>297</v>
      </c>
      <c r="Z789" s="382"/>
      <c r="AA789" s="382"/>
      <c r="AB789" s="802"/>
      <c r="AC789" s="670" t="s">
        <v>769</v>
      </c>
      <c r="AD789" s="671"/>
      <c r="AE789" s="671"/>
      <c r="AF789" s="671"/>
      <c r="AG789" s="672"/>
      <c r="AH789" s="664" t="s">
        <v>776</v>
      </c>
      <c r="AI789" s="665"/>
      <c r="AJ789" s="665"/>
      <c r="AK789" s="665"/>
      <c r="AL789" s="665"/>
      <c r="AM789" s="665"/>
      <c r="AN789" s="665"/>
      <c r="AO789" s="665"/>
      <c r="AP789" s="665"/>
      <c r="AQ789" s="665"/>
      <c r="AR789" s="665"/>
      <c r="AS789" s="665"/>
      <c r="AT789" s="666"/>
      <c r="AU789" s="381">
        <v>6</v>
      </c>
      <c r="AV789" s="382"/>
      <c r="AW789" s="382"/>
      <c r="AX789" s="383"/>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t="s">
        <v>770</v>
      </c>
      <c r="AD790" s="607"/>
      <c r="AE790" s="607"/>
      <c r="AF790" s="607"/>
      <c r="AG790" s="608"/>
      <c r="AH790" s="598" t="s">
        <v>771</v>
      </c>
      <c r="AI790" s="599"/>
      <c r="AJ790" s="599"/>
      <c r="AK790" s="599"/>
      <c r="AL790" s="599"/>
      <c r="AM790" s="599"/>
      <c r="AN790" s="599"/>
      <c r="AO790" s="599"/>
      <c r="AP790" s="599"/>
      <c r="AQ790" s="599"/>
      <c r="AR790" s="599"/>
      <c r="AS790" s="599"/>
      <c r="AT790" s="600"/>
      <c r="AU790" s="601">
        <v>0.6</v>
      </c>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297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6.6</v>
      </c>
      <c r="AV799" s="829"/>
      <c r="AW799" s="829"/>
      <c r="AX799" s="831"/>
    </row>
    <row r="800" spans="1:51" ht="24.75" customHeight="1" x14ac:dyDescent="0.15">
      <c r="A800" s="631"/>
      <c r="B800" s="632"/>
      <c r="C800" s="632"/>
      <c r="D800" s="632"/>
      <c r="E800" s="632"/>
      <c r="F800" s="633"/>
      <c r="G800" s="595" t="s">
        <v>754</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15">
      <c r="A802" s="631"/>
      <c r="B802" s="632"/>
      <c r="C802" s="632"/>
      <c r="D802" s="632"/>
      <c r="E802" s="632"/>
      <c r="F802" s="633"/>
      <c r="G802" s="670" t="s">
        <v>755</v>
      </c>
      <c r="H802" s="671"/>
      <c r="I802" s="671"/>
      <c r="J802" s="671"/>
      <c r="K802" s="672"/>
      <c r="L802" s="664" t="s">
        <v>757</v>
      </c>
      <c r="M802" s="665"/>
      <c r="N802" s="665"/>
      <c r="O802" s="665"/>
      <c r="P802" s="665"/>
      <c r="Q802" s="665"/>
      <c r="R802" s="665"/>
      <c r="S802" s="665"/>
      <c r="T802" s="665"/>
      <c r="U802" s="665"/>
      <c r="V802" s="665"/>
      <c r="W802" s="665"/>
      <c r="X802" s="666"/>
      <c r="Y802" s="381">
        <v>16.5</v>
      </c>
      <c r="Z802" s="382"/>
      <c r="AA802" s="382"/>
      <c r="AB802" s="802"/>
      <c r="AC802" s="670"/>
      <c r="AD802" s="671"/>
      <c r="AE802" s="671"/>
      <c r="AF802" s="671"/>
      <c r="AG802" s="672"/>
      <c r="AH802" s="664"/>
      <c r="AI802" s="665"/>
      <c r="AJ802" s="665"/>
      <c r="AK802" s="665"/>
      <c r="AL802" s="665"/>
      <c r="AM802" s="665"/>
      <c r="AN802" s="665"/>
      <c r="AO802" s="665"/>
      <c r="AP802" s="665"/>
      <c r="AQ802" s="665"/>
      <c r="AR802" s="665"/>
      <c r="AS802" s="665"/>
      <c r="AT802" s="666"/>
      <c r="AU802" s="381"/>
      <c r="AV802" s="382"/>
      <c r="AW802" s="382"/>
      <c r="AX802" s="383"/>
      <c r="AY802">
        <f t="shared" ref="AY802:AY812" si="115">$AY$800</f>
        <v>1</v>
      </c>
    </row>
    <row r="803" spans="1:51"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16.5</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1"/>
      <c r="Z815" s="382"/>
      <c r="AA815" s="382"/>
      <c r="AB815" s="802"/>
      <c r="AC815" s="670"/>
      <c r="AD815" s="671"/>
      <c r="AE815" s="671"/>
      <c r="AF815" s="671"/>
      <c r="AG815" s="672"/>
      <c r="AH815" s="664"/>
      <c r="AI815" s="665"/>
      <c r="AJ815" s="665"/>
      <c r="AK815" s="665"/>
      <c r="AL815" s="665"/>
      <c r="AM815" s="665"/>
      <c r="AN815" s="665"/>
      <c r="AO815" s="665"/>
      <c r="AP815" s="665"/>
      <c r="AQ815" s="665"/>
      <c r="AR815" s="665"/>
      <c r="AS815" s="665"/>
      <c r="AT815" s="666"/>
      <c r="AU815" s="381"/>
      <c r="AV815" s="382"/>
      <c r="AW815" s="382"/>
      <c r="AX815" s="383"/>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14.25" hidden="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17.25" hidden="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idden="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idden="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802"/>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idden="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idden="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idden="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idden="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idden="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idden="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idden="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idden="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14.25" hidden="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760</v>
      </c>
      <c r="D845" s="342"/>
      <c r="E845" s="342"/>
      <c r="F845" s="342"/>
      <c r="G845" s="342"/>
      <c r="H845" s="342"/>
      <c r="I845" s="342"/>
      <c r="J845" s="904" t="s">
        <v>772</v>
      </c>
      <c r="K845" s="905"/>
      <c r="L845" s="905"/>
      <c r="M845" s="905"/>
      <c r="N845" s="905"/>
      <c r="O845" s="906"/>
      <c r="P845" s="907" t="s">
        <v>806</v>
      </c>
      <c r="Q845" s="908"/>
      <c r="R845" s="908"/>
      <c r="S845" s="908"/>
      <c r="T845" s="908"/>
      <c r="U845" s="908"/>
      <c r="V845" s="908"/>
      <c r="W845" s="908"/>
      <c r="X845" s="909"/>
      <c r="Y845" s="346">
        <v>297</v>
      </c>
      <c r="Z845" s="347"/>
      <c r="AA845" s="347"/>
      <c r="AB845" s="348"/>
      <c r="AC845" s="349" t="s">
        <v>80</v>
      </c>
      <c r="AD845" s="350"/>
      <c r="AE845" s="350"/>
      <c r="AF845" s="350"/>
      <c r="AG845" s="350"/>
      <c r="AH845" s="365" t="s">
        <v>772</v>
      </c>
      <c r="AI845" s="366"/>
      <c r="AJ845" s="366"/>
      <c r="AK845" s="366"/>
      <c r="AL845" s="353" t="s">
        <v>772</v>
      </c>
      <c r="AM845" s="354"/>
      <c r="AN845" s="354"/>
      <c r="AO845" s="355"/>
      <c r="AP845" s="356" t="s">
        <v>772</v>
      </c>
      <c r="AQ845" s="356"/>
      <c r="AR845" s="356"/>
      <c r="AS845" s="356"/>
      <c r="AT845" s="356"/>
      <c r="AU845" s="356"/>
      <c r="AV845" s="356"/>
      <c r="AW845" s="356"/>
      <c r="AX845" s="356"/>
    </row>
    <row r="846" spans="1:51" ht="39.75"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9.950000000000003" customHeight="1" x14ac:dyDescent="0.15">
      <c r="A878" s="369">
        <v>1</v>
      </c>
      <c r="B878" s="369">
        <v>1</v>
      </c>
      <c r="C878" s="357" t="s">
        <v>773</v>
      </c>
      <c r="D878" s="342"/>
      <c r="E878" s="342"/>
      <c r="F878" s="342"/>
      <c r="G878" s="342"/>
      <c r="H878" s="342"/>
      <c r="I878" s="342"/>
      <c r="J878" s="343">
        <v>8012405001283</v>
      </c>
      <c r="K878" s="344"/>
      <c r="L878" s="344"/>
      <c r="M878" s="344"/>
      <c r="N878" s="344"/>
      <c r="O878" s="344"/>
      <c r="P878" s="358" t="s">
        <v>777</v>
      </c>
      <c r="Q878" s="345"/>
      <c r="R878" s="345"/>
      <c r="S878" s="345"/>
      <c r="T878" s="345"/>
      <c r="U878" s="345"/>
      <c r="V878" s="345"/>
      <c r="W878" s="345"/>
      <c r="X878" s="345"/>
      <c r="Y878" s="346">
        <v>6.6</v>
      </c>
      <c r="Z878" s="347"/>
      <c r="AA878" s="347"/>
      <c r="AB878" s="348"/>
      <c r="AC878" s="349" t="s">
        <v>374</v>
      </c>
      <c r="AD878" s="350"/>
      <c r="AE878" s="350"/>
      <c r="AF878" s="350"/>
      <c r="AG878" s="350"/>
      <c r="AH878" s="365">
        <v>7</v>
      </c>
      <c r="AI878" s="366"/>
      <c r="AJ878" s="366"/>
      <c r="AK878" s="366"/>
      <c r="AL878" s="353">
        <v>14.3</v>
      </c>
      <c r="AM878" s="354"/>
      <c r="AN878" s="354"/>
      <c r="AO878" s="355"/>
      <c r="AP878" s="356" t="s">
        <v>784</v>
      </c>
      <c r="AQ878" s="356"/>
      <c r="AR878" s="356"/>
      <c r="AS878" s="356"/>
      <c r="AT878" s="356"/>
      <c r="AU878" s="356"/>
      <c r="AV878" s="356"/>
      <c r="AW878" s="356"/>
      <c r="AX878" s="356"/>
      <c r="AY878">
        <f t="shared" si="118"/>
        <v>1</v>
      </c>
    </row>
    <row r="879" spans="1:51" ht="39.950000000000003" customHeight="1" x14ac:dyDescent="0.15">
      <c r="A879" s="369">
        <v>2</v>
      </c>
      <c r="B879" s="369">
        <v>1</v>
      </c>
      <c r="C879" s="357" t="s">
        <v>774</v>
      </c>
      <c r="D879" s="342"/>
      <c r="E879" s="342"/>
      <c r="F879" s="342"/>
      <c r="G879" s="342"/>
      <c r="H879" s="342"/>
      <c r="I879" s="342"/>
      <c r="J879" s="343">
        <v>2011005005188</v>
      </c>
      <c r="K879" s="344"/>
      <c r="L879" s="344"/>
      <c r="M879" s="344"/>
      <c r="N879" s="344"/>
      <c r="O879" s="344"/>
      <c r="P879" s="358" t="s">
        <v>778</v>
      </c>
      <c r="Q879" s="345"/>
      <c r="R879" s="345"/>
      <c r="S879" s="345"/>
      <c r="T879" s="345"/>
      <c r="U879" s="345"/>
      <c r="V879" s="345"/>
      <c r="W879" s="345"/>
      <c r="X879" s="345"/>
      <c r="Y879" s="346">
        <v>6</v>
      </c>
      <c r="Z879" s="347"/>
      <c r="AA879" s="347"/>
      <c r="AB879" s="348"/>
      <c r="AC879" s="349" t="s">
        <v>374</v>
      </c>
      <c r="AD879" s="350"/>
      <c r="AE879" s="350"/>
      <c r="AF879" s="350"/>
      <c r="AG879" s="350"/>
      <c r="AH879" s="365">
        <v>7</v>
      </c>
      <c r="AI879" s="366"/>
      <c r="AJ879" s="366"/>
      <c r="AK879" s="366"/>
      <c r="AL879" s="353">
        <v>14.3</v>
      </c>
      <c r="AM879" s="354"/>
      <c r="AN879" s="354"/>
      <c r="AO879" s="355"/>
      <c r="AP879" s="356" t="s">
        <v>784</v>
      </c>
      <c r="AQ879" s="356"/>
      <c r="AR879" s="356"/>
      <c r="AS879" s="356"/>
      <c r="AT879" s="356"/>
      <c r="AU879" s="356"/>
      <c r="AV879" s="356"/>
      <c r="AW879" s="356"/>
      <c r="AX879" s="356"/>
      <c r="AY879">
        <f>COUNTA($C$879)</f>
        <v>1</v>
      </c>
    </row>
    <row r="880" spans="1:51" ht="39.950000000000003" customHeight="1" x14ac:dyDescent="0.15">
      <c r="A880" s="369">
        <v>3</v>
      </c>
      <c r="B880" s="369">
        <v>1</v>
      </c>
      <c r="C880" s="357" t="s">
        <v>775</v>
      </c>
      <c r="D880" s="342"/>
      <c r="E880" s="342"/>
      <c r="F880" s="342"/>
      <c r="G880" s="342"/>
      <c r="H880" s="342"/>
      <c r="I880" s="342"/>
      <c r="J880" s="343">
        <v>2122005002494</v>
      </c>
      <c r="K880" s="344"/>
      <c r="L880" s="344"/>
      <c r="M880" s="344"/>
      <c r="N880" s="344"/>
      <c r="O880" s="344"/>
      <c r="P880" s="358" t="s">
        <v>778</v>
      </c>
      <c r="Q880" s="345"/>
      <c r="R880" s="345"/>
      <c r="S880" s="345"/>
      <c r="T880" s="345"/>
      <c r="U880" s="345"/>
      <c r="V880" s="345"/>
      <c r="W880" s="345"/>
      <c r="X880" s="345"/>
      <c r="Y880" s="346">
        <v>3.4</v>
      </c>
      <c r="Z880" s="347"/>
      <c r="AA880" s="347"/>
      <c r="AB880" s="348"/>
      <c r="AC880" s="349" t="s">
        <v>374</v>
      </c>
      <c r="AD880" s="350"/>
      <c r="AE880" s="350"/>
      <c r="AF880" s="350"/>
      <c r="AG880" s="350"/>
      <c r="AH880" s="351">
        <v>7</v>
      </c>
      <c r="AI880" s="352"/>
      <c r="AJ880" s="352"/>
      <c r="AK880" s="352"/>
      <c r="AL880" s="353">
        <v>14.3</v>
      </c>
      <c r="AM880" s="354"/>
      <c r="AN880" s="354"/>
      <c r="AO880" s="355"/>
      <c r="AP880" s="356" t="s">
        <v>784</v>
      </c>
      <c r="AQ880" s="356"/>
      <c r="AR880" s="356"/>
      <c r="AS880" s="356"/>
      <c r="AT880" s="356"/>
      <c r="AU880" s="356"/>
      <c r="AV880" s="356"/>
      <c r="AW880" s="356"/>
      <c r="AX880" s="356"/>
      <c r="AY880">
        <f>COUNTA($C$880)</f>
        <v>1</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761</v>
      </c>
      <c r="D911" s="342"/>
      <c r="E911" s="342"/>
      <c r="F911" s="342"/>
      <c r="G911" s="342"/>
      <c r="H911" s="342"/>
      <c r="I911" s="342"/>
      <c r="J911" s="343" t="s">
        <v>715</v>
      </c>
      <c r="K911" s="344"/>
      <c r="L911" s="344"/>
      <c r="M911" s="344"/>
      <c r="N911" s="344"/>
      <c r="O911" s="344"/>
      <c r="P911" s="345" t="s">
        <v>756</v>
      </c>
      <c r="Q911" s="345"/>
      <c r="R911" s="345"/>
      <c r="S911" s="345"/>
      <c r="T911" s="345"/>
      <c r="U911" s="345"/>
      <c r="V911" s="345"/>
      <c r="W911" s="345"/>
      <c r="X911" s="345"/>
      <c r="Y911" s="346">
        <v>16.5</v>
      </c>
      <c r="Z911" s="347"/>
      <c r="AA911" s="347"/>
      <c r="AB911" s="348"/>
      <c r="AC911" s="349" t="s">
        <v>80</v>
      </c>
      <c r="AD911" s="350"/>
      <c r="AE911" s="350"/>
      <c r="AF911" s="350"/>
      <c r="AG911" s="350"/>
      <c r="AH911" s="365" t="s">
        <v>772</v>
      </c>
      <c r="AI911" s="366"/>
      <c r="AJ911" s="366"/>
      <c r="AK911" s="366"/>
      <c r="AL911" s="353" t="s">
        <v>772</v>
      </c>
      <c r="AM911" s="354"/>
      <c r="AN911" s="354"/>
      <c r="AO911" s="355"/>
      <c r="AP911" s="356" t="s">
        <v>772</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idden="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hidden="1" customHeight="1" x14ac:dyDescent="0.15">
      <c r="A1110" s="369">
        <v>1</v>
      </c>
      <c r="B1110" s="369">
        <v>1</v>
      </c>
      <c r="C1110" s="367"/>
      <c r="D1110" s="367"/>
      <c r="E1110" s="150" t="s">
        <v>710</v>
      </c>
      <c r="F1110" s="368"/>
      <c r="G1110" s="368"/>
      <c r="H1110" s="368"/>
      <c r="I1110" s="368"/>
      <c r="J1110" s="343" t="s">
        <v>710</v>
      </c>
      <c r="K1110" s="344"/>
      <c r="L1110" s="344"/>
      <c r="M1110" s="344"/>
      <c r="N1110" s="344"/>
      <c r="O1110" s="344"/>
      <c r="P1110" s="358" t="s">
        <v>710</v>
      </c>
      <c r="Q1110" s="345"/>
      <c r="R1110" s="345"/>
      <c r="S1110" s="345"/>
      <c r="T1110" s="345"/>
      <c r="U1110" s="345"/>
      <c r="V1110" s="345"/>
      <c r="W1110" s="345"/>
      <c r="X1110" s="345"/>
      <c r="Y1110" s="346" t="s">
        <v>710</v>
      </c>
      <c r="Z1110" s="347"/>
      <c r="AA1110" s="347"/>
      <c r="AB1110" s="348"/>
      <c r="AC1110" s="349"/>
      <c r="AD1110" s="350"/>
      <c r="AE1110" s="350"/>
      <c r="AF1110" s="350"/>
      <c r="AG1110" s="350"/>
      <c r="AH1110" s="351" t="s">
        <v>710</v>
      </c>
      <c r="AI1110" s="352"/>
      <c r="AJ1110" s="352"/>
      <c r="AK1110" s="352"/>
      <c r="AL1110" s="353" t="s">
        <v>710</v>
      </c>
      <c r="AM1110" s="354"/>
      <c r="AN1110" s="354"/>
      <c r="AO1110" s="355"/>
      <c r="AP1110" s="356" t="s">
        <v>710</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9">
      <formula>IF(RIGHT(TEXT(P14,"0.#"),1)=".",FALSE,TRUE)</formula>
    </cfRule>
    <cfRule type="expression" dxfId="2792" priority="14020">
      <formula>IF(RIGHT(TEXT(P14,"0.#"),1)=".",TRUE,FALSE)</formula>
    </cfRule>
  </conditionalFormatting>
  <conditionalFormatting sqref="AE32">
    <cfRule type="expression" dxfId="2791" priority="14009">
      <formula>IF(RIGHT(TEXT(AE32,"0.#"),1)=".",FALSE,TRUE)</formula>
    </cfRule>
    <cfRule type="expression" dxfId="2790" priority="14010">
      <formula>IF(RIGHT(TEXT(AE32,"0.#"),1)=".",TRUE,FALSE)</formula>
    </cfRule>
  </conditionalFormatting>
  <conditionalFormatting sqref="P18:AX18">
    <cfRule type="expression" dxfId="2789" priority="13895">
      <formula>IF(RIGHT(TEXT(P18,"0.#"),1)=".",FALSE,TRUE)</formula>
    </cfRule>
    <cfRule type="expression" dxfId="2788" priority="13896">
      <formula>IF(RIGHT(TEXT(P18,"0.#"),1)=".",TRUE,FALSE)</formula>
    </cfRule>
  </conditionalFormatting>
  <conditionalFormatting sqref="Y790">
    <cfRule type="expression" dxfId="2787" priority="13891">
      <formula>IF(RIGHT(TEXT(Y790,"0.#"),1)=".",FALSE,TRUE)</formula>
    </cfRule>
    <cfRule type="expression" dxfId="2786" priority="13892">
      <formula>IF(RIGHT(TEXT(Y790,"0.#"),1)=".",TRUE,FALSE)</formula>
    </cfRule>
  </conditionalFormatting>
  <conditionalFormatting sqref="Y799">
    <cfRule type="expression" dxfId="2785" priority="13887">
      <formula>IF(RIGHT(TEXT(Y799,"0.#"),1)=".",FALSE,TRUE)</formula>
    </cfRule>
    <cfRule type="expression" dxfId="2784" priority="13888">
      <formula>IF(RIGHT(TEXT(Y799,"0.#"),1)=".",TRUE,FALSE)</formula>
    </cfRule>
  </conditionalFormatting>
  <conditionalFormatting sqref="Y830:Y837 Y828 Y817:Y824 Y815 Y804:Y811 Y802">
    <cfRule type="expression" dxfId="2783" priority="13669">
      <formula>IF(RIGHT(TEXT(Y802,"0.#"),1)=".",FALSE,TRUE)</formula>
    </cfRule>
    <cfRule type="expression" dxfId="2782" priority="13670">
      <formula>IF(RIGHT(TEXT(Y802,"0.#"),1)=".",TRUE,FALSE)</formula>
    </cfRule>
  </conditionalFormatting>
  <conditionalFormatting sqref="P13:AX13 AR15:AX15 P15:AQ17">
    <cfRule type="expression" dxfId="2781" priority="13717">
      <formula>IF(RIGHT(TEXT(P13,"0.#"),1)=".",FALSE,TRUE)</formula>
    </cfRule>
    <cfRule type="expression" dxfId="2780" priority="13718">
      <formula>IF(RIGHT(TEXT(P13,"0.#"),1)=".",TRUE,FALSE)</formula>
    </cfRule>
  </conditionalFormatting>
  <conditionalFormatting sqref="P19:AJ19">
    <cfRule type="expression" dxfId="2779" priority="13715">
      <formula>IF(RIGHT(TEXT(P19,"0.#"),1)=".",FALSE,TRUE)</formula>
    </cfRule>
    <cfRule type="expression" dxfId="2778" priority="13716">
      <formula>IF(RIGHT(TEXT(P19,"0.#"),1)=".",TRUE,FALSE)</formula>
    </cfRule>
  </conditionalFormatting>
  <conditionalFormatting sqref="AE101 AQ101">
    <cfRule type="expression" dxfId="2777" priority="13707">
      <formula>IF(RIGHT(TEXT(AE101,"0.#"),1)=".",FALSE,TRUE)</formula>
    </cfRule>
    <cfRule type="expression" dxfId="2776" priority="13708">
      <formula>IF(RIGHT(TEXT(AE101,"0.#"),1)=".",TRUE,FALSE)</formula>
    </cfRule>
  </conditionalFormatting>
  <conditionalFormatting sqref="Y791:Y798 Y789">
    <cfRule type="expression" dxfId="2775" priority="13693">
      <formula>IF(RIGHT(TEXT(Y789,"0.#"),1)=".",FALSE,TRUE)</formula>
    </cfRule>
    <cfRule type="expression" dxfId="2774" priority="13694">
      <formula>IF(RIGHT(TEXT(Y789,"0.#"),1)=".",TRUE,FALSE)</formula>
    </cfRule>
  </conditionalFormatting>
  <conditionalFormatting sqref="AU790">
    <cfRule type="expression" dxfId="2773" priority="13691">
      <formula>IF(RIGHT(TEXT(AU790,"0.#"),1)=".",FALSE,TRUE)</formula>
    </cfRule>
    <cfRule type="expression" dxfId="2772" priority="13692">
      <formula>IF(RIGHT(TEXT(AU790,"0.#"),1)=".",TRUE,FALSE)</formula>
    </cfRule>
  </conditionalFormatting>
  <conditionalFormatting sqref="AU799">
    <cfRule type="expression" dxfId="2771" priority="13689">
      <formula>IF(RIGHT(TEXT(AU799,"0.#"),1)=".",FALSE,TRUE)</formula>
    </cfRule>
    <cfRule type="expression" dxfId="2770" priority="13690">
      <formula>IF(RIGHT(TEXT(AU799,"0.#"),1)=".",TRUE,FALSE)</formula>
    </cfRule>
  </conditionalFormatting>
  <conditionalFormatting sqref="AU791:AU798 AU789">
    <cfRule type="expression" dxfId="2769" priority="13687">
      <formula>IF(RIGHT(TEXT(AU789,"0.#"),1)=".",FALSE,TRUE)</formula>
    </cfRule>
    <cfRule type="expression" dxfId="2768" priority="13688">
      <formula>IF(RIGHT(TEXT(AU789,"0.#"),1)=".",TRUE,FALSE)</formula>
    </cfRule>
  </conditionalFormatting>
  <conditionalFormatting sqref="Y829 Y816 Y803">
    <cfRule type="expression" dxfId="2767" priority="13673">
      <formula>IF(RIGHT(TEXT(Y803,"0.#"),1)=".",FALSE,TRUE)</formula>
    </cfRule>
    <cfRule type="expression" dxfId="2766" priority="13674">
      <formula>IF(RIGHT(TEXT(Y803,"0.#"),1)=".",TRUE,FALSE)</formula>
    </cfRule>
  </conditionalFormatting>
  <conditionalFormatting sqref="Y838 Y825 Y812">
    <cfRule type="expression" dxfId="2765" priority="13671">
      <formula>IF(RIGHT(TEXT(Y812,"0.#"),1)=".",FALSE,TRUE)</formula>
    </cfRule>
    <cfRule type="expression" dxfId="2764" priority="13672">
      <formula>IF(RIGHT(TEXT(Y812,"0.#"),1)=".",TRUE,FALSE)</formula>
    </cfRule>
  </conditionalFormatting>
  <conditionalFormatting sqref="AU829 AU816 AU803">
    <cfRule type="expression" dxfId="2763" priority="13667">
      <formula>IF(RIGHT(TEXT(AU803,"0.#"),1)=".",FALSE,TRUE)</formula>
    </cfRule>
    <cfRule type="expression" dxfId="2762" priority="13668">
      <formula>IF(RIGHT(TEXT(AU803,"0.#"),1)=".",TRUE,FALSE)</formula>
    </cfRule>
  </conditionalFormatting>
  <conditionalFormatting sqref="AU838 AU825 AU812">
    <cfRule type="expression" dxfId="2761" priority="13665">
      <formula>IF(RIGHT(TEXT(AU812,"0.#"),1)=".",FALSE,TRUE)</formula>
    </cfRule>
    <cfRule type="expression" dxfId="2760" priority="13666">
      <formula>IF(RIGHT(TEXT(AU812,"0.#"),1)=".",TRUE,FALSE)</formula>
    </cfRule>
  </conditionalFormatting>
  <conditionalFormatting sqref="AU830:AU837 AU828 AU817:AU824 AU815 AU804:AU811 AU802">
    <cfRule type="expression" dxfId="2759" priority="13663">
      <formula>IF(RIGHT(TEXT(AU802,"0.#"),1)=".",FALSE,TRUE)</formula>
    </cfRule>
    <cfRule type="expression" dxfId="2758" priority="13664">
      <formula>IF(RIGHT(TEXT(AU802,"0.#"),1)=".",TRUE,FALSE)</formula>
    </cfRule>
  </conditionalFormatting>
  <conditionalFormatting sqref="AM87">
    <cfRule type="expression" dxfId="2757" priority="13317">
      <formula>IF(RIGHT(TEXT(AM87,"0.#"),1)=".",FALSE,TRUE)</formula>
    </cfRule>
    <cfRule type="expression" dxfId="2756" priority="13318">
      <formula>IF(RIGHT(TEXT(AM87,"0.#"),1)=".",TRUE,FALSE)</formula>
    </cfRule>
  </conditionalFormatting>
  <conditionalFormatting sqref="AE55">
    <cfRule type="expression" dxfId="2755" priority="13385">
      <formula>IF(RIGHT(TEXT(AE55,"0.#"),1)=".",FALSE,TRUE)</formula>
    </cfRule>
    <cfRule type="expression" dxfId="2754" priority="13386">
      <formula>IF(RIGHT(TEXT(AE55,"0.#"),1)=".",TRUE,FALSE)</formula>
    </cfRule>
  </conditionalFormatting>
  <conditionalFormatting sqref="AI55 AM55">
    <cfRule type="expression" dxfId="2753" priority="13383">
      <formula>IF(RIGHT(TEXT(AI55,"0.#"),1)=".",FALSE,TRUE)</formula>
    </cfRule>
    <cfRule type="expression" dxfId="2752" priority="13384">
      <formula>IF(RIGHT(TEXT(AI55,"0.#"),1)=".",TRUE,FALSE)</formula>
    </cfRule>
  </conditionalFormatting>
  <conditionalFormatting sqref="AM34">
    <cfRule type="expression" dxfId="2751" priority="13463">
      <formula>IF(RIGHT(TEXT(AM34,"0.#"),1)=".",FALSE,TRUE)</formula>
    </cfRule>
    <cfRule type="expression" dxfId="2750" priority="13464">
      <formula>IF(RIGHT(TEXT(AM34,"0.#"),1)=".",TRUE,FALSE)</formula>
    </cfRule>
  </conditionalFormatting>
  <conditionalFormatting sqref="AE33">
    <cfRule type="expression" dxfId="2749" priority="13477">
      <formula>IF(RIGHT(TEXT(AE33,"0.#"),1)=".",FALSE,TRUE)</formula>
    </cfRule>
    <cfRule type="expression" dxfId="2748" priority="13478">
      <formula>IF(RIGHT(TEXT(AE33,"0.#"),1)=".",TRUE,FALSE)</formula>
    </cfRule>
  </conditionalFormatting>
  <conditionalFormatting sqref="AE34">
    <cfRule type="expression" dxfId="2747" priority="13475">
      <formula>IF(RIGHT(TEXT(AE34,"0.#"),1)=".",FALSE,TRUE)</formula>
    </cfRule>
    <cfRule type="expression" dxfId="2746" priority="13476">
      <formula>IF(RIGHT(TEXT(AE34,"0.#"),1)=".",TRUE,FALSE)</formula>
    </cfRule>
  </conditionalFormatting>
  <conditionalFormatting sqref="AI34">
    <cfRule type="expression" dxfId="2745" priority="13473">
      <formula>IF(RIGHT(TEXT(AI34,"0.#"),1)=".",FALSE,TRUE)</formula>
    </cfRule>
    <cfRule type="expression" dxfId="2744" priority="13474">
      <formula>IF(RIGHT(TEXT(AI34,"0.#"),1)=".",TRUE,FALSE)</formula>
    </cfRule>
  </conditionalFormatting>
  <conditionalFormatting sqref="AI33">
    <cfRule type="expression" dxfId="2743" priority="13471">
      <formula>IF(RIGHT(TEXT(AI33,"0.#"),1)=".",FALSE,TRUE)</formula>
    </cfRule>
    <cfRule type="expression" dxfId="2742" priority="13472">
      <formula>IF(RIGHT(TEXT(AI33,"0.#"),1)=".",TRUE,FALSE)</formula>
    </cfRule>
  </conditionalFormatting>
  <conditionalFormatting sqref="AI32">
    <cfRule type="expression" dxfId="2741" priority="13469">
      <formula>IF(RIGHT(TEXT(AI32,"0.#"),1)=".",FALSE,TRUE)</formula>
    </cfRule>
    <cfRule type="expression" dxfId="2740" priority="13470">
      <formula>IF(RIGHT(TEXT(AI32,"0.#"),1)=".",TRUE,FALSE)</formula>
    </cfRule>
  </conditionalFormatting>
  <conditionalFormatting sqref="AM32">
    <cfRule type="expression" dxfId="2739" priority="13467">
      <formula>IF(RIGHT(TEXT(AM32,"0.#"),1)=".",FALSE,TRUE)</formula>
    </cfRule>
    <cfRule type="expression" dxfId="2738" priority="13468">
      <formula>IF(RIGHT(TEXT(AM32,"0.#"),1)=".",TRUE,FALSE)</formula>
    </cfRule>
  </conditionalFormatting>
  <conditionalFormatting sqref="AM33">
    <cfRule type="expression" dxfId="2737" priority="13465">
      <formula>IF(RIGHT(TEXT(AM33,"0.#"),1)=".",FALSE,TRUE)</formula>
    </cfRule>
    <cfRule type="expression" dxfId="2736" priority="13466">
      <formula>IF(RIGHT(TEXT(AM33,"0.#"),1)=".",TRUE,FALSE)</formula>
    </cfRule>
  </conditionalFormatting>
  <conditionalFormatting sqref="AQ32:AQ34">
    <cfRule type="expression" dxfId="2735" priority="13457">
      <formula>IF(RIGHT(TEXT(AQ32,"0.#"),1)=".",FALSE,TRUE)</formula>
    </cfRule>
    <cfRule type="expression" dxfId="2734" priority="13458">
      <formula>IF(RIGHT(TEXT(AQ32,"0.#"),1)=".",TRUE,FALSE)</formula>
    </cfRule>
  </conditionalFormatting>
  <conditionalFormatting sqref="AU32:AU34">
    <cfRule type="expression" dxfId="2733" priority="13455">
      <formula>IF(RIGHT(TEXT(AU32,"0.#"),1)=".",FALSE,TRUE)</formula>
    </cfRule>
    <cfRule type="expression" dxfId="2732" priority="13456">
      <formula>IF(RIGHT(TEXT(AU32,"0.#"),1)=".",TRUE,FALSE)</formula>
    </cfRule>
  </conditionalFormatting>
  <conditionalFormatting sqref="AE53">
    <cfRule type="expression" dxfId="2731" priority="13389">
      <formula>IF(RIGHT(TEXT(AE53,"0.#"),1)=".",FALSE,TRUE)</formula>
    </cfRule>
    <cfRule type="expression" dxfId="2730" priority="13390">
      <formula>IF(RIGHT(TEXT(AE53,"0.#"),1)=".",TRUE,FALSE)</formula>
    </cfRule>
  </conditionalFormatting>
  <conditionalFormatting sqref="AE54">
    <cfRule type="expression" dxfId="2729" priority="13387">
      <formula>IF(RIGHT(TEXT(AE54,"0.#"),1)=".",FALSE,TRUE)</formula>
    </cfRule>
    <cfRule type="expression" dxfId="2728" priority="13388">
      <formula>IF(RIGHT(TEXT(AE54,"0.#"),1)=".",TRUE,FALSE)</formula>
    </cfRule>
  </conditionalFormatting>
  <conditionalFormatting sqref="AI54 AM54">
    <cfRule type="expression" dxfId="2727" priority="13381">
      <formula>IF(RIGHT(TEXT(AI54,"0.#"),1)=".",FALSE,TRUE)</formula>
    </cfRule>
    <cfRule type="expression" dxfId="2726" priority="13382">
      <formula>IF(RIGHT(TEXT(AI54,"0.#"),1)=".",TRUE,FALSE)</formula>
    </cfRule>
  </conditionalFormatting>
  <conditionalFormatting sqref="AI53">
    <cfRule type="expression" dxfId="2725" priority="13379">
      <formula>IF(RIGHT(TEXT(AI53,"0.#"),1)=".",FALSE,TRUE)</formula>
    </cfRule>
    <cfRule type="expression" dxfId="2724" priority="13380">
      <formula>IF(RIGHT(TEXT(AI53,"0.#"),1)=".",TRUE,FALSE)</formula>
    </cfRule>
  </conditionalFormatting>
  <conditionalFormatting sqref="AM53">
    <cfRule type="expression" dxfId="2723" priority="13377">
      <formula>IF(RIGHT(TEXT(AM53,"0.#"),1)=".",FALSE,TRUE)</formula>
    </cfRule>
    <cfRule type="expression" dxfId="2722" priority="13378">
      <formula>IF(RIGHT(TEXT(AM53,"0.#"),1)=".",TRUE,FALSE)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E104">
    <cfRule type="expression" dxfId="2639" priority="13227">
      <formula>IF(RIGHT(TEXT(AE104,"0.#"),1)=".",FALSE,TRUE)</formula>
    </cfRule>
    <cfRule type="expression" dxfId="2638" priority="13228">
      <formula>IF(RIGHT(TEXT(AE104,"0.#"),1)=".",TRUE,FALSE)</formula>
    </cfRule>
  </conditionalFormatting>
  <conditionalFormatting sqref="AI104">
    <cfRule type="expression" dxfId="2637" priority="13225">
      <formula>IF(RIGHT(TEXT(AI104,"0.#"),1)=".",FALSE,TRUE)</formula>
    </cfRule>
    <cfRule type="expression" dxfId="2636" priority="13226">
      <formula>IF(RIGHT(TEXT(AI104,"0.#"),1)=".",TRUE,FALSE)</formula>
    </cfRule>
  </conditionalFormatting>
  <conditionalFormatting sqref="AM104">
    <cfRule type="expression" dxfId="2635" priority="13223">
      <formula>IF(RIGHT(TEXT(AM104,"0.#"),1)=".",FALSE,TRUE)</formula>
    </cfRule>
    <cfRule type="expression" dxfId="2634" priority="13224">
      <formula>IF(RIGHT(TEXT(AM104,"0.#"),1)=".",TRUE,FALSE)</formula>
    </cfRule>
  </conditionalFormatting>
  <conditionalFormatting sqref="AE105">
    <cfRule type="expression" dxfId="2633" priority="13221">
      <formula>IF(RIGHT(TEXT(AE105,"0.#"),1)=".",FALSE,TRUE)</formula>
    </cfRule>
    <cfRule type="expression" dxfId="2632" priority="13222">
      <formula>IF(RIGHT(TEXT(AE105,"0.#"),1)=".",TRUE,FALSE)</formula>
    </cfRule>
  </conditionalFormatting>
  <conditionalFormatting sqref="AI105">
    <cfRule type="expression" dxfId="2631" priority="13219">
      <formula>IF(RIGHT(TEXT(AI105,"0.#"),1)=".",FALSE,TRUE)</formula>
    </cfRule>
    <cfRule type="expression" dxfId="2630" priority="13220">
      <formula>IF(RIGHT(TEXT(AI105,"0.#"),1)=".",TRUE,FALSE)</formula>
    </cfRule>
  </conditionalFormatting>
  <conditionalFormatting sqref="AM105">
    <cfRule type="expression" dxfId="2629" priority="13217">
      <formula>IF(RIGHT(TEXT(AM105,"0.#"),1)=".",FALSE,TRUE)</formula>
    </cfRule>
    <cfRule type="expression" dxfId="2628" priority="13218">
      <formula>IF(RIGHT(TEXT(AM105,"0.#"),1)=".",TRUE,FALSE)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AM117">
    <cfRule type="expression" dxfId="2585" priority="13165">
      <formula>IF(RIGHT(TEXT(AE117,"0.#"),1)=".",FALSE,TRUE)</formula>
    </cfRule>
    <cfRule type="expression" dxfId="2584" priority="13166">
      <formula>IF(RIGHT(TEXT(AE117,"0.#"),1)=".",TRUE,FALSE)</formula>
    </cfRule>
  </conditionalFormatting>
  <conditionalFormatting sqref="AI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E119 AQ119">
    <cfRule type="expression" dxfId="2579" priority="13157">
      <formula>IF(RIGHT(TEXT(AE119,"0.#"),1)=".",FALSE,TRUE)</formula>
    </cfRule>
    <cfRule type="expression" dxfId="2578" priority="13158">
      <formula>IF(RIGHT(TEXT(AE119,"0.#"),1)=".",TRUE,FALSE)</formula>
    </cfRule>
  </conditionalFormatting>
  <conditionalFormatting sqref="AI119">
    <cfRule type="expression" dxfId="2577" priority="13155">
      <formula>IF(RIGHT(TEXT(AI119,"0.#"),1)=".",FALSE,TRUE)</formula>
    </cfRule>
    <cfRule type="expression" dxfId="2576" priority="13156">
      <formula>IF(RIGHT(TEXT(AI119,"0.#"),1)=".",TRUE,FALSE)</formula>
    </cfRule>
  </conditionalFormatting>
  <conditionalFormatting sqref="AM119">
    <cfRule type="expression" dxfId="2575" priority="13153">
      <formula>IF(RIGHT(TEXT(AM119,"0.#"),1)=".",FALSE,TRUE)</formula>
    </cfRule>
    <cfRule type="expression" dxfId="2574" priority="13154">
      <formula>IF(RIGHT(TEXT(AM119,"0.#"),1)=".",TRUE,FALSE)</formula>
    </cfRule>
  </conditionalFormatting>
  <conditionalFormatting sqref="AQ120">
    <cfRule type="expression" dxfId="2573" priority="13145">
      <formula>IF(RIGHT(TEXT(AQ120,"0.#"),1)=".",FALSE,TRUE)</formula>
    </cfRule>
    <cfRule type="expression" dxfId="2572" priority="13146">
      <formula>IF(RIGHT(TEXT(AQ120,"0.#"),1)=".",TRUE,FALSE)</formula>
    </cfRule>
  </conditionalFormatting>
  <conditionalFormatting sqref="AE122 AQ122">
    <cfRule type="expression" dxfId="2571" priority="13143">
      <formula>IF(RIGHT(TEXT(AE122,"0.#"),1)=".",FALSE,TRUE)</formula>
    </cfRule>
    <cfRule type="expression" dxfId="2570" priority="13144">
      <formula>IF(RIGHT(TEXT(AE122,"0.#"),1)=".",TRUE,FALSE)</formula>
    </cfRule>
  </conditionalFormatting>
  <conditionalFormatting sqref="AI122">
    <cfRule type="expression" dxfId="2569" priority="13141">
      <formula>IF(RIGHT(TEXT(AI122,"0.#"),1)=".",FALSE,TRUE)</formula>
    </cfRule>
    <cfRule type="expression" dxfId="2568" priority="13142">
      <formula>IF(RIGHT(TEXT(AI122,"0.#"),1)=".",TRUE,FALSE)</formula>
    </cfRule>
  </conditionalFormatting>
  <conditionalFormatting sqref="AM122">
    <cfRule type="expression" dxfId="2567" priority="13139">
      <formula>IF(RIGHT(TEXT(AM122,"0.#"),1)=".",FALSE,TRUE)</formula>
    </cfRule>
    <cfRule type="expression" dxfId="2566" priority="13140">
      <formula>IF(RIGHT(TEXT(AM122,"0.#"),1)=".",TRUE,FALSE)</formula>
    </cfRule>
  </conditionalFormatting>
  <conditionalFormatting sqref="AQ123">
    <cfRule type="expression" dxfId="2565" priority="13131">
      <formula>IF(RIGHT(TEXT(AQ123,"0.#"),1)=".",FALSE,TRUE)</formula>
    </cfRule>
    <cfRule type="expression" dxfId="2564" priority="13132">
      <formula>IF(RIGHT(TEXT(AQ123,"0.#"),1)=".",TRUE,FALSE)</formula>
    </cfRule>
  </conditionalFormatting>
  <conditionalFormatting sqref="AE125 AQ125">
    <cfRule type="expression" dxfId="2563" priority="13129">
      <formula>IF(RIGHT(TEXT(AE125,"0.#"),1)=".",FALSE,TRUE)</formula>
    </cfRule>
    <cfRule type="expression" dxfId="2562" priority="13130">
      <formula>IF(RIGHT(TEXT(AE125,"0.#"),1)=".",TRUE,FALSE)</formula>
    </cfRule>
  </conditionalFormatting>
  <conditionalFormatting sqref="AI125">
    <cfRule type="expression" dxfId="2561" priority="13127">
      <formula>IF(RIGHT(TEXT(AI125,"0.#"),1)=".",FALSE,TRUE)</formula>
    </cfRule>
    <cfRule type="expression" dxfId="2560" priority="13128">
      <formula>IF(RIGHT(TEXT(AI125,"0.#"),1)=".",TRUE,FALSE)</formula>
    </cfRule>
  </conditionalFormatting>
  <conditionalFormatting sqref="AM125">
    <cfRule type="expression" dxfId="2559" priority="13125">
      <formula>IF(RIGHT(TEXT(AM125,"0.#"),1)=".",FALSE,TRUE)</formula>
    </cfRule>
    <cfRule type="expression" dxfId="2558" priority="13126">
      <formula>IF(RIGHT(TEXT(AM125,"0.#"),1)=".",TRUE,FALSE)</formula>
    </cfRule>
  </conditionalFormatting>
  <conditionalFormatting sqref="AQ126">
    <cfRule type="expression" dxfId="2557" priority="13117">
      <formula>IF(RIGHT(TEXT(AQ126,"0.#"),1)=".",FALSE,TRUE)</formula>
    </cfRule>
    <cfRule type="expression" dxfId="2556" priority="13118">
      <formula>IF(RIGHT(TEXT(AQ126,"0.#"),1)=".",TRUE,FALSE)</formula>
    </cfRule>
  </conditionalFormatting>
  <conditionalFormatting sqref="AE128 AQ128">
    <cfRule type="expression" dxfId="2555" priority="13115">
      <formula>IF(RIGHT(TEXT(AE128,"0.#"),1)=".",FALSE,TRUE)</formula>
    </cfRule>
    <cfRule type="expression" dxfId="2554" priority="13116">
      <formula>IF(RIGHT(TEXT(AE128,"0.#"),1)=".",TRUE,FALSE)</formula>
    </cfRule>
  </conditionalFormatting>
  <conditionalFormatting sqref="AI128">
    <cfRule type="expression" dxfId="2553" priority="13113">
      <formula>IF(RIGHT(TEXT(AI128,"0.#"),1)=".",FALSE,TRUE)</formula>
    </cfRule>
    <cfRule type="expression" dxfId="2552" priority="13114">
      <formula>IF(RIGHT(TEXT(AI128,"0.#"),1)=".",TRUE,FALSE)</formula>
    </cfRule>
  </conditionalFormatting>
  <conditionalFormatting sqref="AM128">
    <cfRule type="expression" dxfId="2551" priority="13111">
      <formula>IF(RIGHT(TEXT(AM128,"0.#"),1)=".",FALSE,TRUE)</formula>
    </cfRule>
    <cfRule type="expression" dxfId="2550" priority="13112">
      <formula>IF(RIGHT(TEXT(AM128,"0.#"),1)=".",TRUE,FALSE)</formula>
    </cfRule>
  </conditionalFormatting>
  <conditionalFormatting sqref="AQ129">
    <cfRule type="expression" dxfId="2549" priority="13103">
      <formula>IF(RIGHT(TEXT(AQ129,"0.#"),1)=".",FALSE,TRUE)</formula>
    </cfRule>
    <cfRule type="expression" dxfId="2548" priority="13104">
      <formula>IF(RIGHT(TEXT(AQ129,"0.#"),1)=".",TRUE,FALSE)</formula>
    </cfRule>
  </conditionalFormatting>
  <conditionalFormatting sqref="AE75">
    <cfRule type="expression" dxfId="2547" priority="13101">
      <formula>IF(RIGHT(TEXT(AE75,"0.#"),1)=".",FALSE,TRUE)</formula>
    </cfRule>
    <cfRule type="expression" dxfId="2546" priority="13102">
      <formula>IF(RIGHT(TEXT(AE75,"0.#"),1)=".",TRUE,FALSE)</formula>
    </cfRule>
  </conditionalFormatting>
  <conditionalFormatting sqref="AE76">
    <cfRule type="expression" dxfId="2545" priority="13099">
      <formula>IF(RIGHT(TEXT(AE76,"0.#"),1)=".",FALSE,TRUE)</formula>
    </cfRule>
    <cfRule type="expression" dxfId="2544" priority="13100">
      <formula>IF(RIGHT(TEXT(AE76,"0.#"),1)=".",TRUE,FALSE)</formula>
    </cfRule>
  </conditionalFormatting>
  <conditionalFormatting sqref="AE77">
    <cfRule type="expression" dxfId="2543" priority="13097">
      <formula>IF(RIGHT(TEXT(AE77,"0.#"),1)=".",FALSE,TRUE)</formula>
    </cfRule>
    <cfRule type="expression" dxfId="2542" priority="13098">
      <formula>IF(RIGHT(TEXT(AE77,"0.#"),1)=".",TRUE,FALSE)</formula>
    </cfRule>
  </conditionalFormatting>
  <conditionalFormatting sqref="AI77">
    <cfRule type="expression" dxfId="2541" priority="13095">
      <formula>IF(RIGHT(TEXT(AI77,"0.#"),1)=".",FALSE,TRUE)</formula>
    </cfRule>
    <cfRule type="expression" dxfId="2540" priority="13096">
      <formula>IF(RIGHT(TEXT(AI77,"0.#"),1)=".",TRUE,FALSE)</formula>
    </cfRule>
  </conditionalFormatting>
  <conditionalFormatting sqref="AI76">
    <cfRule type="expression" dxfId="2539" priority="13093">
      <formula>IF(RIGHT(TEXT(AI76,"0.#"),1)=".",FALSE,TRUE)</formula>
    </cfRule>
    <cfRule type="expression" dxfId="2538" priority="13094">
      <formula>IF(RIGHT(TEXT(AI76,"0.#"),1)=".",TRUE,FALSE)</formula>
    </cfRule>
  </conditionalFormatting>
  <conditionalFormatting sqref="AI75">
    <cfRule type="expression" dxfId="2537" priority="13091">
      <formula>IF(RIGHT(TEXT(AI75,"0.#"),1)=".",FALSE,TRUE)</formula>
    </cfRule>
    <cfRule type="expression" dxfId="2536" priority="13092">
      <formula>IF(RIGHT(TEXT(AI75,"0.#"),1)=".",TRUE,FALSE)</formula>
    </cfRule>
  </conditionalFormatting>
  <conditionalFormatting sqref="AM75">
    <cfRule type="expression" dxfId="2535" priority="13089">
      <formula>IF(RIGHT(TEXT(AM75,"0.#"),1)=".",FALSE,TRUE)</formula>
    </cfRule>
    <cfRule type="expression" dxfId="2534" priority="13090">
      <formula>IF(RIGHT(TEXT(AM75,"0.#"),1)=".",TRUE,FALSE)</formula>
    </cfRule>
  </conditionalFormatting>
  <conditionalFormatting sqref="AM76">
    <cfRule type="expression" dxfId="2533" priority="13087">
      <formula>IF(RIGHT(TEXT(AM76,"0.#"),1)=".",FALSE,TRUE)</formula>
    </cfRule>
    <cfRule type="expression" dxfId="2532" priority="13088">
      <formula>IF(RIGHT(TEXT(AM76,"0.#"),1)=".",TRUE,FALSE)</formula>
    </cfRule>
  </conditionalFormatting>
  <conditionalFormatting sqref="AM77">
    <cfRule type="expression" dxfId="2531" priority="13085">
      <formula>IF(RIGHT(TEXT(AM77,"0.#"),1)=".",FALSE,TRUE)</formula>
    </cfRule>
    <cfRule type="expression" dxfId="2530" priority="13086">
      <formula>IF(RIGHT(TEXT(AM77,"0.#"),1)=".",TRUE,FALSE)</formula>
    </cfRule>
  </conditionalFormatting>
  <conditionalFormatting sqref="AE134:AE135 AI134:AI135 AM134:AM135 AQ134:AQ135 AU134:AU135">
    <cfRule type="expression" dxfId="2529" priority="13071">
      <formula>IF(RIGHT(TEXT(AE134,"0.#"),1)=".",FALSE,TRUE)</formula>
    </cfRule>
    <cfRule type="expression" dxfId="2528" priority="13072">
      <formula>IF(RIGHT(TEXT(AE134,"0.#"),1)=".",TRUE,FALSE)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M435">
    <cfRule type="expression" dxfId="2525" priority="13025">
      <formula>IF(RIGHT(TEXT(AM435,"0.#"),1)=".",FALSE,TRUE)</formula>
    </cfRule>
    <cfRule type="expression" dxfId="2524" priority="13026">
      <formula>IF(RIGHT(TEXT(AM435,"0.#"),1)=".",TRUE,FALSE)</formula>
    </cfRule>
  </conditionalFormatting>
  <conditionalFormatting sqref="AE434">
    <cfRule type="expression" dxfId="2523" priority="13039">
      <formula>IF(RIGHT(TEXT(AE434,"0.#"),1)=".",FALSE,TRUE)</formula>
    </cfRule>
    <cfRule type="expression" dxfId="2522" priority="13040">
      <formula>IF(RIGHT(TEXT(AE434,"0.#"),1)=".",TRUE,FALSE)</formula>
    </cfRule>
  </conditionalFormatting>
  <conditionalFormatting sqref="AE435">
    <cfRule type="expression" dxfId="2521" priority="13037">
      <formula>IF(RIGHT(TEXT(AE435,"0.#"),1)=".",FALSE,TRUE)</formula>
    </cfRule>
    <cfRule type="expression" dxfId="2520" priority="13038">
      <formula>IF(RIGHT(TEXT(AE435,"0.#"),1)=".",TRUE,FALSE)</formula>
    </cfRule>
  </conditionalFormatting>
  <conditionalFormatting sqref="AM433">
    <cfRule type="expression" dxfId="2519" priority="13029">
      <formula>IF(RIGHT(TEXT(AM433,"0.#"),1)=".",FALSE,TRUE)</formula>
    </cfRule>
    <cfRule type="expression" dxfId="2518" priority="13030">
      <formula>IF(RIGHT(TEXT(AM433,"0.#"),1)=".",TRUE,FALSE)</formula>
    </cfRule>
  </conditionalFormatting>
  <conditionalFormatting sqref="AM434">
    <cfRule type="expression" dxfId="2517" priority="13027">
      <formula>IF(RIGHT(TEXT(AM434,"0.#"),1)=".",FALSE,TRUE)</formula>
    </cfRule>
    <cfRule type="expression" dxfId="2516" priority="13028">
      <formula>IF(RIGHT(TEXT(AM434,"0.#"),1)=".",TRUE,FALSE)</formula>
    </cfRule>
  </conditionalFormatting>
  <conditionalFormatting sqref="AU433">
    <cfRule type="expression" dxfId="2515" priority="13017">
      <formula>IF(RIGHT(TEXT(AU433,"0.#"),1)=".",FALSE,TRUE)</formula>
    </cfRule>
    <cfRule type="expression" dxfId="2514" priority="13018">
      <formula>IF(RIGHT(TEXT(AU433,"0.#"),1)=".",TRUE,FALSE)</formula>
    </cfRule>
  </conditionalFormatting>
  <conditionalFormatting sqref="AU434">
    <cfRule type="expression" dxfId="2513" priority="13015">
      <formula>IF(RIGHT(TEXT(AU434,"0.#"),1)=".",FALSE,TRUE)</formula>
    </cfRule>
    <cfRule type="expression" dxfId="2512" priority="13016">
      <formula>IF(RIGHT(TEXT(AU434,"0.#"),1)=".",TRUE,FALSE)</formula>
    </cfRule>
  </conditionalFormatting>
  <conditionalFormatting sqref="AU435">
    <cfRule type="expression" dxfId="2511" priority="13013">
      <formula>IF(RIGHT(TEXT(AU435,"0.#"),1)=".",FALSE,TRUE)</formula>
    </cfRule>
    <cfRule type="expression" dxfId="2510" priority="13014">
      <formula>IF(RIGHT(TEXT(AU435,"0.#"),1)=".",TRUE,FALSE)</formula>
    </cfRule>
  </conditionalFormatting>
  <conditionalFormatting sqref="AI435">
    <cfRule type="expression" dxfId="2509" priority="12947">
      <formula>IF(RIGHT(TEXT(AI435,"0.#"),1)=".",FALSE,TRUE)</formula>
    </cfRule>
    <cfRule type="expression" dxfId="2508" priority="12948">
      <formula>IF(RIGHT(TEXT(AI435,"0.#"),1)=".",TRUE,FALSE)</formula>
    </cfRule>
  </conditionalFormatting>
  <conditionalFormatting sqref="AI433">
    <cfRule type="expression" dxfId="2507" priority="12951">
      <formula>IF(RIGHT(TEXT(AI433,"0.#"),1)=".",FALSE,TRUE)</formula>
    </cfRule>
    <cfRule type="expression" dxfId="2506" priority="12952">
      <formula>IF(RIGHT(TEXT(AI433,"0.#"),1)=".",TRUE,FALSE)</formula>
    </cfRule>
  </conditionalFormatting>
  <conditionalFormatting sqref="AI434">
    <cfRule type="expression" dxfId="2505" priority="12949">
      <formula>IF(RIGHT(TEXT(AI434,"0.#"),1)=".",FALSE,TRUE)</formula>
    </cfRule>
    <cfRule type="expression" dxfId="2504" priority="12950">
      <formula>IF(RIGHT(TEXT(AI434,"0.#"),1)=".",TRUE,FALSE)</formula>
    </cfRule>
  </conditionalFormatting>
  <conditionalFormatting sqref="AQ434">
    <cfRule type="expression" dxfId="2503" priority="12933">
      <formula>IF(RIGHT(TEXT(AQ434,"0.#"),1)=".",FALSE,TRUE)</formula>
    </cfRule>
    <cfRule type="expression" dxfId="2502" priority="12934">
      <formula>IF(RIGHT(TEXT(AQ434,"0.#"),1)=".",TRUE,FALSE)</formula>
    </cfRule>
  </conditionalFormatting>
  <conditionalFormatting sqref="AQ435">
    <cfRule type="expression" dxfId="2501" priority="12919">
      <formula>IF(RIGHT(TEXT(AQ435,"0.#"),1)=".",FALSE,TRUE)</formula>
    </cfRule>
    <cfRule type="expression" dxfId="2500" priority="12920">
      <formula>IF(RIGHT(TEXT(AQ435,"0.#"),1)=".",TRUE,FALSE)</formula>
    </cfRule>
  </conditionalFormatting>
  <conditionalFormatting sqref="AQ433">
    <cfRule type="expression" dxfId="2499" priority="12917">
      <formula>IF(RIGHT(TEXT(AQ433,"0.#"),1)=".",FALSE,TRUE)</formula>
    </cfRule>
    <cfRule type="expression" dxfId="2498" priority="12918">
      <formula>IF(RIGHT(TEXT(AQ433,"0.#"),1)=".",TRUE,FALSE)</formula>
    </cfRule>
  </conditionalFormatting>
  <conditionalFormatting sqref="AL847:AO874">
    <cfRule type="expression" dxfId="2497" priority="6641">
      <formula>IF(AND(AL847&gt;=0, RIGHT(TEXT(AL847,"0.#"),1)&lt;&gt;"."),TRUE,FALSE)</formula>
    </cfRule>
    <cfRule type="expression" dxfId="2496" priority="6642">
      <formula>IF(AND(AL847&gt;=0, RIGHT(TEXT(AL847,"0.#"),1)="."),TRUE,FALSE)</formula>
    </cfRule>
    <cfRule type="expression" dxfId="2495" priority="6643">
      <formula>IF(AND(AL847&lt;0, RIGHT(TEXT(AL847,"0.#"),1)&lt;&gt;"."),TRUE,FALSE)</formula>
    </cfRule>
    <cfRule type="expression" dxfId="2494" priority="6644">
      <formula>IF(AND(AL847&lt;0, RIGHT(TEXT(AL847,"0.#"),1)="."),TRUE,FALSE)</formula>
    </cfRule>
  </conditionalFormatting>
  <conditionalFormatting sqref="AQ53:AQ55">
    <cfRule type="expression" dxfId="2493" priority="4663">
      <formula>IF(RIGHT(TEXT(AQ53,"0.#"),1)=".",FALSE,TRUE)</formula>
    </cfRule>
    <cfRule type="expression" dxfId="2492" priority="4664">
      <formula>IF(RIGHT(TEXT(AQ53,"0.#"),1)=".",TRUE,FALSE)</formula>
    </cfRule>
  </conditionalFormatting>
  <conditionalFormatting sqref="AU53:AU55">
    <cfRule type="expression" dxfId="2491" priority="4661">
      <formula>IF(RIGHT(TEXT(AU53,"0.#"),1)=".",FALSE,TRUE)</formula>
    </cfRule>
    <cfRule type="expression" dxfId="2490" priority="4662">
      <formula>IF(RIGHT(TEXT(AU53,"0.#"),1)=".",TRUE,FALSE)</formula>
    </cfRule>
  </conditionalFormatting>
  <conditionalFormatting sqref="AQ60:AQ62">
    <cfRule type="expression" dxfId="2489" priority="4659">
      <formula>IF(RIGHT(TEXT(AQ60,"0.#"),1)=".",FALSE,TRUE)</formula>
    </cfRule>
    <cfRule type="expression" dxfId="2488" priority="4660">
      <formula>IF(RIGHT(TEXT(AQ60,"0.#"),1)=".",TRUE,FALSE)</formula>
    </cfRule>
  </conditionalFormatting>
  <conditionalFormatting sqref="AU60:AU62">
    <cfRule type="expression" dxfId="2487" priority="4657">
      <formula>IF(RIGHT(TEXT(AU60,"0.#"),1)=".",FALSE,TRUE)</formula>
    </cfRule>
    <cfRule type="expression" dxfId="2486" priority="4658">
      <formula>IF(RIGHT(TEXT(AU60,"0.#"),1)=".",TRUE,FALSE)</formula>
    </cfRule>
  </conditionalFormatting>
  <conditionalFormatting sqref="AQ75:AQ77">
    <cfRule type="expression" dxfId="2485" priority="4655">
      <formula>IF(RIGHT(TEXT(AQ75,"0.#"),1)=".",FALSE,TRUE)</formula>
    </cfRule>
    <cfRule type="expression" dxfId="2484" priority="4656">
      <formula>IF(RIGHT(TEXT(AQ75,"0.#"),1)=".",TRUE,FALSE)</formula>
    </cfRule>
  </conditionalFormatting>
  <conditionalFormatting sqref="AU75:AU77">
    <cfRule type="expression" dxfId="2483" priority="4653">
      <formula>IF(RIGHT(TEXT(AU75,"0.#"),1)=".",FALSE,TRUE)</formula>
    </cfRule>
    <cfRule type="expression" dxfId="2482" priority="4654">
      <formula>IF(RIGHT(TEXT(AU75,"0.#"),1)=".",TRUE,FALSE)</formula>
    </cfRule>
  </conditionalFormatting>
  <conditionalFormatting sqref="AQ87:AQ89">
    <cfRule type="expression" dxfId="2481" priority="4651">
      <formula>IF(RIGHT(TEXT(AQ87,"0.#"),1)=".",FALSE,TRUE)</formula>
    </cfRule>
    <cfRule type="expression" dxfId="2480" priority="4652">
      <formula>IF(RIGHT(TEXT(AQ87,"0.#"),1)=".",TRUE,FALSE)</formula>
    </cfRule>
  </conditionalFormatting>
  <conditionalFormatting sqref="AU87:AU89">
    <cfRule type="expression" dxfId="2479" priority="4649">
      <formula>IF(RIGHT(TEXT(AU87,"0.#"),1)=".",FALSE,TRUE)</formula>
    </cfRule>
    <cfRule type="expression" dxfId="2478" priority="4650">
      <formula>IF(RIGHT(TEXT(AU87,"0.#"),1)=".",TRUE,FALSE)</formula>
    </cfRule>
  </conditionalFormatting>
  <conditionalFormatting sqref="AQ92:AQ94">
    <cfRule type="expression" dxfId="2477" priority="4647">
      <formula>IF(RIGHT(TEXT(AQ92,"0.#"),1)=".",FALSE,TRUE)</formula>
    </cfRule>
    <cfRule type="expression" dxfId="2476" priority="4648">
      <formula>IF(RIGHT(TEXT(AQ92,"0.#"),1)=".",TRUE,FALSE)</formula>
    </cfRule>
  </conditionalFormatting>
  <conditionalFormatting sqref="AU92:AU94">
    <cfRule type="expression" dxfId="2475" priority="4645">
      <formula>IF(RIGHT(TEXT(AU92,"0.#"),1)=".",FALSE,TRUE)</formula>
    </cfRule>
    <cfRule type="expression" dxfId="2474" priority="4646">
      <formula>IF(RIGHT(TEXT(AU92,"0.#"),1)=".",TRUE,FALSE)</formula>
    </cfRule>
  </conditionalFormatting>
  <conditionalFormatting sqref="AQ97:AQ99">
    <cfRule type="expression" dxfId="2473" priority="4643">
      <formula>IF(RIGHT(TEXT(AQ97,"0.#"),1)=".",FALSE,TRUE)</formula>
    </cfRule>
    <cfRule type="expression" dxfId="2472" priority="4644">
      <formula>IF(RIGHT(TEXT(AQ97,"0.#"),1)=".",TRUE,FALSE)</formula>
    </cfRule>
  </conditionalFormatting>
  <conditionalFormatting sqref="AU97:AU99">
    <cfRule type="expression" dxfId="2471" priority="4641">
      <formula>IF(RIGHT(TEXT(AU97,"0.#"),1)=".",FALSE,TRUE)</formula>
    </cfRule>
    <cfRule type="expression" dxfId="2470" priority="4642">
      <formula>IF(RIGHT(TEXT(AU97,"0.#"),1)=".",TRUE,FALSE)</formula>
    </cfRule>
  </conditionalFormatting>
  <conditionalFormatting sqref="AE458">
    <cfRule type="expression" dxfId="2469" priority="4335">
      <formula>IF(RIGHT(TEXT(AE458,"0.#"),1)=".",FALSE,TRUE)</formula>
    </cfRule>
    <cfRule type="expression" dxfId="2468" priority="4336">
      <formula>IF(RIGHT(TEXT(AE458,"0.#"),1)=".",TRUE,FALSE)</formula>
    </cfRule>
  </conditionalFormatting>
  <conditionalFormatting sqref="AM460">
    <cfRule type="expression" dxfId="2467" priority="4325">
      <formula>IF(RIGHT(TEXT(AM460,"0.#"),1)=".",FALSE,TRUE)</formula>
    </cfRule>
    <cfRule type="expression" dxfId="2466" priority="4326">
      <formula>IF(RIGHT(TEXT(AM460,"0.#"),1)=".",TRUE,FALSE)</formula>
    </cfRule>
  </conditionalFormatting>
  <conditionalFormatting sqref="AE459">
    <cfRule type="expression" dxfId="2465" priority="4333">
      <formula>IF(RIGHT(TEXT(AE459,"0.#"),1)=".",FALSE,TRUE)</formula>
    </cfRule>
    <cfRule type="expression" dxfId="2464" priority="4334">
      <formula>IF(RIGHT(TEXT(AE459,"0.#"),1)=".",TRUE,FALSE)</formula>
    </cfRule>
  </conditionalFormatting>
  <conditionalFormatting sqref="AE460">
    <cfRule type="expression" dxfId="2463" priority="4331">
      <formula>IF(RIGHT(TEXT(AE460,"0.#"),1)=".",FALSE,TRUE)</formula>
    </cfRule>
    <cfRule type="expression" dxfId="2462" priority="4332">
      <formula>IF(RIGHT(TEXT(AE460,"0.#"),1)=".",TRUE,FALSE)</formula>
    </cfRule>
  </conditionalFormatting>
  <conditionalFormatting sqref="AM458">
    <cfRule type="expression" dxfId="2461" priority="4329">
      <formula>IF(RIGHT(TEXT(AM458,"0.#"),1)=".",FALSE,TRUE)</formula>
    </cfRule>
    <cfRule type="expression" dxfId="2460" priority="4330">
      <formula>IF(RIGHT(TEXT(AM458,"0.#"),1)=".",TRUE,FALSE)</formula>
    </cfRule>
  </conditionalFormatting>
  <conditionalFormatting sqref="AM459">
    <cfRule type="expression" dxfId="2459" priority="4327">
      <formula>IF(RIGHT(TEXT(AM459,"0.#"),1)=".",FALSE,TRUE)</formula>
    </cfRule>
    <cfRule type="expression" dxfId="2458" priority="4328">
      <formula>IF(RIGHT(TEXT(AM459,"0.#"),1)=".",TRUE,FALSE)</formula>
    </cfRule>
  </conditionalFormatting>
  <conditionalFormatting sqref="AU458">
    <cfRule type="expression" dxfId="2457" priority="4323">
      <formula>IF(RIGHT(TEXT(AU458,"0.#"),1)=".",FALSE,TRUE)</formula>
    </cfRule>
    <cfRule type="expression" dxfId="2456" priority="4324">
      <formula>IF(RIGHT(TEXT(AU458,"0.#"),1)=".",TRUE,FALSE)</formula>
    </cfRule>
  </conditionalFormatting>
  <conditionalFormatting sqref="AU459">
    <cfRule type="expression" dxfId="2455" priority="4321">
      <formula>IF(RIGHT(TEXT(AU459,"0.#"),1)=".",FALSE,TRUE)</formula>
    </cfRule>
    <cfRule type="expression" dxfId="2454" priority="4322">
      <formula>IF(RIGHT(TEXT(AU459,"0.#"),1)=".",TRUE,FALSE)</formula>
    </cfRule>
  </conditionalFormatting>
  <conditionalFormatting sqref="AU460">
    <cfRule type="expression" dxfId="2453" priority="4319">
      <formula>IF(RIGHT(TEXT(AU460,"0.#"),1)=".",FALSE,TRUE)</formula>
    </cfRule>
    <cfRule type="expression" dxfId="2452" priority="4320">
      <formula>IF(RIGHT(TEXT(AU460,"0.#"),1)=".",TRUE,FALSE)</formula>
    </cfRule>
  </conditionalFormatting>
  <conditionalFormatting sqref="AI460">
    <cfRule type="expression" dxfId="2451" priority="4313">
      <formula>IF(RIGHT(TEXT(AI460,"0.#"),1)=".",FALSE,TRUE)</formula>
    </cfRule>
    <cfRule type="expression" dxfId="2450" priority="4314">
      <formula>IF(RIGHT(TEXT(AI460,"0.#"),1)=".",TRUE,FALSE)</formula>
    </cfRule>
  </conditionalFormatting>
  <conditionalFormatting sqref="AI458">
    <cfRule type="expression" dxfId="2449" priority="4317">
      <formula>IF(RIGHT(TEXT(AI458,"0.#"),1)=".",FALSE,TRUE)</formula>
    </cfRule>
    <cfRule type="expression" dxfId="2448" priority="4318">
      <formula>IF(RIGHT(TEXT(AI458,"0.#"),1)=".",TRUE,FALSE)</formula>
    </cfRule>
  </conditionalFormatting>
  <conditionalFormatting sqref="AI459">
    <cfRule type="expression" dxfId="2447" priority="4315">
      <formula>IF(RIGHT(TEXT(AI459,"0.#"),1)=".",FALSE,TRUE)</formula>
    </cfRule>
    <cfRule type="expression" dxfId="2446" priority="4316">
      <formula>IF(RIGHT(TEXT(AI459,"0.#"),1)=".",TRUE,FALSE)</formula>
    </cfRule>
  </conditionalFormatting>
  <conditionalFormatting sqref="AQ459">
    <cfRule type="expression" dxfId="2445" priority="4311">
      <formula>IF(RIGHT(TEXT(AQ459,"0.#"),1)=".",FALSE,TRUE)</formula>
    </cfRule>
    <cfRule type="expression" dxfId="2444" priority="4312">
      <formula>IF(RIGHT(TEXT(AQ459,"0.#"),1)=".",TRUE,FALSE)</formula>
    </cfRule>
  </conditionalFormatting>
  <conditionalFormatting sqref="AQ460">
    <cfRule type="expression" dxfId="2443" priority="4309">
      <formula>IF(RIGHT(TEXT(AQ460,"0.#"),1)=".",FALSE,TRUE)</formula>
    </cfRule>
    <cfRule type="expression" dxfId="2442" priority="4310">
      <formula>IF(RIGHT(TEXT(AQ460,"0.#"),1)=".",TRUE,FALSE)</formula>
    </cfRule>
  </conditionalFormatting>
  <conditionalFormatting sqref="AQ458">
    <cfRule type="expression" dxfId="2441" priority="4307">
      <formula>IF(RIGHT(TEXT(AQ458,"0.#"),1)=".",FALSE,TRUE)</formula>
    </cfRule>
    <cfRule type="expression" dxfId="2440" priority="4308">
      <formula>IF(RIGHT(TEXT(AQ458,"0.#"),1)=".",TRUE,FALSE)</formula>
    </cfRule>
  </conditionalFormatting>
  <conditionalFormatting sqref="AE120 AM120">
    <cfRule type="expression" dxfId="2439" priority="2985">
      <formula>IF(RIGHT(TEXT(AE120,"0.#"),1)=".",FALSE,TRUE)</formula>
    </cfRule>
    <cfRule type="expression" dxfId="2438" priority="2986">
      <formula>IF(RIGHT(TEXT(AE120,"0.#"),1)=".",TRUE,FALSE)</formula>
    </cfRule>
  </conditionalFormatting>
  <conditionalFormatting sqref="AI126">
    <cfRule type="expression" dxfId="2437" priority="2975">
      <formula>IF(RIGHT(TEXT(AI126,"0.#"),1)=".",FALSE,TRUE)</formula>
    </cfRule>
    <cfRule type="expression" dxfId="2436" priority="2976">
      <formula>IF(RIGHT(TEXT(AI126,"0.#"),1)=".",TRUE,FALSE)</formula>
    </cfRule>
  </conditionalFormatting>
  <conditionalFormatting sqref="AI120">
    <cfRule type="expression" dxfId="2435" priority="2983">
      <formula>IF(RIGHT(TEXT(AI120,"0.#"),1)=".",FALSE,TRUE)</formula>
    </cfRule>
    <cfRule type="expression" dxfId="2434" priority="2984">
      <formula>IF(RIGHT(TEXT(AI120,"0.#"),1)=".",TRUE,FALSE)</formula>
    </cfRule>
  </conditionalFormatting>
  <conditionalFormatting sqref="AE123 AM123">
    <cfRule type="expression" dxfId="2433" priority="2981">
      <formula>IF(RIGHT(TEXT(AE123,"0.#"),1)=".",FALSE,TRUE)</formula>
    </cfRule>
    <cfRule type="expression" dxfId="2432" priority="2982">
      <formula>IF(RIGHT(TEXT(AE123,"0.#"),1)=".",TRUE,FALSE)</formula>
    </cfRule>
  </conditionalFormatting>
  <conditionalFormatting sqref="AI123">
    <cfRule type="expression" dxfId="2431" priority="2979">
      <formula>IF(RIGHT(TEXT(AI123,"0.#"),1)=".",FALSE,TRUE)</formula>
    </cfRule>
    <cfRule type="expression" dxfId="2430" priority="2980">
      <formula>IF(RIGHT(TEXT(AI123,"0.#"),1)=".",TRUE,FALSE)</formula>
    </cfRule>
  </conditionalFormatting>
  <conditionalFormatting sqref="AE126 AM126">
    <cfRule type="expression" dxfId="2429" priority="2977">
      <formula>IF(RIGHT(TEXT(AE126,"0.#"),1)=".",FALSE,TRUE)</formula>
    </cfRule>
    <cfRule type="expression" dxfId="2428" priority="2978">
      <formula>IF(RIGHT(TEXT(AE126,"0.#"),1)=".",TRUE,FALSE)</formula>
    </cfRule>
  </conditionalFormatting>
  <conditionalFormatting sqref="AE129 AM129">
    <cfRule type="expression" dxfId="2427" priority="2973">
      <formula>IF(RIGHT(TEXT(AE129,"0.#"),1)=".",FALSE,TRUE)</formula>
    </cfRule>
    <cfRule type="expression" dxfId="2426" priority="2974">
      <formula>IF(RIGHT(TEXT(AE129,"0.#"),1)=".",TRUE,FALSE)</formula>
    </cfRule>
  </conditionalFormatting>
  <conditionalFormatting sqref="AI129">
    <cfRule type="expression" dxfId="2425" priority="2971">
      <formula>IF(RIGHT(TEXT(AI129,"0.#"),1)=".",FALSE,TRUE)</formula>
    </cfRule>
    <cfRule type="expression" dxfId="2424" priority="2972">
      <formula>IF(RIGHT(TEXT(AI129,"0.#"),1)=".",TRUE,FALSE)</formula>
    </cfRule>
  </conditionalFormatting>
  <conditionalFormatting sqref="Y847:Y874">
    <cfRule type="expression" dxfId="2423" priority="2969">
      <formula>IF(RIGHT(TEXT(Y847,"0.#"),1)=".",FALSE,TRUE)</formula>
    </cfRule>
    <cfRule type="expression" dxfId="2422" priority="2970">
      <formula>IF(RIGHT(TEXT(Y847,"0.#"),1)=".",TRUE,FALSE)</formula>
    </cfRule>
  </conditionalFormatting>
  <conditionalFormatting sqref="AU518">
    <cfRule type="expression" dxfId="2421" priority="1479">
      <formula>IF(RIGHT(TEXT(AU518,"0.#"),1)=".",FALSE,TRUE)</formula>
    </cfRule>
    <cfRule type="expression" dxfId="2420" priority="1480">
      <formula>IF(RIGHT(TEXT(AU518,"0.#"),1)=".",TRUE,FALSE)</formula>
    </cfRule>
  </conditionalFormatting>
  <conditionalFormatting sqref="AQ551">
    <cfRule type="expression" dxfId="2419" priority="1255">
      <formula>IF(RIGHT(TEXT(AQ551,"0.#"),1)=".",FALSE,TRUE)</formula>
    </cfRule>
    <cfRule type="expression" dxfId="2418" priority="1256">
      <formula>IF(RIGHT(TEXT(AQ551,"0.#"),1)=".",TRUE,FALSE)</formula>
    </cfRule>
  </conditionalFormatting>
  <conditionalFormatting sqref="AE556">
    <cfRule type="expression" dxfId="2417" priority="1253">
      <formula>IF(RIGHT(TEXT(AE556,"0.#"),1)=".",FALSE,TRUE)</formula>
    </cfRule>
    <cfRule type="expression" dxfId="2416" priority="1254">
      <formula>IF(RIGHT(TEXT(AE556,"0.#"),1)=".",TRUE,FALSE)</formula>
    </cfRule>
  </conditionalFormatting>
  <conditionalFormatting sqref="AE557">
    <cfRule type="expression" dxfId="2415" priority="1251">
      <formula>IF(RIGHT(TEXT(AE557,"0.#"),1)=".",FALSE,TRUE)</formula>
    </cfRule>
    <cfRule type="expression" dxfId="2414" priority="1252">
      <formula>IF(RIGHT(TEXT(AE557,"0.#"),1)=".",TRUE,FALSE)</formula>
    </cfRule>
  </conditionalFormatting>
  <conditionalFormatting sqref="AE558">
    <cfRule type="expression" dxfId="2413" priority="1249">
      <formula>IF(RIGHT(TEXT(AE558,"0.#"),1)=".",FALSE,TRUE)</formula>
    </cfRule>
    <cfRule type="expression" dxfId="2412" priority="1250">
      <formula>IF(RIGHT(TEXT(AE558,"0.#"),1)=".",TRUE,FALSE)</formula>
    </cfRule>
  </conditionalFormatting>
  <conditionalFormatting sqref="AU556">
    <cfRule type="expression" dxfId="2411" priority="1241">
      <formula>IF(RIGHT(TEXT(AU556,"0.#"),1)=".",FALSE,TRUE)</formula>
    </cfRule>
    <cfRule type="expression" dxfId="2410" priority="1242">
      <formula>IF(RIGHT(TEXT(AU556,"0.#"),1)=".",TRUE,FALSE)</formula>
    </cfRule>
  </conditionalFormatting>
  <conditionalFormatting sqref="AU557">
    <cfRule type="expression" dxfId="2409" priority="1239">
      <formula>IF(RIGHT(TEXT(AU557,"0.#"),1)=".",FALSE,TRUE)</formula>
    </cfRule>
    <cfRule type="expression" dxfId="2408" priority="1240">
      <formula>IF(RIGHT(TEXT(AU557,"0.#"),1)=".",TRUE,FALSE)</formula>
    </cfRule>
  </conditionalFormatting>
  <conditionalFormatting sqref="AU558">
    <cfRule type="expression" dxfId="2407" priority="1237">
      <formula>IF(RIGHT(TEXT(AU558,"0.#"),1)=".",FALSE,TRUE)</formula>
    </cfRule>
    <cfRule type="expression" dxfId="2406" priority="1238">
      <formula>IF(RIGHT(TEXT(AU558,"0.#"),1)=".",TRUE,FALSE)</formula>
    </cfRule>
  </conditionalFormatting>
  <conditionalFormatting sqref="AQ557">
    <cfRule type="expression" dxfId="2405" priority="1229">
      <formula>IF(RIGHT(TEXT(AQ557,"0.#"),1)=".",FALSE,TRUE)</formula>
    </cfRule>
    <cfRule type="expression" dxfId="2404" priority="1230">
      <formula>IF(RIGHT(TEXT(AQ557,"0.#"),1)=".",TRUE,FALSE)</formula>
    </cfRule>
  </conditionalFormatting>
  <conditionalFormatting sqref="AQ558">
    <cfRule type="expression" dxfId="2403" priority="1227">
      <formula>IF(RIGHT(TEXT(AQ558,"0.#"),1)=".",FALSE,TRUE)</formula>
    </cfRule>
    <cfRule type="expression" dxfId="2402" priority="1228">
      <formula>IF(RIGHT(TEXT(AQ558,"0.#"),1)=".",TRUE,FALSE)</formula>
    </cfRule>
  </conditionalFormatting>
  <conditionalFormatting sqref="AQ556">
    <cfRule type="expression" dxfId="2401" priority="1225">
      <formula>IF(RIGHT(TEXT(AQ556,"0.#"),1)=".",FALSE,TRUE)</formula>
    </cfRule>
    <cfRule type="expression" dxfId="2400" priority="1226">
      <formula>IF(RIGHT(TEXT(AQ556,"0.#"),1)=".",TRUE,FALSE)</formula>
    </cfRule>
  </conditionalFormatting>
  <conditionalFormatting sqref="AE561">
    <cfRule type="expression" dxfId="2399" priority="1223">
      <formula>IF(RIGHT(TEXT(AE561,"0.#"),1)=".",FALSE,TRUE)</formula>
    </cfRule>
    <cfRule type="expression" dxfId="2398" priority="1224">
      <formula>IF(RIGHT(TEXT(AE561,"0.#"),1)=".",TRUE,FALSE)</formula>
    </cfRule>
  </conditionalFormatting>
  <conditionalFormatting sqref="AE562">
    <cfRule type="expression" dxfId="2397" priority="1221">
      <formula>IF(RIGHT(TEXT(AE562,"0.#"),1)=".",FALSE,TRUE)</formula>
    </cfRule>
    <cfRule type="expression" dxfId="2396" priority="1222">
      <formula>IF(RIGHT(TEXT(AE562,"0.#"),1)=".",TRUE,FALSE)</formula>
    </cfRule>
  </conditionalFormatting>
  <conditionalFormatting sqref="AE563">
    <cfRule type="expression" dxfId="2395" priority="1219">
      <formula>IF(RIGHT(TEXT(AE563,"0.#"),1)=".",FALSE,TRUE)</formula>
    </cfRule>
    <cfRule type="expression" dxfId="2394" priority="1220">
      <formula>IF(RIGHT(TEXT(AE563,"0.#"),1)=".",TRUE,FALSE)</formula>
    </cfRule>
  </conditionalFormatting>
  <conditionalFormatting sqref="AL1110:AO1139">
    <cfRule type="expression" dxfId="2393" priority="2875">
      <formula>IF(AND(AL1110&gt;=0, RIGHT(TEXT(AL1110,"0.#"),1)&lt;&gt;"."),TRUE,FALSE)</formula>
    </cfRule>
    <cfRule type="expression" dxfId="2392" priority="2876">
      <formula>IF(AND(AL1110&gt;=0, RIGHT(TEXT(AL1110,"0.#"),1)="."),TRUE,FALSE)</formula>
    </cfRule>
    <cfRule type="expression" dxfId="2391" priority="2877">
      <formula>IF(AND(AL1110&lt;0, RIGHT(TEXT(AL1110,"0.#"),1)&lt;&gt;"."),TRUE,FALSE)</formula>
    </cfRule>
    <cfRule type="expression" dxfId="2390" priority="2878">
      <formula>IF(AND(AL1110&lt;0, RIGHT(TEXT(AL1110,"0.#"),1)="."),TRUE,FALSE)</formula>
    </cfRule>
  </conditionalFormatting>
  <conditionalFormatting sqref="Y1110:Y1139">
    <cfRule type="expression" dxfId="2389" priority="2873">
      <formula>IF(RIGHT(TEXT(Y1110,"0.#"),1)=".",FALSE,TRUE)</formula>
    </cfRule>
    <cfRule type="expression" dxfId="2388" priority="2874">
      <formula>IF(RIGHT(TEXT(Y1110,"0.#"),1)=".",TRUE,FALSE)</formula>
    </cfRule>
  </conditionalFormatting>
  <conditionalFormatting sqref="AQ553">
    <cfRule type="expression" dxfId="2387" priority="1257">
      <formula>IF(RIGHT(TEXT(AQ553,"0.#"),1)=".",FALSE,TRUE)</formula>
    </cfRule>
    <cfRule type="expression" dxfId="2386" priority="1258">
      <formula>IF(RIGHT(TEXT(AQ553,"0.#"),1)=".",TRUE,FALSE)</formula>
    </cfRule>
  </conditionalFormatting>
  <conditionalFormatting sqref="AU552">
    <cfRule type="expression" dxfId="2385" priority="1269">
      <formula>IF(RIGHT(TEXT(AU552,"0.#"),1)=".",FALSE,TRUE)</formula>
    </cfRule>
    <cfRule type="expression" dxfId="2384" priority="1270">
      <formula>IF(RIGHT(TEXT(AU552,"0.#"),1)=".",TRUE,FALSE)</formula>
    </cfRule>
  </conditionalFormatting>
  <conditionalFormatting sqref="AE552">
    <cfRule type="expression" dxfId="2383" priority="1281">
      <formula>IF(RIGHT(TEXT(AE552,"0.#"),1)=".",FALSE,TRUE)</formula>
    </cfRule>
    <cfRule type="expression" dxfId="2382" priority="1282">
      <formula>IF(RIGHT(TEXT(AE552,"0.#"),1)=".",TRUE,FALSE)</formula>
    </cfRule>
  </conditionalFormatting>
  <conditionalFormatting sqref="AQ548">
    <cfRule type="expression" dxfId="2381" priority="1287">
      <formula>IF(RIGHT(TEXT(AQ548,"0.#"),1)=".",FALSE,TRUE)</formula>
    </cfRule>
    <cfRule type="expression" dxfId="2380" priority="1288">
      <formula>IF(RIGHT(TEXT(AQ548,"0.#"),1)=".",TRUE,FALSE)</formula>
    </cfRule>
  </conditionalFormatting>
  <conditionalFormatting sqref="AL845:AO846">
    <cfRule type="expression" dxfId="2379" priority="2827">
      <formula>IF(AND(AL845&gt;=0, RIGHT(TEXT(AL845,"0.#"),1)&lt;&gt;"."),TRUE,FALSE)</formula>
    </cfRule>
    <cfRule type="expression" dxfId="2378" priority="2828">
      <formula>IF(AND(AL845&gt;=0, RIGHT(TEXT(AL845,"0.#"),1)="."),TRUE,FALSE)</formula>
    </cfRule>
    <cfRule type="expression" dxfId="2377" priority="2829">
      <formula>IF(AND(AL845&lt;0, RIGHT(TEXT(AL845,"0.#"),1)&lt;&gt;"."),TRUE,FALSE)</formula>
    </cfRule>
    <cfRule type="expression" dxfId="2376" priority="2830">
      <formula>IF(AND(AL845&lt;0, RIGHT(TEXT(AL845,"0.#"),1)="."),TRUE,FALSE)</formula>
    </cfRule>
  </conditionalFormatting>
  <conditionalFormatting sqref="Y845:Y846">
    <cfRule type="expression" dxfId="2375" priority="2825">
      <formula>IF(RIGHT(TEXT(Y845,"0.#"),1)=".",FALSE,TRUE)</formula>
    </cfRule>
    <cfRule type="expression" dxfId="2374" priority="2826">
      <formula>IF(RIGHT(TEXT(Y845,"0.#"),1)=".",TRUE,FALSE)</formula>
    </cfRule>
  </conditionalFormatting>
  <conditionalFormatting sqref="AE492">
    <cfRule type="expression" dxfId="2373" priority="1613">
      <formula>IF(RIGHT(TEXT(AE492,"0.#"),1)=".",FALSE,TRUE)</formula>
    </cfRule>
    <cfRule type="expression" dxfId="2372" priority="1614">
      <formula>IF(RIGHT(TEXT(AE492,"0.#"),1)=".",TRUE,FALSE)</formula>
    </cfRule>
  </conditionalFormatting>
  <conditionalFormatting sqref="AE493">
    <cfRule type="expression" dxfId="2371" priority="1611">
      <formula>IF(RIGHT(TEXT(AE493,"0.#"),1)=".",FALSE,TRUE)</formula>
    </cfRule>
    <cfRule type="expression" dxfId="2370" priority="1612">
      <formula>IF(RIGHT(TEXT(AE493,"0.#"),1)=".",TRUE,FALSE)</formula>
    </cfRule>
  </conditionalFormatting>
  <conditionalFormatting sqref="AE494">
    <cfRule type="expression" dxfId="2369" priority="1609">
      <formula>IF(RIGHT(TEXT(AE494,"0.#"),1)=".",FALSE,TRUE)</formula>
    </cfRule>
    <cfRule type="expression" dxfId="2368" priority="1610">
      <formula>IF(RIGHT(TEXT(AE494,"0.#"),1)=".",TRUE,FALSE)</formula>
    </cfRule>
  </conditionalFormatting>
  <conditionalFormatting sqref="AQ493">
    <cfRule type="expression" dxfId="2367" priority="1589">
      <formula>IF(RIGHT(TEXT(AQ493,"0.#"),1)=".",FALSE,TRUE)</formula>
    </cfRule>
    <cfRule type="expression" dxfId="2366" priority="1590">
      <formula>IF(RIGHT(TEXT(AQ493,"0.#"),1)=".",TRUE,FALSE)</formula>
    </cfRule>
  </conditionalFormatting>
  <conditionalFormatting sqref="AQ494">
    <cfRule type="expression" dxfId="2365" priority="1587">
      <formula>IF(RIGHT(TEXT(AQ494,"0.#"),1)=".",FALSE,TRUE)</formula>
    </cfRule>
    <cfRule type="expression" dxfId="2364" priority="1588">
      <formula>IF(RIGHT(TEXT(AQ494,"0.#"),1)=".",TRUE,FALSE)</formula>
    </cfRule>
  </conditionalFormatting>
  <conditionalFormatting sqref="AQ492">
    <cfRule type="expression" dxfId="2363" priority="1585">
      <formula>IF(RIGHT(TEXT(AQ492,"0.#"),1)=".",FALSE,TRUE)</formula>
    </cfRule>
    <cfRule type="expression" dxfId="2362" priority="1586">
      <formula>IF(RIGHT(TEXT(AQ492,"0.#"),1)=".",TRUE,FALSE)</formula>
    </cfRule>
  </conditionalFormatting>
  <conditionalFormatting sqref="AU494">
    <cfRule type="expression" dxfId="2361" priority="1597">
      <formula>IF(RIGHT(TEXT(AU494,"0.#"),1)=".",FALSE,TRUE)</formula>
    </cfRule>
    <cfRule type="expression" dxfId="2360" priority="1598">
      <formula>IF(RIGHT(TEXT(AU494,"0.#"),1)=".",TRUE,FALSE)</formula>
    </cfRule>
  </conditionalFormatting>
  <conditionalFormatting sqref="AU492">
    <cfRule type="expression" dxfId="2359" priority="1601">
      <formula>IF(RIGHT(TEXT(AU492,"0.#"),1)=".",FALSE,TRUE)</formula>
    </cfRule>
    <cfRule type="expression" dxfId="2358" priority="1602">
      <formula>IF(RIGHT(TEXT(AU492,"0.#"),1)=".",TRUE,FALSE)</formula>
    </cfRule>
  </conditionalFormatting>
  <conditionalFormatting sqref="AU493">
    <cfRule type="expression" dxfId="2357" priority="1599">
      <formula>IF(RIGHT(TEXT(AU493,"0.#"),1)=".",FALSE,TRUE)</formula>
    </cfRule>
    <cfRule type="expression" dxfId="2356" priority="1600">
      <formula>IF(RIGHT(TEXT(AU493,"0.#"),1)=".",TRUE,FALSE)</formula>
    </cfRule>
  </conditionalFormatting>
  <conditionalFormatting sqref="AU583">
    <cfRule type="expression" dxfId="2355" priority="1117">
      <formula>IF(RIGHT(TEXT(AU583,"0.#"),1)=".",FALSE,TRUE)</formula>
    </cfRule>
    <cfRule type="expression" dxfId="2354" priority="1118">
      <formula>IF(RIGHT(TEXT(AU583,"0.#"),1)=".",TRUE,FALSE)</formula>
    </cfRule>
  </conditionalFormatting>
  <conditionalFormatting sqref="AU582">
    <cfRule type="expression" dxfId="2353" priority="1119">
      <formula>IF(RIGHT(TEXT(AU582,"0.#"),1)=".",FALSE,TRUE)</formula>
    </cfRule>
    <cfRule type="expression" dxfId="2352" priority="1120">
      <formula>IF(RIGHT(TEXT(AU582,"0.#"),1)=".",TRUE,FALSE)</formula>
    </cfRule>
  </conditionalFormatting>
  <conditionalFormatting sqref="AE499">
    <cfRule type="expression" dxfId="2351" priority="1579">
      <formula>IF(RIGHT(TEXT(AE499,"0.#"),1)=".",FALSE,TRUE)</formula>
    </cfRule>
    <cfRule type="expression" dxfId="2350" priority="1580">
      <formula>IF(RIGHT(TEXT(AE499,"0.#"),1)=".",TRUE,FALSE)</formula>
    </cfRule>
  </conditionalFormatting>
  <conditionalFormatting sqref="AE497">
    <cfRule type="expression" dxfId="2349" priority="1583">
      <formula>IF(RIGHT(TEXT(AE497,"0.#"),1)=".",FALSE,TRUE)</formula>
    </cfRule>
    <cfRule type="expression" dxfId="2348" priority="1584">
      <formula>IF(RIGHT(TEXT(AE497,"0.#"),1)=".",TRUE,FALSE)</formula>
    </cfRule>
  </conditionalFormatting>
  <conditionalFormatting sqref="AE498">
    <cfRule type="expression" dxfId="2347" priority="1581">
      <formula>IF(RIGHT(TEXT(AE498,"0.#"),1)=".",FALSE,TRUE)</formula>
    </cfRule>
    <cfRule type="expression" dxfId="2346" priority="1582">
      <formula>IF(RIGHT(TEXT(AE498,"0.#"),1)=".",TRUE,FALSE)</formula>
    </cfRule>
  </conditionalFormatting>
  <conditionalFormatting sqref="AU499">
    <cfRule type="expression" dxfId="2345" priority="1567">
      <formula>IF(RIGHT(TEXT(AU499,"0.#"),1)=".",FALSE,TRUE)</formula>
    </cfRule>
    <cfRule type="expression" dxfId="2344" priority="1568">
      <formula>IF(RIGHT(TEXT(AU499,"0.#"),1)=".",TRUE,FALSE)</formula>
    </cfRule>
  </conditionalFormatting>
  <conditionalFormatting sqref="AU497">
    <cfRule type="expression" dxfId="2343" priority="1571">
      <formula>IF(RIGHT(TEXT(AU497,"0.#"),1)=".",FALSE,TRUE)</formula>
    </cfRule>
    <cfRule type="expression" dxfId="2342" priority="1572">
      <formula>IF(RIGHT(TEXT(AU497,"0.#"),1)=".",TRUE,FALSE)</formula>
    </cfRule>
  </conditionalFormatting>
  <conditionalFormatting sqref="AU498">
    <cfRule type="expression" dxfId="2341" priority="1569">
      <formula>IF(RIGHT(TEXT(AU498,"0.#"),1)=".",FALSE,TRUE)</formula>
    </cfRule>
    <cfRule type="expression" dxfId="2340" priority="1570">
      <formula>IF(RIGHT(TEXT(AU498,"0.#"),1)=".",TRUE,FALSE)</formula>
    </cfRule>
  </conditionalFormatting>
  <conditionalFormatting sqref="AQ497">
    <cfRule type="expression" dxfId="2339" priority="1555">
      <formula>IF(RIGHT(TEXT(AQ497,"0.#"),1)=".",FALSE,TRUE)</formula>
    </cfRule>
    <cfRule type="expression" dxfId="2338" priority="1556">
      <formula>IF(RIGHT(TEXT(AQ497,"0.#"),1)=".",TRUE,FALSE)</formula>
    </cfRule>
  </conditionalFormatting>
  <conditionalFormatting sqref="AQ498">
    <cfRule type="expression" dxfId="2337" priority="1559">
      <formula>IF(RIGHT(TEXT(AQ498,"0.#"),1)=".",FALSE,TRUE)</formula>
    </cfRule>
    <cfRule type="expression" dxfId="2336" priority="1560">
      <formula>IF(RIGHT(TEXT(AQ498,"0.#"),1)=".",TRUE,FALSE)</formula>
    </cfRule>
  </conditionalFormatting>
  <conditionalFormatting sqref="AQ499">
    <cfRule type="expression" dxfId="2335" priority="1557">
      <formula>IF(RIGHT(TEXT(AQ499,"0.#"),1)=".",FALSE,TRUE)</formula>
    </cfRule>
    <cfRule type="expression" dxfId="2334" priority="1558">
      <formula>IF(RIGHT(TEXT(AQ499,"0.#"),1)=".",TRUE,FALSE)</formula>
    </cfRule>
  </conditionalFormatting>
  <conditionalFormatting sqref="AE504">
    <cfRule type="expression" dxfId="2333" priority="1549">
      <formula>IF(RIGHT(TEXT(AE504,"0.#"),1)=".",FALSE,TRUE)</formula>
    </cfRule>
    <cfRule type="expression" dxfId="2332" priority="1550">
      <formula>IF(RIGHT(TEXT(AE504,"0.#"),1)=".",TRUE,FALSE)</formula>
    </cfRule>
  </conditionalFormatting>
  <conditionalFormatting sqref="AE502">
    <cfRule type="expression" dxfId="2331" priority="1553">
      <formula>IF(RIGHT(TEXT(AE502,"0.#"),1)=".",FALSE,TRUE)</formula>
    </cfRule>
    <cfRule type="expression" dxfId="2330" priority="1554">
      <formula>IF(RIGHT(TEXT(AE502,"0.#"),1)=".",TRUE,FALSE)</formula>
    </cfRule>
  </conditionalFormatting>
  <conditionalFormatting sqref="AE503">
    <cfRule type="expression" dxfId="2329" priority="1551">
      <formula>IF(RIGHT(TEXT(AE503,"0.#"),1)=".",FALSE,TRUE)</formula>
    </cfRule>
    <cfRule type="expression" dxfId="2328" priority="1552">
      <formula>IF(RIGHT(TEXT(AE503,"0.#"),1)=".",TRUE,FALSE)</formula>
    </cfRule>
  </conditionalFormatting>
  <conditionalFormatting sqref="AU504">
    <cfRule type="expression" dxfId="2327" priority="1537">
      <formula>IF(RIGHT(TEXT(AU504,"0.#"),1)=".",FALSE,TRUE)</formula>
    </cfRule>
    <cfRule type="expression" dxfId="2326" priority="1538">
      <formula>IF(RIGHT(TEXT(AU504,"0.#"),1)=".",TRUE,FALSE)</formula>
    </cfRule>
  </conditionalFormatting>
  <conditionalFormatting sqref="AU502">
    <cfRule type="expression" dxfId="2325" priority="1541">
      <formula>IF(RIGHT(TEXT(AU502,"0.#"),1)=".",FALSE,TRUE)</formula>
    </cfRule>
    <cfRule type="expression" dxfId="2324" priority="1542">
      <formula>IF(RIGHT(TEXT(AU502,"0.#"),1)=".",TRUE,FALSE)</formula>
    </cfRule>
  </conditionalFormatting>
  <conditionalFormatting sqref="AU503">
    <cfRule type="expression" dxfId="2323" priority="1539">
      <formula>IF(RIGHT(TEXT(AU503,"0.#"),1)=".",FALSE,TRUE)</formula>
    </cfRule>
    <cfRule type="expression" dxfId="2322" priority="1540">
      <formula>IF(RIGHT(TEXT(AU503,"0.#"),1)=".",TRUE,FALSE)</formula>
    </cfRule>
  </conditionalFormatting>
  <conditionalFormatting sqref="AQ502">
    <cfRule type="expression" dxfId="2321" priority="1525">
      <formula>IF(RIGHT(TEXT(AQ502,"0.#"),1)=".",FALSE,TRUE)</formula>
    </cfRule>
    <cfRule type="expression" dxfId="2320" priority="1526">
      <formula>IF(RIGHT(TEXT(AQ502,"0.#"),1)=".",TRUE,FALSE)</formula>
    </cfRule>
  </conditionalFormatting>
  <conditionalFormatting sqref="AQ503">
    <cfRule type="expression" dxfId="2319" priority="1529">
      <formula>IF(RIGHT(TEXT(AQ503,"0.#"),1)=".",FALSE,TRUE)</formula>
    </cfRule>
    <cfRule type="expression" dxfId="2318" priority="1530">
      <formula>IF(RIGHT(TEXT(AQ503,"0.#"),1)=".",TRUE,FALSE)</formula>
    </cfRule>
  </conditionalFormatting>
  <conditionalFormatting sqref="AQ504">
    <cfRule type="expression" dxfId="2317" priority="1527">
      <formula>IF(RIGHT(TEXT(AQ504,"0.#"),1)=".",FALSE,TRUE)</formula>
    </cfRule>
    <cfRule type="expression" dxfId="2316" priority="1528">
      <formula>IF(RIGHT(TEXT(AQ504,"0.#"),1)=".",TRUE,FALSE)</formula>
    </cfRule>
  </conditionalFormatting>
  <conditionalFormatting sqref="AE509">
    <cfRule type="expression" dxfId="2315" priority="1519">
      <formula>IF(RIGHT(TEXT(AE509,"0.#"),1)=".",FALSE,TRUE)</formula>
    </cfRule>
    <cfRule type="expression" dxfId="2314" priority="1520">
      <formula>IF(RIGHT(TEXT(AE509,"0.#"),1)=".",TRUE,FALSE)</formula>
    </cfRule>
  </conditionalFormatting>
  <conditionalFormatting sqref="AE507">
    <cfRule type="expression" dxfId="2313" priority="1523">
      <formula>IF(RIGHT(TEXT(AE507,"0.#"),1)=".",FALSE,TRUE)</formula>
    </cfRule>
    <cfRule type="expression" dxfId="2312" priority="1524">
      <formula>IF(RIGHT(TEXT(AE507,"0.#"),1)=".",TRUE,FALSE)</formula>
    </cfRule>
  </conditionalFormatting>
  <conditionalFormatting sqref="AE508">
    <cfRule type="expression" dxfId="2311" priority="1521">
      <formula>IF(RIGHT(TEXT(AE508,"0.#"),1)=".",FALSE,TRUE)</formula>
    </cfRule>
    <cfRule type="expression" dxfId="2310" priority="1522">
      <formula>IF(RIGHT(TEXT(AE508,"0.#"),1)=".",TRUE,FALSE)</formula>
    </cfRule>
  </conditionalFormatting>
  <conditionalFormatting sqref="AU509">
    <cfRule type="expression" dxfId="2309" priority="1507">
      <formula>IF(RIGHT(TEXT(AU509,"0.#"),1)=".",FALSE,TRUE)</formula>
    </cfRule>
    <cfRule type="expression" dxfId="2308" priority="1508">
      <formula>IF(RIGHT(TEXT(AU509,"0.#"),1)=".",TRUE,FALSE)</formula>
    </cfRule>
  </conditionalFormatting>
  <conditionalFormatting sqref="AU507">
    <cfRule type="expression" dxfId="2307" priority="1511">
      <formula>IF(RIGHT(TEXT(AU507,"0.#"),1)=".",FALSE,TRUE)</formula>
    </cfRule>
    <cfRule type="expression" dxfId="2306" priority="1512">
      <formula>IF(RIGHT(TEXT(AU507,"0.#"),1)=".",TRUE,FALSE)</formula>
    </cfRule>
  </conditionalFormatting>
  <conditionalFormatting sqref="AU508">
    <cfRule type="expression" dxfId="2305" priority="1509">
      <formula>IF(RIGHT(TEXT(AU508,"0.#"),1)=".",FALSE,TRUE)</formula>
    </cfRule>
    <cfRule type="expression" dxfId="2304" priority="1510">
      <formula>IF(RIGHT(TEXT(AU508,"0.#"),1)=".",TRUE,FALSE)</formula>
    </cfRule>
  </conditionalFormatting>
  <conditionalFormatting sqref="AQ507">
    <cfRule type="expression" dxfId="2303" priority="1495">
      <formula>IF(RIGHT(TEXT(AQ507,"0.#"),1)=".",FALSE,TRUE)</formula>
    </cfRule>
    <cfRule type="expression" dxfId="2302" priority="1496">
      <formula>IF(RIGHT(TEXT(AQ507,"0.#"),1)=".",TRUE,FALSE)</formula>
    </cfRule>
  </conditionalFormatting>
  <conditionalFormatting sqref="AQ508">
    <cfRule type="expression" dxfId="2301" priority="1499">
      <formula>IF(RIGHT(TEXT(AQ508,"0.#"),1)=".",FALSE,TRUE)</formula>
    </cfRule>
    <cfRule type="expression" dxfId="2300" priority="1500">
      <formula>IF(RIGHT(TEXT(AQ508,"0.#"),1)=".",TRUE,FALSE)</formula>
    </cfRule>
  </conditionalFormatting>
  <conditionalFormatting sqref="AQ509">
    <cfRule type="expression" dxfId="2299" priority="1497">
      <formula>IF(RIGHT(TEXT(AQ509,"0.#"),1)=".",FALSE,TRUE)</formula>
    </cfRule>
    <cfRule type="expression" dxfId="2298" priority="1498">
      <formula>IF(RIGHT(TEXT(AQ509,"0.#"),1)=".",TRUE,FALSE)</formula>
    </cfRule>
  </conditionalFormatting>
  <conditionalFormatting sqref="AE465">
    <cfRule type="expression" dxfId="2297" priority="1789">
      <formula>IF(RIGHT(TEXT(AE465,"0.#"),1)=".",FALSE,TRUE)</formula>
    </cfRule>
    <cfRule type="expression" dxfId="2296" priority="1790">
      <formula>IF(RIGHT(TEXT(AE465,"0.#"),1)=".",TRUE,FALSE)</formula>
    </cfRule>
  </conditionalFormatting>
  <conditionalFormatting sqref="AE463">
    <cfRule type="expression" dxfId="2295" priority="1793">
      <formula>IF(RIGHT(TEXT(AE463,"0.#"),1)=".",FALSE,TRUE)</formula>
    </cfRule>
    <cfRule type="expression" dxfId="2294" priority="1794">
      <formula>IF(RIGHT(TEXT(AE463,"0.#"),1)=".",TRUE,FALSE)</formula>
    </cfRule>
  </conditionalFormatting>
  <conditionalFormatting sqref="AE464">
    <cfRule type="expression" dxfId="2293" priority="1791">
      <formula>IF(RIGHT(TEXT(AE464,"0.#"),1)=".",FALSE,TRUE)</formula>
    </cfRule>
    <cfRule type="expression" dxfId="2292" priority="1792">
      <formula>IF(RIGHT(TEXT(AE464,"0.#"),1)=".",TRUE,FALSE)</formula>
    </cfRule>
  </conditionalFormatting>
  <conditionalFormatting sqref="AM465">
    <cfRule type="expression" dxfId="2291" priority="1783">
      <formula>IF(RIGHT(TEXT(AM465,"0.#"),1)=".",FALSE,TRUE)</formula>
    </cfRule>
    <cfRule type="expression" dxfId="2290" priority="1784">
      <formula>IF(RIGHT(TEXT(AM465,"0.#"),1)=".",TRUE,FALSE)</formula>
    </cfRule>
  </conditionalFormatting>
  <conditionalFormatting sqref="AM463">
    <cfRule type="expression" dxfId="2289" priority="1787">
      <formula>IF(RIGHT(TEXT(AM463,"0.#"),1)=".",FALSE,TRUE)</formula>
    </cfRule>
    <cfRule type="expression" dxfId="2288" priority="1788">
      <formula>IF(RIGHT(TEXT(AM463,"0.#"),1)=".",TRUE,FALSE)</formula>
    </cfRule>
  </conditionalFormatting>
  <conditionalFormatting sqref="AM464">
    <cfRule type="expression" dxfId="2287" priority="1785">
      <formula>IF(RIGHT(TEXT(AM464,"0.#"),1)=".",FALSE,TRUE)</formula>
    </cfRule>
    <cfRule type="expression" dxfId="2286" priority="1786">
      <formula>IF(RIGHT(TEXT(AM464,"0.#"),1)=".",TRUE,FALSE)</formula>
    </cfRule>
  </conditionalFormatting>
  <conditionalFormatting sqref="AU465">
    <cfRule type="expression" dxfId="2285" priority="1777">
      <formula>IF(RIGHT(TEXT(AU465,"0.#"),1)=".",FALSE,TRUE)</formula>
    </cfRule>
    <cfRule type="expression" dxfId="2284" priority="1778">
      <formula>IF(RIGHT(TEXT(AU465,"0.#"),1)=".",TRUE,FALSE)</formula>
    </cfRule>
  </conditionalFormatting>
  <conditionalFormatting sqref="AU463">
    <cfRule type="expression" dxfId="2283" priority="1781">
      <formula>IF(RIGHT(TEXT(AU463,"0.#"),1)=".",FALSE,TRUE)</formula>
    </cfRule>
    <cfRule type="expression" dxfId="2282" priority="1782">
      <formula>IF(RIGHT(TEXT(AU463,"0.#"),1)=".",TRUE,FALSE)</formula>
    </cfRule>
  </conditionalFormatting>
  <conditionalFormatting sqref="AU464">
    <cfRule type="expression" dxfId="2281" priority="1779">
      <formula>IF(RIGHT(TEXT(AU464,"0.#"),1)=".",FALSE,TRUE)</formula>
    </cfRule>
    <cfRule type="expression" dxfId="2280" priority="1780">
      <formula>IF(RIGHT(TEXT(AU464,"0.#"),1)=".",TRUE,FALSE)</formula>
    </cfRule>
  </conditionalFormatting>
  <conditionalFormatting sqref="AI465">
    <cfRule type="expression" dxfId="2279" priority="1771">
      <formula>IF(RIGHT(TEXT(AI465,"0.#"),1)=".",FALSE,TRUE)</formula>
    </cfRule>
    <cfRule type="expression" dxfId="2278" priority="1772">
      <formula>IF(RIGHT(TEXT(AI465,"0.#"),1)=".",TRUE,FALSE)</formula>
    </cfRule>
  </conditionalFormatting>
  <conditionalFormatting sqref="AI463">
    <cfRule type="expression" dxfId="2277" priority="1775">
      <formula>IF(RIGHT(TEXT(AI463,"0.#"),1)=".",FALSE,TRUE)</formula>
    </cfRule>
    <cfRule type="expression" dxfId="2276" priority="1776">
      <formula>IF(RIGHT(TEXT(AI463,"0.#"),1)=".",TRUE,FALSE)</formula>
    </cfRule>
  </conditionalFormatting>
  <conditionalFormatting sqref="AI464">
    <cfRule type="expression" dxfId="2275" priority="1773">
      <formula>IF(RIGHT(TEXT(AI464,"0.#"),1)=".",FALSE,TRUE)</formula>
    </cfRule>
    <cfRule type="expression" dxfId="2274" priority="1774">
      <formula>IF(RIGHT(TEXT(AI464,"0.#"),1)=".",TRUE,FALSE)</formula>
    </cfRule>
  </conditionalFormatting>
  <conditionalFormatting sqref="AQ463">
    <cfRule type="expression" dxfId="2273" priority="1765">
      <formula>IF(RIGHT(TEXT(AQ463,"0.#"),1)=".",FALSE,TRUE)</formula>
    </cfRule>
    <cfRule type="expression" dxfId="2272" priority="1766">
      <formula>IF(RIGHT(TEXT(AQ463,"0.#"),1)=".",TRUE,FALSE)</formula>
    </cfRule>
  </conditionalFormatting>
  <conditionalFormatting sqref="AQ464">
    <cfRule type="expression" dxfId="2271" priority="1769">
      <formula>IF(RIGHT(TEXT(AQ464,"0.#"),1)=".",FALSE,TRUE)</formula>
    </cfRule>
    <cfRule type="expression" dxfId="2270" priority="1770">
      <formula>IF(RIGHT(TEXT(AQ464,"0.#"),1)=".",TRUE,FALSE)</formula>
    </cfRule>
  </conditionalFormatting>
  <conditionalFormatting sqref="AQ465">
    <cfRule type="expression" dxfId="2269" priority="1767">
      <formula>IF(RIGHT(TEXT(AQ465,"0.#"),1)=".",FALSE,TRUE)</formula>
    </cfRule>
    <cfRule type="expression" dxfId="2268" priority="1768">
      <formula>IF(RIGHT(TEXT(AQ465,"0.#"),1)=".",TRUE,FALSE)</formula>
    </cfRule>
  </conditionalFormatting>
  <conditionalFormatting sqref="AE470">
    <cfRule type="expression" dxfId="2267" priority="1759">
      <formula>IF(RIGHT(TEXT(AE470,"0.#"),1)=".",FALSE,TRUE)</formula>
    </cfRule>
    <cfRule type="expression" dxfId="2266" priority="1760">
      <formula>IF(RIGHT(TEXT(AE470,"0.#"),1)=".",TRUE,FALSE)</formula>
    </cfRule>
  </conditionalFormatting>
  <conditionalFormatting sqref="AE468">
    <cfRule type="expression" dxfId="2265" priority="1763">
      <formula>IF(RIGHT(TEXT(AE468,"0.#"),1)=".",FALSE,TRUE)</formula>
    </cfRule>
    <cfRule type="expression" dxfId="2264" priority="1764">
      <formula>IF(RIGHT(TEXT(AE468,"0.#"),1)=".",TRUE,FALSE)</formula>
    </cfRule>
  </conditionalFormatting>
  <conditionalFormatting sqref="AE469">
    <cfRule type="expression" dxfId="2263" priority="1761">
      <formula>IF(RIGHT(TEXT(AE469,"0.#"),1)=".",FALSE,TRUE)</formula>
    </cfRule>
    <cfRule type="expression" dxfId="2262" priority="1762">
      <formula>IF(RIGHT(TEXT(AE469,"0.#"),1)=".",TRUE,FALSE)</formula>
    </cfRule>
  </conditionalFormatting>
  <conditionalFormatting sqref="AM470">
    <cfRule type="expression" dxfId="2261" priority="1753">
      <formula>IF(RIGHT(TEXT(AM470,"0.#"),1)=".",FALSE,TRUE)</formula>
    </cfRule>
    <cfRule type="expression" dxfId="2260" priority="1754">
      <formula>IF(RIGHT(TEXT(AM470,"0.#"),1)=".",TRUE,FALSE)</formula>
    </cfRule>
  </conditionalFormatting>
  <conditionalFormatting sqref="AM468">
    <cfRule type="expression" dxfId="2259" priority="1757">
      <formula>IF(RIGHT(TEXT(AM468,"0.#"),1)=".",FALSE,TRUE)</formula>
    </cfRule>
    <cfRule type="expression" dxfId="2258" priority="1758">
      <formula>IF(RIGHT(TEXT(AM468,"0.#"),1)=".",TRUE,FALSE)</formula>
    </cfRule>
  </conditionalFormatting>
  <conditionalFormatting sqref="AM469">
    <cfRule type="expression" dxfId="2257" priority="1755">
      <formula>IF(RIGHT(TEXT(AM469,"0.#"),1)=".",FALSE,TRUE)</formula>
    </cfRule>
    <cfRule type="expression" dxfId="2256" priority="1756">
      <formula>IF(RIGHT(TEXT(AM469,"0.#"),1)=".",TRUE,FALSE)</formula>
    </cfRule>
  </conditionalFormatting>
  <conditionalFormatting sqref="AU470">
    <cfRule type="expression" dxfId="2255" priority="1747">
      <formula>IF(RIGHT(TEXT(AU470,"0.#"),1)=".",FALSE,TRUE)</formula>
    </cfRule>
    <cfRule type="expression" dxfId="2254" priority="1748">
      <formula>IF(RIGHT(TEXT(AU470,"0.#"),1)=".",TRUE,FALSE)</formula>
    </cfRule>
  </conditionalFormatting>
  <conditionalFormatting sqref="AU468">
    <cfRule type="expression" dxfId="2253" priority="1751">
      <formula>IF(RIGHT(TEXT(AU468,"0.#"),1)=".",FALSE,TRUE)</formula>
    </cfRule>
    <cfRule type="expression" dxfId="2252" priority="1752">
      <formula>IF(RIGHT(TEXT(AU468,"0.#"),1)=".",TRUE,FALSE)</formula>
    </cfRule>
  </conditionalFormatting>
  <conditionalFormatting sqref="AU469">
    <cfRule type="expression" dxfId="2251" priority="1749">
      <formula>IF(RIGHT(TEXT(AU469,"0.#"),1)=".",FALSE,TRUE)</formula>
    </cfRule>
    <cfRule type="expression" dxfId="2250" priority="1750">
      <formula>IF(RIGHT(TEXT(AU469,"0.#"),1)=".",TRUE,FALSE)</formula>
    </cfRule>
  </conditionalFormatting>
  <conditionalFormatting sqref="AI470">
    <cfRule type="expression" dxfId="2249" priority="1741">
      <formula>IF(RIGHT(TEXT(AI470,"0.#"),1)=".",FALSE,TRUE)</formula>
    </cfRule>
    <cfRule type="expression" dxfId="2248" priority="1742">
      <formula>IF(RIGHT(TEXT(AI470,"0.#"),1)=".",TRUE,FALSE)</formula>
    </cfRule>
  </conditionalFormatting>
  <conditionalFormatting sqref="AI468">
    <cfRule type="expression" dxfId="2247" priority="1745">
      <formula>IF(RIGHT(TEXT(AI468,"0.#"),1)=".",FALSE,TRUE)</formula>
    </cfRule>
    <cfRule type="expression" dxfId="2246" priority="1746">
      <formula>IF(RIGHT(TEXT(AI468,"0.#"),1)=".",TRUE,FALSE)</formula>
    </cfRule>
  </conditionalFormatting>
  <conditionalFormatting sqref="AI469">
    <cfRule type="expression" dxfId="2245" priority="1743">
      <formula>IF(RIGHT(TEXT(AI469,"0.#"),1)=".",FALSE,TRUE)</formula>
    </cfRule>
    <cfRule type="expression" dxfId="2244" priority="1744">
      <formula>IF(RIGHT(TEXT(AI469,"0.#"),1)=".",TRUE,FALSE)</formula>
    </cfRule>
  </conditionalFormatting>
  <conditionalFormatting sqref="AQ468">
    <cfRule type="expression" dxfId="2243" priority="1735">
      <formula>IF(RIGHT(TEXT(AQ468,"0.#"),1)=".",FALSE,TRUE)</formula>
    </cfRule>
    <cfRule type="expression" dxfId="2242" priority="1736">
      <formula>IF(RIGHT(TEXT(AQ468,"0.#"),1)=".",TRUE,FALSE)</formula>
    </cfRule>
  </conditionalFormatting>
  <conditionalFormatting sqref="AQ469">
    <cfRule type="expression" dxfId="2241" priority="1739">
      <formula>IF(RIGHT(TEXT(AQ469,"0.#"),1)=".",FALSE,TRUE)</formula>
    </cfRule>
    <cfRule type="expression" dxfId="2240" priority="1740">
      <formula>IF(RIGHT(TEXT(AQ469,"0.#"),1)=".",TRUE,FALSE)</formula>
    </cfRule>
  </conditionalFormatting>
  <conditionalFormatting sqref="AQ470">
    <cfRule type="expression" dxfId="2239" priority="1737">
      <formula>IF(RIGHT(TEXT(AQ470,"0.#"),1)=".",FALSE,TRUE)</formula>
    </cfRule>
    <cfRule type="expression" dxfId="2238" priority="1738">
      <formula>IF(RIGHT(TEXT(AQ470,"0.#"),1)=".",TRUE,FALSE)</formula>
    </cfRule>
  </conditionalFormatting>
  <conditionalFormatting sqref="AE475">
    <cfRule type="expression" dxfId="2237" priority="1729">
      <formula>IF(RIGHT(TEXT(AE475,"0.#"),1)=".",FALSE,TRUE)</formula>
    </cfRule>
    <cfRule type="expression" dxfId="2236" priority="1730">
      <formula>IF(RIGHT(TEXT(AE475,"0.#"),1)=".",TRUE,FALSE)</formula>
    </cfRule>
  </conditionalFormatting>
  <conditionalFormatting sqref="AE473">
    <cfRule type="expression" dxfId="2235" priority="1733">
      <formula>IF(RIGHT(TEXT(AE473,"0.#"),1)=".",FALSE,TRUE)</formula>
    </cfRule>
    <cfRule type="expression" dxfId="2234" priority="1734">
      <formula>IF(RIGHT(TEXT(AE473,"0.#"),1)=".",TRUE,FALSE)</formula>
    </cfRule>
  </conditionalFormatting>
  <conditionalFormatting sqref="AE474">
    <cfRule type="expression" dxfId="2233" priority="1731">
      <formula>IF(RIGHT(TEXT(AE474,"0.#"),1)=".",FALSE,TRUE)</formula>
    </cfRule>
    <cfRule type="expression" dxfId="2232" priority="1732">
      <formula>IF(RIGHT(TEXT(AE474,"0.#"),1)=".",TRUE,FALSE)</formula>
    </cfRule>
  </conditionalFormatting>
  <conditionalFormatting sqref="AM475">
    <cfRule type="expression" dxfId="2231" priority="1723">
      <formula>IF(RIGHT(TEXT(AM475,"0.#"),1)=".",FALSE,TRUE)</formula>
    </cfRule>
    <cfRule type="expression" dxfId="2230" priority="1724">
      <formula>IF(RIGHT(TEXT(AM475,"0.#"),1)=".",TRUE,FALSE)</formula>
    </cfRule>
  </conditionalFormatting>
  <conditionalFormatting sqref="AM473">
    <cfRule type="expression" dxfId="2229" priority="1727">
      <formula>IF(RIGHT(TEXT(AM473,"0.#"),1)=".",FALSE,TRUE)</formula>
    </cfRule>
    <cfRule type="expression" dxfId="2228" priority="1728">
      <formula>IF(RIGHT(TEXT(AM473,"0.#"),1)=".",TRUE,FALSE)</formula>
    </cfRule>
  </conditionalFormatting>
  <conditionalFormatting sqref="AM474">
    <cfRule type="expression" dxfId="2227" priority="1725">
      <formula>IF(RIGHT(TEXT(AM474,"0.#"),1)=".",FALSE,TRUE)</formula>
    </cfRule>
    <cfRule type="expression" dxfId="2226" priority="1726">
      <formula>IF(RIGHT(TEXT(AM474,"0.#"),1)=".",TRUE,FALSE)</formula>
    </cfRule>
  </conditionalFormatting>
  <conditionalFormatting sqref="AU475">
    <cfRule type="expression" dxfId="2225" priority="1717">
      <formula>IF(RIGHT(TEXT(AU475,"0.#"),1)=".",FALSE,TRUE)</formula>
    </cfRule>
    <cfRule type="expression" dxfId="2224" priority="1718">
      <formula>IF(RIGHT(TEXT(AU475,"0.#"),1)=".",TRUE,FALSE)</formula>
    </cfRule>
  </conditionalFormatting>
  <conditionalFormatting sqref="AU473">
    <cfRule type="expression" dxfId="2223" priority="1721">
      <formula>IF(RIGHT(TEXT(AU473,"0.#"),1)=".",FALSE,TRUE)</formula>
    </cfRule>
    <cfRule type="expression" dxfId="2222" priority="1722">
      <formula>IF(RIGHT(TEXT(AU473,"0.#"),1)=".",TRUE,FALSE)</formula>
    </cfRule>
  </conditionalFormatting>
  <conditionalFormatting sqref="AU474">
    <cfRule type="expression" dxfId="2221" priority="1719">
      <formula>IF(RIGHT(TEXT(AU474,"0.#"),1)=".",FALSE,TRUE)</formula>
    </cfRule>
    <cfRule type="expression" dxfId="2220" priority="1720">
      <formula>IF(RIGHT(TEXT(AU474,"0.#"),1)=".",TRUE,FALSE)</formula>
    </cfRule>
  </conditionalFormatting>
  <conditionalFormatting sqref="AI475">
    <cfRule type="expression" dxfId="2219" priority="1711">
      <formula>IF(RIGHT(TEXT(AI475,"0.#"),1)=".",FALSE,TRUE)</formula>
    </cfRule>
    <cfRule type="expression" dxfId="2218" priority="1712">
      <formula>IF(RIGHT(TEXT(AI475,"0.#"),1)=".",TRUE,FALSE)</formula>
    </cfRule>
  </conditionalFormatting>
  <conditionalFormatting sqref="AI473">
    <cfRule type="expression" dxfId="2217" priority="1715">
      <formula>IF(RIGHT(TEXT(AI473,"0.#"),1)=".",FALSE,TRUE)</formula>
    </cfRule>
    <cfRule type="expression" dxfId="2216" priority="1716">
      <formula>IF(RIGHT(TEXT(AI473,"0.#"),1)=".",TRUE,FALSE)</formula>
    </cfRule>
  </conditionalFormatting>
  <conditionalFormatting sqref="AI474">
    <cfRule type="expression" dxfId="2215" priority="1713">
      <formula>IF(RIGHT(TEXT(AI474,"0.#"),1)=".",FALSE,TRUE)</formula>
    </cfRule>
    <cfRule type="expression" dxfId="2214" priority="1714">
      <formula>IF(RIGHT(TEXT(AI474,"0.#"),1)=".",TRUE,FALSE)</formula>
    </cfRule>
  </conditionalFormatting>
  <conditionalFormatting sqref="AQ473">
    <cfRule type="expression" dxfId="2213" priority="1705">
      <formula>IF(RIGHT(TEXT(AQ473,"0.#"),1)=".",FALSE,TRUE)</formula>
    </cfRule>
    <cfRule type="expression" dxfId="2212" priority="1706">
      <formula>IF(RIGHT(TEXT(AQ473,"0.#"),1)=".",TRUE,FALSE)</formula>
    </cfRule>
  </conditionalFormatting>
  <conditionalFormatting sqref="AQ474">
    <cfRule type="expression" dxfId="2211" priority="1709">
      <formula>IF(RIGHT(TEXT(AQ474,"0.#"),1)=".",FALSE,TRUE)</formula>
    </cfRule>
    <cfRule type="expression" dxfId="2210" priority="1710">
      <formula>IF(RIGHT(TEXT(AQ474,"0.#"),1)=".",TRUE,FALSE)</formula>
    </cfRule>
  </conditionalFormatting>
  <conditionalFormatting sqref="AQ475">
    <cfRule type="expression" dxfId="2209" priority="1707">
      <formula>IF(RIGHT(TEXT(AQ475,"0.#"),1)=".",FALSE,TRUE)</formula>
    </cfRule>
    <cfRule type="expression" dxfId="2208" priority="1708">
      <formula>IF(RIGHT(TEXT(AQ475,"0.#"),1)=".",TRUE,FALSE)</formula>
    </cfRule>
  </conditionalFormatting>
  <conditionalFormatting sqref="AE480">
    <cfRule type="expression" dxfId="2207" priority="1699">
      <formula>IF(RIGHT(TEXT(AE480,"0.#"),1)=".",FALSE,TRUE)</formula>
    </cfRule>
    <cfRule type="expression" dxfId="2206" priority="1700">
      <formula>IF(RIGHT(TEXT(AE480,"0.#"),1)=".",TRUE,FALSE)</formula>
    </cfRule>
  </conditionalFormatting>
  <conditionalFormatting sqref="AE478">
    <cfRule type="expression" dxfId="2205" priority="1703">
      <formula>IF(RIGHT(TEXT(AE478,"0.#"),1)=".",FALSE,TRUE)</formula>
    </cfRule>
    <cfRule type="expression" dxfId="2204" priority="1704">
      <formula>IF(RIGHT(TEXT(AE478,"0.#"),1)=".",TRUE,FALSE)</formula>
    </cfRule>
  </conditionalFormatting>
  <conditionalFormatting sqref="AE479">
    <cfRule type="expression" dxfId="2203" priority="1701">
      <formula>IF(RIGHT(TEXT(AE479,"0.#"),1)=".",FALSE,TRUE)</formula>
    </cfRule>
    <cfRule type="expression" dxfId="2202" priority="1702">
      <formula>IF(RIGHT(TEXT(AE479,"0.#"),1)=".",TRUE,FALSE)</formula>
    </cfRule>
  </conditionalFormatting>
  <conditionalFormatting sqref="AM480">
    <cfRule type="expression" dxfId="2201" priority="1693">
      <formula>IF(RIGHT(TEXT(AM480,"0.#"),1)=".",FALSE,TRUE)</formula>
    </cfRule>
    <cfRule type="expression" dxfId="2200" priority="1694">
      <formula>IF(RIGHT(TEXT(AM480,"0.#"),1)=".",TRUE,FALSE)</formula>
    </cfRule>
  </conditionalFormatting>
  <conditionalFormatting sqref="AM478">
    <cfRule type="expression" dxfId="2199" priority="1697">
      <formula>IF(RIGHT(TEXT(AM478,"0.#"),1)=".",FALSE,TRUE)</formula>
    </cfRule>
    <cfRule type="expression" dxfId="2198" priority="1698">
      <formula>IF(RIGHT(TEXT(AM478,"0.#"),1)=".",TRUE,FALSE)</formula>
    </cfRule>
  </conditionalFormatting>
  <conditionalFormatting sqref="AM479">
    <cfRule type="expression" dxfId="2197" priority="1695">
      <formula>IF(RIGHT(TEXT(AM479,"0.#"),1)=".",FALSE,TRUE)</formula>
    </cfRule>
    <cfRule type="expression" dxfId="2196" priority="1696">
      <formula>IF(RIGHT(TEXT(AM479,"0.#"),1)=".",TRUE,FALSE)</formula>
    </cfRule>
  </conditionalFormatting>
  <conditionalFormatting sqref="AU480">
    <cfRule type="expression" dxfId="2195" priority="1687">
      <formula>IF(RIGHT(TEXT(AU480,"0.#"),1)=".",FALSE,TRUE)</formula>
    </cfRule>
    <cfRule type="expression" dxfId="2194" priority="1688">
      <formula>IF(RIGHT(TEXT(AU480,"0.#"),1)=".",TRUE,FALSE)</formula>
    </cfRule>
  </conditionalFormatting>
  <conditionalFormatting sqref="AU478">
    <cfRule type="expression" dxfId="2193" priority="1691">
      <formula>IF(RIGHT(TEXT(AU478,"0.#"),1)=".",FALSE,TRUE)</formula>
    </cfRule>
    <cfRule type="expression" dxfId="2192" priority="1692">
      <formula>IF(RIGHT(TEXT(AU478,"0.#"),1)=".",TRUE,FALSE)</formula>
    </cfRule>
  </conditionalFormatting>
  <conditionalFormatting sqref="AU479">
    <cfRule type="expression" dxfId="2191" priority="1689">
      <formula>IF(RIGHT(TEXT(AU479,"0.#"),1)=".",FALSE,TRUE)</formula>
    </cfRule>
    <cfRule type="expression" dxfId="2190" priority="1690">
      <formula>IF(RIGHT(TEXT(AU479,"0.#"),1)=".",TRUE,FALSE)</formula>
    </cfRule>
  </conditionalFormatting>
  <conditionalFormatting sqref="AI480">
    <cfRule type="expression" dxfId="2189" priority="1681">
      <formula>IF(RIGHT(TEXT(AI480,"0.#"),1)=".",FALSE,TRUE)</formula>
    </cfRule>
    <cfRule type="expression" dxfId="2188" priority="1682">
      <formula>IF(RIGHT(TEXT(AI480,"0.#"),1)=".",TRUE,FALSE)</formula>
    </cfRule>
  </conditionalFormatting>
  <conditionalFormatting sqref="AI478">
    <cfRule type="expression" dxfId="2187" priority="1685">
      <formula>IF(RIGHT(TEXT(AI478,"0.#"),1)=".",FALSE,TRUE)</formula>
    </cfRule>
    <cfRule type="expression" dxfId="2186" priority="1686">
      <formula>IF(RIGHT(TEXT(AI478,"0.#"),1)=".",TRUE,FALSE)</formula>
    </cfRule>
  </conditionalFormatting>
  <conditionalFormatting sqref="AI479">
    <cfRule type="expression" dxfId="2185" priority="1683">
      <formula>IF(RIGHT(TEXT(AI479,"0.#"),1)=".",FALSE,TRUE)</formula>
    </cfRule>
    <cfRule type="expression" dxfId="2184" priority="1684">
      <formula>IF(RIGHT(TEXT(AI479,"0.#"),1)=".",TRUE,FALSE)</formula>
    </cfRule>
  </conditionalFormatting>
  <conditionalFormatting sqref="AQ478">
    <cfRule type="expression" dxfId="2183" priority="1675">
      <formula>IF(RIGHT(TEXT(AQ478,"0.#"),1)=".",FALSE,TRUE)</formula>
    </cfRule>
    <cfRule type="expression" dxfId="2182" priority="1676">
      <formula>IF(RIGHT(TEXT(AQ478,"0.#"),1)=".",TRUE,FALSE)</formula>
    </cfRule>
  </conditionalFormatting>
  <conditionalFormatting sqref="AQ479">
    <cfRule type="expression" dxfId="2181" priority="1679">
      <formula>IF(RIGHT(TEXT(AQ479,"0.#"),1)=".",FALSE,TRUE)</formula>
    </cfRule>
    <cfRule type="expression" dxfId="2180" priority="1680">
      <formula>IF(RIGHT(TEXT(AQ479,"0.#"),1)=".",TRUE,FALSE)</formula>
    </cfRule>
  </conditionalFormatting>
  <conditionalFormatting sqref="AQ480">
    <cfRule type="expression" dxfId="2179" priority="1677">
      <formula>IF(RIGHT(TEXT(AQ480,"0.#"),1)=".",FALSE,TRUE)</formula>
    </cfRule>
    <cfRule type="expression" dxfId="2178" priority="1678">
      <formula>IF(RIGHT(TEXT(AQ480,"0.#"),1)=".",TRUE,FALSE)</formula>
    </cfRule>
  </conditionalFormatting>
  <conditionalFormatting sqref="AM47">
    <cfRule type="expression" dxfId="2177" priority="1969">
      <formula>IF(RIGHT(TEXT(AM47,"0.#"),1)=".",FALSE,TRUE)</formula>
    </cfRule>
    <cfRule type="expression" dxfId="2176" priority="1970">
      <formula>IF(RIGHT(TEXT(AM47,"0.#"),1)=".",TRUE,FALSE)</formula>
    </cfRule>
  </conditionalFormatting>
  <conditionalFormatting sqref="AI46">
    <cfRule type="expression" dxfId="2175" priority="1973">
      <formula>IF(RIGHT(TEXT(AI46,"0.#"),1)=".",FALSE,TRUE)</formula>
    </cfRule>
    <cfRule type="expression" dxfId="2174" priority="1974">
      <formula>IF(RIGHT(TEXT(AI46,"0.#"),1)=".",TRUE,FALSE)</formula>
    </cfRule>
  </conditionalFormatting>
  <conditionalFormatting sqref="AM46">
    <cfRule type="expression" dxfId="2173" priority="1971">
      <formula>IF(RIGHT(TEXT(AM46,"0.#"),1)=".",FALSE,TRUE)</formula>
    </cfRule>
    <cfRule type="expression" dxfId="2172" priority="1972">
      <formula>IF(RIGHT(TEXT(AM46,"0.#"),1)=".",TRUE,FALSE)</formula>
    </cfRule>
  </conditionalFormatting>
  <conditionalFormatting sqref="AU46:AU48">
    <cfRule type="expression" dxfId="2171" priority="1963">
      <formula>IF(RIGHT(TEXT(AU46,"0.#"),1)=".",FALSE,TRUE)</formula>
    </cfRule>
    <cfRule type="expression" dxfId="2170" priority="1964">
      <formula>IF(RIGHT(TEXT(AU46,"0.#"),1)=".",TRUE,FALSE)</formula>
    </cfRule>
  </conditionalFormatting>
  <conditionalFormatting sqref="AM48">
    <cfRule type="expression" dxfId="2169" priority="1967">
      <formula>IF(RIGHT(TEXT(AM48,"0.#"),1)=".",FALSE,TRUE)</formula>
    </cfRule>
    <cfRule type="expression" dxfId="2168" priority="1968">
      <formula>IF(RIGHT(TEXT(AM48,"0.#"),1)=".",TRUE,FALSE)</formula>
    </cfRule>
  </conditionalFormatting>
  <conditionalFormatting sqref="AQ46:AQ48">
    <cfRule type="expression" dxfId="2167" priority="1965">
      <formula>IF(RIGHT(TEXT(AQ46,"0.#"),1)=".",FALSE,TRUE)</formula>
    </cfRule>
    <cfRule type="expression" dxfId="2166" priority="1966">
      <formula>IF(RIGHT(TEXT(AQ46,"0.#"),1)=".",TRUE,FALSE)</formula>
    </cfRule>
  </conditionalFormatting>
  <conditionalFormatting sqref="AE146:AE147 AI146:AI147 AM146:AM147 AQ146:AQ147 AU146:AU147">
    <cfRule type="expression" dxfId="2165" priority="1957">
      <formula>IF(RIGHT(TEXT(AE146,"0.#"),1)=".",FALSE,TRUE)</formula>
    </cfRule>
    <cfRule type="expression" dxfId="2164" priority="1958">
      <formula>IF(RIGHT(TEXT(AE146,"0.#"),1)=".",TRUE,FALSE)</formula>
    </cfRule>
  </conditionalFormatting>
  <conditionalFormatting sqref="AE138:AE139 AI138:AI139 AM138:AM139 AQ138:AQ139 AU138:AU139">
    <cfRule type="expression" dxfId="2163" priority="1961">
      <formula>IF(RIGHT(TEXT(AE138,"0.#"),1)=".",FALSE,TRUE)</formula>
    </cfRule>
    <cfRule type="expression" dxfId="2162" priority="1962">
      <formula>IF(RIGHT(TEXT(AE138,"0.#"),1)=".",TRUE,FALSE)</formula>
    </cfRule>
  </conditionalFormatting>
  <conditionalFormatting sqref="AE142:AE143 AI142:AI143 AM142:AM143 AQ142:AQ143 AU142:AU143">
    <cfRule type="expression" dxfId="2161" priority="1959">
      <formula>IF(RIGHT(TEXT(AE142,"0.#"),1)=".",FALSE,TRUE)</formula>
    </cfRule>
    <cfRule type="expression" dxfId="2160" priority="1960">
      <formula>IF(RIGHT(TEXT(AE142,"0.#"),1)=".",TRUE,FALSE)</formula>
    </cfRule>
  </conditionalFormatting>
  <conditionalFormatting sqref="AE198:AE199 AI198:AI199 AM198:AM199 AQ198:AQ199 AU198:AU199">
    <cfRule type="expression" dxfId="2159" priority="1951">
      <formula>IF(RIGHT(TEXT(AE198,"0.#"),1)=".",FALSE,TRUE)</formula>
    </cfRule>
    <cfRule type="expression" dxfId="2158" priority="1952">
      <formula>IF(RIGHT(TEXT(AE198,"0.#"),1)=".",TRUE,FALSE)</formula>
    </cfRule>
  </conditionalFormatting>
  <conditionalFormatting sqref="AE150:AE151 AI150:AI151 AM150:AM151 AQ150:AQ151 AU150:AU151">
    <cfRule type="expression" dxfId="2157" priority="1955">
      <formula>IF(RIGHT(TEXT(AE150,"0.#"),1)=".",FALSE,TRUE)</formula>
    </cfRule>
    <cfRule type="expression" dxfId="2156" priority="1956">
      <formula>IF(RIGHT(TEXT(AE150,"0.#"),1)=".",TRUE,FALSE)</formula>
    </cfRule>
  </conditionalFormatting>
  <conditionalFormatting sqref="AE194:AE195 AI194:AI195 AM194:AM195 AQ194:AQ195 AU194:AU195">
    <cfRule type="expression" dxfId="2155" priority="1953">
      <formula>IF(RIGHT(TEXT(AE194,"0.#"),1)=".",FALSE,TRUE)</formula>
    </cfRule>
    <cfRule type="expression" dxfId="2154" priority="1954">
      <formula>IF(RIGHT(TEXT(AE194,"0.#"),1)=".",TRUE,FALSE)</formula>
    </cfRule>
  </conditionalFormatting>
  <conditionalFormatting sqref="AE210:AE211 AI210:AI211 AM210:AM211 AQ210:AQ211 AU210:AU211">
    <cfRule type="expression" dxfId="2153" priority="1945">
      <formula>IF(RIGHT(TEXT(AE210,"0.#"),1)=".",FALSE,TRUE)</formula>
    </cfRule>
    <cfRule type="expression" dxfId="2152" priority="1946">
      <formula>IF(RIGHT(TEXT(AE210,"0.#"),1)=".",TRUE,FALSE)</formula>
    </cfRule>
  </conditionalFormatting>
  <conditionalFormatting sqref="AE202:AE203 AI202:AI203 AM202:AM203 AQ202:AQ203 AU202:AU203">
    <cfRule type="expression" dxfId="2151" priority="1949">
      <formula>IF(RIGHT(TEXT(AE202,"0.#"),1)=".",FALSE,TRUE)</formula>
    </cfRule>
    <cfRule type="expression" dxfId="2150" priority="1950">
      <formula>IF(RIGHT(TEXT(AE202,"0.#"),1)=".",TRUE,FALSE)</formula>
    </cfRule>
  </conditionalFormatting>
  <conditionalFormatting sqref="AE206:AE207 AI206:AI207 AM206:AM207 AQ206:AQ207 AU206:AU207">
    <cfRule type="expression" dxfId="2149" priority="1947">
      <formula>IF(RIGHT(TEXT(AE206,"0.#"),1)=".",FALSE,TRUE)</formula>
    </cfRule>
    <cfRule type="expression" dxfId="2148" priority="1948">
      <formula>IF(RIGHT(TEXT(AE206,"0.#"),1)=".",TRUE,FALSE)</formula>
    </cfRule>
  </conditionalFormatting>
  <conditionalFormatting sqref="AE262:AE263 AI262:AI263 AM262:AM263 AQ262:AQ263 AU262:AU263">
    <cfRule type="expression" dxfId="2147" priority="1939">
      <formula>IF(RIGHT(TEXT(AE262,"0.#"),1)=".",FALSE,TRUE)</formula>
    </cfRule>
    <cfRule type="expression" dxfId="2146" priority="1940">
      <formula>IF(RIGHT(TEXT(AE262,"0.#"),1)=".",TRUE,FALSE)</formula>
    </cfRule>
  </conditionalFormatting>
  <conditionalFormatting sqref="AE254:AE255 AI254:AI255 AM254:AM255 AQ254:AQ255 AU254:AU255">
    <cfRule type="expression" dxfId="2145" priority="1943">
      <formula>IF(RIGHT(TEXT(AE254,"0.#"),1)=".",FALSE,TRUE)</formula>
    </cfRule>
    <cfRule type="expression" dxfId="2144" priority="1944">
      <formula>IF(RIGHT(TEXT(AE254,"0.#"),1)=".",TRUE,FALSE)</formula>
    </cfRule>
  </conditionalFormatting>
  <conditionalFormatting sqref="AE258:AE259 AI258:AI259 AM258:AM259 AQ258:AQ259 AU258:AU259">
    <cfRule type="expression" dxfId="2143" priority="1941">
      <formula>IF(RIGHT(TEXT(AE258,"0.#"),1)=".",FALSE,TRUE)</formula>
    </cfRule>
    <cfRule type="expression" dxfId="2142" priority="1942">
      <formula>IF(RIGHT(TEXT(AE258,"0.#"),1)=".",TRUE,FALSE)</formula>
    </cfRule>
  </conditionalFormatting>
  <conditionalFormatting sqref="AE314:AE315 AI314:AI315 AM314:AM315 AQ314:AQ315 AU314:AU315">
    <cfRule type="expression" dxfId="2141" priority="1933">
      <formula>IF(RIGHT(TEXT(AE314,"0.#"),1)=".",FALSE,TRUE)</formula>
    </cfRule>
    <cfRule type="expression" dxfId="2140" priority="1934">
      <formula>IF(RIGHT(TEXT(AE314,"0.#"),1)=".",TRUE,FALSE)</formula>
    </cfRule>
  </conditionalFormatting>
  <conditionalFormatting sqref="AE266:AE267 AI266:AI267 AM266:AM267 AQ266:AQ267 AU266:AU267">
    <cfRule type="expression" dxfId="2139" priority="1937">
      <formula>IF(RIGHT(TEXT(AE266,"0.#"),1)=".",FALSE,TRUE)</formula>
    </cfRule>
    <cfRule type="expression" dxfId="2138" priority="1938">
      <formula>IF(RIGHT(TEXT(AE266,"0.#"),1)=".",TRUE,FALSE)</formula>
    </cfRule>
  </conditionalFormatting>
  <conditionalFormatting sqref="AE270:AE271 AI270:AI271 AM270:AM271 AQ270:AQ271 AU270:AU271">
    <cfRule type="expression" dxfId="2137" priority="1935">
      <formula>IF(RIGHT(TEXT(AE270,"0.#"),1)=".",FALSE,TRUE)</formula>
    </cfRule>
    <cfRule type="expression" dxfId="2136" priority="1936">
      <formula>IF(RIGHT(TEXT(AE270,"0.#"),1)=".",TRUE,FALSE)</formula>
    </cfRule>
  </conditionalFormatting>
  <conditionalFormatting sqref="AE326:AE327 AI326:AI327 AM326:AM327 AQ326:AQ327 AU326:AU327">
    <cfRule type="expression" dxfId="2135" priority="1927">
      <formula>IF(RIGHT(TEXT(AE326,"0.#"),1)=".",FALSE,TRUE)</formula>
    </cfRule>
    <cfRule type="expression" dxfId="2134" priority="1928">
      <formula>IF(RIGHT(TEXT(AE326,"0.#"),1)=".",TRUE,FALSE)</formula>
    </cfRule>
  </conditionalFormatting>
  <conditionalFormatting sqref="AE318:AE319 AI318:AI319 AM318:AM319 AQ318:AQ319 AU318:AU319">
    <cfRule type="expression" dxfId="2133" priority="1931">
      <formula>IF(RIGHT(TEXT(AE318,"0.#"),1)=".",FALSE,TRUE)</formula>
    </cfRule>
    <cfRule type="expression" dxfId="2132" priority="1932">
      <formula>IF(RIGHT(TEXT(AE318,"0.#"),1)=".",TRUE,FALSE)</formula>
    </cfRule>
  </conditionalFormatting>
  <conditionalFormatting sqref="AE322:AE323 AI322:AI323 AM322:AM323 AQ322:AQ323 AU322:AU323">
    <cfRule type="expression" dxfId="2131" priority="1929">
      <formula>IF(RIGHT(TEXT(AE322,"0.#"),1)=".",FALSE,TRUE)</formula>
    </cfRule>
    <cfRule type="expression" dxfId="2130" priority="1930">
      <formula>IF(RIGHT(TEXT(AE322,"0.#"),1)=".",TRUE,FALSE)</formula>
    </cfRule>
  </conditionalFormatting>
  <conditionalFormatting sqref="AE378:AE379 AI378:AI379 AM378:AM379 AQ378:AQ379 AU378:AU379">
    <cfRule type="expression" dxfId="2129" priority="1921">
      <formula>IF(RIGHT(TEXT(AE378,"0.#"),1)=".",FALSE,TRUE)</formula>
    </cfRule>
    <cfRule type="expression" dxfId="2128" priority="1922">
      <formula>IF(RIGHT(TEXT(AE378,"0.#"),1)=".",TRUE,FALSE)</formula>
    </cfRule>
  </conditionalFormatting>
  <conditionalFormatting sqref="AE330:AE331 AI330:AI331 AM330:AM331 AQ330:AQ331 AU330:AU331">
    <cfRule type="expression" dxfId="2127" priority="1925">
      <formula>IF(RIGHT(TEXT(AE330,"0.#"),1)=".",FALSE,TRUE)</formula>
    </cfRule>
    <cfRule type="expression" dxfId="2126" priority="1926">
      <formula>IF(RIGHT(TEXT(AE330,"0.#"),1)=".",TRUE,FALSE)</formula>
    </cfRule>
  </conditionalFormatting>
  <conditionalFormatting sqref="AE374:AE375 AI374:AI375 AM374:AM375 AQ374:AQ375 AU374:AU375">
    <cfRule type="expression" dxfId="2125" priority="1923">
      <formula>IF(RIGHT(TEXT(AE374,"0.#"),1)=".",FALSE,TRUE)</formula>
    </cfRule>
    <cfRule type="expression" dxfId="2124" priority="1924">
      <formula>IF(RIGHT(TEXT(AE374,"0.#"),1)=".",TRUE,FALSE)</formula>
    </cfRule>
  </conditionalFormatting>
  <conditionalFormatting sqref="AE390:AE391 AI390:AI391 AM390:AM391 AQ390:AQ391 AU390:AU391">
    <cfRule type="expression" dxfId="2123" priority="1915">
      <formula>IF(RIGHT(TEXT(AE390,"0.#"),1)=".",FALSE,TRUE)</formula>
    </cfRule>
    <cfRule type="expression" dxfId="2122" priority="1916">
      <formula>IF(RIGHT(TEXT(AE390,"0.#"),1)=".",TRUE,FALSE)</formula>
    </cfRule>
  </conditionalFormatting>
  <conditionalFormatting sqref="AE382:AE383 AI382:AI383 AM382:AM383 AQ382:AQ383 AU382:AU383">
    <cfRule type="expression" dxfId="2121" priority="1919">
      <formula>IF(RIGHT(TEXT(AE382,"0.#"),1)=".",FALSE,TRUE)</formula>
    </cfRule>
    <cfRule type="expression" dxfId="2120" priority="1920">
      <formula>IF(RIGHT(TEXT(AE382,"0.#"),1)=".",TRUE,FALSE)</formula>
    </cfRule>
  </conditionalFormatting>
  <conditionalFormatting sqref="AE386:AE387 AI386:AI387 AM386:AM387 AQ386:AQ387 AU386:AU387">
    <cfRule type="expression" dxfId="2119" priority="1917">
      <formula>IF(RIGHT(TEXT(AE386,"0.#"),1)=".",FALSE,TRUE)</formula>
    </cfRule>
    <cfRule type="expression" dxfId="2118" priority="1918">
      <formula>IF(RIGHT(TEXT(AE386,"0.#"),1)=".",TRUE,FALSE)</formula>
    </cfRule>
  </conditionalFormatting>
  <conditionalFormatting sqref="AE440">
    <cfRule type="expression" dxfId="2117" priority="1909">
      <formula>IF(RIGHT(TEXT(AE440,"0.#"),1)=".",FALSE,TRUE)</formula>
    </cfRule>
    <cfRule type="expression" dxfId="2116" priority="1910">
      <formula>IF(RIGHT(TEXT(AE440,"0.#"),1)=".",TRUE,FALSE)</formula>
    </cfRule>
  </conditionalFormatting>
  <conditionalFormatting sqref="AE438">
    <cfRule type="expression" dxfId="2115" priority="1913">
      <formula>IF(RIGHT(TEXT(AE438,"0.#"),1)=".",FALSE,TRUE)</formula>
    </cfRule>
    <cfRule type="expression" dxfId="2114" priority="1914">
      <formula>IF(RIGHT(TEXT(AE438,"0.#"),1)=".",TRUE,FALSE)</formula>
    </cfRule>
  </conditionalFormatting>
  <conditionalFormatting sqref="AE439">
    <cfRule type="expression" dxfId="2113" priority="1911">
      <formula>IF(RIGHT(TEXT(AE439,"0.#"),1)=".",FALSE,TRUE)</formula>
    </cfRule>
    <cfRule type="expression" dxfId="2112" priority="1912">
      <formula>IF(RIGHT(TEXT(AE439,"0.#"),1)=".",TRUE,FALSE)</formula>
    </cfRule>
  </conditionalFormatting>
  <conditionalFormatting sqref="AM440">
    <cfRule type="expression" dxfId="2111" priority="1903">
      <formula>IF(RIGHT(TEXT(AM440,"0.#"),1)=".",FALSE,TRUE)</formula>
    </cfRule>
    <cfRule type="expression" dxfId="2110" priority="1904">
      <formula>IF(RIGHT(TEXT(AM440,"0.#"),1)=".",TRUE,FALSE)</formula>
    </cfRule>
  </conditionalFormatting>
  <conditionalFormatting sqref="AM438">
    <cfRule type="expression" dxfId="2109" priority="1907">
      <formula>IF(RIGHT(TEXT(AM438,"0.#"),1)=".",FALSE,TRUE)</formula>
    </cfRule>
    <cfRule type="expression" dxfId="2108" priority="1908">
      <formula>IF(RIGHT(TEXT(AM438,"0.#"),1)=".",TRUE,FALSE)</formula>
    </cfRule>
  </conditionalFormatting>
  <conditionalFormatting sqref="AM439">
    <cfRule type="expression" dxfId="2107" priority="1905">
      <formula>IF(RIGHT(TEXT(AM439,"0.#"),1)=".",FALSE,TRUE)</formula>
    </cfRule>
    <cfRule type="expression" dxfId="2106" priority="1906">
      <formula>IF(RIGHT(TEXT(AM439,"0.#"),1)=".",TRUE,FALSE)</formula>
    </cfRule>
  </conditionalFormatting>
  <conditionalFormatting sqref="AU440">
    <cfRule type="expression" dxfId="2105" priority="1897">
      <formula>IF(RIGHT(TEXT(AU440,"0.#"),1)=".",FALSE,TRUE)</formula>
    </cfRule>
    <cfRule type="expression" dxfId="2104" priority="1898">
      <formula>IF(RIGHT(TEXT(AU440,"0.#"),1)=".",TRUE,FALSE)</formula>
    </cfRule>
  </conditionalFormatting>
  <conditionalFormatting sqref="AU438">
    <cfRule type="expression" dxfId="2103" priority="1901">
      <formula>IF(RIGHT(TEXT(AU438,"0.#"),1)=".",FALSE,TRUE)</formula>
    </cfRule>
    <cfRule type="expression" dxfId="2102" priority="1902">
      <formula>IF(RIGHT(TEXT(AU438,"0.#"),1)=".",TRUE,FALSE)</formula>
    </cfRule>
  </conditionalFormatting>
  <conditionalFormatting sqref="AU439">
    <cfRule type="expression" dxfId="2101" priority="1899">
      <formula>IF(RIGHT(TEXT(AU439,"0.#"),1)=".",FALSE,TRUE)</formula>
    </cfRule>
    <cfRule type="expression" dxfId="2100" priority="1900">
      <formula>IF(RIGHT(TEXT(AU439,"0.#"),1)=".",TRUE,FALSE)</formula>
    </cfRule>
  </conditionalFormatting>
  <conditionalFormatting sqref="AI440">
    <cfRule type="expression" dxfId="2099" priority="1891">
      <formula>IF(RIGHT(TEXT(AI440,"0.#"),1)=".",FALSE,TRUE)</formula>
    </cfRule>
    <cfRule type="expression" dxfId="2098" priority="1892">
      <formula>IF(RIGHT(TEXT(AI440,"0.#"),1)=".",TRUE,FALSE)</formula>
    </cfRule>
  </conditionalFormatting>
  <conditionalFormatting sqref="AI438">
    <cfRule type="expression" dxfId="2097" priority="1895">
      <formula>IF(RIGHT(TEXT(AI438,"0.#"),1)=".",FALSE,TRUE)</formula>
    </cfRule>
    <cfRule type="expression" dxfId="2096" priority="1896">
      <formula>IF(RIGHT(TEXT(AI438,"0.#"),1)=".",TRUE,FALSE)</formula>
    </cfRule>
  </conditionalFormatting>
  <conditionalFormatting sqref="AI439">
    <cfRule type="expression" dxfId="2095" priority="1893">
      <formula>IF(RIGHT(TEXT(AI439,"0.#"),1)=".",FALSE,TRUE)</formula>
    </cfRule>
    <cfRule type="expression" dxfId="2094" priority="1894">
      <formula>IF(RIGHT(TEXT(AI439,"0.#"),1)=".",TRUE,FALSE)</formula>
    </cfRule>
  </conditionalFormatting>
  <conditionalFormatting sqref="AQ438">
    <cfRule type="expression" dxfId="2093" priority="1885">
      <formula>IF(RIGHT(TEXT(AQ438,"0.#"),1)=".",FALSE,TRUE)</formula>
    </cfRule>
    <cfRule type="expression" dxfId="2092" priority="1886">
      <formula>IF(RIGHT(TEXT(AQ438,"0.#"),1)=".",TRUE,FALSE)</formula>
    </cfRule>
  </conditionalFormatting>
  <conditionalFormatting sqref="AQ439">
    <cfRule type="expression" dxfId="2091" priority="1889">
      <formula>IF(RIGHT(TEXT(AQ439,"0.#"),1)=".",FALSE,TRUE)</formula>
    </cfRule>
    <cfRule type="expression" dxfId="2090" priority="1890">
      <formula>IF(RIGHT(TEXT(AQ439,"0.#"),1)=".",TRUE,FALSE)</formula>
    </cfRule>
  </conditionalFormatting>
  <conditionalFormatting sqref="AQ440">
    <cfRule type="expression" dxfId="2089" priority="1887">
      <formula>IF(RIGHT(TEXT(AQ440,"0.#"),1)=".",FALSE,TRUE)</formula>
    </cfRule>
    <cfRule type="expression" dxfId="2088" priority="1888">
      <formula>IF(RIGHT(TEXT(AQ440,"0.#"),1)=".",TRUE,FALSE)</formula>
    </cfRule>
  </conditionalFormatting>
  <conditionalFormatting sqref="AE445">
    <cfRule type="expression" dxfId="2087" priority="1879">
      <formula>IF(RIGHT(TEXT(AE445,"0.#"),1)=".",FALSE,TRUE)</formula>
    </cfRule>
    <cfRule type="expression" dxfId="2086" priority="1880">
      <formula>IF(RIGHT(TEXT(AE445,"0.#"),1)=".",TRUE,FALSE)</formula>
    </cfRule>
  </conditionalFormatting>
  <conditionalFormatting sqref="AE443">
    <cfRule type="expression" dxfId="2085" priority="1883">
      <formula>IF(RIGHT(TEXT(AE443,"0.#"),1)=".",FALSE,TRUE)</formula>
    </cfRule>
    <cfRule type="expression" dxfId="2084" priority="1884">
      <formula>IF(RIGHT(TEXT(AE443,"0.#"),1)=".",TRUE,FALSE)</formula>
    </cfRule>
  </conditionalFormatting>
  <conditionalFormatting sqref="AE444">
    <cfRule type="expression" dxfId="2083" priority="1881">
      <formula>IF(RIGHT(TEXT(AE444,"0.#"),1)=".",FALSE,TRUE)</formula>
    </cfRule>
    <cfRule type="expression" dxfId="2082" priority="1882">
      <formula>IF(RIGHT(TEXT(AE444,"0.#"),1)=".",TRUE,FALSE)</formula>
    </cfRule>
  </conditionalFormatting>
  <conditionalFormatting sqref="AM445">
    <cfRule type="expression" dxfId="2081" priority="1873">
      <formula>IF(RIGHT(TEXT(AM445,"0.#"),1)=".",FALSE,TRUE)</formula>
    </cfRule>
    <cfRule type="expression" dxfId="2080" priority="1874">
      <formula>IF(RIGHT(TEXT(AM445,"0.#"),1)=".",TRUE,FALSE)</formula>
    </cfRule>
  </conditionalFormatting>
  <conditionalFormatting sqref="AM443">
    <cfRule type="expression" dxfId="2079" priority="1877">
      <formula>IF(RIGHT(TEXT(AM443,"0.#"),1)=".",FALSE,TRUE)</formula>
    </cfRule>
    <cfRule type="expression" dxfId="2078" priority="1878">
      <formula>IF(RIGHT(TEXT(AM443,"0.#"),1)=".",TRUE,FALSE)</formula>
    </cfRule>
  </conditionalFormatting>
  <conditionalFormatting sqref="AM444">
    <cfRule type="expression" dxfId="2077" priority="1875">
      <formula>IF(RIGHT(TEXT(AM444,"0.#"),1)=".",FALSE,TRUE)</formula>
    </cfRule>
    <cfRule type="expression" dxfId="2076" priority="1876">
      <formula>IF(RIGHT(TEXT(AM444,"0.#"),1)=".",TRUE,FALSE)</formula>
    </cfRule>
  </conditionalFormatting>
  <conditionalFormatting sqref="AU445">
    <cfRule type="expression" dxfId="2075" priority="1867">
      <formula>IF(RIGHT(TEXT(AU445,"0.#"),1)=".",FALSE,TRUE)</formula>
    </cfRule>
    <cfRule type="expression" dxfId="2074" priority="1868">
      <formula>IF(RIGHT(TEXT(AU445,"0.#"),1)=".",TRUE,FALSE)</formula>
    </cfRule>
  </conditionalFormatting>
  <conditionalFormatting sqref="AU443">
    <cfRule type="expression" dxfId="2073" priority="1871">
      <formula>IF(RIGHT(TEXT(AU443,"0.#"),1)=".",FALSE,TRUE)</formula>
    </cfRule>
    <cfRule type="expression" dxfId="2072" priority="1872">
      <formula>IF(RIGHT(TEXT(AU443,"0.#"),1)=".",TRUE,FALSE)</formula>
    </cfRule>
  </conditionalFormatting>
  <conditionalFormatting sqref="AU444">
    <cfRule type="expression" dxfId="2071" priority="1869">
      <formula>IF(RIGHT(TEXT(AU444,"0.#"),1)=".",FALSE,TRUE)</formula>
    </cfRule>
    <cfRule type="expression" dxfId="2070" priority="1870">
      <formula>IF(RIGHT(TEXT(AU444,"0.#"),1)=".",TRUE,FALSE)</formula>
    </cfRule>
  </conditionalFormatting>
  <conditionalFormatting sqref="AI445">
    <cfRule type="expression" dxfId="2069" priority="1861">
      <formula>IF(RIGHT(TEXT(AI445,"0.#"),1)=".",FALSE,TRUE)</formula>
    </cfRule>
    <cfRule type="expression" dxfId="2068" priority="1862">
      <formula>IF(RIGHT(TEXT(AI445,"0.#"),1)=".",TRUE,FALSE)</formula>
    </cfRule>
  </conditionalFormatting>
  <conditionalFormatting sqref="AI443">
    <cfRule type="expression" dxfId="2067" priority="1865">
      <formula>IF(RIGHT(TEXT(AI443,"0.#"),1)=".",FALSE,TRUE)</formula>
    </cfRule>
    <cfRule type="expression" dxfId="2066" priority="1866">
      <formula>IF(RIGHT(TEXT(AI443,"0.#"),1)=".",TRUE,FALSE)</formula>
    </cfRule>
  </conditionalFormatting>
  <conditionalFormatting sqref="AI444">
    <cfRule type="expression" dxfId="2065" priority="1863">
      <formula>IF(RIGHT(TEXT(AI444,"0.#"),1)=".",FALSE,TRUE)</formula>
    </cfRule>
    <cfRule type="expression" dxfId="2064" priority="1864">
      <formula>IF(RIGHT(TEXT(AI444,"0.#"),1)=".",TRUE,FALSE)</formula>
    </cfRule>
  </conditionalFormatting>
  <conditionalFormatting sqref="AQ443">
    <cfRule type="expression" dxfId="2063" priority="1855">
      <formula>IF(RIGHT(TEXT(AQ443,"0.#"),1)=".",FALSE,TRUE)</formula>
    </cfRule>
    <cfRule type="expression" dxfId="2062" priority="1856">
      <formula>IF(RIGHT(TEXT(AQ443,"0.#"),1)=".",TRUE,FALSE)</formula>
    </cfRule>
  </conditionalFormatting>
  <conditionalFormatting sqref="AQ444">
    <cfRule type="expression" dxfId="2061" priority="1859">
      <formula>IF(RIGHT(TEXT(AQ444,"0.#"),1)=".",FALSE,TRUE)</formula>
    </cfRule>
    <cfRule type="expression" dxfId="2060" priority="1860">
      <formula>IF(RIGHT(TEXT(AQ444,"0.#"),1)=".",TRUE,FALSE)</formula>
    </cfRule>
  </conditionalFormatting>
  <conditionalFormatting sqref="AQ445">
    <cfRule type="expression" dxfId="2059" priority="1857">
      <formula>IF(RIGHT(TEXT(AQ445,"0.#"),1)=".",FALSE,TRUE)</formula>
    </cfRule>
    <cfRule type="expression" dxfId="2058" priority="1858">
      <formula>IF(RIGHT(TEXT(AQ445,"0.#"),1)=".",TRUE,FALSE)</formula>
    </cfRule>
  </conditionalFormatting>
  <conditionalFormatting sqref="Y880:Y907">
    <cfRule type="expression" dxfId="2057" priority="2085">
      <formula>IF(RIGHT(TEXT(Y880,"0.#"),1)=".",FALSE,TRUE)</formula>
    </cfRule>
    <cfRule type="expression" dxfId="2056" priority="2086">
      <formula>IF(RIGHT(TEXT(Y880,"0.#"),1)=".",TRUE,FALSE)</formula>
    </cfRule>
  </conditionalFormatting>
  <conditionalFormatting sqref="Y878:Y879">
    <cfRule type="expression" dxfId="2055" priority="2079">
      <formula>IF(RIGHT(TEXT(Y878,"0.#"),1)=".",FALSE,TRUE)</formula>
    </cfRule>
    <cfRule type="expression" dxfId="2054" priority="2080">
      <formula>IF(RIGHT(TEXT(Y878,"0.#"),1)=".",TRUE,FALSE)</formula>
    </cfRule>
  </conditionalFormatting>
  <conditionalFormatting sqref="Y913:Y940">
    <cfRule type="expression" dxfId="2053" priority="2073">
      <formula>IF(RIGHT(TEXT(Y913,"0.#"),1)=".",FALSE,TRUE)</formula>
    </cfRule>
    <cfRule type="expression" dxfId="2052" priority="2074">
      <formula>IF(RIGHT(TEXT(Y913,"0.#"),1)=".",TRUE,FALSE)</formula>
    </cfRule>
  </conditionalFormatting>
  <conditionalFormatting sqref="Y911:Y912">
    <cfRule type="expression" dxfId="2051" priority="2067">
      <formula>IF(RIGHT(TEXT(Y911,"0.#"),1)=".",FALSE,TRUE)</formula>
    </cfRule>
    <cfRule type="expression" dxfId="2050" priority="2068">
      <formula>IF(RIGHT(TEXT(Y911,"0.#"),1)=".",TRUE,FALSE)</formula>
    </cfRule>
  </conditionalFormatting>
  <conditionalFormatting sqref="Y946:Y973">
    <cfRule type="expression" dxfId="2049" priority="2061">
      <formula>IF(RIGHT(TEXT(Y946,"0.#"),1)=".",FALSE,TRUE)</formula>
    </cfRule>
    <cfRule type="expression" dxfId="2048" priority="2062">
      <formula>IF(RIGHT(TEXT(Y946,"0.#"),1)=".",TRUE,FALSE)</formula>
    </cfRule>
  </conditionalFormatting>
  <conditionalFormatting sqref="Y944:Y945">
    <cfRule type="expression" dxfId="2047" priority="2055">
      <formula>IF(RIGHT(TEXT(Y944,"0.#"),1)=".",FALSE,TRUE)</formula>
    </cfRule>
    <cfRule type="expression" dxfId="2046" priority="2056">
      <formula>IF(RIGHT(TEXT(Y944,"0.#"),1)=".",TRUE,FALSE)</formula>
    </cfRule>
  </conditionalFormatting>
  <conditionalFormatting sqref="Y979:Y1006">
    <cfRule type="expression" dxfId="2045" priority="2049">
      <formula>IF(RIGHT(TEXT(Y979,"0.#"),1)=".",FALSE,TRUE)</formula>
    </cfRule>
    <cfRule type="expression" dxfId="2044" priority="2050">
      <formula>IF(RIGHT(TEXT(Y979,"0.#"),1)=".",TRUE,FALSE)</formula>
    </cfRule>
  </conditionalFormatting>
  <conditionalFormatting sqref="Y977:Y978">
    <cfRule type="expression" dxfId="2043" priority="2043">
      <formula>IF(RIGHT(TEXT(Y977,"0.#"),1)=".",FALSE,TRUE)</formula>
    </cfRule>
    <cfRule type="expression" dxfId="2042" priority="2044">
      <formula>IF(RIGHT(TEXT(Y977,"0.#"),1)=".",TRUE,FALSE)</formula>
    </cfRule>
  </conditionalFormatting>
  <conditionalFormatting sqref="Y1012:Y1039">
    <cfRule type="expression" dxfId="2041" priority="2037">
      <formula>IF(RIGHT(TEXT(Y1012,"0.#"),1)=".",FALSE,TRUE)</formula>
    </cfRule>
    <cfRule type="expression" dxfId="2040" priority="2038">
      <formula>IF(RIGHT(TEXT(Y1012,"0.#"),1)=".",TRUE,FALSE)</formula>
    </cfRule>
  </conditionalFormatting>
  <conditionalFormatting sqref="W23">
    <cfRule type="expression" dxfId="2039" priority="2321">
      <formula>IF(RIGHT(TEXT(W23,"0.#"),1)=".",FALSE,TRUE)</formula>
    </cfRule>
    <cfRule type="expression" dxfId="2038" priority="2322">
      <formula>IF(RIGHT(TEXT(W23,"0.#"),1)=".",TRUE,FALSE)</formula>
    </cfRule>
  </conditionalFormatting>
  <conditionalFormatting sqref="W24 W26:W27">
    <cfRule type="expression" dxfId="2037" priority="2319">
      <formula>IF(RIGHT(TEXT(W24,"0.#"),1)=".",FALSE,TRUE)</formula>
    </cfRule>
    <cfRule type="expression" dxfId="2036" priority="2320">
      <formula>IF(RIGHT(TEXT(W24,"0.#"),1)=".",TRUE,FALSE)</formula>
    </cfRule>
  </conditionalFormatting>
  <conditionalFormatting sqref="W28">
    <cfRule type="expression" dxfId="2035" priority="2311">
      <formula>IF(RIGHT(TEXT(W28,"0.#"),1)=".",FALSE,TRUE)</formula>
    </cfRule>
    <cfRule type="expression" dxfId="2034" priority="2312">
      <formula>IF(RIGHT(TEXT(W28,"0.#"),1)=".",TRUE,FALSE)</formula>
    </cfRule>
  </conditionalFormatting>
  <conditionalFormatting sqref="P23">
    <cfRule type="expression" dxfId="2033" priority="2309">
      <formula>IF(RIGHT(TEXT(P23,"0.#"),1)=".",FALSE,TRUE)</formula>
    </cfRule>
    <cfRule type="expression" dxfId="2032" priority="2310">
      <formula>IF(RIGHT(TEXT(P23,"0.#"),1)=".",TRUE,FALSE)</formula>
    </cfRule>
  </conditionalFormatting>
  <conditionalFormatting sqref="P24:P27">
    <cfRule type="expression" dxfId="2031" priority="2307">
      <formula>IF(RIGHT(TEXT(P24,"0.#"),1)=".",FALSE,TRUE)</formula>
    </cfRule>
    <cfRule type="expression" dxfId="2030" priority="2308">
      <formula>IF(RIGHT(TEXT(P24,"0.#"),1)=".",TRUE,FALSE)</formula>
    </cfRule>
  </conditionalFormatting>
  <conditionalFormatting sqref="P28">
    <cfRule type="expression" dxfId="2029" priority="2305">
      <formula>IF(RIGHT(TEXT(P28,"0.#"),1)=".",FALSE,TRUE)</formula>
    </cfRule>
    <cfRule type="expression" dxfId="2028" priority="2306">
      <formula>IF(RIGHT(TEXT(P28,"0.#"),1)=".",TRUE,FALSE)</formula>
    </cfRule>
  </conditionalFormatting>
  <conditionalFormatting sqref="AQ114">
    <cfRule type="expression" dxfId="2027" priority="2289">
      <formula>IF(RIGHT(TEXT(AQ114,"0.#"),1)=".",FALSE,TRUE)</formula>
    </cfRule>
    <cfRule type="expression" dxfId="2026" priority="2290">
      <formula>IF(RIGHT(TEXT(AQ114,"0.#"),1)=".",TRUE,FALSE)</formula>
    </cfRule>
  </conditionalFormatting>
  <conditionalFormatting sqref="AQ104">
    <cfRule type="expression" dxfId="2025" priority="2303">
      <formula>IF(RIGHT(TEXT(AQ104,"0.#"),1)=".",FALSE,TRUE)</formula>
    </cfRule>
    <cfRule type="expression" dxfId="2024" priority="2304">
      <formula>IF(RIGHT(TEXT(AQ104,"0.#"),1)=".",TRUE,FALSE)</formula>
    </cfRule>
  </conditionalFormatting>
  <conditionalFormatting sqref="AQ105">
    <cfRule type="expression" dxfId="2023" priority="2301">
      <formula>IF(RIGHT(TEXT(AQ105,"0.#"),1)=".",FALSE,TRUE)</formula>
    </cfRule>
    <cfRule type="expression" dxfId="2022" priority="2302">
      <formula>IF(RIGHT(TEXT(AQ105,"0.#"),1)=".",TRUE,FALSE)</formula>
    </cfRule>
  </conditionalFormatting>
  <conditionalFormatting sqref="AQ107">
    <cfRule type="expression" dxfId="2021" priority="2299">
      <formula>IF(RIGHT(TEXT(AQ107,"0.#"),1)=".",FALSE,TRUE)</formula>
    </cfRule>
    <cfRule type="expression" dxfId="2020" priority="2300">
      <formula>IF(RIGHT(TEXT(AQ107,"0.#"),1)=".",TRUE,FALSE)</formula>
    </cfRule>
  </conditionalFormatting>
  <conditionalFormatting sqref="AQ108">
    <cfRule type="expression" dxfId="2019" priority="2297">
      <formula>IF(RIGHT(TEXT(AQ108,"0.#"),1)=".",FALSE,TRUE)</formula>
    </cfRule>
    <cfRule type="expression" dxfId="2018" priority="2298">
      <formula>IF(RIGHT(TEXT(AQ108,"0.#"),1)=".",TRUE,FALSE)</formula>
    </cfRule>
  </conditionalFormatting>
  <conditionalFormatting sqref="AQ110">
    <cfRule type="expression" dxfId="2017" priority="2295">
      <formula>IF(RIGHT(TEXT(AQ110,"0.#"),1)=".",FALSE,TRUE)</formula>
    </cfRule>
    <cfRule type="expression" dxfId="2016" priority="2296">
      <formula>IF(RIGHT(TEXT(AQ110,"0.#"),1)=".",TRUE,FALSE)</formula>
    </cfRule>
  </conditionalFormatting>
  <conditionalFormatting sqref="AQ111">
    <cfRule type="expression" dxfId="2015" priority="2293">
      <formula>IF(RIGHT(TEXT(AQ111,"0.#"),1)=".",FALSE,TRUE)</formula>
    </cfRule>
    <cfRule type="expression" dxfId="2014" priority="2294">
      <formula>IF(RIGHT(TEXT(AQ111,"0.#"),1)=".",TRUE,FALSE)</formula>
    </cfRule>
  </conditionalFormatting>
  <conditionalFormatting sqref="AQ113">
    <cfRule type="expression" dxfId="2013" priority="2291">
      <formula>IF(RIGHT(TEXT(AQ113,"0.#"),1)=".",FALSE,TRUE)</formula>
    </cfRule>
    <cfRule type="expression" dxfId="2012" priority="2292">
      <formula>IF(RIGHT(TEXT(AQ113,"0.#"),1)=".",TRUE,FALSE)</formula>
    </cfRule>
  </conditionalFormatting>
  <conditionalFormatting sqref="AE67">
    <cfRule type="expression" dxfId="2011" priority="2221">
      <formula>IF(RIGHT(TEXT(AE67,"0.#"),1)=".",FALSE,TRUE)</formula>
    </cfRule>
    <cfRule type="expression" dxfId="2010" priority="2222">
      <formula>IF(RIGHT(TEXT(AE67,"0.#"),1)=".",TRUE,FALSE)</formula>
    </cfRule>
  </conditionalFormatting>
  <conditionalFormatting sqref="AE68">
    <cfRule type="expression" dxfId="2009" priority="2219">
      <formula>IF(RIGHT(TEXT(AE68,"0.#"),1)=".",FALSE,TRUE)</formula>
    </cfRule>
    <cfRule type="expression" dxfId="2008" priority="2220">
      <formula>IF(RIGHT(TEXT(AE68,"0.#"),1)=".",TRUE,FALSE)</formula>
    </cfRule>
  </conditionalFormatting>
  <conditionalFormatting sqref="AE69">
    <cfRule type="expression" dxfId="2007" priority="2217">
      <formula>IF(RIGHT(TEXT(AE69,"0.#"),1)=".",FALSE,TRUE)</formula>
    </cfRule>
    <cfRule type="expression" dxfId="2006" priority="2218">
      <formula>IF(RIGHT(TEXT(AE69,"0.#"),1)=".",TRUE,FALSE)</formula>
    </cfRule>
  </conditionalFormatting>
  <conditionalFormatting sqref="AI69">
    <cfRule type="expression" dxfId="2005" priority="2215">
      <formula>IF(RIGHT(TEXT(AI69,"0.#"),1)=".",FALSE,TRUE)</formula>
    </cfRule>
    <cfRule type="expression" dxfId="2004" priority="2216">
      <formula>IF(RIGHT(TEXT(AI69,"0.#"),1)=".",TRUE,FALSE)</formula>
    </cfRule>
  </conditionalFormatting>
  <conditionalFormatting sqref="AI68">
    <cfRule type="expression" dxfId="2003" priority="2213">
      <formula>IF(RIGHT(TEXT(AI68,"0.#"),1)=".",FALSE,TRUE)</formula>
    </cfRule>
    <cfRule type="expression" dxfId="2002" priority="2214">
      <formula>IF(RIGHT(TEXT(AI68,"0.#"),1)=".",TRUE,FALSE)</formula>
    </cfRule>
  </conditionalFormatting>
  <conditionalFormatting sqref="AI67">
    <cfRule type="expression" dxfId="2001" priority="2211">
      <formula>IF(RIGHT(TEXT(AI67,"0.#"),1)=".",FALSE,TRUE)</formula>
    </cfRule>
    <cfRule type="expression" dxfId="2000" priority="2212">
      <formula>IF(RIGHT(TEXT(AI67,"0.#"),1)=".",TRUE,FALSE)</formula>
    </cfRule>
  </conditionalFormatting>
  <conditionalFormatting sqref="AM67">
    <cfRule type="expression" dxfId="1999" priority="2209">
      <formula>IF(RIGHT(TEXT(AM67,"0.#"),1)=".",FALSE,TRUE)</formula>
    </cfRule>
    <cfRule type="expression" dxfId="1998" priority="2210">
      <formula>IF(RIGHT(TEXT(AM67,"0.#"),1)=".",TRUE,FALSE)</formula>
    </cfRule>
  </conditionalFormatting>
  <conditionalFormatting sqref="AM68">
    <cfRule type="expression" dxfId="1997" priority="2207">
      <formula>IF(RIGHT(TEXT(AM68,"0.#"),1)=".",FALSE,TRUE)</formula>
    </cfRule>
    <cfRule type="expression" dxfId="1996" priority="2208">
      <formula>IF(RIGHT(TEXT(AM68,"0.#"),1)=".",TRUE,FALSE)</formula>
    </cfRule>
  </conditionalFormatting>
  <conditionalFormatting sqref="AM69">
    <cfRule type="expression" dxfId="1995" priority="2205">
      <formula>IF(RIGHT(TEXT(AM69,"0.#"),1)=".",FALSE,TRUE)</formula>
    </cfRule>
    <cfRule type="expression" dxfId="1994" priority="2206">
      <formula>IF(RIGHT(TEXT(AM69,"0.#"),1)=".",TRUE,FALSE)</formula>
    </cfRule>
  </conditionalFormatting>
  <conditionalFormatting sqref="AQ67:AQ69">
    <cfRule type="expression" dxfId="1993" priority="2203">
      <formula>IF(RIGHT(TEXT(AQ67,"0.#"),1)=".",FALSE,TRUE)</formula>
    </cfRule>
    <cfRule type="expression" dxfId="1992" priority="2204">
      <formula>IF(RIGHT(TEXT(AQ67,"0.#"),1)=".",TRUE,FALSE)</formula>
    </cfRule>
  </conditionalFormatting>
  <conditionalFormatting sqref="AU67:AU69">
    <cfRule type="expression" dxfId="1991" priority="2201">
      <formula>IF(RIGHT(TEXT(AU67,"0.#"),1)=".",FALSE,TRUE)</formula>
    </cfRule>
    <cfRule type="expression" dxfId="1990" priority="2202">
      <formula>IF(RIGHT(TEXT(AU67,"0.#"),1)=".",TRUE,FALSE)</formula>
    </cfRule>
  </conditionalFormatting>
  <conditionalFormatting sqref="AE70">
    <cfRule type="expression" dxfId="1989" priority="2199">
      <formula>IF(RIGHT(TEXT(AE70,"0.#"),1)=".",FALSE,TRUE)</formula>
    </cfRule>
    <cfRule type="expression" dxfId="1988" priority="2200">
      <formula>IF(RIGHT(TEXT(AE70,"0.#"),1)=".",TRUE,FALSE)</formula>
    </cfRule>
  </conditionalFormatting>
  <conditionalFormatting sqref="AE71">
    <cfRule type="expression" dxfId="1987" priority="2197">
      <formula>IF(RIGHT(TEXT(AE71,"0.#"),1)=".",FALSE,TRUE)</formula>
    </cfRule>
    <cfRule type="expression" dxfId="1986" priority="2198">
      <formula>IF(RIGHT(TEXT(AE71,"0.#"),1)=".",TRUE,FALSE)</formula>
    </cfRule>
  </conditionalFormatting>
  <conditionalFormatting sqref="AE72">
    <cfRule type="expression" dxfId="1985" priority="2195">
      <formula>IF(RIGHT(TEXT(AE72,"0.#"),1)=".",FALSE,TRUE)</formula>
    </cfRule>
    <cfRule type="expression" dxfId="1984" priority="2196">
      <formula>IF(RIGHT(TEXT(AE72,"0.#"),1)=".",TRUE,FALSE)</formula>
    </cfRule>
  </conditionalFormatting>
  <conditionalFormatting sqref="AI72">
    <cfRule type="expression" dxfId="1983" priority="2193">
      <formula>IF(RIGHT(TEXT(AI72,"0.#"),1)=".",FALSE,TRUE)</formula>
    </cfRule>
    <cfRule type="expression" dxfId="1982" priority="2194">
      <formula>IF(RIGHT(TEXT(AI72,"0.#"),1)=".",TRUE,FALSE)</formula>
    </cfRule>
  </conditionalFormatting>
  <conditionalFormatting sqref="AI71">
    <cfRule type="expression" dxfId="1981" priority="2191">
      <formula>IF(RIGHT(TEXT(AI71,"0.#"),1)=".",FALSE,TRUE)</formula>
    </cfRule>
    <cfRule type="expression" dxfId="1980" priority="2192">
      <formula>IF(RIGHT(TEXT(AI71,"0.#"),1)=".",TRUE,FALSE)</formula>
    </cfRule>
  </conditionalFormatting>
  <conditionalFormatting sqref="AI70">
    <cfRule type="expression" dxfId="1979" priority="2189">
      <formula>IF(RIGHT(TEXT(AI70,"0.#"),1)=".",FALSE,TRUE)</formula>
    </cfRule>
    <cfRule type="expression" dxfId="1978" priority="2190">
      <formula>IF(RIGHT(TEXT(AI70,"0.#"),1)=".",TRUE,FALSE)</formula>
    </cfRule>
  </conditionalFormatting>
  <conditionalFormatting sqref="AM70">
    <cfRule type="expression" dxfId="1977" priority="2187">
      <formula>IF(RIGHT(TEXT(AM70,"0.#"),1)=".",FALSE,TRUE)</formula>
    </cfRule>
    <cfRule type="expression" dxfId="1976" priority="2188">
      <formula>IF(RIGHT(TEXT(AM70,"0.#"),1)=".",TRUE,FALSE)</formula>
    </cfRule>
  </conditionalFormatting>
  <conditionalFormatting sqref="AM71">
    <cfRule type="expression" dxfId="1975" priority="2185">
      <formula>IF(RIGHT(TEXT(AM71,"0.#"),1)=".",FALSE,TRUE)</formula>
    </cfRule>
    <cfRule type="expression" dxfId="1974" priority="2186">
      <formula>IF(RIGHT(TEXT(AM71,"0.#"),1)=".",TRUE,FALSE)</formula>
    </cfRule>
  </conditionalFormatting>
  <conditionalFormatting sqref="AM72">
    <cfRule type="expression" dxfId="1973" priority="2183">
      <formula>IF(RIGHT(TEXT(AM72,"0.#"),1)=".",FALSE,TRUE)</formula>
    </cfRule>
    <cfRule type="expression" dxfId="1972" priority="2184">
      <formula>IF(RIGHT(TEXT(AM72,"0.#"),1)=".",TRUE,FALSE)</formula>
    </cfRule>
  </conditionalFormatting>
  <conditionalFormatting sqref="AQ70:AQ72">
    <cfRule type="expression" dxfId="1971" priority="2181">
      <formula>IF(RIGHT(TEXT(AQ70,"0.#"),1)=".",FALSE,TRUE)</formula>
    </cfRule>
    <cfRule type="expression" dxfId="1970" priority="2182">
      <formula>IF(RIGHT(TEXT(AQ70,"0.#"),1)=".",TRUE,FALSE)</formula>
    </cfRule>
  </conditionalFormatting>
  <conditionalFormatting sqref="AU70:AU72">
    <cfRule type="expression" dxfId="1969" priority="2179">
      <formula>IF(RIGHT(TEXT(AU70,"0.#"),1)=".",FALSE,TRUE)</formula>
    </cfRule>
    <cfRule type="expression" dxfId="1968" priority="2180">
      <formula>IF(RIGHT(TEXT(AU70,"0.#"),1)=".",TRUE,FALSE)</formula>
    </cfRule>
  </conditionalFormatting>
  <conditionalFormatting sqref="AU656">
    <cfRule type="expression" dxfId="1967" priority="697">
      <formula>IF(RIGHT(TEXT(AU656,"0.#"),1)=".",FALSE,TRUE)</formula>
    </cfRule>
    <cfRule type="expression" dxfId="1966" priority="698">
      <formula>IF(RIGHT(TEXT(AU656,"0.#"),1)=".",TRUE,FALSE)</formula>
    </cfRule>
  </conditionalFormatting>
  <conditionalFormatting sqref="AQ655">
    <cfRule type="expression" dxfId="1965" priority="689">
      <formula>IF(RIGHT(TEXT(AQ655,"0.#"),1)=".",FALSE,TRUE)</formula>
    </cfRule>
    <cfRule type="expression" dxfId="1964" priority="690">
      <formula>IF(RIGHT(TEXT(AQ655,"0.#"),1)=".",TRUE,FALSE)</formula>
    </cfRule>
  </conditionalFormatting>
  <conditionalFormatting sqref="AI696">
    <cfRule type="expression" dxfId="1963" priority="481">
      <formula>IF(RIGHT(TEXT(AI696,"0.#"),1)=".",FALSE,TRUE)</formula>
    </cfRule>
    <cfRule type="expression" dxfId="1962" priority="482">
      <formula>IF(RIGHT(TEXT(AI696,"0.#"),1)=".",TRUE,FALSE)</formula>
    </cfRule>
  </conditionalFormatting>
  <conditionalFormatting sqref="AQ694">
    <cfRule type="expression" dxfId="1961" priority="475">
      <formula>IF(RIGHT(TEXT(AQ694,"0.#"),1)=".",FALSE,TRUE)</formula>
    </cfRule>
    <cfRule type="expression" dxfId="1960" priority="476">
      <formula>IF(RIGHT(TEXT(AQ694,"0.#"),1)=".",TRUE,FALSE)</formula>
    </cfRule>
  </conditionalFormatting>
  <conditionalFormatting sqref="AL881:AO907">
    <cfRule type="expression" dxfId="1959" priority="2087">
      <formula>IF(AND(AL881&gt;=0, RIGHT(TEXT(AL881,"0.#"),1)&lt;&gt;"."),TRUE,FALSE)</formula>
    </cfRule>
    <cfRule type="expression" dxfId="1958" priority="2088">
      <formula>IF(AND(AL881&gt;=0, RIGHT(TEXT(AL881,"0.#"),1)="."),TRUE,FALSE)</formula>
    </cfRule>
    <cfRule type="expression" dxfId="1957" priority="2089">
      <formula>IF(AND(AL881&lt;0, RIGHT(TEXT(AL881,"0.#"),1)&lt;&gt;"."),TRUE,FALSE)</formula>
    </cfRule>
    <cfRule type="expression" dxfId="1956" priority="2090">
      <formula>IF(AND(AL881&lt;0, RIGHT(TEXT(AL881,"0.#"),1)="."),TRUE,FALSE)</formula>
    </cfRule>
  </conditionalFormatting>
  <conditionalFormatting sqref="AL878:AO880">
    <cfRule type="expression" dxfId="1955" priority="2081">
      <formula>IF(AND(AL878&gt;=0, RIGHT(TEXT(AL878,"0.#"),1)&lt;&gt;"."),TRUE,FALSE)</formula>
    </cfRule>
    <cfRule type="expression" dxfId="1954" priority="2082">
      <formula>IF(AND(AL878&gt;=0, RIGHT(TEXT(AL878,"0.#"),1)="."),TRUE,FALSE)</formula>
    </cfRule>
    <cfRule type="expression" dxfId="1953" priority="2083">
      <formula>IF(AND(AL878&lt;0, RIGHT(TEXT(AL878,"0.#"),1)&lt;&gt;"."),TRUE,FALSE)</formula>
    </cfRule>
    <cfRule type="expression" dxfId="1952" priority="2084">
      <formula>IF(AND(AL878&lt;0, RIGHT(TEXT(AL878,"0.#"),1)="."),TRUE,FALSE)</formula>
    </cfRule>
  </conditionalFormatting>
  <conditionalFormatting sqref="AL913:AO940">
    <cfRule type="expression" dxfId="1951" priority="2075">
      <formula>IF(AND(AL913&gt;=0, RIGHT(TEXT(AL913,"0.#"),1)&lt;&gt;"."),TRUE,FALSE)</formula>
    </cfRule>
    <cfRule type="expression" dxfId="1950" priority="2076">
      <formula>IF(AND(AL913&gt;=0, RIGHT(TEXT(AL913,"0.#"),1)="."),TRUE,FALSE)</formula>
    </cfRule>
    <cfRule type="expression" dxfId="1949" priority="2077">
      <formula>IF(AND(AL913&lt;0, RIGHT(TEXT(AL913,"0.#"),1)&lt;&gt;"."),TRUE,FALSE)</formula>
    </cfRule>
    <cfRule type="expression" dxfId="1948" priority="2078">
      <formula>IF(AND(AL913&lt;0, RIGHT(TEXT(AL913,"0.#"),1)="."),TRUE,FALSE)</formula>
    </cfRule>
  </conditionalFormatting>
  <conditionalFormatting sqref="AL911:AO912">
    <cfRule type="expression" dxfId="1947" priority="2069">
      <formula>IF(AND(AL911&gt;=0, RIGHT(TEXT(AL911,"0.#"),1)&lt;&gt;"."),TRUE,FALSE)</formula>
    </cfRule>
    <cfRule type="expression" dxfId="1946" priority="2070">
      <formula>IF(AND(AL911&gt;=0, RIGHT(TEXT(AL911,"0.#"),1)="."),TRUE,FALSE)</formula>
    </cfRule>
    <cfRule type="expression" dxfId="1945" priority="2071">
      <formula>IF(AND(AL911&lt;0, RIGHT(TEXT(AL911,"0.#"),1)&lt;&gt;"."),TRUE,FALSE)</formula>
    </cfRule>
    <cfRule type="expression" dxfId="1944" priority="2072">
      <formula>IF(AND(AL911&lt;0, RIGHT(TEXT(AL911,"0.#"),1)="."),TRUE,FALSE)</formula>
    </cfRule>
  </conditionalFormatting>
  <conditionalFormatting sqref="AL946:AO973">
    <cfRule type="expression" dxfId="1943" priority="2063">
      <formula>IF(AND(AL946&gt;=0, RIGHT(TEXT(AL946,"0.#"),1)&lt;&gt;"."),TRUE,FALSE)</formula>
    </cfRule>
    <cfRule type="expression" dxfId="1942" priority="2064">
      <formula>IF(AND(AL946&gt;=0, RIGHT(TEXT(AL946,"0.#"),1)="."),TRUE,FALSE)</formula>
    </cfRule>
    <cfRule type="expression" dxfId="1941" priority="2065">
      <formula>IF(AND(AL946&lt;0, RIGHT(TEXT(AL946,"0.#"),1)&lt;&gt;"."),TRUE,FALSE)</formula>
    </cfRule>
    <cfRule type="expression" dxfId="1940" priority="2066">
      <formula>IF(AND(AL946&lt;0, RIGHT(TEXT(AL946,"0.#"),1)="."),TRUE,FALSE)</formula>
    </cfRule>
  </conditionalFormatting>
  <conditionalFormatting sqref="AL944:AO945">
    <cfRule type="expression" dxfId="1939" priority="2057">
      <formula>IF(AND(AL944&gt;=0, RIGHT(TEXT(AL944,"0.#"),1)&lt;&gt;"."),TRUE,FALSE)</formula>
    </cfRule>
    <cfRule type="expression" dxfId="1938" priority="2058">
      <formula>IF(AND(AL944&gt;=0, RIGHT(TEXT(AL944,"0.#"),1)="."),TRUE,FALSE)</formula>
    </cfRule>
    <cfRule type="expression" dxfId="1937" priority="2059">
      <formula>IF(AND(AL944&lt;0, RIGHT(TEXT(AL944,"0.#"),1)&lt;&gt;"."),TRUE,FALSE)</formula>
    </cfRule>
    <cfRule type="expression" dxfId="1936" priority="2060">
      <formula>IF(AND(AL944&lt;0, RIGHT(TEXT(AL944,"0.#"),1)="."),TRUE,FALSE)</formula>
    </cfRule>
  </conditionalFormatting>
  <conditionalFormatting sqref="AL979:AO1006">
    <cfRule type="expression" dxfId="1935" priority="2051">
      <formula>IF(AND(AL979&gt;=0, RIGHT(TEXT(AL979,"0.#"),1)&lt;&gt;"."),TRUE,FALSE)</formula>
    </cfRule>
    <cfRule type="expression" dxfId="1934" priority="2052">
      <formula>IF(AND(AL979&gt;=0, RIGHT(TEXT(AL979,"0.#"),1)="."),TRUE,FALSE)</formula>
    </cfRule>
    <cfRule type="expression" dxfId="1933" priority="2053">
      <formula>IF(AND(AL979&lt;0, RIGHT(TEXT(AL979,"0.#"),1)&lt;&gt;"."),TRUE,FALSE)</formula>
    </cfRule>
    <cfRule type="expression" dxfId="1932" priority="2054">
      <formula>IF(AND(AL979&lt;0, RIGHT(TEXT(AL979,"0.#"),1)="."),TRUE,FALSE)</formula>
    </cfRule>
  </conditionalFormatting>
  <conditionalFormatting sqref="AL977:AO978">
    <cfRule type="expression" dxfId="1931" priority="2045">
      <formula>IF(AND(AL977&gt;=0, RIGHT(TEXT(AL977,"0.#"),1)&lt;&gt;"."),TRUE,FALSE)</formula>
    </cfRule>
    <cfRule type="expression" dxfId="1930" priority="2046">
      <formula>IF(AND(AL977&gt;=0, RIGHT(TEXT(AL977,"0.#"),1)="."),TRUE,FALSE)</formula>
    </cfRule>
    <cfRule type="expression" dxfId="1929" priority="2047">
      <formula>IF(AND(AL977&lt;0, RIGHT(TEXT(AL977,"0.#"),1)&lt;&gt;"."),TRUE,FALSE)</formula>
    </cfRule>
    <cfRule type="expression" dxfId="1928" priority="2048">
      <formula>IF(AND(AL977&lt;0, RIGHT(TEXT(AL977,"0.#"),1)="."),TRUE,FALSE)</formula>
    </cfRule>
  </conditionalFormatting>
  <conditionalFormatting sqref="AL1012:AO1039">
    <cfRule type="expression" dxfId="1927" priority="2039">
      <formula>IF(AND(AL1012&gt;=0, RIGHT(TEXT(AL1012,"0.#"),1)&lt;&gt;"."),TRUE,FALSE)</formula>
    </cfRule>
    <cfRule type="expression" dxfId="1926" priority="2040">
      <formula>IF(AND(AL1012&gt;=0, RIGHT(TEXT(AL1012,"0.#"),1)="."),TRUE,FALSE)</formula>
    </cfRule>
    <cfRule type="expression" dxfId="1925" priority="2041">
      <formula>IF(AND(AL1012&lt;0, RIGHT(TEXT(AL1012,"0.#"),1)&lt;&gt;"."),TRUE,FALSE)</formula>
    </cfRule>
    <cfRule type="expression" dxfId="1924" priority="2042">
      <formula>IF(AND(AL1012&lt;0, RIGHT(TEXT(AL1012,"0.#"),1)="."),TRUE,FALSE)</formula>
    </cfRule>
  </conditionalFormatting>
  <conditionalFormatting sqref="AL1010:AO1011">
    <cfRule type="expression" dxfId="1923" priority="2033">
      <formula>IF(AND(AL1010&gt;=0, RIGHT(TEXT(AL1010,"0.#"),1)&lt;&gt;"."),TRUE,FALSE)</formula>
    </cfRule>
    <cfRule type="expression" dxfId="1922" priority="2034">
      <formula>IF(AND(AL1010&gt;=0, RIGHT(TEXT(AL1010,"0.#"),1)="."),TRUE,FALSE)</formula>
    </cfRule>
    <cfRule type="expression" dxfId="1921" priority="2035">
      <formula>IF(AND(AL1010&lt;0, RIGHT(TEXT(AL1010,"0.#"),1)&lt;&gt;"."),TRUE,FALSE)</formula>
    </cfRule>
    <cfRule type="expression" dxfId="1920" priority="2036">
      <formula>IF(AND(AL1010&lt;0, RIGHT(TEXT(AL1010,"0.#"),1)="."),TRUE,FALSE)</formula>
    </cfRule>
  </conditionalFormatting>
  <conditionalFormatting sqref="Y1010:Y1011">
    <cfRule type="expression" dxfId="1919" priority="2031">
      <formula>IF(RIGHT(TEXT(Y1010,"0.#"),1)=".",FALSE,TRUE)</formula>
    </cfRule>
    <cfRule type="expression" dxfId="1918" priority="2032">
      <formula>IF(RIGHT(TEXT(Y1010,"0.#"),1)=".",TRUE,FALSE)</formula>
    </cfRule>
  </conditionalFormatting>
  <conditionalFormatting sqref="AL1045:AO1072">
    <cfRule type="expression" dxfId="1917" priority="2027">
      <formula>IF(AND(AL1045&gt;=0, RIGHT(TEXT(AL1045,"0.#"),1)&lt;&gt;"."),TRUE,FALSE)</formula>
    </cfRule>
    <cfRule type="expression" dxfId="1916" priority="2028">
      <formula>IF(AND(AL1045&gt;=0, RIGHT(TEXT(AL1045,"0.#"),1)="."),TRUE,FALSE)</formula>
    </cfRule>
    <cfRule type="expression" dxfId="1915" priority="2029">
      <formula>IF(AND(AL1045&lt;0, RIGHT(TEXT(AL1045,"0.#"),1)&lt;&gt;"."),TRUE,FALSE)</formula>
    </cfRule>
    <cfRule type="expression" dxfId="1914" priority="2030">
      <formula>IF(AND(AL1045&lt;0, RIGHT(TEXT(AL1045,"0.#"),1)="."),TRUE,FALSE)</formula>
    </cfRule>
  </conditionalFormatting>
  <conditionalFormatting sqref="Y1045:Y1072">
    <cfRule type="expression" dxfId="1913" priority="2025">
      <formula>IF(RIGHT(TEXT(Y1045,"0.#"),1)=".",FALSE,TRUE)</formula>
    </cfRule>
    <cfRule type="expression" dxfId="1912" priority="2026">
      <formula>IF(RIGHT(TEXT(Y1045,"0.#"),1)=".",TRUE,FALSE)</formula>
    </cfRule>
  </conditionalFormatting>
  <conditionalFormatting sqref="AL1043:AO1044">
    <cfRule type="expression" dxfId="1911" priority="2021">
      <formula>IF(AND(AL1043&gt;=0, RIGHT(TEXT(AL1043,"0.#"),1)&lt;&gt;"."),TRUE,FALSE)</formula>
    </cfRule>
    <cfRule type="expression" dxfId="1910" priority="2022">
      <formula>IF(AND(AL1043&gt;=0, RIGHT(TEXT(AL1043,"0.#"),1)="."),TRUE,FALSE)</formula>
    </cfRule>
    <cfRule type="expression" dxfId="1909" priority="2023">
      <formula>IF(AND(AL1043&lt;0, RIGHT(TEXT(AL1043,"0.#"),1)&lt;&gt;"."),TRUE,FALSE)</formula>
    </cfRule>
    <cfRule type="expression" dxfId="1908" priority="2024">
      <formula>IF(AND(AL1043&lt;0, RIGHT(TEXT(AL1043,"0.#"),1)="."),TRUE,FALSE)</formula>
    </cfRule>
  </conditionalFormatting>
  <conditionalFormatting sqref="Y1043:Y1044">
    <cfRule type="expression" dxfId="1907" priority="2019">
      <formula>IF(RIGHT(TEXT(Y1043,"0.#"),1)=".",FALSE,TRUE)</formula>
    </cfRule>
    <cfRule type="expression" dxfId="1906" priority="2020">
      <formula>IF(RIGHT(TEXT(Y1043,"0.#"),1)=".",TRUE,FALSE)</formula>
    </cfRule>
  </conditionalFormatting>
  <conditionalFormatting sqref="AL1078:AO1105">
    <cfRule type="expression" dxfId="1905" priority="2015">
      <formula>IF(AND(AL1078&gt;=0, RIGHT(TEXT(AL1078,"0.#"),1)&lt;&gt;"."),TRUE,FALSE)</formula>
    </cfRule>
    <cfRule type="expression" dxfId="1904" priority="2016">
      <formula>IF(AND(AL1078&gt;=0, RIGHT(TEXT(AL1078,"0.#"),1)="."),TRUE,FALSE)</formula>
    </cfRule>
    <cfRule type="expression" dxfId="1903" priority="2017">
      <formula>IF(AND(AL1078&lt;0, RIGHT(TEXT(AL1078,"0.#"),1)&lt;&gt;"."),TRUE,FALSE)</formula>
    </cfRule>
    <cfRule type="expression" dxfId="1902" priority="2018">
      <formula>IF(AND(AL1078&lt;0, RIGHT(TEXT(AL1078,"0.#"),1)="."),TRUE,FALSE)</formula>
    </cfRule>
  </conditionalFormatting>
  <conditionalFormatting sqref="Y1078:Y1105">
    <cfRule type="expression" dxfId="1901" priority="2013">
      <formula>IF(RIGHT(TEXT(Y1078,"0.#"),1)=".",FALSE,TRUE)</formula>
    </cfRule>
    <cfRule type="expression" dxfId="1900" priority="2014">
      <formula>IF(RIGHT(TEXT(Y1078,"0.#"),1)=".",TRUE,FALSE)</formula>
    </cfRule>
  </conditionalFormatting>
  <conditionalFormatting sqref="AL1076:AO1077">
    <cfRule type="expression" dxfId="1899" priority="2009">
      <formula>IF(AND(AL1076&gt;=0, RIGHT(TEXT(AL1076,"0.#"),1)&lt;&gt;"."),TRUE,FALSE)</formula>
    </cfRule>
    <cfRule type="expression" dxfId="1898" priority="2010">
      <formula>IF(AND(AL1076&gt;=0, RIGHT(TEXT(AL1076,"0.#"),1)="."),TRUE,FALSE)</formula>
    </cfRule>
    <cfRule type="expression" dxfId="1897" priority="2011">
      <formula>IF(AND(AL1076&lt;0, RIGHT(TEXT(AL1076,"0.#"),1)&lt;&gt;"."),TRUE,FALSE)</formula>
    </cfRule>
    <cfRule type="expression" dxfId="1896" priority="2012">
      <formula>IF(AND(AL1076&lt;0, RIGHT(TEXT(AL1076,"0.#"),1)="."),TRUE,FALSE)</formula>
    </cfRule>
  </conditionalFormatting>
  <conditionalFormatting sqref="Y1076:Y1077">
    <cfRule type="expression" dxfId="1895" priority="2007">
      <formula>IF(RIGHT(TEXT(Y1076,"0.#"),1)=".",FALSE,TRUE)</formula>
    </cfRule>
    <cfRule type="expression" dxfId="1894" priority="2008">
      <formula>IF(RIGHT(TEXT(Y1076,"0.#"),1)=".",TRUE,FALSE)</formula>
    </cfRule>
  </conditionalFormatting>
  <conditionalFormatting sqref="AE39">
    <cfRule type="expression" dxfId="1893" priority="2005">
      <formula>IF(RIGHT(TEXT(AE39,"0.#"),1)=".",FALSE,TRUE)</formula>
    </cfRule>
    <cfRule type="expression" dxfId="1892" priority="2006">
      <formula>IF(RIGHT(TEXT(AE39,"0.#"),1)=".",TRUE,FALSE)</formula>
    </cfRule>
  </conditionalFormatting>
  <conditionalFormatting sqref="AM41">
    <cfRule type="expression" dxfId="1891" priority="1989">
      <formula>IF(RIGHT(TEXT(AM41,"0.#"),1)=".",FALSE,TRUE)</formula>
    </cfRule>
    <cfRule type="expression" dxfId="1890" priority="1990">
      <formula>IF(RIGHT(TEXT(AM41,"0.#"),1)=".",TRUE,FALSE)</formula>
    </cfRule>
  </conditionalFormatting>
  <conditionalFormatting sqref="AE40">
    <cfRule type="expression" dxfId="1889" priority="2003">
      <formula>IF(RIGHT(TEXT(AE40,"0.#"),1)=".",FALSE,TRUE)</formula>
    </cfRule>
    <cfRule type="expression" dxfId="1888" priority="2004">
      <formula>IF(RIGHT(TEXT(AE40,"0.#"),1)=".",TRUE,FALSE)</formula>
    </cfRule>
  </conditionalFormatting>
  <conditionalFormatting sqref="AE41">
    <cfRule type="expression" dxfId="1887" priority="2001">
      <formula>IF(RIGHT(TEXT(AE41,"0.#"),1)=".",FALSE,TRUE)</formula>
    </cfRule>
    <cfRule type="expression" dxfId="1886" priority="2002">
      <formula>IF(RIGHT(TEXT(AE41,"0.#"),1)=".",TRUE,FALSE)</formula>
    </cfRule>
  </conditionalFormatting>
  <conditionalFormatting sqref="AI41">
    <cfRule type="expression" dxfId="1885" priority="1999">
      <formula>IF(RIGHT(TEXT(AI41,"0.#"),1)=".",FALSE,TRUE)</formula>
    </cfRule>
    <cfRule type="expression" dxfId="1884" priority="2000">
      <formula>IF(RIGHT(TEXT(AI41,"0.#"),1)=".",TRUE,FALSE)</formula>
    </cfRule>
  </conditionalFormatting>
  <conditionalFormatting sqref="AI40">
    <cfRule type="expression" dxfId="1883" priority="1997">
      <formula>IF(RIGHT(TEXT(AI40,"0.#"),1)=".",FALSE,TRUE)</formula>
    </cfRule>
    <cfRule type="expression" dxfId="1882" priority="1998">
      <formula>IF(RIGHT(TEXT(AI40,"0.#"),1)=".",TRUE,FALSE)</formula>
    </cfRule>
  </conditionalFormatting>
  <conditionalFormatting sqref="AI39">
    <cfRule type="expression" dxfId="1881" priority="1995">
      <formula>IF(RIGHT(TEXT(AI39,"0.#"),1)=".",FALSE,TRUE)</formula>
    </cfRule>
    <cfRule type="expression" dxfId="1880" priority="1996">
      <formula>IF(RIGHT(TEXT(AI39,"0.#"),1)=".",TRUE,FALSE)</formula>
    </cfRule>
  </conditionalFormatting>
  <conditionalFormatting sqref="AM39">
    <cfRule type="expression" dxfId="1879" priority="1993">
      <formula>IF(RIGHT(TEXT(AM39,"0.#"),1)=".",FALSE,TRUE)</formula>
    </cfRule>
    <cfRule type="expression" dxfId="1878" priority="1994">
      <formula>IF(RIGHT(TEXT(AM39,"0.#"),1)=".",TRUE,FALSE)</formula>
    </cfRule>
  </conditionalFormatting>
  <conditionalFormatting sqref="AM40">
    <cfRule type="expression" dxfId="1877" priority="1991">
      <formula>IF(RIGHT(TEXT(AM40,"0.#"),1)=".",FALSE,TRUE)</formula>
    </cfRule>
    <cfRule type="expression" dxfId="1876" priority="1992">
      <formula>IF(RIGHT(TEXT(AM40,"0.#"),1)=".",TRUE,FALSE)</formula>
    </cfRule>
  </conditionalFormatting>
  <conditionalFormatting sqref="AQ39:AQ41">
    <cfRule type="expression" dxfId="1875" priority="1987">
      <formula>IF(RIGHT(TEXT(AQ39,"0.#"),1)=".",FALSE,TRUE)</formula>
    </cfRule>
    <cfRule type="expression" dxfId="1874" priority="1988">
      <formula>IF(RIGHT(TEXT(AQ39,"0.#"),1)=".",TRUE,FALSE)</formula>
    </cfRule>
  </conditionalFormatting>
  <conditionalFormatting sqref="AU39:AU41">
    <cfRule type="expression" dxfId="1873" priority="1985">
      <formula>IF(RIGHT(TEXT(AU39,"0.#"),1)=".",FALSE,TRUE)</formula>
    </cfRule>
    <cfRule type="expression" dxfId="1872" priority="1986">
      <formula>IF(RIGHT(TEXT(AU39,"0.#"),1)=".",TRUE,FALSE)</formula>
    </cfRule>
  </conditionalFormatting>
  <conditionalFormatting sqref="AE46">
    <cfRule type="expression" dxfId="1871" priority="1983">
      <formula>IF(RIGHT(TEXT(AE46,"0.#"),1)=".",FALSE,TRUE)</formula>
    </cfRule>
    <cfRule type="expression" dxfId="1870" priority="1984">
      <formula>IF(RIGHT(TEXT(AE46,"0.#"),1)=".",TRUE,FALSE)</formula>
    </cfRule>
  </conditionalFormatting>
  <conditionalFormatting sqref="AE47">
    <cfRule type="expression" dxfId="1869" priority="1981">
      <formula>IF(RIGHT(TEXT(AE47,"0.#"),1)=".",FALSE,TRUE)</formula>
    </cfRule>
    <cfRule type="expression" dxfId="1868" priority="1982">
      <formula>IF(RIGHT(TEXT(AE47,"0.#"),1)=".",TRUE,FALSE)</formula>
    </cfRule>
  </conditionalFormatting>
  <conditionalFormatting sqref="AE48">
    <cfRule type="expression" dxfId="1867" priority="1979">
      <formula>IF(RIGHT(TEXT(AE48,"0.#"),1)=".",FALSE,TRUE)</formula>
    </cfRule>
    <cfRule type="expression" dxfId="1866" priority="1980">
      <formula>IF(RIGHT(TEXT(AE48,"0.#"),1)=".",TRUE,FALSE)</formula>
    </cfRule>
  </conditionalFormatting>
  <conditionalFormatting sqref="AI48">
    <cfRule type="expression" dxfId="1865" priority="1977">
      <formula>IF(RIGHT(TEXT(AI48,"0.#"),1)=".",FALSE,TRUE)</formula>
    </cfRule>
    <cfRule type="expression" dxfId="1864" priority="1978">
      <formula>IF(RIGHT(TEXT(AI48,"0.#"),1)=".",TRUE,FALSE)</formula>
    </cfRule>
  </conditionalFormatting>
  <conditionalFormatting sqref="AI47">
    <cfRule type="expression" dxfId="1863" priority="1975">
      <formula>IF(RIGHT(TEXT(AI47,"0.#"),1)=".",FALSE,TRUE)</formula>
    </cfRule>
    <cfRule type="expression" dxfId="1862" priority="1976">
      <formula>IF(RIGHT(TEXT(AI47,"0.#"),1)=".",TRUE,FALSE)</formula>
    </cfRule>
  </conditionalFormatting>
  <conditionalFormatting sqref="AE448">
    <cfRule type="expression" dxfId="1861" priority="1853">
      <formula>IF(RIGHT(TEXT(AE448,"0.#"),1)=".",FALSE,TRUE)</formula>
    </cfRule>
    <cfRule type="expression" dxfId="1860" priority="1854">
      <formula>IF(RIGHT(TEXT(AE448,"0.#"),1)=".",TRUE,FALSE)</formula>
    </cfRule>
  </conditionalFormatting>
  <conditionalFormatting sqref="AM450">
    <cfRule type="expression" dxfId="1859" priority="1843">
      <formula>IF(RIGHT(TEXT(AM450,"0.#"),1)=".",FALSE,TRUE)</formula>
    </cfRule>
    <cfRule type="expression" dxfId="1858" priority="1844">
      <formula>IF(RIGHT(TEXT(AM450,"0.#"),1)=".",TRUE,FALSE)</formula>
    </cfRule>
  </conditionalFormatting>
  <conditionalFormatting sqref="AE449">
    <cfRule type="expression" dxfId="1857" priority="1851">
      <formula>IF(RIGHT(TEXT(AE449,"0.#"),1)=".",FALSE,TRUE)</formula>
    </cfRule>
    <cfRule type="expression" dxfId="1856" priority="1852">
      <formula>IF(RIGHT(TEXT(AE449,"0.#"),1)=".",TRUE,FALSE)</formula>
    </cfRule>
  </conditionalFormatting>
  <conditionalFormatting sqref="AE450">
    <cfRule type="expression" dxfId="1855" priority="1849">
      <formula>IF(RIGHT(TEXT(AE450,"0.#"),1)=".",FALSE,TRUE)</formula>
    </cfRule>
    <cfRule type="expression" dxfId="1854" priority="1850">
      <formula>IF(RIGHT(TEXT(AE450,"0.#"),1)=".",TRUE,FALSE)</formula>
    </cfRule>
  </conditionalFormatting>
  <conditionalFormatting sqref="AM448">
    <cfRule type="expression" dxfId="1853" priority="1847">
      <formula>IF(RIGHT(TEXT(AM448,"0.#"),1)=".",FALSE,TRUE)</formula>
    </cfRule>
    <cfRule type="expression" dxfId="1852" priority="1848">
      <formula>IF(RIGHT(TEXT(AM448,"0.#"),1)=".",TRUE,FALSE)</formula>
    </cfRule>
  </conditionalFormatting>
  <conditionalFormatting sqref="AM449">
    <cfRule type="expression" dxfId="1851" priority="1845">
      <formula>IF(RIGHT(TEXT(AM449,"0.#"),1)=".",FALSE,TRUE)</formula>
    </cfRule>
    <cfRule type="expression" dxfId="1850" priority="1846">
      <formula>IF(RIGHT(TEXT(AM449,"0.#"),1)=".",TRUE,FALSE)</formula>
    </cfRule>
  </conditionalFormatting>
  <conditionalFormatting sqref="AU448">
    <cfRule type="expression" dxfId="1849" priority="1841">
      <formula>IF(RIGHT(TEXT(AU448,"0.#"),1)=".",FALSE,TRUE)</formula>
    </cfRule>
    <cfRule type="expression" dxfId="1848" priority="1842">
      <formula>IF(RIGHT(TEXT(AU448,"0.#"),1)=".",TRUE,FALSE)</formula>
    </cfRule>
  </conditionalFormatting>
  <conditionalFormatting sqref="AU449">
    <cfRule type="expression" dxfId="1847" priority="1839">
      <formula>IF(RIGHT(TEXT(AU449,"0.#"),1)=".",FALSE,TRUE)</formula>
    </cfRule>
    <cfRule type="expression" dxfId="1846" priority="1840">
      <formula>IF(RIGHT(TEXT(AU449,"0.#"),1)=".",TRUE,FALSE)</formula>
    </cfRule>
  </conditionalFormatting>
  <conditionalFormatting sqref="AU450">
    <cfRule type="expression" dxfId="1845" priority="1837">
      <formula>IF(RIGHT(TEXT(AU450,"0.#"),1)=".",FALSE,TRUE)</formula>
    </cfRule>
    <cfRule type="expression" dxfId="1844" priority="1838">
      <formula>IF(RIGHT(TEXT(AU450,"0.#"),1)=".",TRUE,FALSE)</formula>
    </cfRule>
  </conditionalFormatting>
  <conditionalFormatting sqref="AI450">
    <cfRule type="expression" dxfId="1843" priority="1831">
      <formula>IF(RIGHT(TEXT(AI450,"0.#"),1)=".",FALSE,TRUE)</formula>
    </cfRule>
    <cfRule type="expression" dxfId="1842" priority="1832">
      <formula>IF(RIGHT(TEXT(AI450,"0.#"),1)=".",TRUE,FALSE)</formula>
    </cfRule>
  </conditionalFormatting>
  <conditionalFormatting sqref="AI448">
    <cfRule type="expression" dxfId="1841" priority="1835">
      <formula>IF(RIGHT(TEXT(AI448,"0.#"),1)=".",FALSE,TRUE)</formula>
    </cfRule>
    <cfRule type="expression" dxfId="1840" priority="1836">
      <formula>IF(RIGHT(TEXT(AI448,"0.#"),1)=".",TRUE,FALSE)</formula>
    </cfRule>
  </conditionalFormatting>
  <conditionalFormatting sqref="AI449">
    <cfRule type="expression" dxfId="1839" priority="1833">
      <formula>IF(RIGHT(TEXT(AI449,"0.#"),1)=".",FALSE,TRUE)</formula>
    </cfRule>
    <cfRule type="expression" dxfId="1838" priority="1834">
      <formula>IF(RIGHT(TEXT(AI449,"0.#"),1)=".",TRUE,FALSE)</formula>
    </cfRule>
  </conditionalFormatting>
  <conditionalFormatting sqref="AQ449">
    <cfRule type="expression" dxfId="1837" priority="1829">
      <formula>IF(RIGHT(TEXT(AQ449,"0.#"),1)=".",FALSE,TRUE)</formula>
    </cfRule>
    <cfRule type="expression" dxfId="1836" priority="1830">
      <formula>IF(RIGHT(TEXT(AQ449,"0.#"),1)=".",TRUE,FALSE)</formula>
    </cfRule>
  </conditionalFormatting>
  <conditionalFormatting sqref="AQ450">
    <cfRule type="expression" dxfId="1835" priority="1827">
      <formula>IF(RIGHT(TEXT(AQ450,"0.#"),1)=".",FALSE,TRUE)</formula>
    </cfRule>
    <cfRule type="expression" dxfId="1834" priority="1828">
      <formula>IF(RIGHT(TEXT(AQ450,"0.#"),1)=".",TRUE,FALSE)</formula>
    </cfRule>
  </conditionalFormatting>
  <conditionalFormatting sqref="AQ448">
    <cfRule type="expression" dxfId="1833" priority="1825">
      <formula>IF(RIGHT(TEXT(AQ448,"0.#"),1)=".",FALSE,TRUE)</formula>
    </cfRule>
    <cfRule type="expression" dxfId="1832" priority="1826">
      <formula>IF(RIGHT(TEXT(AQ448,"0.#"),1)=".",TRUE,FALSE)</formula>
    </cfRule>
  </conditionalFormatting>
  <conditionalFormatting sqref="AE453">
    <cfRule type="expression" dxfId="1831" priority="1823">
      <formula>IF(RIGHT(TEXT(AE453,"0.#"),1)=".",FALSE,TRUE)</formula>
    </cfRule>
    <cfRule type="expression" dxfId="1830" priority="1824">
      <formula>IF(RIGHT(TEXT(AE453,"0.#"),1)=".",TRUE,FALSE)</formula>
    </cfRule>
  </conditionalFormatting>
  <conditionalFormatting sqref="AM455">
    <cfRule type="expression" dxfId="1829" priority="1813">
      <formula>IF(RIGHT(TEXT(AM455,"0.#"),1)=".",FALSE,TRUE)</formula>
    </cfRule>
    <cfRule type="expression" dxfId="1828" priority="1814">
      <formula>IF(RIGHT(TEXT(AM455,"0.#"),1)=".",TRUE,FALSE)</formula>
    </cfRule>
  </conditionalFormatting>
  <conditionalFormatting sqref="AE454">
    <cfRule type="expression" dxfId="1827" priority="1821">
      <formula>IF(RIGHT(TEXT(AE454,"0.#"),1)=".",FALSE,TRUE)</formula>
    </cfRule>
    <cfRule type="expression" dxfId="1826" priority="1822">
      <formula>IF(RIGHT(TEXT(AE454,"0.#"),1)=".",TRUE,FALSE)</formula>
    </cfRule>
  </conditionalFormatting>
  <conditionalFormatting sqref="AE455">
    <cfRule type="expression" dxfId="1825" priority="1819">
      <formula>IF(RIGHT(TEXT(AE455,"0.#"),1)=".",FALSE,TRUE)</formula>
    </cfRule>
    <cfRule type="expression" dxfId="1824" priority="1820">
      <formula>IF(RIGHT(TEXT(AE455,"0.#"),1)=".",TRUE,FALSE)</formula>
    </cfRule>
  </conditionalFormatting>
  <conditionalFormatting sqref="AM453">
    <cfRule type="expression" dxfId="1823" priority="1817">
      <formula>IF(RIGHT(TEXT(AM453,"0.#"),1)=".",FALSE,TRUE)</formula>
    </cfRule>
    <cfRule type="expression" dxfId="1822" priority="1818">
      <formula>IF(RIGHT(TEXT(AM453,"0.#"),1)=".",TRUE,FALSE)</formula>
    </cfRule>
  </conditionalFormatting>
  <conditionalFormatting sqref="AM454">
    <cfRule type="expression" dxfId="1821" priority="1815">
      <formula>IF(RIGHT(TEXT(AM454,"0.#"),1)=".",FALSE,TRUE)</formula>
    </cfRule>
    <cfRule type="expression" dxfId="1820" priority="1816">
      <formula>IF(RIGHT(TEXT(AM454,"0.#"),1)=".",TRUE,FALSE)</formula>
    </cfRule>
  </conditionalFormatting>
  <conditionalFormatting sqref="AU453">
    <cfRule type="expression" dxfId="1819" priority="1811">
      <formula>IF(RIGHT(TEXT(AU453,"0.#"),1)=".",FALSE,TRUE)</formula>
    </cfRule>
    <cfRule type="expression" dxfId="1818" priority="1812">
      <formula>IF(RIGHT(TEXT(AU453,"0.#"),1)=".",TRUE,FALSE)</formula>
    </cfRule>
  </conditionalFormatting>
  <conditionalFormatting sqref="AU454">
    <cfRule type="expression" dxfId="1817" priority="1809">
      <formula>IF(RIGHT(TEXT(AU454,"0.#"),1)=".",FALSE,TRUE)</formula>
    </cfRule>
    <cfRule type="expression" dxfId="1816" priority="1810">
      <formula>IF(RIGHT(TEXT(AU454,"0.#"),1)=".",TRUE,FALSE)</formula>
    </cfRule>
  </conditionalFormatting>
  <conditionalFormatting sqref="AU455">
    <cfRule type="expression" dxfId="1815" priority="1807">
      <formula>IF(RIGHT(TEXT(AU455,"0.#"),1)=".",FALSE,TRUE)</formula>
    </cfRule>
    <cfRule type="expression" dxfId="1814" priority="1808">
      <formula>IF(RIGHT(TEXT(AU455,"0.#"),1)=".",TRUE,FALSE)</formula>
    </cfRule>
  </conditionalFormatting>
  <conditionalFormatting sqref="AI455">
    <cfRule type="expression" dxfId="1813" priority="1801">
      <formula>IF(RIGHT(TEXT(AI455,"0.#"),1)=".",FALSE,TRUE)</formula>
    </cfRule>
    <cfRule type="expression" dxfId="1812" priority="1802">
      <formula>IF(RIGHT(TEXT(AI455,"0.#"),1)=".",TRUE,FALSE)</formula>
    </cfRule>
  </conditionalFormatting>
  <conditionalFormatting sqref="AI453">
    <cfRule type="expression" dxfId="1811" priority="1805">
      <formula>IF(RIGHT(TEXT(AI453,"0.#"),1)=".",FALSE,TRUE)</formula>
    </cfRule>
    <cfRule type="expression" dxfId="1810" priority="1806">
      <formula>IF(RIGHT(TEXT(AI453,"0.#"),1)=".",TRUE,FALSE)</formula>
    </cfRule>
  </conditionalFormatting>
  <conditionalFormatting sqref="AI454">
    <cfRule type="expression" dxfId="1809" priority="1803">
      <formula>IF(RIGHT(TEXT(AI454,"0.#"),1)=".",FALSE,TRUE)</formula>
    </cfRule>
    <cfRule type="expression" dxfId="1808" priority="1804">
      <formula>IF(RIGHT(TEXT(AI454,"0.#"),1)=".",TRUE,FALSE)</formula>
    </cfRule>
  </conditionalFormatting>
  <conditionalFormatting sqref="AQ454">
    <cfRule type="expression" dxfId="1807" priority="1799">
      <formula>IF(RIGHT(TEXT(AQ454,"0.#"),1)=".",FALSE,TRUE)</formula>
    </cfRule>
    <cfRule type="expression" dxfId="1806" priority="1800">
      <formula>IF(RIGHT(TEXT(AQ454,"0.#"),1)=".",TRUE,FALSE)</formula>
    </cfRule>
  </conditionalFormatting>
  <conditionalFormatting sqref="AQ455">
    <cfRule type="expression" dxfId="1805" priority="1797">
      <formula>IF(RIGHT(TEXT(AQ455,"0.#"),1)=".",FALSE,TRUE)</formula>
    </cfRule>
    <cfRule type="expression" dxfId="1804" priority="1798">
      <formula>IF(RIGHT(TEXT(AQ455,"0.#"),1)=".",TRUE,FALSE)</formula>
    </cfRule>
  </conditionalFormatting>
  <conditionalFormatting sqref="AQ453">
    <cfRule type="expression" dxfId="1803" priority="1795">
      <formula>IF(RIGHT(TEXT(AQ453,"0.#"),1)=".",FALSE,TRUE)</formula>
    </cfRule>
    <cfRule type="expression" dxfId="1802" priority="1796">
      <formula>IF(RIGHT(TEXT(AQ453,"0.#"),1)=".",TRUE,FALSE)</formula>
    </cfRule>
  </conditionalFormatting>
  <conditionalFormatting sqref="AE487">
    <cfRule type="expression" dxfId="1801" priority="1673">
      <formula>IF(RIGHT(TEXT(AE487,"0.#"),1)=".",FALSE,TRUE)</formula>
    </cfRule>
    <cfRule type="expression" dxfId="1800" priority="1674">
      <formula>IF(RIGHT(TEXT(AE487,"0.#"),1)=".",TRUE,FALSE)</formula>
    </cfRule>
  </conditionalFormatting>
  <conditionalFormatting sqref="AE488">
    <cfRule type="expression" dxfId="1799" priority="1671">
      <formula>IF(RIGHT(TEXT(AE488,"0.#"),1)=".",FALSE,TRUE)</formula>
    </cfRule>
    <cfRule type="expression" dxfId="1798" priority="1672">
      <formula>IF(RIGHT(TEXT(AE488,"0.#"),1)=".",TRUE,FALSE)</formula>
    </cfRule>
  </conditionalFormatting>
  <conditionalFormatting sqref="AE489">
    <cfRule type="expression" dxfId="1797" priority="1669">
      <formula>IF(RIGHT(TEXT(AE489,"0.#"),1)=".",FALSE,TRUE)</formula>
    </cfRule>
    <cfRule type="expression" dxfId="1796" priority="1670">
      <formula>IF(RIGHT(TEXT(AE489,"0.#"),1)=".",TRUE,FALSE)</formula>
    </cfRule>
  </conditionalFormatting>
  <conditionalFormatting sqref="AU487">
    <cfRule type="expression" dxfId="1795" priority="1661">
      <formula>IF(RIGHT(TEXT(AU487,"0.#"),1)=".",FALSE,TRUE)</formula>
    </cfRule>
    <cfRule type="expression" dxfId="1794" priority="1662">
      <formula>IF(RIGHT(TEXT(AU487,"0.#"),1)=".",TRUE,FALSE)</formula>
    </cfRule>
  </conditionalFormatting>
  <conditionalFormatting sqref="AU488">
    <cfRule type="expression" dxfId="1793" priority="1659">
      <formula>IF(RIGHT(TEXT(AU488,"0.#"),1)=".",FALSE,TRUE)</formula>
    </cfRule>
    <cfRule type="expression" dxfId="1792" priority="1660">
      <formula>IF(RIGHT(TEXT(AU488,"0.#"),1)=".",TRUE,FALSE)</formula>
    </cfRule>
  </conditionalFormatting>
  <conditionalFormatting sqref="AU489">
    <cfRule type="expression" dxfId="1791" priority="1657">
      <formula>IF(RIGHT(TEXT(AU489,"0.#"),1)=".",FALSE,TRUE)</formula>
    </cfRule>
    <cfRule type="expression" dxfId="1790" priority="1658">
      <formula>IF(RIGHT(TEXT(AU489,"0.#"),1)=".",TRUE,FALSE)</formula>
    </cfRule>
  </conditionalFormatting>
  <conditionalFormatting sqref="AQ488">
    <cfRule type="expression" dxfId="1789" priority="1649">
      <formula>IF(RIGHT(TEXT(AQ488,"0.#"),1)=".",FALSE,TRUE)</formula>
    </cfRule>
    <cfRule type="expression" dxfId="1788" priority="1650">
      <formula>IF(RIGHT(TEXT(AQ488,"0.#"),1)=".",TRUE,FALSE)</formula>
    </cfRule>
  </conditionalFormatting>
  <conditionalFormatting sqref="AQ489">
    <cfRule type="expression" dxfId="1787" priority="1647">
      <formula>IF(RIGHT(TEXT(AQ489,"0.#"),1)=".",FALSE,TRUE)</formula>
    </cfRule>
    <cfRule type="expression" dxfId="1786" priority="1648">
      <formula>IF(RIGHT(TEXT(AQ489,"0.#"),1)=".",TRUE,FALSE)</formula>
    </cfRule>
  </conditionalFormatting>
  <conditionalFormatting sqref="AQ487">
    <cfRule type="expression" dxfId="1785" priority="1645">
      <formula>IF(RIGHT(TEXT(AQ487,"0.#"),1)=".",FALSE,TRUE)</formula>
    </cfRule>
    <cfRule type="expression" dxfId="1784" priority="1646">
      <formula>IF(RIGHT(TEXT(AQ487,"0.#"),1)=".",TRUE,FALSE)</formula>
    </cfRule>
  </conditionalFormatting>
  <conditionalFormatting sqref="AE512">
    <cfRule type="expression" dxfId="1783" priority="1643">
      <formula>IF(RIGHT(TEXT(AE512,"0.#"),1)=".",FALSE,TRUE)</formula>
    </cfRule>
    <cfRule type="expression" dxfId="1782" priority="1644">
      <formula>IF(RIGHT(TEXT(AE512,"0.#"),1)=".",TRUE,FALSE)</formula>
    </cfRule>
  </conditionalFormatting>
  <conditionalFormatting sqref="AE513">
    <cfRule type="expression" dxfId="1781" priority="1641">
      <formula>IF(RIGHT(TEXT(AE513,"0.#"),1)=".",FALSE,TRUE)</formula>
    </cfRule>
    <cfRule type="expression" dxfId="1780" priority="1642">
      <formula>IF(RIGHT(TEXT(AE513,"0.#"),1)=".",TRUE,FALSE)</formula>
    </cfRule>
  </conditionalFormatting>
  <conditionalFormatting sqref="AE514">
    <cfRule type="expression" dxfId="1779" priority="1639">
      <formula>IF(RIGHT(TEXT(AE514,"0.#"),1)=".",FALSE,TRUE)</formula>
    </cfRule>
    <cfRule type="expression" dxfId="1778" priority="1640">
      <formula>IF(RIGHT(TEXT(AE514,"0.#"),1)=".",TRUE,FALSE)</formula>
    </cfRule>
  </conditionalFormatting>
  <conditionalFormatting sqref="AU512">
    <cfRule type="expression" dxfId="1777" priority="1631">
      <formula>IF(RIGHT(TEXT(AU512,"0.#"),1)=".",FALSE,TRUE)</formula>
    </cfRule>
    <cfRule type="expression" dxfId="1776" priority="1632">
      <formula>IF(RIGHT(TEXT(AU512,"0.#"),1)=".",TRUE,FALSE)</formula>
    </cfRule>
  </conditionalFormatting>
  <conditionalFormatting sqref="AU513">
    <cfRule type="expression" dxfId="1775" priority="1629">
      <formula>IF(RIGHT(TEXT(AU513,"0.#"),1)=".",FALSE,TRUE)</formula>
    </cfRule>
    <cfRule type="expression" dxfId="1774" priority="1630">
      <formula>IF(RIGHT(TEXT(AU513,"0.#"),1)=".",TRUE,FALSE)</formula>
    </cfRule>
  </conditionalFormatting>
  <conditionalFormatting sqref="AU514">
    <cfRule type="expression" dxfId="1773" priority="1627">
      <formula>IF(RIGHT(TEXT(AU514,"0.#"),1)=".",FALSE,TRUE)</formula>
    </cfRule>
    <cfRule type="expression" dxfId="1772" priority="1628">
      <formula>IF(RIGHT(TEXT(AU514,"0.#"),1)=".",TRUE,FALSE)</formula>
    </cfRule>
  </conditionalFormatting>
  <conditionalFormatting sqref="AQ513">
    <cfRule type="expression" dxfId="1771" priority="1619">
      <formula>IF(RIGHT(TEXT(AQ513,"0.#"),1)=".",FALSE,TRUE)</formula>
    </cfRule>
    <cfRule type="expression" dxfId="1770" priority="1620">
      <formula>IF(RIGHT(TEXT(AQ513,"0.#"),1)=".",TRUE,FALSE)</formula>
    </cfRule>
  </conditionalFormatting>
  <conditionalFormatting sqref="AQ514">
    <cfRule type="expression" dxfId="1769" priority="1617">
      <formula>IF(RIGHT(TEXT(AQ514,"0.#"),1)=".",FALSE,TRUE)</formula>
    </cfRule>
    <cfRule type="expression" dxfId="1768" priority="1618">
      <formula>IF(RIGHT(TEXT(AQ514,"0.#"),1)=".",TRUE,FALSE)</formula>
    </cfRule>
  </conditionalFormatting>
  <conditionalFormatting sqref="AQ512">
    <cfRule type="expression" dxfId="1767" priority="1615">
      <formula>IF(RIGHT(TEXT(AQ512,"0.#"),1)=".",FALSE,TRUE)</formula>
    </cfRule>
    <cfRule type="expression" dxfId="1766" priority="1616">
      <formula>IF(RIGHT(TEXT(AQ512,"0.#"),1)=".",TRUE,FALSE)</formula>
    </cfRule>
  </conditionalFormatting>
  <conditionalFormatting sqref="AE517">
    <cfRule type="expression" dxfId="1765" priority="1493">
      <formula>IF(RIGHT(TEXT(AE517,"0.#"),1)=".",FALSE,TRUE)</formula>
    </cfRule>
    <cfRule type="expression" dxfId="1764" priority="1494">
      <formula>IF(RIGHT(TEXT(AE517,"0.#"),1)=".",TRUE,FALSE)</formula>
    </cfRule>
  </conditionalFormatting>
  <conditionalFormatting sqref="AE518">
    <cfRule type="expression" dxfId="1763" priority="1491">
      <formula>IF(RIGHT(TEXT(AE518,"0.#"),1)=".",FALSE,TRUE)</formula>
    </cfRule>
    <cfRule type="expression" dxfId="1762" priority="1492">
      <formula>IF(RIGHT(TEXT(AE518,"0.#"),1)=".",TRUE,FALSE)</formula>
    </cfRule>
  </conditionalFormatting>
  <conditionalFormatting sqref="AE519">
    <cfRule type="expression" dxfId="1761" priority="1489">
      <formula>IF(RIGHT(TEXT(AE519,"0.#"),1)=".",FALSE,TRUE)</formula>
    </cfRule>
    <cfRule type="expression" dxfId="1760" priority="1490">
      <formula>IF(RIGHT(TEXT(AE519,"0.#"),1)=".",TRUE,FALSE)</formula>
    </cfRule>
  </conditionalFormatting>
  <conditionalFormatting sqref="AU517">
    <cfRule type="expression" dxfId="1759" priority="1481">
      <formula>IF(RIGHT(TEXT(AU517,"0.#"),1)=".",FALSE,TRUE)</formula>
    </cfRule>
    <cfRule type="expression" dxfId="1758" priority="1482">
      <formula>IF(RIGHT(TEXT(AU517,"0.#"),1)=".",TRUE,FALSE)</formula>
    </cfRule>
  </conditionalFormatting>
  <conditionalFormatting sqref="AU519">
    <cfRule type="expression" dxfId="1757" priority="1477">
      <formula>IF(RIGHT(TEXT(AU519,"0.#"),1)=".",FALSE,TRUE)</formula>
    </cfRule>
    <cfRule type="expression" dxfId="1756" priority="1478">
      <formula>IF(RIGHT(TEXT(AU519,"0.#"),1)=".",TRUE,FALSE)</formula>
    </cfRule>
  </conditionalFormatting>
  <conditionalFormatting sqref="AQ518">
    <cfRule type="expression" dxfId="1755" priority="1469">
      <formula>IF(RIGHT(TEXT(AQ518,"0.#"),1)=".",FALSE,TRUE)</formula>
    </cfRule>
    <cfRule type="expression" dxfId="1754" priority="1470">
      <formula>IF(RIGHT(TEXT(AQ518,"0.#"),1)=".",TRUE,FALSE)</formula>
    </cfRule>
  </conditionalFormatting>
  <conditionalFormatting sqref="AQ519">
    <cfRule type="expression" dxfId="1753" priority="1467">
      <formula>IF(RIGHT(TEXT(AQ519,"0.#"),1)=".",FALSE,TRUE)</formula>
    </cfRule>
    <cfRule type="expression" dxfId="1752" priority="1468">
      <formula>IF(RIGHT(TEXT(AQ519,"0.#"),1)=".",TRUE,FALSE)</formula>
    </cfRule>
  </conditionalFormatting>
  <conditionalFormatting sqref="AQ517">
    <cfRule type="expression" dxfId="1751" priority="1465">
      <formula>IF(RIGHT(TEXT(AQ517,"0.#"),1)=".",FALSE,TRUE)</formula>
    </cfRule>
    <cfRule type="expression" dxfId="1750" priority="1466">
      <formula>IF(RIGHT(TEXT(AQ517,"0.#"),1)=".",TRUE,FALSE)</formula>
    </cfRule>
  </conditionalFormatting>
  <conditionalFormatting sqref="AE522">
    <cfRule type="expression" dxfId="1749" priority="1463">
      <formula>IF(RIGHT(TEXT(AE522,"0.#"),1)=".",FALSE,TRUE)</formula>
    </cfRule>
    <cfRule type="expression" dxfId="1748" priority="1464">
      <formula>IF(RIGHT(TEXT(AE522,"0.#"),1)=".",TRUE,FALSE)</formula>
    </cfRule>
  </conditionalFormatting>
  <conditionalFormatting sqref="AE523">
    <cfRule type="expression" dxfId="1747" priority="1461">
      <formula>IF(RIGHT(TEXT(AE523,"0.#"),1)=".",FALSE,TRUE)</formula>
    </cfRule>
    <cfRule type="expression" dxfId="1746" priority="1462">
      <formula>IF(RIGHT(TEXT(AE523,"0.#"),1)=".",TRUE,FALSE)</formula>
    </cfRule>
  </conditionalFormatting>
  <conditionalFormatting sqref="AE524">
    <cfRule type="expression" dxfId="1745" priority="1459">
      <formula>IF(RIGHT(TEXT(AE524,"0.#"),1)=".",FALSE,TRUE)</formula>
    </cfRule>
    <cfRule type="expression" dxfId="1744" priority="1460">
      <formula>IF(RIGHT(TEXT(AE524,"0.#"),1)=".",TRUE,FALSE)</formula>
    </cfRule>
  </conditionalFormatting>
  <conditionalFormatting sqref="AU522">
    <cfRule type="expression" dxfId="1743" priority="1451">
      <formula>IF(RIGHT(TEXT(AU522,"0.#"),1)=".",FALSE,TRUE)</formula>
    </cfRule>
    <cfRule type="expression" dxfId="1742" priority="1452">
      <formula>IF(RIGHT(TEXT(AU522,"0.#"),1)=".",TRUE,FALSE)</formula>
    </cfRule>
  </conditionalFormatting>
  <conditionalFormatting sqref="AU523">
    <cfRule type="expression" dxfId="1741" priority="1449">
      <formula>IF(RIGHT(TEXT(AU523,"0.#"),1)=".",FALSE,TRUE)</formula>
    </cfRule>
    <cfRule type="expression" dxfId="1740" priority="1450">
      <formula>IF(RIGHT(TEXT(AU523,"0.#"),1)=".",TRUE,FALSE)</formula>
    </cfRule>
  </conditionalFormatting>
  <conditionalFormatting sqref="AU524">
    <cfRule type="expression" dxfId="1739" priority="1447">
      <formula>IF(RIGHT(TEXT(AU524,"0.#"),1)=".",FALSE,TRUE)</formula>
    </cfRule>
    <cfRule type="expression" dxfId="1738" priority="1448">
      <formula>IF(RIGHT(TEXT(AU524,"0.#"),1)=".",TRUE,FALSE)</formula>
    </cfRule>
  </conditionalFormatting>
  <conditionalFormatting sqref="AQ523">
    <cfRule type="expression" dxfId="1737" priority="1439">
      <formula>IF(RIGHT(TEXT(AQ523,"0.#"),1)=".",FALSE,TRUE)</formula>
    </cfRule>
    <cfRule type="expression" dxfId="1736" priority="1440">
      <formula>IF(RIGHT(TEXT(AQ523,"0.#"),1)=".",TRUE,FALSE)</formula>
    </cfRule>
  </conditionalFormatting>
  <conditionalFormatting sqref="AQ524">
    <cfRule type="expression" dxfId="1735" priority="1437">
      <formula>IF(RIGHT(TEXT(AQ524,"0.#"),1)=".",FALSE,TRUE)</formula>
    </cfRule>
    <cfRule type="expression" dxfId="1734" priority="1438">
      <formula>IF(RIGHT(TEXT(AQ524,"0.#"),1)=".",TRUE,FALSE)</formula>
    </cfRule>
  </conditionalFormatting>
  <conditionalFormatting sqref="AQ522">
    <cfRule type="expression" dxfId="1733" priority="1435">
      <formula>IF(RIGHT(TEXT(AQ522,"0.#"),1)=".",FALSE,TRUE)</formula>
    </cfRule>
    <cfRule type="expression" dxfId="1732" priority="1436">
      <formula>IF(RIGHT(TEXT(AQ522,"0.#"),1)=".",TRUE,FALSE)</formula>
    </cfRule>
  </conditionalFormatting>
  <conditionalFormatting sqref="AE527">
    <cfRule type="expression" dxfId="1731" priority="1433">
      <formula>IF(RIGHT(TEXT(AE527,"0.#"),1)=".",FALSE,TRUE)</formula>
    </cfRule>
    <cfRule type="expression" dxfId="1730" priority="1434">
      <formula>IF(RIGHT(TEXT(AE527,"0.#"),1)=".",TRUE,FALSE)</formula>
    </cfRule>
  </conditionalFormatting>
  <conditionalFormatting sqref="AE528">
    <cfRule type="expression" dxfId="1729" priority="1431">
      <formula>IF(RIGHT(TEXT(AE528,"0.#"),1)=".",FALSE,TRUE)</formula>
    </cfRule>
    <cfRule type="expression" dxfId="1728" priority="1432">
      <formula>IF(RIGHT(TEXT(AE528,"0.#"),1)=".",TRUE,FALSE)</formula>
    </cfRule>
  </conditionalFormatting>
  <conditionalFormatting sqref="AE529">
    <cfRule type="expression" dxfId="1727" priority="1429">
      <formula>IF(RIGHT(TEXT(AE529,"0.#"),1)=".",FALSE,TRUE)</formula>
    </cfRule>
    <cfRule type="expression" dxfId="1726" priority="1430">
      <formula>IF(RIGHT(TEXT(AE529,"0.#"),1)=".",TRUE,FALSE)</formula>
    </cfRule>
  </conditionalFormatting>
  <conditionalFormatting sqref="AU527">
    <cfRule type="expression" dxfId="1725" priority="1421">
      <formula>IF(RIGHT(TEXT(AU527,"0.#"),1)=".",FALSE,TRUE)</formula>
    </cfRule>
    <cfRule type="expression" dxfId="1724" priority="1422">
      <formula>IF(RIGHT(TEXT(AU527,"0.#"),1)=".",TRUE,FALSE)</formula>
    </cfRule>
  </conditionalFormatting>
  <conditionalFormatting sqref="AU528">
    <cfRule type="expression" dxfId="1723" priority="1419">
      <formula>IF(RIGHT(TEXT(AU528,"0.#"),1)=".",FALSE,TRUE)</formula>
    </cfRule>
    <cfRule type="expression" dxfId="1722" priority="1420">
      <formula>IF(RIGHT(TEXT(AU528,"0.#"),1)=".",TRUE,FALSE)</formula>
    </cfRule>
  </conditionalFormatting>
  <conditionalFormatting sqref="AU529">
    <cfRule type="expression" dxfId="1721" priority="1417">
      <formula>IF(RIGHT(TEXT(AU529,"0.#"),1)=".",FALSE,TRUE)</formula>
    </cfRule>
    <cfRule type="expression" dxfId="1720" priority="1418">
      <formula>IF(RIGHT(TEXT(AU529,"0.#"),1)=".",TRUE,FALSE)</formula>
    </cfRule>
  </conditionalFormatting>
  <conditionalFormatting sqref="AQ528">
    <cfRule type="expression" dxfId="1719" priority="1409">
      <formula>IF(RIGHT(TEXT(AQ528,"0.#"),1)=".",FALSE,TRUE)</formula>
    </cfRule>
    <cfRule type="expression" dxfId="1718" priority="1410">
      <formula>IF(RIGHT(TEXT(AQ528,"0.#"),1)=".",TRUE,FALSE)</formula>
    </cfRule>
  </conditionalFormatting>
  <conditionalFormatting sqref="AQ529">
    <cfRule type="expression" dxfId="1717" priority="1407">
      <formula>IF(RIGHT(TEXT(AQ529,"0.#"),1)=".",FALSE,TRUE)</formula>
    </cfRule>
    <cfRule type="expression" dxfId="1716" priority="1408">
      <formula>IF(RIGHT(TEXT(AQ529,"0.#"),1)=".",TRUE,FALSE)</formula>
    </cfRule>
  </conditionalFormatting>
  <conditionalFormatting sqref="AQ527">
    <cfRule type="expression" dxfId="1715" priority="1405">
      <formula>IF(RIGHT(TEXT(AQ527,"0.#"),1)=".",FALSE,TRUE)</formula>
    </cfRule>
    <cfRule type="expression" dxfId="1714" priority="1406">
      <formula>IF(RIGHT(TEXT(AQ527,"0.#"),1)=".",TRUE,FALSE)</formula>
    </cfRule>
  </conditionalFormatting>
  <conditionalFormatting sqref="AE532">
    <cfRule type="expression" dxfId="1713" priority="1403">
      <formula>IF(RIGHT(TEXT(AE532,"0.#"),1)=".",FALSE,TRUE)</formula>
    </cfRule>
    <cfRule type="expression" dxfId="1712" priority="1404">
      <formula>IF(RIGHT(TEXT(AE532,"0.#"),1)=".",TRUE,FALSE)</formula>
    </cfRule>
  </conditionalFormatting>
  <conditionalFormatting sqref="AM534">
    <cfRule type="expression" dxfId="1711" priority="1393">
      <formula>IF(RIGHT(TEXT(AM534,"0.#"),1)=".",FALSE,TRUE)</formula>
    </cfRule>
    <cfRule type="expression" dxfId="1710" priority="1394">
      <formula>IF(RIGHT(TEXT(AM534,"0.#"),1)=".",TRUE,FALSE)</formula>
    </cfRule>
  </conditionalFormatting>
  <conditionalFormatting sqref="AE533">
    <cfRule type="expression" dxfId="1709" priority="1401">
      <formula>IF(RIGHT(TEXT(AE533,"0.#"),1)=".",FALSE,TRUE)</formula>
    </cfRule>
    <cfRule type="expression" dxfId="1708" priority="1402">
      <formula>IF(RIGHT(TEXT(AE533,"0.#"),1)=".",TRUE,FALSE)</formula>
    </cfRule>
  </conditionalFormatting>
  <conditionalFormatting sqref="AE534">
    <cfRule type="expression" dxfId="1707" priority="1399">
      <formula>IF(RIGHT(TEXT(AE534,"0.#"),1)=".",FALSE,TRUE)</formula>
    </cfRule>
    <cfRule type="expression" dxfId="1706" priority="1400">
      <formula>IF(RIGHT(TEXT(AE534,"0.#"),1)=".",TRUE,FALSE)</formula>
    </cfRule>
  </conditionalFormatting>
  <conditionalFormatting sqref="AM532">
    <cfRule type="expression" dxfId="1705" priority="1397">
      <formula>IF(RIGHT(TEXT(AM532,"0.#"),1)=".",FALSE,TRUE)</formula>
    </cfRule>
    <cfRule type="expression" dxfId="1704" priority="1398">
      <formula>IF(RIGHT(TEXT(AM532,"0.#"),1)=".",TRUE,FALSE)</formula>
    </cfRule>
  </conditionalFormatting>
  <conditionalFormatting sqref="AM533">
    <cfRule type="expression" dxfId="1703" priority="1395">
      <formula>IF(RIGHT(TEXT(AM533,"0.#"),1)=".",FALSE,TRUE)</formula>
    </cfRule>
    <cfRule type="expression" dxfId="1702" priority="1396">
      <formula>IF(RIGHT(TEXT(AM533,"0.#"),1)=".",TRUE,FALSE)</formula>
    </cfRule>
  </conditionalFormatting>
  <conditionalFormatting sqref="AU532">
    <cfRule type="expression" dxfId="1701" priority="1391">
      <formula>IF(RIGHT(TEXT(AU532,"0.#"),1)=".",FALSE,TRUE)</formula>
    </cfRule>
    <cfRule type="expression" dxfId="1700" priority="1392">
      <formula>IF(RIGHT(TEXT(AU532,"0.#"),1)=".",TRUE,FALSE)</formula>
    </cfRule>
  </conditionalFormatting>
  <conditionalFormatting sqref="AU533">
    <cfRule type="expression" dxfId="1699" priority="1389">
      <formula>IF(RIGHT(TEXT(AU533,"0.#"),1)=".",FALSE,TRUE)</formula>
    </cfRule>
    <cfRule type="expression" dxfId="1698" priority="1390">
      <formula>IF(RIGHT(TEXT(AU533,"0.#"),1)=".",TRUE,FALSE)</formula>
    </cfRule>
  </conditionalFormatting>
  <conditionalFormatting sqref="AU534">
    <cfRule type="expression" dxfId="1697" priority="1387">
      <formula>IF(RIGHT(TEXT(AU534,"0.#"),1)=".",FALSE,TRUE)</formula>
    </cfRule>
    <cfRule type="expression" dxfId="1696" priority="1388">
      <formula>IF(RIGHT(TEXT(AU534,"0.#"),1)=".",TRUE,FALSE)</formula>
    </cfRule>
  </conditionalFormatting>
  <conditionalFormatting sqref="AI534">
    <cfRule type="expression" dxfId="1695" priority="1381">
      <formula>IF(RIGHT(TEXT(AI534,"0.#"),1)=".",FALSE,TRUE)</formula>
    </cfRule>
    <cfRule type="expression" dxfId="1694" priority="1382">
      <formula>IF(RIGHT(TEXT(AI534,"0.#"),1)=".",TRUE,FALSE)</formula>
    </cfRule>
  </conditionalFormatting>
  <conditionalFormatting sqref="AI532">
    <cfRule type="expression" dxfId="1693" priority="1385">
      <formula>IF(RIGHT(TEXT(AI532,"0.#"),1)=".",FALSE,TRUE)</formula>
    </cfRule>
    <cfRule type="expression" dxfId="1692" priority="1386">
      <formula>IF(RIGHT(TEXT(AI532,"0.#"),1)=".",TRUE,FALSE)</formula>
    </cfRule>
  </conditionalFormatting>
  <conditionalFormatting sqref="AI533">
    <cfRule type="expression" dxfId="1691" priority="1383">
      <formula>IF(RIGHT(TEXT(AI533,"0.#"),1)=".",FALSE,TRUE)</formula>
    </cfRule>
    <cfRule type="expression" dxfId="1690" priority="1384">
      <formula>IF(RIGHT(TEXT(AI533,"0.#"),1)=".",TRUE,FALSE)</formula>
    </cfRule>
  </conditionalFormatting>
  <conditionalFormatting sqref="AQ533">
    <cfRule type="expression" dxfId="1689" priority="1379">
      <formula>IF(RIGHT(TEXT(AQ533,"0.#"),1)=".",FALSE,TRUE)</formula>
    </cfRule>
    <cfRule type="expression" dxfId="1688" priority="1380">
      <formula>IF(RIGHT(TEXT(AQ533,"0.#"),1)=".",TRUE,FALSE)</formula>
    </cfRule>
  </conditionalFormatting>
  <conditionalFormatting sqref="AQ534">
    <cfRule type="expression" dxfId="1687" priority="1377">
      <formula>IF(RIGHT(TEXT(AQ534,"0.#"),1)=".",FALSE,TRUE)</formula>
    </cfRule>
    <cfRule type="expression" dxfId="1686" priority="1378">
      <formula>IF(RIGHT(TEXT(AQ534,"0.#"),1)=".",TRUE,FALSE)</formula>
    </cfRule>
  </conditionalFormatting>
  <conditionalFormatting sqref="AQ532">
    <cfRule type="expression" dxfId="1685" priority="1375">
      <formula>IF(RIGHT(TEXT(AQ532,"0.#"),1)=".",FALSE,TRUE)</formula>
    </cfRule>
    <cfRule type="expression" dxfId="1684" priority="1376">
      <formula>IF(RIGHT(TEXT(AQ532,"0.#"),1)=".",TRUE,FALSE)</formula>
    </cfRule>
  </conditionalFormatting>
  <conditionalFormatting sqref="AE541">
    <cfRule type="expression" dxfId="1683" priority="1373">
      <formula>IF(RIGHT(TEXT(AE541,"0.#"),1)=".",FALSE,TRUE)</formula>
    </cfRule>
    <cfRule type="expression" dxfId="1682" priority="1374">
      <formula>IF(RIGHT(TEXT(AE541,"0.#"),1)=".",TRUE,FALSE)</formula>
    </cfRule>
  </conditionalFormatting>
  <conditionalFormatting sqref="AE542">
    <cfRule type="expression" dxfId="1681" priority="1371">
      <formula>IF(RIGHT(TEXT(AE542,"0.#"),1)=".",FALSE,TRUE)</formula>
    </cfRule>
    <cfRule type="expression" dxfId="1680" priority="1372">
      <formula>IF(RIGHT(TEXT(AE542,"0.#"),1)=".",TRUE,FALSE)</formula>
    </cfRule>
  </conditionalFormatting>
  <conditionalFormatting sqref="AE543">
    <cfRule type="expression" dxfId="1679" priority="1369">
      <formula>IF(RIGHT(TEXT(AE543,"0.#"),1)=".",FALSE,TRUE)</formula>
    </cfRule>
    <cfRule type="expression" dxfId="1678" priority="1370">
      <formula>IF(RIGHT(TEXT(AE543,"0.#"),1)=".",TRUE,FALSE)</formula>
    </cfRule>
  </conditionalFormatting>
  <conditionalFormatting sqref="AU541">
    <cfRule type="expression" dxfId="1677" priority="1361">
      <formula>IF(RIGHT(TEXT(AU541,"0.#"),1)=".",FALSE,TRUE)</formula>
    </cfRule>
    <cfRule type="expression" dxfId="1676" priority="1362">
      <formula>IF(RIGHT(TEXT(AU541,"0.#"),1)=".",TRUE,FALSE)</formula>
    </cfRule>
  </conditionalFormatting>
  <conditionalFormatting sqref="AU542">
    <cfRule type="expression" dxfId="1675" priority="1359">
      <formula>IF(RIGHT(TEXT(AU542,"0.#"),1)=".",FALSE,TRUE)</formula>
    </cfRule>
    <cfRule type="expression" dxfId="1674" priority="1360">
      <formula>IF(RIGHT(TEXT(AU542,"0.#"),1)=".",TRUE,FALSE)</formula>
    </cfRule>
  </conditionalFormatting>
  <conditionalFormatting sqref="AU543">
    <cfRule type="expression" dxfId="1673" priority="1357">
      <formula>IF(RIGHT(TEXT(AU543,"0.#"),1)=".",FALSE,TRUE)</formula>
    </cfRule>
    <cfRule type="expression" dxfId="1672" priority="1358">
      <formula>IF(RIGHT(TEXT(AU543,"0.#"),1)=".",TRUE,FALSE)</formula>
    </cfRule>
  </conditionalFormatting>
  <conditionalFormatting sqref="AQ542">
    <cfRule type="expression" dxfId="1671" priority="1349">
      <formula>IF(RIGHT(TEXT(AQ542,"0.#"),1)=".",FALSE,TRUE)</formula>
    </cfRule>
    <cfRule type="expression" dxfId="1670" priority="1350">
      <formula>IF(RIGHT(TEXT(AQ542,"0.#"),1)=".",TRUE,FALSE)</formula>
    </cfRule>
  </conditionalFormatting>
  <conditionalFormatting sqref="AQ543">
    <cfRule type="expression" dxfId="1669" priority="1347">
      <formula>IF(RIGHT(TEXT(AQ543,"0.#"),1)=".",FALSE,TRUE)</formula>
    </cfRule>
    <cfRule type="expression" dxfId="1668" priority="1348">
      <formula>IF(RIGHT(TEXT(AQ543,"0.#"),1)=".",TRUE,FALSE)</formula>
    </cfRule>
  </conditionalFormatting>
  <conditionalFormatting sqref="AQ541">
    <cfRule type="expression" dxfId="1667" priority="1345">
      <formula>IF(RIGHT(TEXT(AQ541,"0.#"),1)=".",FALSE,TRUE)</formula>
    </cfRule>
    <cfRule type="expression" dxfId="1666" priority="1346">
      <formula>IF(RIGHT(TEXT(AQ541,"0.#"),1)=".",TRUE,FALSE)</formula>
    </cfRule>
  </conditionalFormatting>
  <conditionalFormatting sqref="AE566">
    <cfRule type="expression" dxfId="1665" priority="1343">
      <formula>IF(RIGHT(TEXT(AE566,"0.#"),1)=".",FALSE,TRUE)</formula>
    </cfRule>
    <cfRule type="expression" dxfId="1664" priority="1344">
      <formula>IF(RIGHT(TEXT(AE566,"0.#"),1)=".",TRUE,FALSE)</formula>
    </cfRule>
  </conditionalFormatting>
  <conditionalFormatting sqref="AE567">
    <cfRule type="expression" dxfId="1663" priority="1341">
      <formula>IF(RIGHT(TEXT(AE567,"0.#"),1)=".",FALSE,TRUE)</formula>
    </cfRule>
    <cfRule type="expression" dxfId="1662" priority="1342">
      <formula>IF(RIGHT(TEXT(AE567,"0.#"),1)=".",TRUE,FALSE)</formula>
    </cfRule>
  </conditionalFormatting>
  <conditionalFormatting sqref="AE568">
    <cfRule type="expression" dxfId="1661" priority="1339">
      <formula>IF(RIGHT(TEXT(AE568,"0.#"),1)=".",FALSE,TRUE)</formula>
    </cfRule>
    <cfRule type="expression" dxfId="1660" priority="1340">
      <formula>IF(RIGHT(TEXT(AE568,"0.#"),1)=".",TRUE,FALSE)</formula>
    </cfRule>
  </conditionalFormatting>
  <conditionalFormatting sqref="AU566">
    <cfRule type="expression" dxfId="1659" priority="1331">
      <formula>IF(RIGHT(TEXT(AU566,"0.#"),1)=".",FALSE,TRUE)</formula>
    </cfRule>
    <cfRule type="expression" dxfId="1658" priority="1332">
      <formula>IF(RIGHT(TEXT(AU566,"0.#"),1)=".",TRUE,FALSE)</formula>
    </cfRule>
  </conditionalFormatting>
  <conditionalFormatting sqref="AU567">
    <cfRule type="expression" dxfId="1657" priority="1329">
      <formula>IF(RIGHT(TEXT(AU567,"0.#"),1)=".",FALSE,TRUE)</formula>
    </cfRule>
    <cfRule type="expression" dxfId="1656" priority="1330">
      <formula>IF(RIGHT(TEXT(AU567,"0.#"),1)=".",TRUE,FALSE)</formula>
    </cfRule>
  </conditionalFormatting>
  <conditionalFormatting sqref="AU568">
    <cfRule type="expression" dxfId="1655" priority="1327">
      <formula>IF(RIGHT(TEXT(AU568,"0.#"),1)=".",FALSE,TRUE)</formula>
    </cfRule>
    <cfRule type="expression" dxfId="1654" priority="1328">
      <formula>IF(RIGHT(TEXT(AU568,"0.#"),1)=".",TRUE,FALSE)</formula>
    </cfRule>
  </conditionalFormatting>
  <conditionalFormatting sqref="AQ567">
    <cfRule type="expression" dxfId="1653" priority="1319">
      <formula>IF(RIGHT(TEXT(AQ567,"0.#"),1)=".",FALSE,TRUE)</formula>
    </cfRule>
    <cfRule type="expression" dxfId="1652" priority="1320">
      <formula>IF(RIGHT(TEXT(AQ567,"0.#"),1)=".",TRUE,FALSE)</formula>
    </cfRule>
  </conditionalFormatting>
  <conditionalFormatting sqref="AQ568">
    <cfRule type="expression" dxfId="1651" priority="1317">
      <formula>IF(RIGHT(TEXT(AQ568,"0.#"),1)=".",FALSE,TRUE)</formula>
    </cfRule>
    <cfRule type="expression" dxfId="1650" priority="1318">
      <formula>IF(RIGHT(TEXT(AQ568,"0.#"),1)=".",TRUE,FALSE)</formula>
    </cfRule>
  </conditionalFormatting>
  <conditionalFormatting sqref="AQ566">
    <cfRule type="expression" dxfId="1649" priority="1315">
      <formula>IF(RIGHT(TEXT(AQ566,"0.#"),1)=".",FALSE,TRUE)</formula>
    </cfRule>
    <cfRule type="expression" dxfId="1648" priority="1316">
      <formula>IF(RIGHT(TEXT(AQ566,"0.#"),1)=".",TRUE,FALSE)</formula>
    </cfRule>
  </conditionalFormatting>
  <conditionalFormatting sqref="AE546">
    <cfRule type="expression" dxfId="1647" priority="1313">
      <formula>IF(RIGHT(TEXT(AE546,"0.#"),1)=".",FALSE,TRUE)</formula>
    </cfRule>
    <cfRule type="expression" dxfId="1646" priority="1314">
      <formula>IF(RIGHT(TEXT(AE546,"0.#"),1)=".",TRUE,FALSE)</formula>
    </cfRule>
  </conditionalFormatting>
  <conditionalFormatting sqref="AE547">
    <cfRule type="expression" dxfId="1645" priority="1311">
      <formula>IF(RIGHT(TEXT(AE547,"0.#"),1)=".",FALSE,TRUE)</formula>
    </cfRule>
    <cfRule type="expression" dxfId="1644" priority="1312">
      <formula>IF(RIGHT(TEXT(AE547,"0.#"),1)=".",TRUE,FALSE)</formula>
    </cfRule>
  </conditionalFormatting>
  <conditionalFormatting sqref="AE548">
    <cfRule type="expression" dxfId="1643" priority="1309">
      <formula>IF(RIGHT(TEXT(AE548,"0.#"),1)=".",FALSE,TRUE)</formula>
    </cfRule>
    <cfRule type="expression" dxfId="1642" priority="1310">
      <formula>IF(RIGHT(TEXT(AE548,"0.#"),1)=".",TRUE,FALSE)</formula>
    </cfRule>
  </conditionalFormatting>
  <conditionalFormatting sqref="AU546">
    <cfRule type="expression" dxfId="1641" priority="1301">
      <formula>IF(RIGHT(TEXT(AU546,"0.#"),1)=".",FALSE,TRUE)</formula>
    </cfRule>
    <cfRule type="expression" dxfId="1640" priority="1302">
      <formula>IF(RIGHT(TEXT(AU546,"0.#"),1)=".",TRUE,FALSE)</formula>
    </cfRule>
  </conditionalFormatting>
  <conditionalFormatting sqref="AU547">
    <cfRule type="expression" dxfId="1639" priority="1299">
      <formula>IF(RIGHT(TEXT(AU547,"0.#"),1)=".",FALSE,TRUE)</formula>
    </cfRule>
    <cfRule type="expression" dxfId="1638" priority="1300">
      <formula>IF(RIGHT(TEXT(AU547,"0.#"),1)=".",TRUE,FALSE)</formula>
    </cfRule>
  </conditionalFormatting>
  <conditionalFormatting sqref="AU548">
    <cfRule type="expression" dxfId="1637" priority="1297">
      <formula>IF(RIGHT(TEXT(AU548,"0.#"),1)=".",FALSE,TRUE)</formula>
    </cfRule>
    <cfRule type="expression" dxfId="1636" priority="1298">
      <formula>IF(RIGHT(TEXT(AU548,"0.#"),1)=".",TRUE,FALSE)</formula>
    </cfRule>
  </conditionalFormatting>
  <conditionalFormatting sqref="AQ547">
    <cfRule type="expression" dxfId="1635" priority="1289">
      <formula>IF(RIGHT(TEXT(AQ547,"0.#"),1)=".",FALSE,TRUE)</formula>
    </cfRule>
    <cfRule type="expression" dxfId="1634" priority="1290">
      <formula>IF(RIGHT(TEXT(AQ547,"0.#"),1)=".",TRUE,FALSE)</formula>
    </cfRule>
  </conditionalFormatting>
  <conditionalFormatting sqref="AQ546">
    <cfRule type="expression" dxfId="1633" priority="1285">
      <formula>IF(RIGHT(TEXT(AQ546,"0.#"),1)=".",FALSE,TRUE)</formula>
    </cfRule>
    <cfRule type="expression" dxfId="1632" priority="1286">
      <formula>IF(RIGHT(TEXT(AQ546,"0.#"),1)=".",TRUE,FALSE)</formula>
    </cfRule>
  </conditionalFormatting>
  <conditionalFormatting sqref="AE551">
    <cfRule type="expression" dxfId="1631" priority="1283">
      <formula>IF(RIGHT(TEXT(AE551,"0.#"),1)=".",FALSE,TRUE)</formula>
    </cfRule>
    <cfRule type="expression" dxfId="1630" priority="1284">
      <formula>IF(RIGHT(TEXT(AE551,"0.#"),1)=".",TRUE,FALSE)</formula>
    </cfRule>
  </conditionalFormatting>
  <conditionalFormatting sqref="AE553">
    <cfRule type="expression" dxfId="1629" priority="1279">
      <formula>IF(RIGHT(TEXT(AE553,"0.#"),1)=".",FALSE,TRUE)</formula>
    </cfRule>
    <cfRule type="expression" dxfId="1628" priority="1280">
      <formula>IF(RIGHT(TEXT(AE553,"0.#"),1)=".",TRUE,FALSE)</formula>
    </cfRule>
  </conditionalFormatting>
  <conditionalFormatting sqref="AU551">
    <cfRule type="expression" dxfId="1627" priority="1271">
      <formula>IF(RIGHT(TEXT(AU551,"0.#"),1)=".",FALSE,TRUE)</formula>
    </cfRule>
    <cfRule type="expression" dxfId="1626" priority="1272">
      <formula>IF(RIGHT(TEXT(AU551,"0.#"),1)=".",TRUE,FALSE)</formula>
    </cfRule>
  </conditionalFormatting>
  <conditionalFormatting sqref="AU553">
    <cfRule type="expression" dxfId="1625" priority="1267">
      <formula>IF(RIGHT(TEXT(AU553,"0.#"),1)=".",FALSE,TRUE)</formula>
    </cfRule>
    <cfRule type="expression" dxfId="1624" priority="1268">
      <formula>IF(RIGHT(TEXT(AU553,"0.#"),1)=".",TRUE,FALSE)</formula>
    </cfRule>
  </conditionalFormatting>
  <conditionalFormatting sqref="AQ552">
    <cfRule type="expression" dxfId="1623" priority="1259">
      <formula>IF(RIGHT(TEXT(AQ552,"0.#"),1)=".",FALSE,TRUE)</formula>
    </cfRule>
    <cfRule type="expression" dxfId="1622" priority="1260">
      <formula>IF(RIGHT(TEXT(AQ552,"0.#"),1)=".",TRUE,FALSE)</formula>
    </cfRule>
  </conditionalFormatting>
  <conditionalFormatting sqref="AU561">
    <cfRule type="expression" dxfId="1621" priority="1211">
      <formula>IF(RIGHT(TEXT(AU561,"0.#"),1)=".",FALSE,TRUE)</formula>
    </cfRule>
    <cfRule type="expression" dxfId="1620" priority="1212">
      <formula>IF(RIGHT(TEXT(AU561,"0.#"),1)=".",TRUE,FALSE)</formula>
    </cfRule>
  </conditionalFormatting>
  <conditionalFormatting sqref="AU562">
    <cfRule type="expression" dxfId="1619" priority="1209">
      <formula>IF(RIGHT(TEXT(AU562,"0.#"),1)=".",FALSE,TRUE)</formula>
    </cfRule>
    <cfRule type="expression" dxfId="1618" priority="1210">
      <formula>IF(RIGHT(TEXT(AU562,"0.#"),1)=".",TRUE,FALSE)</formula>
    </cfRule>
  </conditionalFormatting>
  <conditionalFormatting sqref="AU563">
    <cfRule type="expression" dxfId="1617" priority="1207">
      <formula>IF(RIGHT(TEXT(AU563,"0.#"),1)=".",FALSE,TRUE)</formula>
    </cfRule>
    <cfRule type="expression" dxfId="1616" priority="1208">
      <formula>IF(RIGHT(TEXT(AU563,"0.#"),1)=".",TRUE,FALSE)</formula>
    </cfRule>
  </conditionalFormatting>
  <conditionalFormatting sqref="AQ562">
    <cfRule type="expression" dxfId="1615" priority="1199">
      <formula>IF(RIGHT(TEXT(AQ562,"0.#"),1)=".",FALSE,TRUE)</formula>
    </cfRule>
    <cfRule type="expression" dxfId="1614" priority="1200">
      <formula>IF(RIGHT(TEXT(AQ562,"0.#"),1)=".",TRUE,FALSE)</formula>
    </cfRule>
  </conditionalFormatting>
  <conditionalFormatting sqref="AQ563">
    <cfRule type="expression" dxfId="1613" priority="1197">
      <formula>IF(RIGHT(TEXT(AQ563,"0.#"),1)=".",FALSE,TRUE)</formula>
    </cfRule>
    <cfRule type="expression" dxfId="1612" priority="1198">
      <formula>IF(RIGHT(TEXT(AQ563,"0.#"),1)=".",TRUE,FALSE)</formula>
    </cfRule>
  </conditionalFormatting>
  <conditionalFormatting sqref="AQ561">
    <cfRule type="expression" dxfId="1611" priority="1195">
      <formula>IF(RIGHT(TEXT(AQ561,"0.#"),1)=".",FALSE,TRUE)</formula>
    </cfRule>
    <cfRule type="expression" dxfId="1610" priority="1196">
      <formula>IF(RIGHT(TEXT(AQ561,"0.#"),1)=".",TRUE,FALSE)</formula>
    </cfRule>
  </conditionalFormatting>
  <conditionalFormatting sqref="AE571">
    <cfRule type="expression" dxfId="1609" priority="1193">
      <formula>IF(RIGHT(TEXT(AE571,"0.#"),1)=".",FALSE,TRUE)</formula>
    </cfRule>
    <cfRule type="expression" dxfId="1608" priority="1194">
      <formula>IF(RIGHT(TEXT(AE571,"0.#"),1)=".",TRUE,FALSE)</formula>
    </cfRule>
  </conditionalFormatting>
  <conditionalFormatting sqref="AE572">
    <cfRule type="expression" dxfId="1607" priority="1191">
      <formula>IF(RIGHT(TEXT(AE572,"0.#"),1)=".",FALSE,TRUE)</formula>
    </cfRule>
    <cfRule type="expression" dxfId="1606" priority="1192">
      <formula>IF(RIGHT(TEXT(AE572,"0.#"),1)=".",TRUE,FALSE)</formula>
    </cfRule>
  </conditionalFormatting>
  <conditionalFormatting sqref="AE573">
    <cfRule type="expression" dxfId="1605" priority="1189">
      <formula>IF(RIGHT(TEXT(AE573,"0.#"),1)=".",FALSE,TRUE)</formula>
    </cfRule>
    <cfRule type="expression" dxfId="1604" priority="1190">
      <formula>IF(RIGHT(TEXT(AE573,"0.#"),1)=".",TRUE,FALSE)</formula>
    </cfRule>
  </conditionalFormatting>
  <conditionalFormatting sqref="AU571">
    <cfRule type="expression" dxfId="1603" priority="1181">
      <formula>IF(RIGHT(TEXT(AU571,"0.#"),1)=".",FALSE,TRUE)</formula>
    </cfRule>
    <cfRule type="expression" dxfId="1602" priority="1182">
      <formula>IF(RIGHT(TEXT(AU571,"0.#"),1)=".",TRUE,FALSE)</formula>
    </cfRule>
  </conditionalFormatting>
  <conditionalFormatting sqref="AU572">
    <cfRule type="expression" dxfId="1601" priority="1179">
      <formula>IF(RIGHT(TEXT(AU572,"0.#"),1)=".",FALSE,TRUE)</formula>
    </cfRule>
    <cfRule type="expression" dxfId="1600" priority="1180">
      <formula>IF(RIGHT(TEXT(AU572,"0.#"),1)=".",TRUE,FALSE)</formula>
    </cfRule>
  </conditionalFormatting>
  <conditionalFormatting sqref="AU573">
    <cfRule type="expression" dxfId="1599" priority="1177">
      <formula>IF(RIGHT(TEXT(AU573,"0.#"),1)=".",FALSE,TRUE)</formula>
    </cfRule>
    <cfRule type="expression" dxfId="1598" priority="1178">
      <formula>IF(RIGHT(TEXT(AU573,"0.#"),1)=".",TRUE,FALSE)</formula>
    </cfRule>
  </conditionalFormatting>
  <conditionalFormatting sqref="AQ572">
    <cfRule type="expression" dxfId="1597" priority="1169">
      <formula>IF(RIGHT(TEXT(AQ572,"0.#"),1)=".",FALSE,TRUE)</formula>
    </cfRule>
    <cfRule type="expression" dxfId="1596" priority="1170">
      <formula>IF(RIGHT(TEXT(AQ572,"0.#"),1)=".",TRUE,FALSE)</formula>
    </cfRule>
  </conditionalFormatting>
  <conditionalFormatting sqref="AQ573">
    <cfRule type="expression" dxfId="1595" priority="1167">
      <formula>IF(RIGHT(TEXT(AQ573,"0.#"),1)=".",FALSE,TRUE)</formula>
    </cfRule>
    <cfRule type="expression" dxfId="1594" priority="1168">
      <formula>IF(RIGHT(TEXT(AQ573,"0.#"),1)=".",TRUE,FALSE)</formula>
    </cfRule>
  </conditionalFormatting>
  <conditionalFormatting sqref="AQ571">
    <cfRule type="expression" dxfId="1593" priority="1165">
      <formula>IF(RIGHT(TEXT(AQ571,"0.#"),1)=".",FALSE,TRUE)</formula>
    </cfRule>
    <cfRule type="expression" dxfId="1592" priority="1166">
      <formula>IF(RIGHT(TEXT(AQ571,"0.#"),1)=".",TRUE,FALSE)</formula>
    </cfRule>
  </conditionalFormatting>
  <conditionalFormatting sqref="AE576">
    <cfRule type="expression" dxfId="1591" priority="1163">
      <formula>IF(RIGHT(TEXT(AE576,"0.#"),1)=".",FALSE,TRUE)</formula>
    </cfRule>
    <cfRule type="expression" dxfId="1590" priority="1164">
      <formula>IF(RIGHT(TEXT(AE576,"0.#"),1)=".",TRUE,FALSE)</formula>
    </cfRule>
  </conditionalFormatting>
  <conditionalFormatting sqref="AE577">
    <cfRule type="expression" dxfId="1589" priority="1161">
      <formula>IF(RIGHT(TEXT(AE577,"0.#"),1)=".",FALSE,TRUE)</formula>
    </cfRule>
    <cfRule type="expression" dxfId="1588" priority="1162">
      <formula>IF(RIGHT(TEXT(AE577,"0.#"),1)=".",TRUE,FALSE)</formula>
    </cfRule>
  </conditionalFormatting>
  <conditionalFormatting sqref="AE578">
    <cfRule type="expression" dxfId="1587" priority="1159">
      <formula>IF(RIGHT(TEXT(AE578,"0.#"),1)=".",FALSE,TRUE)</formula>
    </cfRule>
    <cfRule type="expression" dxfId="1586" priority="1160">
      <formula>IF(RIGHT(TEXT(AE578,"0.#"),1)=".",TRUE,FALSE)</formula>
    </cfRule>
  </conditionalFormatting>
  <conditionalFormatting sqref="AU576">
    <cfRule type="expression" dxfId="1585" priority="1151">
      <formula>IF(RIGHT(TEXT(AU576,"0.#"),1)=".",FALSE,TRUE)</formula>
    </cfRule>
    <cfRule type="expression" dxfId="1584" priority="1152">
      <formula>IF(RIGHT(TEXT(AU576,"0.#"),1)=".",TRUE,FALSE)</formula>
    </cfRule>
  </conditionalFormatting>
  <conditionalFormatting sqref="AU577">
    <cfRule type="expression" dxfId="1583" priority="1149">
      <formula>IF(RIGHT(TEXT(AU577,"0.#"),1)=".",FALSE,TRUE)</formula>
    </cfRule>
    <cfRule type="expression" dxfId="1582" priority="1150">
      <formula>IF(RIGHT(TEXT(AU577,"0.#"),1)=".",TRUE,FALSE)</formula>
    </cfRule>
  </conditionalFormatting>
  <conditionalFormatting sqref="AU578">
    <cfRule type="expression" dxfId="1581" priority="1147">
      <formula>IF(RIGHT(TEXT(AU578,"0.#"),1)=".",FALSE,TRUE)</formula>
    </cfRule>
    <cfRule type="expression" dxfId="1580" priority="1148">
      <formula>IF(RIGHT(TEXT(AU578,"0.#"),1)=".",TRUE,FALSE)</formula>
    </cfRule>
  </conditionalFormatting>
  <conditionalFormatting sqref="AQ577">
    <cfRule type="expression" dxfId="1579" priority="1139">
      <formula>IF(RIGHT(TEXT(AQ577,"0.#"),1)=".",FALSE,TRUE)</formula>
    </cfRule>
    <cfRule type="expression" dxfId="1578" priority="1140">
      <formula>IF(RIGHT(TEXT(AQ577,"0.#"),1)=".",TRUE,FALSE)</formula>
    </cfRule>
  </conditionalFormatting>
  <conditionalFormatting sqref="AQ578">
    <cfRule type="expression" dxfId="1577" priority="1137">
      <formula>IF(RIGHT(TEXT(AQ578,"0.#"),1)=".",FALSE,TRUE)</formula>
    </cfRule>
    <cfRule type="expression" dxfId="1576" priority="1138">
      <formula>IF(RIGHT(TEXT(AQ578,"0.#"),1)=".",TRUE,FALSE)</formula>
    </cfRule>
  </conditionalFormatting>
  <conditionalFormatting sqref="AQ576">
    <cfRule type="expression" dxfId="1575" priority="1135">
      <formula>IF(RIGHT(TEXT(AQ576,"0.#"),1)=".",FALSE,TRUE)</formula>
    </cfRule>
    <cfRule type="expression" dxfId="1574" priority="1136">
      <formula>IF(RIGHT(TEXT(AQ576,"0.#"),1)=".",TRUE,FALSE)</formula>
    </cfRule>
  </conditionalFormatting>
  <conditionalFormatting sqref="AE581">
    <cfRule type="expression" dxfId="1573" priority="1133">
      <formula>IF(RIGHT(TEXT(AE581,"0.#"),1)=".",FALSE,TRUE)</formula>
    </cfRule>
    <cfRule type="expression" dxfId="1572" priority="1134">
      <formula>IF(RIGHT(TEXT(AE581,"0.#"),1)=".",TRUE,FALSE)</formula>
    </cfRule>
  </conditionalFormatting>
  <conditionalFormatting sqref="AE582">
    <cfRule type="expression" dxfId="1571" priority="1131">
      <formula>IF(RIGHT(TEXT(AE582,"0.#"),1)=".",FALSE,TRUE)</formula>
    </cfRule>
    <cfRule type="expression" dxfId="1570" priority="1132">
      <formula>IF(RIGHT(TEXT(AE582,"0.#"),1)=".",TRUE,FALSE)</formula>
    </cfRule>
  </conditionalFormatting>
  <conditionalFormatting sqref="AE583">
    <cfRule type="expression" dxfId="1569" priority="1129">
      <formula>IF(RIGHT(TEXT(AE583,"0.#"),1)=".",FALSE,TRUE)</formula>
    </cfRule>
    <cfRule type="expression" dxfId="1568" priority="1130">
      <formula>IF(RIGHT(TEXT(AE583,"0.#"),1)=".",TRUE,FALSE)</formula>
    </cfRule>
  </conditionalFormatting>
  <conditionalFormatting sqref="AU581">
    <cfRule type="expression" dxfId="1567" priority="1121">
      <formula>IF(RIGHT(TEXT(AU581,"0.#"),1)=".",FALSE,TRUE)</formula>
    </cfRule>
    <cfRule type="expression" dxfId="1566" priority="1122">
      <formula>IF(RIGHT(TEXT(AU581,"0.#"),1)=".",TRUE,FALSE)</formula>
    </cfRule>
  </conditionalFormatting>
  <conditionalFormatting sqref="AQ582">
    <cfRule type="expression" dxfId="1565" priority="1109">
      <formula>IF(RIGHT(TEXT(AQ582,"0.#"),1)=".",FALSE,TRUE)</formula>
    </cfRule>
    <cfRule type="expression" dxfId="1564" priority="1110">
      <formula>IF(RIGHT(TEXT(AQ582,"0.#"),1)=".",TRUE,FALSE)</formula>
    </cfRule>
  </conditionalFormatting>
  <conditionalFormatting sqref="AQ583">
    <cfRule type="expression" dxfId="1563" priority="1107">
      <formula>IF(RIGHT(TEXT(AQ583,"0.#"),1)=".",FALSE,TRUE)</formula>
    </cfRule>
    <cfRule type="expression" dxfId="1562" priority="1108">
      <formula>IF(RIGHT(TEXT(AQ583,"0.#"),1)=".",TRUE,FALSE)</formula>
    </cfRule>
  </conditionalFormatting>
  <conditionalFormatting sqref="AQ581">
    <cfRule type="expression" dxfId="1561" priority="1105">
      <formula>IF(RIGHT(TEXT(AQ581,"0.#"),1)=".",FALSE,TRUE)</formula>
    </cfRule>
    <cfRule type="expression" dxfId="1560" priority="1106">
      <formula>IF(RIGHT(TEXT(AQ581,"0.#"),1)=".",TRUE,FALSE)</formula>
    </cfRule>
  </conditionalFormatting>
  <conditionalFormatting sqref="AE586">
    <cfRule type="expression" dxfId="1559" priority="1103">
      <formula>IF(RIGHT(TEXT(AE586,"0.#"),1)=".",FALSE,TRUE)</formula>
    </cfRule>
    <cfRule type="expression" dxfId="1558" priority="1104">
      <formula>IF(RIGHT(TEXT(AE586,"0.#"),1)=".",TRUE,FALSE)</formula>
    </cfRule>
  </conditionalFormatting>
  <conditionalFormatting sqref="AM588">
    <cfRule type="expression" dxfId="1557" priority="1093">
      <formula>IF(RIGHT(TEXT(AM588,"0.#"),1)=".",FALSE,TRUE)</formula>
    </cfRule>
    <cfRule type="expression" dxfId="1556" priority="1094">
      <formula>IF(RIGHT(TEXT(AM588,"0.#"),1)=".",TRUE,FALSE)</formula>
    </cfRule>
  </conditionalFormatting>
  <conditionalFormatting sqref="AE587">
    <cfRule type="expression" dxfId="1555" priority="1101">
      <formula>IF(RIGHT(TEXT(AE587,"0.#"),1)=".",FALSE,TRUE)</formula>
    </cfRule>
    <cfRule type="expression" dxfId="1554" priority="1102">
      <formula>IF(RIGHT(TEXT(AE587,"0.#"),1)=".",TRUE,FALSE)</formula>
    </cfRule>
  </conditionalFormatting>
  <conditionalFormatting sqref="AE588">
    <cfRule type="expression" dxfId="1553" priority="1099">
      <formula>IF(RIGHT(TEXT(AE588,"0.#"),1)=".",FALSE,TRUE)</formula>
    </cfRule>
    <cfRule type="expression" dxfId="1552" priority="1100">
      <formula>IF(RIGHT(TEXT(AE588,"0.#"),1)=".",TRUE,FALSE)</formula>
    </cfRule>
  </conditionalFormatting>
  <conditionalFormatting sqref="AM586">
    <cfRule type="expression" dxfId="1551" priority="1097">
      <formula>IF(RIGHT(TEXT(AM586,"0.#"),1)=".",FALSE,TRUE)</formula>
    </cfRule>
    <cfRule type="expression" dxfId="1550" priority="1098">
      <formula>IF(RIGHT(TEXT(AM586,"0.#"),1)=".",TRUE,FALSE)</formula>
    </cfRule>
  </conditionalFormatting>
  <conditionalFormatting sqref="AM587">
    <cfRule type="expression" dxfId="1549" priority="1095">
      <formula>IF(RIGHT(TEXT(AM587,"0.#"),1)=".",FALSE,TRUE)</formula>
    </cfRule>
    <cfRule type="expression" dxfId="1548" priority="1096">
      <formula>IF(RIGHT(TEXT(AM587,"0.#"),1)=".",TRUE,FALSE)</formula>
    </cfRule>
  </conditionalFormatting>
  <conditionalFormatting sqref="AU586">
    <cfRule type="expression" dxfId="1547" priority="1091">
      <formula>IF(RIGHT(TEXT(AU586,"0.#"),1)=".",FALSE,TRUE)</formula>
    </cfRule>
    <cfRule type="expression" dxfId="1546" priority="1092">
      <formula>IF(RIGHT(TEXT(AU586,"0.#"),1)=".",TRUE,FALSE)</formula>
    </cfRule>
  </conditionalFormatting>
  <conditionalFormatting sqref="AU587">
    <cfRule type="expression" dxfId="1545" priority="1089">
      <formula>IF(RIGHT(TEXT(AU587,"0.#"),1)=".",FALSE,TRUE)</formula>
    </cfRule>
    <cfRule type="expression" dxfId="1544" priority="1090">
      <formula>IF(RIGHT(TEXT(AU587,"0.#"),1)=".",TRUE,FALSE)</formula>
    </cfRule>
  </conditionalFormatting>
  <conditionalFormatting sqref="AU588">
    <cfRule type="expression" dxfId="1543" priority="1087">
      <formula>IF(RIGHT(TEXT(AU588,"0.#"),1)=".",FALSE,TRUE)</formula>
    </cfRule>
    <cfRule type="expression" dxfId="1542" priority="1088">
      <formula>IF(RIGHT(TEXT(AU588,"0.#"),1)=".",TRUE,FALSE)</formula>
    </cfRule>
  </conditionalFormatting>
  <conditionalFormatting sqref="AI588">
    <cfRule type="expression" dxfId="1541" priority="1081">
      <formula>IF(RIGHT(TEXT(AI588,"0.#"),1)=".",FALSE,TRUE)</formula>
    </cfRule>
    <cfRule type="expression" dxfId="1540" priority="1082">
      <formula>IF(RIGHT(TEXT(AI588,"0.#"),1)=".",TRUE,FALSE)</formula>
    </cfRule>
  </conditionalFormatting>
  <conditionalFormatting sqref="AI586">
    <cfRule type="expression" dxfId="1539" priority="1085">
      <formula>IF(RIGHT(TEXT(AI586,"0.#"),1)=".",FALSE,TRUE)</formula>
    </cfRule>
    <cfRule type="expression" dxfId="1538" priority="1086">
      <formula>IF(RIGHT(TEXT(AI586,"0.#"),1)=".",TRUE,FALSE)</formula>
    </cfRule>
  </conditionalFormatting>
  <conditionalFormatting sqref="AI587">
    <cfRule type="expression" dxfId="1537" priority="1083">
      <formula>IF(RIGHT(TEXT(AI587,"0.#"),1)=".",FALSE,TRUE)</formula>
    </cfRule>
    <cfRule type="expression" dxfId="1536" priority="1084">
      <formula>IF(RIGHT(TEXT(AI587,"0.#"),1)=".",TRUE,FALSE)</formula>
    </cfRule>
  </conditionalFormatting>
  <conditionalFormatting sqref="AQ587">
    <cfRule type="expression" dxfId="1535" priority="1079">
      <formula>IF(RIGHT(TEXT(AQ587,"0.#"),1)=".",FALSE,TRUE)</formula>
    </cfRule>
    <cfRule type="expression" dxfId="1534" priority="1080">
      <formula>IF(RIGHT(TEXT(AQ587,"0.#"),1)=".",TRUE,FALSE)</formula>
    </cfRule>
  </conditionalFormatting>
  <conditionalFormatting sqref="AQ588">
    <cfRule type="expression" dxfId="1533" priority="1077">
      <formula>IF(RIGHT(TEXT(AQ588,"0.#"),1)=".",FALSE,TRUE)</formula>
    </cfRule>
    <cfRule type="expression" dxfId="1532" priority="1078">
      <formula>IF(RIGHT(TEXT(AQ588,"0.#"),1)=".",TRUE,FALSE)</formula>
    </cfRule>
  </conditionalFormatting>
  <conditionalFormatting sqref="AQ586">
    <cfRule type="expression" dxfId="1531" priority="1075">
      <formula>IF(RIGHT(TEXT(AQ586,"0.#"),1)=".",FALSE,TRUE)</formula>
    </cfRule>
    <cfRule type="expression" dxfId="1530" priority="1076">
      <formula>IF(RIGHT(TEXT(AQ586,"0.#"),1)=".",TRUE,FALSE)</formula>
    </cfRule>
  </conditionalFormatting>
  <conditionalFormatting sqref="AE595">
    <cfRule type="expression" dxfId="1529" priority="1073">
      <formula>IF(RIGHT(TEXT(AE595,"0.#"),1)=".",FALSE,TRUE)</formula>
    </cfRule>
    <cfRule type="expression" dxfId="1528" priority="1074">
      <formula>IF(RIGHT(TEXT(AE595,"0.#"),1)=".",TRUE,FALSE)</formula>
    </cfRule>
  </conditionalFormatting>
  <conditionalFormatting sqref="AE596">
    <cfRule type="expression" dxfId="1527" priority="1071">
      <formula>IF(RIGHT(TEXT(AE596,"0.#"),1)=".",FALSE,TRUE)</formula>
    </cfRule>
    <cfRule type="expression" dxfId="1526" priority="1072">
      <formula>IF(RIGHT(TEXT(AE596,"0.#"),1)=".",TRUE,FALSE)</formula>
    </cfRule>
  </conditionalFormatting>
  <conditionalFormatting sqref="AE597">
    <cfRule type="expression" dxfId="1525" priority="1069">
      <formula>IF(RIGHT(TEXT(AE597,"0.#"),1)=".",FALSE,TRUE)</formula>
    </cfRule>
    <cfRule type="expression" dxfId="1524" priority="1070">
      <formula>IF(RIGHT(TEXT(AE597,"0.#"),1)=".",TRUE,FALSE)</formula>
    </cfRule>
  </conditionalFormatting>
  <conditionalFormatting sqref="AU595">
    <cfRule type="expression" dxfId="1523" priority="1061">
      <formula>IF(RIGHT(TEXT(AU595,"0.#"),1)=".",FALSE,TRUE)</formula>
    </cfRule>
    <cfRule type="expression" dxfId="1522" priority="1062">
      <formula>IF(RIGHT(TEXT(AU595,"0.#"),1)=".",TRUE,FALSE)</formula>
    </cfRule>
  </conditionalFormatting>
  <conditionalFormatting sqref="AU596">
    <cfRule type="expression" dxfId="1521" priority="1059">
      <formula>IF(RIGHT(TEXT(AU596,"0.#"),1)=".",FALSE,TRUE)</formula>
    </cfRule>
    <cfRule type="expression" dxfId="1520" priority="1060">
      <formula>IF(RIGHT(TEXT(AU596,"0.#"),1)=".",TRUE,FALSE)</formula>
    </cfRule>
  </conditionalFormatting>
  <conditionalFormatting sqref="AU597">
    <cfRule type="expression" dxfId="1519" priority="1057">
      <formula>IF(RIGHT(TEXT(AU597,"0.#"),1)=".",FALSE,TRUE)</formula>
    </cfRule>
    <cfRule type="expression" dxfId="1518" priority="1058">
      <formula>IF(RIGHT(TEXT(AU597,"0.#"),1)=".",TRUE,FALSE)</formula>
    </cfRule>
  </conditionalFormatting>
  <conditionalFormatting sqref="AQ596">
    <cfRule type="expression" dxfId="1517" priority="1049">
      <formula>IF(RIGHT(TEXT(AQ596,"0.#"),1)=".",FALSE,TRUE)</formula>
    </cfRule>
    <cfRule type="expression" dxfId="1516" priority="1050">
      <formula>IF(RIGHT(TEXT(AQ596,"0.#"),1)=".",TRUE,FALSE)</formula>
    </cfRule>
  </conditionalFormatting>
  <conditionalFormatting sqref="AQ597">
    <cfRule type="expression" dxfId="1515" priority="1047">
      <formula>IF(RIGHT(TEXT(AQ597,"0.#"),1)=".",FALSE,TRUE)</formula>
    </cfRule>
    <cfRule type="expression" dxfId="1514" priority="1048">
      <formula>IF(RIGHT(TEXT(AQ597,"0.#"),1)=".",TRUE,FALSE)</formula>
    </cfRule>
  </conditionalFormatting>
  <conditionalFormatting sqref="AQ595">
    <cfRule type="expression" dxfId="1513" priority="1045">
      <formula>IF(RIGHT(TEXT(AQ595,"0.#"),1)=".",FALSE,TRUE)</formula>
    </cfRule>
    <cfRule type="expression" dxfId="1512" priority="1046">
      <formula>IF(RIGHT(TEXT(AQ595,"0.#"),1)=".",TRUE,FALSE)</formula>
    </cfRule>
  </conditionalFormatting>
  <conditionalFormatting sqref="AE620">
    <cfRule type="expression" dxfId="1511" priority="1043">
      <formula>IF(RIGHT(TEXT(AE620,"0.#"),1)=".",FALSE,TRUE)</formula>
    </cfRule>
    <cfRule type="expression" dxfId="1510" priority="1044">
      <formula>IF(RIGHT(TEXT(AE620,"0.#"),1)=".",TRUE,FALSE)</formula>
    </cfRule>
  </conditionalFormatting>
  <conditionalFormatting sqref="AE621">
    <cfRule type="expression" dxfId="1509" priority="1041">
      <formula>IF(RIGHT(TEXT(AE621,"0.#"),1)=".",FALSE,TRUE)</formula>
    </cfRule>
    <cfRule type="expression" dxfId="1508" priority="1042">
      <formula>IF(RIGHT(TEXT(AE621,"0.#"),1)=".",TRUE,FALSE)</formula>
    </cfRule>
  </conditionalFormatting>
  <conditionalFormatting sqref="AE622">
    <cfRule type="expression" dxfId="1507" priority="1039">
      <formula>IF(RIGHT(TEXT(AE622,"0.#"),1)=".",FALSE,TRUE)</formula>
    </cfRule>
    <cfRule type="expression" dxfId="1506" priority="1040">
      <formula>IF(RIGHT(TEXT(AE622,"0.#"),1)=".",TRUE,FALSE)</formula>
    </cfRule>
  </conditionalFormatting>
  <conditionalFormatting sqref="AU620">
    <cfRule type="expression" dxfId="1505" priority="1031">
      <formula>IF(RIGHT(TEXT(AU620,"0.#"),1)=".",FALSE,TRUE)</formula>
    </cfRule>
    <cfRule type="expression" dxfId="1504" priority="1032">
      <formula>IF(RIGHT(TEXT(AU620,"0.#"),1)=".",TRUE,FALSE)</formula>
    </cfRule>
  </conditionalFormatting>
  <conditionalFormatting sqref="AU621">
    <cfRule type="expression" dxfId="1503" priority="1029">
      <formula>IF(RIGHT(TEXT(AU621,"0.#"),1)=".",FALSE,TRUE)</formula>
    </cfRule>
    <cfRule type="expression" dxfId="1502" priority="1030">
      <formula>IF(RIGHT(TEXT(AU621,"0.#"),1)=".",TRUE,FALSE)</formula>
    </cfRule>
  </conditionalFormatting>
  <conditionalFormatting sqref="AU622">
    <cfRule type="expression" dxfId="1501" priority="1027">
      <formula>IF(RIGHT(TEXT(AU622,"0.#"),1)=".",FALSE,TRUE)</formula>
    </cfRule>
    <cfRule type="expression" dxfId="1500" priority="1028">
      <formula>IF(RIGHT(TEXT(AU622,"0.#"),1)=".",TRUE,FALSE)</formula>
    </cfRule>
  </conditionalFormatting>
  <conditionalFormatting sqref="AQ621">
    <cfRule type="expression" dxfId="1499" priority="1019">
      <formula>IF(RIGHT(TEXT(AQ621,"0.#"),1)=".",FALSE,TRUE)</formula>
    </cfRule>
    <cfRule type="expression" dxfId="1498" priority="1020">
      <formula>IF(RIGHT(TEXT(AQ621,"0.#"),1)=".",TRUE,FALSE)</formula>
    </cfRule>
  </conditionalFormatting>
  <conditionalFormatting sqref="AQ622">
    <cfRule type="expression" dxfId="1497" priority="1017">
      <formula>IF(RIGHT(TEXT(AQ622,"0.#"),1)=".",FALSE,TRUE)</formula>
    </cfRule>
    <cfRule type="expression" dxfId="1496" priority="1018">
      <formula>IF(RIGHT(TEXT(AQ622,"0.#"),1)=".",TRUE,FALSE)</formula>
    </cfRule>
  </conditionalFormatting>
  <conditionalFormatting sqref="AQ620">
    <cfRule type="expression" dxfId="1495" priority="1015">
      <formula>IF(RIGHT(TEXT(AQ620,"0.#"),1)=".",FALSE,TRUE)</formula>
    </cfRule>
    <cfRule type="expression" dxfId="1494" priority="1016">
      <formula>IF(RIGHT(TEXT(AQ620,"0.#"),1)=".",TRUE,FALSE)</formula>
    </cfRule>
  </conditionalFormatting>
  <conditionalFormatting sqref="AE600">
    <cfRule type="expression" dxfId="1493" priority="1013">
      <formula>IF(RIGHT(TEXT(AE600,"0.#"),1)=".",FALSE,TRUE)</formula>
    </cfRule>
    <cfRule type="expression" dxfId="1492" priority="1014">
      <formula>IF(RIGHT(TEXT(AE600,"0.#"),1)=".",TRUE,FALSE)</formula>
    </cfRule>
  </conditionalFormatting>
  <conditionalFormatting sqref="AE601">
    <cfRule type="expression" dxfId="1491" priority="1011">
      <formula>IF(RIGHT(TEXT(AE601,"0.#"),1)=".",FALSE,TRUE)</formula>
    </cfRule>
    <cfRule type="expression" dxfId="1490" priority="1012">
      <formula>IF(RIGHT(TEXT(AE601,"0.#"),1)=".",TRUE,FALSE)</formula>
    </cfRule>
  </conditionalFormatting>
  <conditionalFormatting sqref="AE602">
    <cfRule type="expression" dxfId="1489" priority="1009">
      <formula>IF(RIGHT(TEXT(AE602,"0.#"),1)=".",FALSE,TRUE)</formula>
    </cfRule>
    <cfRule type="expression" dxfId="1488" priority="1010">
      <formula>IF(RIGHT(TEXT(AE602,"0.#"),1)=".",TRUE,FALSE)</formula>
    </cfRule>
  </conditionalFormatting>
  <conditionalFormatting sqref="AU600">
    <cfRule type="expression" dxfId="1487" priority="1001">
      <formula>IF(RIGHT(TEXT(AU600,"0.#"),1)=".",FALSE,TRUE)</formula>
    </cfRule>
    <cfRule type="expression" dxfId="1486" priority="1002">
      <formula>IF(RIGHT(TEXT(AU600,"0.#"),1)=".",TRUE,FALSE)</formula>
    </cfRule>
  </conditionalFormatting>
  <conditionalFormatting sqref="AU601">
    <cfRule type="expression" dxfId="1485" priority="999">
      <formula>IF(RIGHT(TEXT(AU601,"0.#"),1)=".",FALSE,TRUE)</formula>
    </cfRule>
    <cfRule type="expression" dxfId="1484" priority="1000">
      <formula>IF(RIGHT(TEXT(AU601,"0.#"),1)=".",TRUE,FALSE)</formula>
    </cfRule>
  </conditionalFormatting>
  <conditionalFormatting sqref="AU602">
    <cfRule type="expression" dxfId="1483" priority="997">
      <formula>IF(RIGHT(TEXT(AU602,"0.#"),1)=".",FALSE,TRUE)</formula>
    </cfRule>
    <cfRule type="expression" dxfId="1482" priority="998">
      <formula>IF(RIGHT(TEXT(AU602,"0.#"),1)=".",TRUE,FALSE)</formula>
    </cfRule>
  </conditionalFormatting>
  <conditionalFormatting sqref="AQ601">
    <cfRule type="expression" dxfId="1481" priority="989">
      <formula>IF(RIGHT(TEXT(AQ601,"0.#"),1)=".",FALSE,TRUE)</formula>
    </cfRule>
    <cfRule type="expression" dxfId="1480" priority="990">
      <formula>IF(RIGHT(TEXT(AQ601,"0.#"),1)=".",TRUE,FALSE)</formula>
    </cfRule>
  </conditionalFormatting>
  <conditionalFormatting sqref="AQ602">
    <cfRule type="expression" dxfId="1479" priority="987">
      <formula>IF(RIGHT(TEXT(AQ602,"0.#"),1)=".",FALSE,TRUE)</formula>
    </cfRule>
    <cfRule type="expression" dxfId="1478" priority="988">
      <formula>IF(RIGHT(TEXT(AQ602,"0.#"),1)=".",TRUE,FALSE)</formula>
    </cfRule>
  </conditionalFormatting>
  <conditionalFormatting sqref="AQ600">
    <cfRule type="expression" dxfId="1477" priority="985">
      <formula>IF(RIGHT(TEXT(AQ600,"0.#"),1)=".",FALSE,TRUE)</formula>
    </cfRule>
    <cfRule type="expression" dxfId="1476" priority="986">
      <formula>IF(RIGHT(TEXT(AQ600,"0.#"),1)=".",TRUE,FALSE)</formula>
    </cfRule>
  </conditionalFormatting>
  <conditionalFormatting sqref="AE605">
    <cfRule type="expression" dxfId="1475" priority="983">
      <formula>IF(RIGHT(TEXT(AE605,"0.#"),1)=".",FALSE,TRUE)</formula>
    </cfRule>
    <cfRule type="expression" dxfId="1474" priority="984">
      <formula>IF(RIGHT(TEXT(AE605,"0.#"),1)=".",TRUE,FALSE)</formula>
    </cfRule>
  </conditionalFormatting>
  <conditionalFormatting sqref="AE606">
    <cfRule type="expression" dxfId="1473" priority="981">
      <formula>IF(RIGHT(TEXT(AE606,"0.#"),1)=".",FALSE,TRUE)</formula>
    </cfRule>
    <cfRule type="expression" dxfId="1472" priority="982">
      <formula>IF(RIGHT(TEXT(AE606,"0.#"),1)=".",TRUE,FALSE)</formula>
    </cfRule>
  </conditionalFormatting>
  <conditionalFormatting sqref="AE607">
    <cfRule type="expression" dxfId="1471" priority="979">
      <formula>IF(RIGHT(TEXT(AE607,"0.#"),1)=".",FALSE,TRUE)</formula>
    </cfRule>
    <cfRule type="expression" dxfId="1470" priority="980">
      <formula>IF(RIGHT(TEXT(AE607,"0.#"),1)=".",TRUE,FALSE)</formula>
    </cfRule>
  </conditionalFormatting>
  <conditionalFormatting sqref="AU605">
    <cfRule type="expression" dxfId="1469" priority="971">
      <formula>IF(RIGHT(TEXT(AU605,"0.#"),1)=".",FALSE,TRUE)</formula>
    </cfRule>
    <cfRule type="expression" dxfId="1468" priority="972">
      <formula>IF(RIGHT(TEXT(AU605,"0.#"),1)=".",TRUE,FALSE)</formula>
    </cfRule>
  </conditionalFormatting>
  <conditionalFormatting sqref="AU606">
    <cfRule type="expression" dxfId="1467" priority="969">
      <formula>IF(RIGHT(TEXT(AU606,"0.#"),1)=".",FALSE,TRUE)</formula>
    </cfRule>
    <cfRule type="expression" dxfId="1466" priority="970">
      <formula>IF(RIGHT(TEXT(AU606,"0.#"),1)=".",TRUE,FALSE)</formula>
    </cfRule>
  </conditionalFormatting>
  <conditionalFormatting sqref="AU607">
    <cfRule type="expression" dxfId="1465" priority="967">
      <formula>IF(RIGHT(TEXT(AU607,"0.#"),1)=".",FALSE,TRUE)</formula>
    </cfRule>
    <cfRule type="expression" dxfId="1464" priority="968">
      <formula>IF(RIGHT(TEXT(AU607,"0.#"),1)=".",TRUE,FALSE)</formula>
    </cfRule>
  </conditionalFormatting>
  <conditionalFormatting sqref="AQ606">
    <cfRule type="expression" dxfId="1463" priority="959">
      <formula>IF(RIGHT(TEXT(AQ606,"0.#"),1)=".",FALSE,TRUE)</formula>
    </cfRule>
    <cfRule type="expression" dxfId="1462" priority="960">
      <formula>IF(RIGHT(TEXT(AQ606,"0.#"),1)=".",TRUE,FALSE)</formula>
    </cfRule>
  </conditionalFormatting>
  <conditionalFormatting sqref="AQ607">
    <cfRule type="expression" dxfId="1461" priority="957">
      <formula>IF(RIGHT(TEXT(AQ607,"0.#"),1)=".",FALSE,TRUE)</formula>
    </cfRule>
    <cfRule type="expression" dxfId="1460" priority="958">
      <formula>IF(RIGHT(TEXT(AQ607,"0.#"),1)=".",TRUE,FALSE)</formula>
    </cfRule>
  </conditionalFormatting>
  <conditionalFormatting sqref="AQ605">
    <cfRule type="expression" dxfId="1459" priority="955">
      <formula>IF(RIGHT(TEXT(AQ605,"0.#"),1)=".",FALSE,TRUE)</formula>
    </cfRule>
    <cfRule type="expression" dxfId="1458" priority="956">
      <formula>IF(RIGHT(TEXT(AQ605,"0.#"),1)=".",TRUE,FALSE)</formula>
    </cfRule>
  </conditionalFormatting>
  <conditionalFormatting sqref="AE610">
    <cfRule type="expression" dxfId="1457" priority="953">
      <formula>IF(RIGHT(TEXT(AE610,"0.#"),1)=".",FALSE,TRUE)</formula>
    </cfRule>
    <cfRule type="expression" dxfId="1456" priority="954">
      <formula>IF(RIGHT(TEXT(AE610,"0.#"),1)=".",TRUE,FALSE)</formula>
    </cfRule>
  </conditionalFormatting>
  <conditionalFormatting sqref="AE611">
    <cfRule type="expression" dxfId="1455" priority="951">
      <formula>IF(RIGHT(TEXT(AE611,"0.#"),1)=".",FALSE,TRUE)</formula>
    </cfRule>
    <cfRule type="expression" dxfId="1454" priority="952">
      <formula>IF(RIGHT(TEXT(AE611,"0.#"),1)=".",TRUE,FALSE)</formula>
    </cfRule>
  </conditionalFormatting>
  <conditionalFormatting sqref="AE612">
    <cfRule type="expression" dxfId="1453" priority="949">
      <formula>IF(RIGHT(TEXT(AE612,"0.#"),1)=".",FALSE,TRUE)</formula>
    </cfRule>
    <cfRule type="expression" dxfId="1452" priority="950">
      <formula>IF(RIGHT(TEXT(AE612,"0.#"),1)=".",TRUE,FALSE)</formula>
    </cfRule>
  </conditionalFormatting>
  <conditionalFormatting sqref="AU610">
    <cfRule type="expression" dxfId="1451" priority="941">
      <formula>IF(RIGHT(TEXT(AU610,"0.#"),1)=".",FALSE,TRUE)</formula>
    </cfRule>
    <cfRule type="expression" dxfId="1450" priority="942">
      <formula>IF(RIGHT(TEXT(AU610,"0.#"),1)=".",TRUE,FALSE)</formula>
    </cfRule>
  </conditionalFormatting>
  <conditionalFormatting sqref="AU611">
    <cfRule type="expression" dxfId="1449" priority="939">
      <formula>IF(RIGHT(TEXT(AU611,"0.#"),1)=".",FALSE,TRUE)</formula>
    </cfRule>
    <cfRule type="expression" dxfId="1448" priority="940">
      <formula>IF(RIGHT(TEXT(AU611,"0.#"),1)=".",TRUE,FALSE)</formula>
    </cfRule>
  </conditionalFormatting>
  <conditionalFormatting sqref="AU612">
    <cfRule type="expression" dxfId="1447" priority="937">
      <formula>IF(RIGHT(TEXT(AU612,"0.#"),1)=".",FALSE,TRUE)</formula>
    </cfRule>
    <cfRule type="expression" dxfId="1446" priority="938">
      <formula>IF(RIGHT(TEXT(AU612,"0.#"),1)=".",TRUE,FALSE)</formula>
    </cfRule>
  </conditionalFormatting>
  <conditionalFormatting sqref="AQ611">
    <cfRule type="expression" dxfId="1445" priority="929">
      <formula>IF(RIGHT(TEXT(AQ611,"0.#"),1)=".",FALSE,TRUE)</formula>
    </cfRule>
    <cfRule type="expression" dxfId="1444" priority="930">
      <formula>IF(RIGHT(TEXT(AQ611,"0.#"),1)=".",TRUE,FALSE)</formula>
    </cfRule>
  </conditionalFormatting>
  <conditionalFormatting sqref="AQ612">
    <cfRule type="expression" dxfId="1443" priority="927">
      <formula>IF(RIGHT(TEXT(AQ612,"0.#"),1)=".",FALSE,TRUE)</formula>
    </cfRule>
    <cfRule type="expression" dxfId="1442" priority="928">
      <formula>IF(RIGHT(TEXT(AQ612,"0.#"),1)=".",TRUE,FALSE)</formula>
    </cfRule>
  </conditionalFormatting>
  <conditionalFormatting sqref="AQ610">
    <cfRule type="expression" dxfId="1441" priority="925">
      <formula>IF(RIGHT(TEXT(AQ610,"0.#"),1)=".",FALSE,TRUE)</formula>
    </cfRule>
    <cfRule type="expression" dxfId="1440" priority="926">
      <formula>IF(RIGHT(TEXT(AQ610,"0.#"),1)=".",TRUE,FALSE)</formula>
    </cfRule>
  </conditionalFormatting>
  <conditionalFormatting sqref="AE615">
    <cfRule type="expression" dxfId="1439" priority="923">
      <formula>IF(RIGHT(TEXT(AE615,"0.#"),1)=".",FALSE,TRUE)</formula>
    </cfRule>
    <cfRule type="expression" dxfId="1438" priority="924">
      <formula>IF(RIGHT(TEXT(AE615,"0.#"),1)=".",TRUE,FALSE)</formula>
    </cfRule>
  </conditionalFormatting>
  <conditionalFormatting sqref="AE616">
    <cfRule type="expression" dxfId="1437" priority="921">
      <formula>IF(RIGHT(TEXT(AE616,"0.#"),1)=".",FALSE,TRUE)</formula>
    </cfRule>
    <cfRule type="expression" dxfId="1436" priority="922">
      <formula>IF(RIGHT(TEXT(AE616,"0.#"),1)=".",TRUE,FALSE)</formula>
    </cfRule>
  </conditionalFormatting>
  <conditionalFormatting sqref="AE617">
    <cfRule type="expression" dxfId="1435" priority="919">
      <formula>IF(RIGHT(TEXT(AE617,"0.#"),1)=".",FALSE,TRUE)</formula>
    </cfRule>
    <cfRule type="expression" dxfId="1434" priority="920">
      <formula>IF(RIGHT(TEXT(AE617,"0.#"),1)=".",TRUE,FALSE)</formula>
    </cfRule>
  </conditionalFormatting>
  <conditionalFormatting sqref="AU615">
    <cfRule type="expression" dxfId="1433" priority="911">
      <formula>IF(RIGHT(TEXT(AU615,"0.#"),1)=".",FALSE,TRUE)</formula>
    </cfRule>
    <cfRule type="expression" dxfId="1432" priority="912">
      <formula>IF(RIGHT(TEXT(AU615,"0.#"),1)=".",TRUE,FALSE)</formula>
    </cfRule>
  </conditionalFormatting>
  <conditionalFormatting sqref="AU616">
    <cfRule type="expression" dxfId="1431" priority="909">
      <formula>IF(RIGHT(TEXT(AU616,"0.#"),1)=".",FALSE,TRUE)</formula>
    </cfRule>
    <cfRule type="expression" dxfId="1430" priority="910">
      <formula>IF(RIGHT(TEXT(AU616,"0.#"),1)=".",TRUE,FALSE)</formula>
    </cfRule>
  </conditionalFormatting>
  <conditionalFormatting sqref="AU617">
    <cfRule type="expression" dxfId="1429" priority="907">
      <formula>IF(RIGHT(TEXT(AU617,"0.#"),1)=".",FALSE,TRUE)</formula>
    </cfRule>
    <cfRule type="expression" dxfId="1428" priority="908">
      <formula>IF(RIGHT(TEXT(AU617,"0.#"),1)=".",TRUE,FALSE)</formula>
    </cfRule>
  </conditionalFormatting>
  <conditionalFormatting sqref="AQ616">
    <cfRule type="expression" dxfId="1427" priority="899">
      <formula>IF(RIGHT(TEXT(AQ616,"0.#"),1)=".",FALSE,TRUE)</formula>
    </cfRule>
    <cfRule type="expression" dxfId="1426" priority="900">
      <formula>IF(RIGHT(TEXT(AQ616,"0.#"),1)=".",TRUE,FALSE)</formula>
    </cfRule>
  </conditionalFormatting>
  <conditionalFormatting sqref="AQ617">
    <cfRule type="expression" dxfId="1425" priority="897">
      <formula>IF(RIGHT(TEXT(AQ617,"0.#"),1)=".",FALSE,TRUE)</formula>
    </cfRule>
    <cfRule type="expression" dxfId="1424" priority="898">
      <formula>IF(RIGHT(TEXT(AQ617,"0.#"),1)=".",TRUE,FALSE)</formula>
    </cfRule>
  </conditionalFormatting>
  <conditionalFormatting sqref="AQ615">
    <cfRule type="expression" dxfId="1423" priority="895">
      <formula>IF(RIGHT(TEXT(AQ615,"0.#"),1)=".",FALSE,TRUE)</formula>
    </cfRule>
    <cfRule type="expression" dxfId="1422" priority="896">
      <formula>IF(RIGHT(TEXT(AQ615,"0.#"),1)=".",TRUE,FALSE)</formula>
    </cfRule>
  </conditionalFormatting>
  <conditionalFormatting sqref="AE625">
    <cfRule type="expression" dxfId="1421" priority="893">
      <formula>IF(RIGHT(TEXT(AE625,"0.#"),1)=".",FALSE,TRUE)</formula>
    </cfRule>
    <cfRule type="expression" dxfId="1420" priority="894">
      <formula>IF(RIGHT(TEXT(AE625,"0.#"),1)=".",TRUE,FALSE)</formula>
    </cfRule>
  </conditionalFormatting>
  <conditionalFormatting sqref="AE626">
    <cfRule type="expression" dxfId="1419" priority="891">
      <formula>IF(RIGHT(TEXT(AE626,"0.#"),1)=".",FALSE,TRUE)</formula>
    </cfRule>
    <cfRule type="expression" dxfId="1418" priority="892">
      <formula>IF(RIGHT(TEXT(AE626,"0.#"),1)=".",TRUE,FALSE)</formula>
    </cfRule>
  </conditionalFormatting>
  <conditionalFormatting sqref="AE627">
    <cfRule type="expression" dxfId="1417" priority="889">
      <formula>IF(RIGHT(TEXT(AE627,"0.#"),1)=".",FALSE,TRUE)</formula>
    </cfRule>
    <cfRule type="expression" dxfId="1416" priority="890">
      <formula>IF(RIGHT(TEXT(AE627,"0.#"),1)=".",TRUE,FALSE)</formula>
    </cfRule>
  </conditionalFormatting>
  <conditionalFormatting sqref="AU625">
    <cfRule type="expression" dxfId="1415" priority="881">
      <formula>IF(RIGHT(TEXT(AU625,"0.#"),1)=".",FALSE,TRUE)</formula>
    </cfRule>
    <cfRule type="expression" dxfId="1414" priority="882">
      <formula>IF(RIGHT(TEXT(AU625,"0.#"),1)=".",TRUE,FALSE)</formula>
    </cfRule>
  </conditionalFormatting>
  <conditionalFormatting sqref="AU626">
    <cfRule type="expression" dxfId="1413" priority="879">
      <formula>IF(RIGHT(TEXT(AU626,"0.#"),1)=".",FALSE,TRUE)</formula>
    </cfRule>
    <cfRule type="expression" dxfId="1412" priority="880">
      <formula>IF(RIGHT(TEXT(AU626,"0.#"),1)=".",TRUE,FALSE)</formula>
    </cfRule>
  </conditionalFormatting>
  <conditionalFormatting sqref="AU627">
    <cfRule type="expression" dxfId="1411" priority="877">
      <formula>IF(RIGHT(TEXT(AU627,"0.#"),1)=".",FALSE,TRUE)</formula>
    </cfRule>
    <cfRule type="expression" dxfId="1410" priority="878">
      <formula>IF(RIGHT(TEXT(AU627,"0.#"),1)=".",TRUE,FALSE)</formula>
    </cfRule>
  </conditionalFormatting>
  <conditionalFormatting sqref="AQ626">
    <cfRule type="expression" dxfId="1409" priority="869">
      <formula>IF(RIGHT(TEXT(AQ626,"0.#"),1)=".",FALSE,TRUE)</formula>
    </cfRule>
    <cfRule type="expression" dxfId="1408" priority="870">
      <formula>IF(RIGHT(TEXT(AQ626,"0.#"),1)=".",TRUE,FALSE)</formula>
    </cfRule>
  </conditionalFormatting>
  <conditionalFormatting sqref="AQ627">
    <cfRule type="expression" dxfId="1407" priority="867">
      <formula>IF(RIGHT(TEXT(AQ627,"0.#"),1)=".",FALSE,TRUE)</formula>
    </cfRule>
    <cfRule type="expression" dxfId="1406" priority="868">
      <formula>IF(RIGHT(TEXT(AQ627,"0.#"),1)=".",TRUE,FALSE)</formula>
    </cfRule>
  </conditionalFormatting>
  <conditionalFormatting sqref="AQ625">
    <cfRule type="expression" dxfId="1405" priority="865">
      <formula>IF(RIGHT(TEXT(AQ625,"0.#"),1)=".",FALSE,TRUE)</formula>
    </cfRule>
    <cfRule type="expression" dxfId="1404" priority="866">
      <formula>IF(RIGHT(TEXT(AQ625,"0.#"),1)=".",TRUE,FALSE)</formula>
    </cfRule>
  </conditionalFormatting>
  <conditionalFormatting sqref="AE630">
    <cfRule type="expression" dxfId="1403" priority="863">
      <formula>IF(RIGHT(TEXT(AE630,"0.#"),1)=".",FALSE,TRUE)</formula>
    </cfRule>
    <cfRule type="expression" dxfId="1402" priority="864">
      <formula>IF(RIGHT(TEXT(AE630,"0.#"),1)=".",TRUE,FALSE)</formula>
    </cfRule>
  </conditionalFormatting>
  <conditionalFormatting sqref="AE631">
    <cfRule type="expression" dxfId="1401" priority="861">
      <formula>IF(RIGHT(TEXT(AE631,"0.#"),1)=".",FALSE,TRUE)</formula>
    </cfRule>
    <cfRule type="expression" dxfId="1400" priority="862">
      <formula>IF(RIGHT(TEXT(AE631,"0.#"),1)=".",TRUE,FALSE)</formula>
    </cfRule>
  </conditionalFormatting>
  <conditionalFormatting sqref="AE632">
    <cfRule type="expression" dxfId="1399" priority="859">
      <formula>IF(RIGHT(TEXT(AE632,"0.#"),1)=".",FALSE,TRUE)</formula>
    </cfRule>
    <cfRule type="expression" dxfId="1398" priority="860">
      <formula>IF(RIGHT(TEXT(AE632,"0.#"),1)=".",TRUE,FALSE)</formula>
    </cfRule>
  </conditionalFormatting>
  <conditionalFormatting sqref="AU630">
    <cfRule type="expression" dxfId="1397" priority="851">
      <formula>IF(RIGHT(TEXT(AU630,"0.#"),1)=".",FALSE,TRUE)</formula>
    </cfRule>
    <cfRule type="expression" dxfId="1396" priority="852">
      <formula>IF(RIGHT(TEXT(AU630,"0.#"),1)=".",TRUE,FALSE)</formula>
    </cfRule>
  </conditionalFormatting>
  <conditionalFormatting sqref="AU631">
    <cfRule type="expression" dxfId="1395" priority="849">
      <formula>IF(RIGHT(TEXT(AU631,"0.#"),1)=".",FALSE,TRUE)</formula>
    </cfRule>
    <cfRule type="expression" dxfId="1394" priority="850">
      <formula>IF(RIGHT(TEXT(AU631,"0.#"),1)=".",TRUE,FALSE)</formula>
    </cfRule>
  </conditionalFormatting>
  <conditionalFormatting sqref="AU632">
    <cfRule type="expression" dxfId="1393" priority="847">
      <formula>IF(RIGHT(TEXT(AU632,"0.#"),1)=".",FALSE,TRUE)</formula>
    </cfRule>
    <cfRule type="expression" dxfId="1392" priority="848">
      <formula>IF(RIGHT(TEXT(AU632,"0.#"),1)=".",TRUE,FALSE)</formula>
    </cfRule>
  </conditionalFormatting>
  <conditionalFormatting sqref="AQ631">
    <cfRule type="expression" dxfId="1391" priority="839">
      <formula>IF(RIGHT(TEXT(AQ631,"0.#"),1)=".",FALSE,TRUE)</formula>
    </cfRule>
    <cfRule type="expression" dxfId="1390" priority="840">
      <formula>IF(RIGHT(TEXT(AQ631,"0.#"),1)=".",TRUE,FALSE)</formula>
    </cfRule>
  </conditionalFormatting>
  <conditionalFormatting sqref="AQ632">
    <cfRule type="expression" dxfId="1389" priority="837">
      <formula>IF(RIGHT(TEXT(AQ632,"0.#"),1)=".",FALSE,TRUE)</formula>
    </cfRule>
    <cfRule type="expression" dxfId="1388" priority="838">
      <formula>IF(RIGHT(TEXT(AQ632,"0.#"),1)=".",TRUE,FALSE)</formula>
    </cfRule>
  </conditionalFormatting>
  <conditionalFormatting sqref="AQ630">
    <cfRule type="expression" dxfId="1387" priority="835">
      <formula>IF(RIGHT(TEXT(AQ630,"0.#"),1)=".",FALSE,TRUE)</formula>
    </cfRule>
    <cfRule type="expression" dxfId="1386" priority="836">
      <formula>IF(RIGHT(TEXT(AQ630,"0.#"),1)=".",TRUE,FALSE)</formula>
    </cfRule>
  </conditionalFormatting>
  <conditionalFormatting sqref="AE635">
    <cfRule type="expression" dxfId="1385" priority="833">
      <formula>IF(RIGHT(TEXT(AE635,"0.#"),1)=".",FALSE,TRUE)</formula>
    </cfRule>
    <cfRule type="expression" dxfId="1384" priority="834">
      <formula>IF(RIGHT(TEXT(AE635,"0.#"),1)=".",TRUE,FALSE)</formula>
    </cfRule>
  </conditionalFormatting>
  <conditionalFormatting sqref="AE636">
    <cfRule type="expression" dxfId="1383" priority="831">
      <formula>IF(RIGHT(TEXT(AE636,"0.#"),1)=".",FALSE,TRUE)</formula>
    </cfRule>
    <cfRule type="expression" dxfId="1382" priority="832">
      <formula>IF(RIGHT(TEXT(AE636,"0.#"),1)=".",TRUE,FALSE)</formula>
    </cfRule>
  </conditionalFormatting>
  <conditionalFormatting sqref="AE637">
    <cfRule type="expression" dxfId="1381" priority="829">
      <formula>IF(RIGHT(TEXT(AE637,"0.#"),1)=".",FALSE,TRUE)</formula>
    </cfRule>
    <cfRule type="expression" dxfId="1380" priority="830">
      <formula>IF(RIGHT(TEXT(AE637,"0.#"),1)=".",TRUE,FALSE)</formula>
    </cfRule>
  </conditionalFormatting>
  <conditionalFormatting sqref="AU635">
    <cfRule type="expression" dxfId="1379" priority="821">
      <formula>IF(RIGHT(TEXT(AU635,"0.#"),1)=".",FALSE,TRUE)</formula>
    </cfRule>
    <cfRule type="expression" dxfId="1378" priority="822">
      <formula>IF(RIGHT(TEXT(AU635,"0.#"),1)=".",TRUE,FALSE)</formula>
    </cfRule>
  </conditionalFormatting>
  <conditionalFormatting sqref="AU636">
    <cfRule type="expression" dxfId="1377" priority="819">
      <formula>IF(RIGHT(TEXT(AU636,"0.#"),1)=".",FALSE,TRUE)</formula>
    </cfRule>
    <cfRule type="expression" dxfId="1376" priority="820">
      <formula>IF(RIGHT(TEXT(AU636,"0.#"),1)=".",TRUE,FALSE)</formula>
    </cfRule>
  </conditionalFormatting>
  <conditionalFormatting sqref="AU637">
    <cfRule type="expression" dxfId="1375" priority="817">
      <formula>IF(RIGHT(TEXT(AU637,"0.#"),1)=".",FALSE,TRUE)</formula>
    </cfRule>
    <cfRule type="expression" dxfId="1374" priority="818">
      <formula>IF(RIGHT(TEXT(AU637,"0.#"),1)=".",TRUE,FALSE)</formula>
    </cfRule>
  </conditionalFormatting>
  <conditionalFormatting sqref="AQ636">
    <cfRule type="expression" dxfId="1373" priority="809">
      <formula>IF(RIGHT(TEXT(AQ636,"0.#"),1)=".",FALSE,TRUE)</formula>
    </cfRule>
    <cfRule type="expression" dxfId="1372" priority="810">
      <formula>IF(RIGHT(TEXT(AQ636,"0.#"),1)=".",TRUE,FALSE)</formula>
    </cfRule>
  </conditionalFormatting>
  <conditionalFormatting sqref="AQ637">
    <cfRule type="expression" dxfId="1371" priority="807">
      <formula>IF(RIGHT(TEXT(AQ637,"0.#"),1)=".",FALSE,TRUE)</formula>
    </cfRule>
    <cfRule type="expression" dxfId="1370" priority="808">
      <formula>IF(RIGHT(TEXT(AQ637,"0.#"),1)=".",TRUE,FALSE)</formula>
    </cfRule>
  </conditionalFormatting>
  <conditionalFormatting sqref="AQ635">
    <cfRule type="expression" dxfId="1369" priority="805">
      <formula>IF(RIGHT(TEXT(AQ635,"0.#"),1)=".",FALSE,TRUE)</formula>
    </cfRule>
    <cfRule type="expression" dxfId="1368" priority="806">
      <formula>IF(RIGHT(TEXT(AQ635,"0.#"),1)=".",TRUE,FALSE)</formula>
    </cfRule>
  </conditionalFormatting>
  <conditionalFormatting sqref="AE640">
    <cfRule type="expression" dxfId="1367" priority="803">
      <formula>IF(RIGHT(TEXT(AE640,"0.#"),1)=".",FALSE,TRUE)</formula>
    </cfRule>
    <cfRule type="expression" dxfId="1366" priority="804">
      <formula>IF(RIGHT(TEXT(AE640,"0.#"),1)=".",TRUE,FALSE)</formula>
    </cfRule>
  </conditionalFormatting>
  <conditionalFormatting sqref="AM642">
    <cfRule type="expression" dxfId="1365" priority="793">
      <formula>IF(RIGHT(TEXT(AM642,"0.#"),1)=".",FALSE,TRUE)</formula>
    </cfRule>
    <cfRule type="expression" dxfId="1364" priority="794">
      <formula>IF(RIGHT(TEXT(AM642,"0.#"),1)=".",TRUE,FALSE)</formula>
    </cfRule>
  </conditionalFormatting>
  <conditionalFormatting sqref="AE641">
    <cfRule type="expression" dxfId="1363" priority="801">
      <formula>IF(RIGHT(TEXT(AE641,"0.#"),1)=".",FALSE,TRUE)</formula>
    </cfRule>
    <cfRule type="expression" dxfId="1362" priority="802">
      <formula>IF(RIGHT(TEXT(AE641,"0.#"),1)=".",TRUE,FALSE)</formula>
    </cfRule>
  </conditionalFormatting>
  <conditionalFormatting sqref="AE642">
    <cfRule type="expression" dxfId="1361" priority="799">
      <formula>IF(RIGHT(TEXT(AE642,"0.#"),1)=".",FALSE,TRUE)</formula>
    </cfRule>
    <cfRule type="expression" dxfId="1360" priority="800">
      <formula>IF(RIGHT(TEXT(AE642,"0.#"),1)=".",TRUE,FALSE)</formula>
    </cfRule>
  </conditionalFormatting>
  <conditionalFormatting sqref="AM640">
    <cfRule type="expression" dxfId="1359" priority="797">
      <formula>IF(RIGHT(TEXT(AM640,"0.#"),1)=".",FALSE,TRUE)</formula>
    </cfRule>
    <cfRule type="expression" dxfId="1358" priority="798">
      <formula>IF(RIGHT(TEXT(AM640,"0.#"),1)=".",TRUE,FALSE)</formula>
    </cfRule>
  </conditionalFormatting>
  <conditionalFormatting sqref="AM641">
    <cfRule type="expression" dxfId="1357" priority="795">
      <formula>IF(RIGHT(TEXT(AM641,"0.#"),1)=".",FALSE,TRUE)</formula>
    </cfRule>
    <cfRule type="expression" dxfId="1356" priority="796">
      <formula>IF(RIGHT(TEXT(AM641,"0.#"),1)=".",TRUE,FALSE)</formula>
    </cfRule>
  </conditionalFormatting>
  <conditionalFormatting sqref="AU640">
    <cfRule type="expression" dxfId="1355" priority="791">
      <formula>IF(RIGHT(TEXT(AU640,"0.#"),1)=".",FALSE,TRUE)</formula>
    </cfRule>
    <cfRule type="expression" dxfId="1354" priority="792">
      <formula>IF(RIGHT(TEXT(AU640,"0.#"),1)=".",TRUE,FALSE)</formula>
    </cfRule>
  </conditionalFormatting>
  <conditionalFormatting sqref="AU641">
    <cfRule type="expression" dxfId="1353" priority="789">
      <formula>IF(RIGHT(TEXT(AU641,"0.#"),1)=".",FALSE,TRUE)</formula>
    </cfRule>
    <cfRule type="expression" dxfId="1352" priority="790">
      <formula>IF(RIGHT(TEXT(AU641,"0.#"),1)=".",TRUE,FALSE)</formula>
    </cfRule>
  </conditionalFormatting>
  <conditionalFormatting sqref="AU642">
    <cfRule type="expression" dxfId="1351" priority="787">
      <formula>IF(RIGHT(TEXT(AU642,"0.#"),1)=".",FALSE,TRUE)</formula>
    </cfRule>
    <cfRule type="expression" dxfId="1350" priority="788">
      <formula>IF(RIGHT(TEXT(AU642,"0.#"),1)=".",TRUE,FALSE)</formula>
    </cfRule>
  </conditionalFormatting>
  <conditionalFormatting sqref="AI642">
    <cfRule type="expression" dxfId="1349" priority="781">
      <formula>IF(RIGHT(TEXT(AI642,"0.#"),1)=".",FALSE,TRUE)</formula>
    </cfRule>
    <cfRule type="expression" dxfId="1348" priority="782">
      <formula>IF(RIGHT(TEXT(AI642,"0.#"),1)=".",TRUE,FALSE)</formula>
    </cfRule>
  </conditionalFormatting>
  <conditionalFormatting sqref="AI640">
    <cfRule type="expression" dxfId="1347" priority="785">
      <formula>IF(RIGHT(TEXT(AI640,"0.#"),1)=".",FALSE,TRUE)</formula>
    </cfRule>
    <cfRule type="expression" dxfId="1346" priority="786">
      <formula>IF(RIGHT(TEXT(AI640,"0.#"),1)=".",TRUE,FALSE)</formula>
    </cfRule>
  </conditionalFormatting>
  <conditionalFormatting sqref="AI641">
    <cfRule type="expression" dxfId="1345" priority="783">
      <formula>IF(RIGHT(TEXT(AI641,"0.#"),1)=".",FALSE,TRUE)</formula>
    </cfRule>
    <cfRule type="expression" dxfId="1344" priority="784">
      <formula>IF(RIGHT(TEXT(AI641,"0.#"),1)=".",TRUE,FALSE)</formula>
    </cfRule>
  </conditionalFormatting>
  <conditionalFormatting sqref="AQ641">
    <cfRule type="expression" dxfId="1343" priority="779">
      <formula>IF(RIGHT(TEXT(AQ641,"0.#"),1)=".",FALSE,TRUE)</formula>
    </cfRule>
    <cfRule type="expression" dxfId="1342" priority="780">
      <formula>IF(RIGHT(TEXT(AQ641,"0.#"),1)=".",TRUE,FALSE)</formula>
    </cfRule>
  </conditionalFormatting>
  <conditionalFormatting sqref="AQ642">
    <cfRule type="expression" dxfId="1341" priority="777">
      <formula>IF(RIGHT(TEXT(AQ642,"0.#"),1)=".",FALSE,TRUE)</formula>
    </cfRule>
    <cfRule type="expression" dxfId="1340" priority="778">
      <formula>IF(RIGHT(TEXT(AQ642,"0.#"),1)=".",TRUE,FALSE)</formula>
    </cfRule>
  </conditionalFormatting>
  <conditionalFormatting sqref="AQ640">
    <cfRule type="expression" dxfId="1339" priority="775">
      <formula>IF(RIGHT(TEXT(AQ640,"0.#"),1)=".",FALSE,TRUE)</formula>
    </cfRule>
    <cfRule type="expression" dxfId="1338" priority="776">
      <formula>IF(RIGHT(TEXT(AQ640,"0.#"),1)=".",TRUE,FALSE)</formula>
    </cfRule>
  </conditionalFormatting>
  <conditionalFormatting sqref="AE649">
    <cfRule type="expression" dxfId="1337" priority="773">
      <formula>IF(RIGHT(TEXT(AE649,"0.#"),1)=".",FALSE,TRUE)</formula>
    </cfRule>
    <cfRule type="expression" dxfId="1336" priority="774">
      <formula>IF(RIGHT(TEXT(AE649,"0.#"),1)=".",TRUE,FALSE)</formula>
    </cfRule>
  </conditionalFormatting>
  <conditionalFormatting sqref="AE650">
    <cfRule type="expression" dxfId="1335" priority="771">
      <formula>IF(RIGHT(TEXT(AE650,"0.#"),1)=".",FALSE,TRUE)</formula>
    </cfRule>
    <cfRule type="expression" dxfId="1334" priority="772">
      <formula>IF(RIGHT(TEXT(AE650,"0.#"),1)=".",TRUE,FALSE)</formula>
    </cfRule>
  </conditionalFormatting>
  <conditionalFormatting sqref="AE651">
    <cfRule type="expression" dxfId="1333" priority="769">
      <formula>IF(RIGHT(TEXT(AE651,"0.#"),1)=".",FALSE,TRUE)</formula>
    </cfRule>
    <cfRule type="expression" dxfId="1332" priority="770">
      <formula>IF(RIGHT(TEXT(AE651,"0.#"),1)=".",TRUE,FALSE)</formula>
    </cfRule>
  </conditionalFormatting>
  <conditionalFormatting sqref="AU649">
    <cfRule type="expression" dxfId="1331" priority="761">
      <formula>IF(RIGHT(TEXT(AU649,"0.#"),1)=".",FALSE,TRUE)</formula>
    </cfRule>
    <cfRule type="expression" dxfId="1330" priority="762">
      <formula>IF(RIGHT(TEXT(AU649,"0.#"),1)=".",TRUE,FALSE)</formula>
    </cfRule>
  </conditionalFormatting>
  <conditionalFormatting sqref="AU650">
    <cfRule type="expression" dxfId="1329" priority="759">
      <formula>IF(RIGHT(TEXT(AU650,"0.#"),1)=".",FALSE,TRUE)</formula>
    </cfRule>
    <cfRule type="expression" dxfId="1328" priority="760">
      <formula>IF(RIGHT(TEXT(AU650,"0.#"),1)=".",TRUE,FALSE)</formula>
    </cfRule>
  </conditionalFormatting>
  <conditionalFormatting sqref="AU651">
    <cfRule type="expression" dxfId="1327" priority="757">
      <formula>IF(RIGHT(TEXT(AU651,"0.#"),1)=".",FALSE,TRUE)</formula>
    </cfRule>
    <cfRule type="expression" dxfId="1326" priority="758">
      <formula>IF(RIGHT(TEXT(AU651,"0.#"),1)=".",TRUE,FALSE)</formula>
    </cfRule>
  </conditionalFormatting>
  <conditionalFormatting sqref="AQ650">
    <cfRule type="expression" dxfId="1325" priority="749">
      <formula>IF(RIGHT(TEXT(AQ650,"0.#"),1)=".",FALSE,TRUE)</formula>
    </cfRule>
    <cfRule type="expression" dxfId="1324" priority="750">
      <formula>IF(RIGHT(TEXT(AQ650,"0.#"),1)=".",TRUE,FALSE)</formula>
    </cfRule>
  </conditionalFormatting>
  <conditionalFormatting sqref="AQ651">
    <cfRule type="expression" dxfId="1323" priority="747">
      <formula>IF(RIGHT(TEXT(AQ651,"0.#"),1)=".",FALSE,TRUE)</formula>
    </cfRule>
    <cfRule type="expression" dxfId="1322" priority="748">
      <formula>IF(RIGHT(TEXT(AQ651,"0.#"),1)=".",TRUE,FALSE)</formula>
    </cfRule>
  </conditionalFormatting>
  <conditionalFormatting sqref="AQ649">
    <cfRule type="expression" dxfId="1321" priority="745">
      <formula>IF(RIGHT(TEXT(AQ649,"0.#"),1)=".",FALSE,TRUE)</formula>
    </cfRule>
    <cfRule type="expression" dxfId="1320" priority="746">
      <formula>IF(RIGHT(TEXT(AQ649,"0.#"),1)=".",TRUE,FALSE)</formula>
    </cfRule>
  </conditionalFormatting>
  <conditionalFormatting sqref="AE674">
    <cfRule type="expression" dxfId="1319" priority="743">
      <formula>IF(RIGHT(TEXT(AE674,"0.#"),1)=".",FALSE,TRUE)</formula>
    </cfRule>
    <cfRule type="expression" dxfId="1318" priority="744">
      <formula>IF(RIGHT(TEXT(AE674,"0.#"),1)=".",TRUE,FALSE)</formula>
    </cfRule>
  </conditionalFormatting>
  <conditionalFormatting sqref="AE675">
    <cfRule type="expression" dxfId="1317" priority="741">
      <formula>IF(RIGHT(TEXT(AE675,"0.#"),1)=".",FALSE,TRUE)</formula>
    </cfRule>
    <cfRule type="expression" dxfId="1316" priority="742">
      <formula>IF(RIGHT(TEXT(AE675,"0.#"),1)=".",TRUE,FALSE)</formula>
    </cfRule>
  </conditionalFormatting>
  <conditionalFormatting sqref="AE676">
    <cfRule type="expression" dxfId="1315" priority="739">
      <formula>IF(RIGHT(TEXT(AE676,"0.#"),1)=".",FALSE,TRUE)</formula>
    </cfRule>
    <cfRule type="expression" dxfId="1314" priority="740">
      <formula>IF(RIGHT(TEXT(AE676,"0.#"),1)=".",TRUE,FALSE)</formula>
    </cfRule>
  </conditionalFormatting>
  <conditionalFormatting sqref="AU674">
    <cfRule type="expression" dxfId="1313" priority="731">
      <formula>IF(RIGHT(TEXT(AU674,"0.#"),1)=".",FALSE,TRUE)</formula>
    </cfRule>
    <cfRule type="expression" dxfId="1312" priority="732">
      <formula>IF(RIGHT(TEXT(AU674,"0.#"),1)=".",TRUE,FALSE)</formula>
    </cfRule>
  </conditionalFormatting>
  <conditionalFormatting sqref="AU675">
    <cfRule type="expression" dxfId="1311" priority="729">
      <formula>IF(RIGHT(TEXT(AU675,"0.#"),1)=".",FALSE,TRUE)</formula>
    </cfRule>
    <cfRule type="expression" dxfId="1310" priority="730">
      <formula>IF(RIGHT(TEXT(AU675,"0.#"),1)=".",TRUE,FALSE)</formula>
    </cfRule>
  </conditionalFormatting>
  <conditionalFormatting sqref="AU676">
    <cfRule type="expression" dxfId="1309" priority="727">
      <formula>IF(RIGHT(TEXT(AU676,"0.#"),1)=".",FALSE,TRUE)</formula>
    </cfRule>
    <cfRule type="expression" dxfId="1308" priority="728">
      <formula>IF(RIGHT(TEXT(AU676,"0.#"),1)=".",TRUE,FALSE)</formula>
    </cfRule>
  </conditionalFormatting>
  <conditionalFormatting sqref="AQ675">
    <cfRule type="expression" dxfId="1307" priority="719">
      <formula>IF(RIGHT(TEXT(AQ675,"0.#"),1)=".",FALSE,TRUE)</formula>
    </cfRule>
    <cfRule type="expression" dxfId="1306" priority="720">
      <formula>IF(RIGHT(TEXT(AQ675,"0.#"),1)=".",TRUE,FALSE)</formula>
    </cfRule>
  </conditionalFormatting>
  <conditionalFormatting sqref="AQ676">
    <cfRule type="expression" dxfId="1305" priority="717">
      <formula>IF(RIGHT(TEXT(AQ676,"0.#"),1)=".",FALSE,TRUE)</formula>
    </cfRule>
    <cfRule type="expression" dxfId="1304" priority="718">
      <formula>IF(RIGHT(TEXT(AQ676,"0.#"),1)=".",TRUE,FALSE)</formula>
    </cfRule>
  </conditionalFormatting>
  <conditionalFormatting sqref="AQ674">
    <cfRule type="expression" dxfId="1303" priority="715">
      <formula>IF(RIGHT(TEXT(AQ674,"0.#"),1)=".",FALSE,TRUE)</formula>
    </cfRule>
    <cfRule type="expression" dxfId="1302" priority="716">
      <formula>IF(RIGHT(TEXT(AQ674,"0.#"),1)=".",TRUE,FALSE)</formula>
    </cfRule>
  </conditionalFormatting>
  <conditionalFormatting sqref="AE654">
    <cfRule type="expression" dxfId="1301" priority="713">
      <formula>IF(RIGHT(TEXT(AE654,"0.#"),1)=".",FALSE,TRUE)</formula>
    </cfRule>
    <cfRule type="expression" dxfId="1300" priority="714">
      <formula>IF(RIGHT(TEXT(AE654,"0.#"),1)=".",TRUE,FALSE)</formula>
    </cfRule>
  </conditionalFormatting>
  <conditionalFormatting sqref="AE655">
    <cfRule type="expression" dxfId="1299" priority="711">
      <formula>IF(RIGHT(TEXT(AE655,"0.#"),1)=".",FALSE,TRUE)</formula>
    </cfRule>
    <cfRule type="expression" dxfId="1298" priority="712">
      <formula>IF(RIGHT(TEXT(AE655,"0.#"),1)=".",TRUE,FALSE)</formula>
    </cfRule>
  </conditionalFormatting>
  <conditionalFormatting sqref="AE656">
    <cfRule type="expression" dxfId="1297" priority="709">
      <formula>IF(RIGHT(TEXT(AE656,"0.#"),1)=".",FALSE,TRUE)</formula>
    </cfRule>
    <cfRule type="expression" dxfId="1296" priority="710">
      <formula>IF(RIGHT(TEXT(AE656,"0.#"),1)=".",TRUE,FALSE)</formula>
    </cfRule>
  </conditionalFormatting>
  <conditionalFormatting sqref="AU654">
    <cfRule type="expression" dxfId="1295" priority="701">
      <formula>IF(RIGHT(TEXT(AU654,"0.#"),1)=".",FALSE,TRUE)</formula>
    </cfRule>
    <cfRule type="expression" dxfId="1294" priority="702">
      <formula>IF(RIGHT(TEXT(AU654,"0.#"),1)=".",TRUE,FALSE)</formula>
    </cfRule>
  </conditionalFormatting>
  <conditionalFormatting sqref="AU655">
    <cfRule type="expression" dxfId="1293" priority="699">
      <formula>IF(RIGHT(TEXT(AU655,"0.#"),1)=".",FALSE,TRUE)</formula>
    </cfRule>
    <cfRule type="expression" dxfId="1292" priority="700">
      <formula>IF(RIGHT(TEXT(AU655,"0.#"),1)=".",TRUE,FALSE)</formula>
    </cfRule>
  </conditionalFormatting>
  <conditionalFormatting sqref="AQ656">
    <cfRule type="expression" dxfId="1291" priority="687">
      <formula>IF(RIGHT(TEXT(AQ656,"0.#"),1)=".",FALSE,TRUE)</formula>
    </cfRule>
    <cfRule type="expression" dxfId="1290" priority="688">
      <formula>IF(RIGHT(TEXT(AQ656,"0.#"),1)=".",TRUE,FALSE)</formula>
    </cfRule>
  </conditionalFormatting>
  <conditionalFormatting sqref="AQ654">
    <cfRule type="expression" dxfId="1289" priority="685">
      <formula>IF(RIGHT(TEXT(AQ654,"0.#"),1)=".",FALSE,TRUE)</formula>
    </cfRule>
    <cfRule type="expression" dxfId="1288" priority="686">
      <formula>IF(RIGHT(TEXT(AQ654,"0.#"),1)=".",TRUE,FALSE)</formula>
    </cfRule>
  </conditionalFormatting>
  <conditionalFormatting sqref="AE659">
    <cfRule type="expression" dxfId="1287" priority="683">
      <formula>IF(RIGHT(TEXT(AE659,"0.#"),1)=".",FALSE,TRUE)</formula>
    </cfRule>
    <cfRule type="expression" dxfId="1286" priority="684">
      <formula>IF(RIGHT(TEXT(AE659,"0.#"),1)=".",TRUE,FALSE)</formula>
    </cfRule>
  </conditionalFormatting>
  <conditionalFormatting sqref="AE660">
    <cfRule type="expression" dxfId="1285" priority="681">
      <formula>IF(RIGHT(TEXT(AE660,"0.#"),1)=".",FALSE,TRUE)</formula>
    </cfRule>
    <cfRule type="expression" dxfId="1284" priority="682">
      <formula>IF(RIGHT(TEXT(AE660,"0.#"),1)=".",TRUE,FALSE)</formula>
    </cfRule>
  </conditionalFormatting>
  <conditionalFormatting sqref="AE661">
    <cfRule type="expression" dxfId="1283" priority="679">
      <formula>IF(RIGHT(TEXT(AE661,"0.#"),1)=".",FALSE,TRUE)</formula>
    </cfRule>
    <cfRule type="expression" dxfId="1282" priority="680">
      <formula>IF(RIGHT(TEXT(AE661,"0.#"),1)=".",TRUE,FALSE)</formula>
    </cfRule>
  </conditionalFormatting>
  <conditionalFormatting sqref="AU659">
    <cfRule type="expression" dxfId="1281" priority="671">
      <formula>IF(RIGHT(TEXT(AU659,"0.#"),1)=".",FALSE,TRUE)</formula>
    </cfRule>
    <cfRule type="expression" dxfId="1280" priority="672">
      <formula>IF(RIGHT(TEXT(AU659,"0.#"),1)=".",TRUE,FALSE)</formula>
    </cfRule>
  </conditionalFormatting>
  <conditionalFormatting sqref="AU660">
    <cfRule type="expression" dxfId="1279" priority="669">
      <formula>IF(RIGHT(TEXT(AU660,"0.#"),1)=".",FALSE,TRUE)</formula>
    </cfRule>
    <cfRule type="expression" dxfId="1278" priority="670">
      <formula>IF(RIGHT(TEXT(AU660,"0.#"),1)=".",TRUE,FALSE)</formula>
    </cfRule>
  </conditionalFormatting>
  <conditionalFormatting sqref="AU661">
    <cfRule type="expression" dxfId="1277" priority="667">
      <formula>IF(RIGHT(TEXT(AU661,"0.#"),1)=".",FALSE,TRUE)</formula>
    </cfRule>
    <cfRule type="expression" dxfId="1276" priority="668">
      <formula>IF(RIGHT(TEXT(AU661,"0.#"),1)=".",TRUE,FALSE)</formula>
    </cfRule>
  </conditionalFormatting>
  <conditionalFormatting sqref="AQ660">
    <cfRule type="expression" dxfId="1275" priority="659">
      <formula>IF(RIGHT(TEXT(AQ660,"0.#"),1)=".",FALSE,TRUE)</formula>
    </cfRule>
    <cfRule type="expression" dxfId="1274" priority="660">
      <formula>IF(RIGHT(TEXT(AQ660,"0.#"),1)=".",TRUE,FALSE)</formula>
    </cfRule>
  </conditionalFormatting>
  <conditionalFormatting sqref="AQ661">
    <cfRule type="expression" dxfId="1273" priority="657">
      <formula>IF(RIGHT(TEXT(AQ661,"0.#"),1)=".",FALSE,TRUE)</formula>
    </cfRule>
    <cfRule type="expression" dxfId="1272" priority="658">
      <formula>IF(RIGHT(TEXT(AQ661,"0.#"),1)=".",TRUE,FALSE)</formula>
    </cfRule>
  </conditionalFormatting>
  <conditionalFormatting sqref="AQ659">
    <cfRule type="expression" dxfId="1271" priority="655">
      <formula>IF(RIGHT(TEXT(AQ659,"0.#"),1)=".",FALSE,TRUE)</formula>
    </cfRule>
    <cfRule type="expression" dxfId="1270" priority="656">
      <formula>IF(RIGHT(TEXT(AQ659,"0.#"),1)=".",TRUE,FALSE)</formula>
    </cfRule>
  </conditionalFormatting>
  <conditionalFormatting sqref="AE664">
    <cfRule type="expression" dxfId="1269" priority="653">
      <formula>IF(RIGHT(TEXT(AE664,"0.#"),1)=".",FALSE,TRUE)</formula>
    </cfRule>
    <cfRule type="expression" dxfId="1268" priority="654">
      <formula>IF(RIGHT(TEXT(AE664,"0.#"),1)=".",TRUE,FALSE)</formula>
    </cfRule>
  </conditionalFormatting>
  <conditionalFormatting sqref="AE665">
    <cfRule type="expression" dxfId="1267" priority="651">
      <formula>IF(RIGHT(TEXT(AE665,"0.#"),1)=".",FALSE,TRUE)</formula>
    </cfRule>
    <cfRule type="expression" dxfId="1266" priority="652">
      <formula>IF(RIGHT(TEXT(AE665,"0.#"),1)=".",TRUE,FALSE)</formula>
    </cfRule>
  </conditionalFormatting>
  <conditionalFormatting sqref="AE666">
    <cfRule type="expression" dxfId="1265" priority="649">
      <formula>IF(RIGHT(TEXT(AE666,"0.#"),1)=".",FALSE,TRUE)</formula>
    </cfRule>
    <cfRule type="expression" dxfId="1264" priority="650">
      <formula>IF(RIGHT(TEXT(AE666,"0.#"),1)=".",TRUE,FALSE)</formula>
    </cfRule>
  </conditionalFormatting>
  <conditionalFormatting sqref="AU664">
    <cfRule type="expression" dxfId="1263" priority="641">
      <formula>IF(RIGHT(TEXT(AU664,"0.#"),1)=".",FALSE,TRUE)</formula>
    </cfRule>
    <cfRule type="expression" dxfId="1262" priority="642">
      <formula>IF(RIGHT(TEXT(AU664,"0.#"),1)=".",TRUE,FALSE)</formula>
    </cfRule>
  </conditionalFormatting>
  <conditionalFormatting sqref="AU665">
    <cfRule type="expression" dxfId="1261" priority="639">
      <formula>IF(RIGHT(TEXT(AU665,"0.#"),1)=".",FALSE,TRUE)</formula>
    </cfRule>
    <cfRule type="expression" dxfId="1260" priority="640">
      <formula>IF(RIGHT(TEXT(AU665,"0.#"),1)=".",TRUE,FALSE)</formula>
    </cfRule>
  </conditionalFormatting>
  <conditionalFormatting sqref="AU666">
    <cfRule type="expression" dxfId="1259" priority="637">
      <formula>IF(RIGHT(TEXT(AU666,"0.#"),1)=".",FALSE,TRUE)</formula>
    </cfRule>
    <cfRule type="expression" dxfId="1258" priority="638">
      <formula>IF(RIGHT(TEXT(AU666,"0.#"),1)=".",TRUE,FALSE)</formula>
    </cfRule>
  </conditionalFormatting>
  <conditionalFormatting sqref="AQ665">
    <cfRule type="expression" dxfId="1257" priority="629">
      <formula>IF(RIGHT(TEXT(AQ665,"0.#"),1)=".",FALSE,TRUE)</formula>
    </cfRule>
    <cfRule type="expression" dxfId="1256" priority="630">
      <formula>IF(RIGHT(TEXT(AQ665,"0.#"),1)=".",TRUE,FALSE)</formula>
    </cfRule>
  </conditionalFormatting>
  <conditionalFormatting sqref="AQ666">
    <cfRule type="expression" dxfId="1255" priority="627">
      <formula>IF(RIGHT(TEXT(AQ666,"0.#"),1)=".",FALSE,TRUE)</formula>
    </cfRule>
    <cfRule type="expression" dxfId="1254" priority="628">
      <formula>IF(RIGHT(TEXT(AQ666,"0.#"),1)=".",TRUE,FALSE)</formula>
    </cfRule>
  </conditionalFormatting>
  <conditionalFormatting sqref="AQ664">
    <cfRule type="expression" dxfId="1253" priority="625">
      <formula>IF(RIGHT(TEXT(AQ664,"0.#"),1)=".",FALSE,TRUE)</formula>
    </cfRule>
    <cfRule type="expression" dxfId="1252" priority="626">
      <formula>IF(RIGHT(TEXT(AQ664,"0.#"),1)=".",TRUE,FALSE)</formula>
    </cfRule>
  </conditionalFormatting>
  <conditionalFormatting sqref="AE669">
    <cfRule type="expression" dxfId="1251" priority="623">
      <formula>IF(RIGHT(TEXT(AE669,"0.#"),1)=".",FALSE,TRUE)</formula>
    </cfRule>
    <cfRule type="expression" dxfId="1250" priority="624">
      <formula>IF(RIGHT(TEXT(AE669,"0.#"),1)=".",TRUE,FALSE)</formula>
    </cfRule>
  </conditionalFormatting>
  <conditionalFormatting sqref="AE670">
    <cfRule type="expression" dxfId="1249" priority="621">
      <formula>IF(RIGHT(TEXT(AE670,"0.#"),1)=".",FALSE,TRUE)</formula>
    </cfRule>
    <cfRule type="expression" dxfId="1248" priority="622">
      <formula>IF(RIGHT(TEXT(AE670,"0.#"),1)=".",TRUE,FALSE)</formula>
    </cfRule>
  </conditionalFormatting>
  <conditionalFormatting sqref="AE671">
    <cfRule type="expression" dxfId="1247" priority="619">
      <formula>IF(RIGHT(TEXT(AE671,"0.#"),1)=".",FALSE,TRUE)</formula>
    </cfRule>
    <cfRule type="expression" dxfId="1246" priority="620">
      <formula>IF(RIGHT(TEXT(AE671,"0.#"),1)=".",TRUE,FALSE)</formula>
    </cfRule>
  </conditionalFormatting>
  <conditionalFormatting sqref="AU669">
    <cfRule type="expression" dxfId="1245" priority="611">
      <formula>IF(RIGHT(TEXT(AU669,"0.#"),1)=".",FALSE,TRUE)</formula>
    </cfRule>
    <cfRule type="expression" dxfId="1244" priority="612">
      <formula>IF(RIGHT(TEXT(AU669,"0.#"),1)=".",TRUE,FALSE)</formula>
    </cfRule>
  </conditionalFormatting>
  <conditionalFormatting sqref="AU670">
    <cfRule type="expression" dxfId="1243" priority="609">
      <formula>IF(RIGHT(TEXT(AU670,"0.#"),1)=".",FALSE,TRUE)</formula>
    </cfRule>
    <cfRule type="expression" dxfId="1242" priority="610">
      <formula>IF(RIGHT(TEXT(AU670,"0.#"),1)=".",TRUE,FALSE)</formula>
    </cfRule>
  </conditionalFormatting>
  <conditionalFormatting sqref="AU671">
    <cfRule type="expression" dxfId="1241" priority="607">
      <formula>IF(RIGHT(TEXT(AU671,"0.#"),1)=".",FALSE,TRUE)</formula>
    </cfRule>
    <cfRule type="expression" dxfId="1240" priority="608">
      <formula>IF(RIGHT(TEXT(AU671,"0.#"),1)=".",TRUE,FALSE)</formula>
    </cfRule>
  </conditionalFormatting>
  <conditionalFormatting sqref="AQ670">
    <cfRule type="expression" dxfId="1239" priority="599">
      <formula>IF(RIGHT(TEXT(AQ670,"0.#"),1)=".",FALSE,TRUE)</formula>
    </cfRule>
    <cfRule type="expression" dxfId="1238" priority="600">
      <formula>IF(RIGHT(TEXT(AQ670,"0.#"),1)=".",TRUE,FALSE)</formula>
    </cfRule>
  </conditionalFormatting>
  <conditionalFormatting sqref="AQ671">
    <cfRule type="expression" dxfId="1237" priority="597">
      <formula>IF(RIGHT(TEXT(AQ671,"0.#"),1)=".",FALSE,TRUE)</formula>
    </cfRule>
    <cfRule type="expression" dxfId="1236" priority="598">
      <formula>IF(RIGHT(TEXT(AQ671,"0.#"),1)=".",TRUE,FALSE)</formula>
    </cfRule>
  </conditionalFormatting>
  <conditionalFormatting sqref="AQ669">
    <cfRule type="expression" dxfId="1235" priority="595">
      <formula>IF(RIGHT(TEXT(AQ669,"0.#"),1)=".",FALSE,TRUE)</formula>
    </cfRule>
    <cfRule type="expression" dxfId="1234" priority="596">
      <formula>IF(RIGHT(TEXT(AQ669,"0.#"),1)=".",TRUE,FALSE)</formula>
    </cfRule>
  </conditionalFormatting>
  <conditionalFormatting sqref="AE679">
    <cfRule type="expression" dxfId="1233" priority="593">
      <formula>IF(RIGHT(TEXT(AE679,"0.#"),1)=".",FALSE,TRUE)</formula>
    </cfRule>
    <cfRule type="expression" dxfId="1232" priority="594">
      <formula>IF(RIGHT(TEXT(AE679,"0.#"),1)=".",TRUE,FALSE)</formula>
    </cfRule>
  </conditionalFormatting>
  <conditionalFormatting sqref="AE680">
    <cfRule type="expression" dxfId="1231" priority="591">
      <formula>IF(RIGHT(TEXT(AE680,"0.#"),1)=".",FALSE,TRUE)</formula>
    </cfRule>
    <cfRule type="expression" dxfId="1230" priority="592">
      <formula>IF(RIGHT(TEXT(AE680,"0.#"),1)=".",TRUE,FALSE)</formula>
    </cfRule>
  </conditionalFormatting>
  <conditionalFormatting sqref="AE681">
    <cfRule type="expression" dxfId="1229" priority="589">
      <formula>IF(RIGHT(TEXT(AE681,"0.#"),1)=".",FALSE,TRUE)</formula>
    </cfRule>
    <cfRule type="expression" dxfId="1228" priority="590">
      <formula>IF(RIGHT(TEXT(AE681,"0.#"),1)=".",TRUE,FALSE)</formula>
    </cfRule>
  </conditionalFormatting>
  <conditionalFormatting sqref="AU679">
    <cfRule type="expression" dxfId="1227" priority="581">
      <formula>IF(RIGHT(TEXT(AU679,"0.#"),1)=".",FALSE,TRUE)</formula>
    </cfRule>
    <cfRule type="expression" dxfId="1226" priority="582">
      <formula>IF(RIGHT(TEXT(AU679,"0.#"),1)=".",TRUE,FALSE)</formula>
    </cfRule>
  </conditionalFormatting>
  <conditionalFormatting sqref="AU680">
    <cfRule type="expression" dxfId="1225" priority="579">
      <formula>IF(RIGHT(TEXT(AU680,"0.#"),1)=".",FALSE,TRUE)</formula>
    </cfRule>
    <cfRule type="expression" dxfId="1224" priority="580">
      <formula>IF(RIGHT(TEXT(AU680,"0.#"),1)=".",TRUE,FALSE)</formula>
    </cfRule>
  </conditionalFormatting>
  <conditionalFormatting sqref="AU681">
    <cfRule type="expression" dxfId="1223" priority="577">
      <formula>IF(RIGHT(TEXT(AU681,"0.#"),1)=".",FALSE,TRUE)</formula>
    </cfRule>
    <cfRule type="expression" dxfId="1222" priority="578">
      <formula>IF(RIGHT(TEXT(AU681,"0.#"),1)=".",TRUE,FALSE)</formula>
    </cfRule>
  </conditionalFormatting>
  <conditionalFormatting sqref="AQ680">
    <cfRule type="expression" dxfId="1221" priority="569">
      <formula>IF(RIGHT(TEXT(AQ680,"0.#"),1)=".",FALSE,TRUE)</formula>
    </cfRule>
    <cfRule type="expression" dxfId="1220" priority="570">
      <formula>IF(RIGHT(TEXT(AQ680,"0.#"),1)=".",TRUE,FALSE)</formula>
    </cfRule>
  </conditionalFormatting>
  <conditionalFormatting sqref="AQ681">
    <cfRule type="expression" dxfId="1219" priority="567">
      <formula>IF(RIGHT(TEXT(AQ681,"0.#"),1)=".",FALSE,TRUE)</formula>
    </cfRule>
    <cfRule type="expression" dxfId="1218" priority="568">
      <formula>IF(RIGHT(TEXT(AQ681,"0.#"),1)=".",TRUE,FALSE)</formula>
    </cfRule>
  </conditionalFormatting>
  <conditionalFormatting sqref="AQ679">
    <cfRule type="expression" dxfId="1217" priority="565">
      <formula>IF(RIGHT(TEXT(AQ679,"0.#"),1)=".",FALSE,TRUE)</formula>
    </cfRule>
    <cfRule type="expression" dxfId="1216" priority="566">
      <formula>IF(RIGHT(TEXT(AQ679,"0.#"),1)=".",TRUE,FALSE)</formula>
    </cfRule>
  </conditionalFormatting>
  <conditionalFormatting sqref="AE684">
    <cfRule type="expression" dxfId="1215" priority="563">
      <formula>IF(RIGHT(TEXT(AE684,"0.#"),1)=".",FALSE,TRUE)</formula>
    </cfRule>
    <cfRule type="expression" dxfId="1214" priority="564">
      <formula>IF(RIGHT(TEXT(AE684,"0.#"),1)=".",TRUE,FALSE)</formula>
    </cfRule>
  </conditionalFormatting>
  <conditionalFormatting sqref="AE685">
    <cfRule type="expression" dxfId="1213" priority="561">
      <formula>IF(RIGHT(TEXT(AE685,"0.#"),1)=".",FALSE,TRUE)</formula>
    </cfRule>
    <cfRule type="expression" dxfId="1212" priority="562">
      <formula>IF(RIGHT(TEXT(AE685,"0.#"),1)=".",TRUE,FALSE)</formula>
    </cfRule>
  </conditionalFormatting>
  <conditionalFormatting sqref="AE686">
    <cfRule type="expression" dxfId="1211" priority="559">
      <formula>IF(RIGHT(TEXT(AE686,"0.#"),1)=".",FALSE,TRUE)</formula>
    </cfRule>
    <cfRule type="expression" dxfId="1210" priority="560">
      <formula>IF(RIGHT(TEXT(AE686,"0.#"),1)=".",TRUE,FALSE)</formula>
    </cfRule>
  </conditionalFormatting>
  <conditionalFormatting sqref="AU684">
    <cfRule type="expression" dxfId="1209" priority="551">
      <formula>IF(RIGHT(TEXT(AU684,"0.#"),1)=".",FALSE,TRUE)</formula>
    </cfRule>
    <cfRule type="expression" dxfId="1208" priority="552">
      <formula>IF(RIGHT(TEXT(AU684,"0.#"),1)=".",TRUE,FALSE)</formula>
    </cfRule>
  </conditionalFormatting>
  <conditionalFormatting sqref="AU685">
    <cfRule type="expression" dxfId="1207" priority="549">
      <formula>IF(RIGHT(TEXT(AU685,"0.#"),1)=".",FALSE,TRUE)</formula>
    </cfRule>
    <cfRule type="expression" dxfId="1206" priority="550">
      <formula>IF(RIGHT(TEXT(AU685,"0.#"),1)=".",TRUE,FALSE)</formula>
    </cfRule>
  </conditionalFormatting>
  <conditionalFormatting sqref="AU686">
    <cfRule type="expression" dxfId="1205" priority="547">
      <formula>IF(RIGHT(TEXT(AU686,"0.#"),1)=".",FALSE,TRUE)</formula>
    </cfRule>
    <cfRule type="expression" dxfId="1204" priority="548">
      <formula>IF(RIGHT(TEXT(AU686,"0.#"),1)=".",TRUE,FALSE)</formula>
    </cfRule>
  </conditionalFormatting>
  <conditionalFormatting sqref="AQ685">
    <cfRule type="expression" dxfId="1203" priority="539">
      <formula>IF(RIGHT(TEXT(AQ685,"0.#"),1)=".",FALSE,TRUE)</formula>
    </cfRule>
    <cfRule type="expression" dxfId="1202" priority="540">
      <formula>IF(RIGHT(TEXT(AQ685,"0.#"),1)=".",TRUE,FALSE)</formula>
    </cfRule>
  </conditionalFormatting>
  <conditionalFormatting sqref="AQ686">
    <cfRule type="expression" dxfId="1201" priority="537">
      <formula>IF(RIGHT(TEXT(AQ686,"0.#"),1)=".",FALSE,TRUE)</formula>
    </cfRule>
    <cfRule type="expression" dxfId="1200" priority="538">
      <formula>IF(RIGHT(TEXT(AQ686,"0.#"),1)=".",TRUE,FALSE)</formula>
    </cfRule>
  </conditionalFormatting>
  <conditionalFormatting sqref="AQ684">
    <cfRule type="expression" dxfId="1199" priority="535">
      <formula>IF(RIGHT(TEXT(AQ684,"0.#"),1)=".",FALSE,TRUE)</formula>
    </cfRule>
    <cfRule type="expression" dxfId="1198" priority="536">
      <formula>IF(RIGHT(TEXT(AQ684,"0.#"),1)=".",TRUE,FALSE)</formula>
    </cfRule>
  </conditionalFormatting>
  <conditionalFormatting sqref="AE689">
    <cfRule type="expression" dxfId="1197" priority="533">
      <formula>IF(RIGHT(TEXT(AE689,"0.#"),1)=".",FALSE,TRUE)</formula>
    </cfRule>
    <cfRule type="expression" dxfId="1196" priority="534">
      <formula>IF(RIGHT(TEXT(AE689,"0.#"),1)=".",TRUE,FALSE)</formula>
    </cfRule>
  </conditionalFormatting>
  <conditionalFormatting sqref="AE690">
    <cfRule type="expression" dxfId="1195" priority="531">
      <formula>IF(RIGHT(TEXT(AE690,"0.#"),1)=".",FALSE,TRUE)</formula>
    </cfRule>
    <cfRule type="expression" dxfId="1194" priority="532">
      <formula>IF(RIGHT(TEXT(AE690,"0.#"),1)=".",TRUE,FALSE)</formula>
    </cfRule>
  </conditionalFormatting>
  <conditionalFormatting sqref="AE691">
    <cfRule type="expression" dxfId="1193" priority="529">
      <formula>IF(RIGHT(TEXT(AE691,"0.#"),1)=".",FALSE,TRUE)</formula>
    </cfRule>
    <cfRule type="expression" dxfId="1192" priority="530">
      <formula>IF(RIGHT(TEXT(AE691,"0.#"),1)=".",TRUE,FALSE)</formula>
    </cfRule>
  </conditionalFormatting>
  <conditionalFormatting sqref="AU689">
    <cfRule type="expression" dxfId="1191" priority="521">
      <formula>IF(RIGHT(TEXT(AU689,"0.#"),1)=".",FALSE,TRUE)</formula>
    </cfRule>
    <cfRule type="expression" dxfId="1190" priority="522">
      <formula>IF(RIGHT(TEXT(AU689,"0.#"),1)=".",TRUE,FALSE)</formula>
    </cfRule>
  </conditionalFormatting>
  <conditionalFormatting sqref="AU690">
    <cfRule type="expression" dxfId="1189" priority="519">
      <formula>IF(RIGHT(TEXT(AU690,"0.#"),1)=".",FALSE,TRUE)</formula>
    </cfRule>
    <cfRule type="expression" dxfId="1188" priority="520">
      <formula>IF(RIGHT(TEXT(AU690,"0.#"),1)=".",TRUE,FALSE)</formula>
    </cfRule>
  </conditionalFormatting>
  <conditionalFormatting sqref="AU691">
    <cfRule type="expression" dxfId="1187" priority="517">
      <formula>IF(RIGHT(TEXT(AU691,"0.#"),1)=".",FALSE,TRUE)</formula>
    </cfRule>
    <cfRule type="expression" dxfId="1186" priority="518">
      <formula>IF(RIGHT(TEXT(AU691,"0.#"),1)=".",TRUE,FALSE)</formula>
    </cfRule>
  </conditionalFormatting>
  <conditionalFormatting sqref="AQ690">
    <cfRule type="expression" dxfId="1185" priority="509">
      <formula>IF(RIGHT(TEXT(AQ690,"0.#"),1)=".",FALSE,TRUE)</formula>
    </cfRule>
    <cfRule type="expression" dxfId="1184" priority="510">
      <formula>IF(RIGHT(TEXT(AQ690,"0.#"),1)=".",TRUE,FALSE)</formula>
    </cfRule>
  </conditionalFormatting>
  <conditionalFormatting sqref="AQ691">
    <cfRule type="expression" dxfId="1183" priority="507">
      <formula>IF(RIGHT(TEXT(AQ691,"0.#"),1)=".",FALSE,TRUE)</formula>
    </cfRule>
    <cfRule type="expression" dxfId="1182" priority="508">
      <formula>IF(RIGHT(TEXT(AQ691,"0.#"),1)=".",TRUE,FALSE)</formula>
    </cfRule>
  </conditionalFormatting>
  <conditionalFormatting sqref="AQ689">
    <cfRule type="expression" dxfId="1181" priority="505">
      <formula>IF(RIGHT(TEXT(AQ689,"0.#"),1)=".",FALSE,TRUE)</formula>
    </cfRule>
    <cfRule type="expression" dxfId="1180" priority="506">
      <formula>IF(RIGHT(TEXT(AQ689,"0.#"),1)=".",TRUE,FALSE)</formula>
    </cfRule>
  </conditionalFormatting>
  <conditionalFormatting sqref="AE694">
    <cfRule type="expression" dxfId="1179" priority="503">
      <formula>IF(RIGHT(TEXT(AE694,"0.#"),1)=".",FALSE,TRUE)</formula>
    </cfRule>
    <cfRule type="expression" dxfId="1178" priority="504">
      <formula>IF(RIGHT(TEXT(AE694,"0.#"),1)=".",TRUE,FALSE)</formula>
    </cfRule>
  </conditionalFormatting>
  <conditionalFormatting sqref="AM696">
    <cfRule type="expression" dxfId="1177" priority="493">
      <formula>IF(RIGHT(TEXT(AM696,"0.#"),1)=".",FALSE,TRUE)</formula>
    </cfRule>
    <cfRule type="expression" dxfId="1176" priority="494">
      <formula>IF(RIGHT(TEXT(AM696,"0.#"),1)=".",TRUE,FALSE)</formula>
    </cfRule>
  </conditionalFormatting>
  <conditionalFormatting sqref="AE695">
    <cfRule type="expression" dxfId="1175" priority="501">
      <formula>IF(RIGHT(TEXT(AE695,"0.#"),1)=".",FALSE,TRUE)</formula>
    </cfRule>
    <cfRule type="expression" dxfId="1174" priority="502">
      <formula>IF(RIGHT(TEXT(AE695,"0.#"),1)=".",TRUE,FALSE)</formula>
    </cfRule>
  </conditionalFormatting>
  <conditionalFormatting sqref="AE696">
    <cfRule type="expression" dxfId="1173" priority="499">
      <formula>IF(RIGHT(TEXT(AE696,"0.#"),1)=".",FALSE,TRUE)</formula>
    </cfRule>
    <cfRule type="expression" dxfId="1172" priority="500">
      <formula>IF(RIGHT(TEXT(AE696,"0.#"),1)=".",TRUE,FALSE)</formula>
    </cfRule>
  </conditionalFormatting>
  <conditionalFormatting sqref="AM694">
    <cfRule type="expression" dxfId="1171" priority="497">
      <formula>IF(RIGHT(TEXT(AM694,"0.#"),1)=".",FALSE,TRUE)</formula>
    </cfRule>
    <cfRule type="expression" dxfId="1170" priority="498">
      <formula>IF(RIGHT(TEXT(AM694,"0.#"),1)=".",TRUE,FALSE)</formula>
    </cfRule>
  </conditionalFormatting>
  <conditionalFormatting sqref="AM695">
    <cfRule type="expression" dxfId="1169" priority="495">
      <formula>IF(RIGHT(TEXT(AM695,"0.#"),1)=".",FALSE,TRUE)</formula>
    </cfRule>
    <cfRule type="expression" dxfId="1168" priority="496">
      <formula>IF(RIGHT(TEXT(AM695,"0.#"),1)=".",TRUE,FALSE)</formula>
    </cfRule>
  </conditionalFormatting>
  <conditionalFormatting sqref="AU694">
    <cfRule type="expression" dxfId="1167" priority="491">
      <formula>IF(RIGHT(TEXT(AU694,"0.#"),1)=".",FALSE,TRUE)</formula>
    </cfRule>
    <cfRule type="expression" dxfId="1166" priority="492">
      <formula>IF(RIGHT(TEXT(AU694,"0.#"),1)=".",TRUE,FALSE)</formula>
    </cfRule>
  </conditionalFormatting>
  <conditionalFormatting sqref="AU695">
    <cfRule type="expression" dxfId="1165" priority="489">
      <formula>IF(RIGHT(TEXT(AU695,"0.#"),1)=".",FALSE,TRUE)</formula>
    </cfRule>
    <cfRule type="expression" dxfId="1164" priority="490">
      <formula>IF(RIGHT(TEXT(AU695,"0.#"),1)=".",TRUE,FALSE)</formula>
    </cfRule>
  </conditionalFormatting>
  <conditionalFormatting sqref="AU696">
    <cfRule type="expression" dxfId="1163" priority="487">
      <formula>IF(RIGHT(TEXT(AU696,"0.#"),1)=".",FALSE,TRUE)</formula>
    </cfRule>
    <cfRule type="expression" dxfId="1162" priority="488">
      <formula>IF(RIGHT(TEXT(AU696,"0.#"),1)=".",TRUE,FALSE)</formula>
    </cfRule>
  </conditionalFormatting>
  <conditionalFormatting sqref="AI694">
    <cfRule type="expression" dxfId="1161" priority="485">
      <formula>IF(RIGHT(TEXT(AI694,"0.#"),1)=".",FALSE,TRUE)</formula>
    </cfRule>
    <cfRule type="expression" dxfId="1160" priority="486">
      <formula>IF(RIGHT(TEXT(AI694,"0.#"),1)=".",TRUE,FALSE)</formula>
    </cfRule>
  </conditionalFormatting>
  <conditionalFormatting sqref="AI695">
    <cfRule type="expression" dxfId="1159" priority="483">
      <formula>IF(RIGHT(TEXT(AI695,"0.#"),1)=".",FALSE,TRUE)</formula>
    </cfRule>
    <cfRule type="expression" dxfId="1158" priority="484">
      <formula>IF(RIGHT(TEXT(AI695,"0.#"),1)=".",TRUE,FALSE)</formula>
    </cfRule>
  </conditionalFormatting>
  <conditionalFormatting sqref="AQ695">
    <cfRule type="expression" dxfId="1157" priority="479">
      <formula>IF(RIGHT(TEXT(AQ695,"0.#"),1)=".",FALSE,TRUE)</formula>
    </cfRule>
    <cfRule type="expression" dxfId="1156" priority="480">
      <formula>IF(RIGHT(TEXT(AQ695,"0.#"),1)=".",TRUE,FALSE)</formula>
    </cfRule>
  </conditionalFormatting>
  <conditionalFormatting sqref="AQ696">
    <cfRule type="expression" dxfId="1155" priority="477">
      <formula>IF(RIGHT(TEXT(AQ696,"0.#"),1)=".",FALSE,TRUE)</formula>
    </cfRule>
    <cfRule type="expression" dxfId="1154" priority="478">
      <formula>IF(RIGHT(TEXT(AQ696,"0.#"),1)=".",TRUE,FALSE)</formula>
    </cfRule>
  </conditionalFormatting>
  <conditionalFormatting sqref="AU104">
    <cfRule type="expression" dxfId="1153" priority="467">
      <formula>IF(RIGHT(TEXT(AU104,"0.#"),1)=".",FALSE,TRUE)</formula>
    </cfRule>
    <cfRule type="expression" dxfId="1152" priority="468">
      <formula>IF(RIGHT(TEXT(AU104,"0.#"),1)=".",TRUE,FALSE)</formula>
    </cfRule>
  </conditionalFormatting>
  <conditionalFormatting sqref="AU105">
    <cfRule type="expression" dxfId="1151" priority="465">
      <formula>IF(RIGHT(TEXT(AU105,"0.#"),1)=".",FALSE,TRUE)</formula>
    </cfRule>
    <cfRule type="expression" dxfId="1150" priority="466">
      <formula>IF(RIGHT(TEXT(AU105,"0.#"),1)=".",TRUE,FALSE)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9" max="49" man="1"/>
    <brk id="699" max="49" man="1"/>
    <brk id="735" max="49" man="1"/>
    <brk id="81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747</v>
      </c>
      <c r="R8" s="13" t="str">
        <f t="shared" si="3"/>
        <v>その他</v>
      </c>
      <c r="S8" s="13" t="str">
        <f t="shared" si="4"/>
        <v>委託・請負、その他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委託・請負、その他</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4"/>
      <c r="Z2" s="826"/>
      <c r="AA2" s="827"/>
      <c r="AB2" s="1028" t="s">
        <v>11</v>
      </c>
      <c r="AC2" s="1029"/>
      <c r="AD2" s="1030"/>
      <c r="AE2" s="1034" t="s">
        <v>388</v>
      </c>
      <c r="AF2" s="1034"/>
      <c r="AG2" s="1034"/>
      <c r="AH2" s="1034"/>
      <c r="AI2" s="1034" t="s">
        <v>410</v>
      </c>
      <c r="AJ2" s="1034"/>
      <c r="AK2" s="1034"/>
      <c r="AL2" s="556"/>
      <c r="AM2" s="1034" t="s">
        <v>507</v>
      </c>
      <c r="AN2" s="1034"/>
      <c r="AO2" s="1034"/>
      <c r="AP2" s="556"/>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5"/>
      <c r="Z3" s="1026"/>
      <c r="AA3" s="1027"/>
      <c r="AB3" s="1031"/>
      <c r="AC3" s="1032"/>
      <c r="AD3" s="1033"/>
      <c r="AE3" s="919"/>
      <c r="AF3" s="919"/>
      <c r="AG3" s="919"/>
      <c r="AH3" s="919"/>
      <c r="AI3" s="919"/>
      <c r="AJ3" s="919"/>
      <c r="AK3" s="919"/>
      <c r="AL3" s="406"/>
      <c r="AM3" s="919"/>
      <c r="AN3" s="919"/>
      <c r="AO3" s="919"/>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3"/>
      <c r="H4" s="1001"/>
      <c r="I4" s="1001"/>
      <c r="J4" s="1001"/>
      <c r="K4" s="1001"/>
      <c r="L4" s="1001"/>
      <c r="M4" s="1001"/>
      <c r="N4" s="1001"/>
      <c r="O4" s="1002"/>
      <c r="P4" s="108"/>
      <c r="Q4" s="1009"/>
      <c r="R4" s="1009"/>
      <c r="S4" s="1009"/>
      <c r="T4" s="1009"/>
      <c r="U4" s="1009"/>
      <c r="V4" s="1009"/>
      <c r="W4" s="1009"/>
      <c r="X4" s="1010"/>
      <c r="Y4" s="1019" t="s">
        <v>12</v>
      </c>
      <c r="Z4" s="1020"/>
      <c r="AA4" s="1021"/>
      <c r="AB4" s="459"/>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1003"/>
      <c r="H5" s="1004"/>
      <c r="I5" s="1004"/>
      <c r="J5" s="1004"/>
      <c r="K5" s="1004"/>
      <c r="L5" s="1004"/>
      <c r="M5" s="1004"/>
      <c r="N5" s="1004"/>
      <c r="O5" s="1005"/>
      <c r="P5" s="1011"/>
      <c r="Q5" s="1011"/>
      <c r="R5" s="1011"/>
      <c r="S5" s="1011"/>
      <c r="T5" s="1011"/>
      <c r="U5" s="1011"/>
      <c r="V5" s="1011"/>
      <c r="W5" s="1011"/>
      <c r="X5" s="1012"/>
      <c r="Y5" s="445" t="s">
        <v>54</v>
      </c>
      <c r="Z5" s="1016"/>
      <c r="AA5" s="1017"/>
      <c r="AB5" s="521"/>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180</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4"/>
      <c r="Z9" s="826"/>
      <c r="AA9" s="827"/>
      <c r="AB9" s="1028" t="s">
        <v>11</v>
      </c>
      <c r="AC9" s="1029"/>
      <c r="AD9" s="1030"/>
      <c r="AE9" s="1034" t="s">
        <v>388</v>
      </c>
      <c r="AF9" s="1034"/>
      <c r="AG9" s="1034"/>
      <c r="AH9" s="1034"/>
      <c r="AI9" s="1034" t="s">
        <v>410</v>
      </c>
      <c r="AJ9" s="1034"/>
      <c r="AK9" s="1034"/>
      <c r="AL9" s="556"/>
      <c r="AM9" s="1034" t="s">
        <v>507</v>
      </c>
      <c r="AN9" s="1034"/>
      <c r="AO9" s="1034"/>
      <c r="AP9" s="556"/>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5"/>
      <c r="Z10" s="1026"/>
      <c r="AA10" s="1027"/>
      <c r="AB10" s="1031"/>
      <c r="AC10" s="1032"/>
      <c r="AD10" s="1033"/>
      <c r="AE10" s="919"/>
      <c r="AF10" s="919"/>
      <c r="AG10" s="919"/>
      <c r="AH10" s="919"/>
      <c r="AI10" s="919"/>
      <c r="AJ10" s="919"/>
      <c r="AK10" s="919"/>
      <c r="AL10" s="406"/>
      <c r="AM10" s="919"/>
      <c r="AN10" s="919"/>
      <c r="AO10" s="919"/>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59"/>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1003"/>
      <c r="H12" s="1004"/>
      <c r="I12" s="1004"/>
      <c r="J12" s="1004"/>
      <c r="K12" s="1004"/>
      <c r="L12" s="1004"/>
      <c r="M12" s="1004"/>
      <c r="N12" s="1004"/>
      <c r="O12" s="1005"/>
      <c r="P12" s="1011"/>
      <c r="Q12" s="1011"/>
      <c r="R12" s="1011"/>
      <c r="S12" s="1011"/>
      <c r="T12" s="1011"/>
      <c r="U12" s="1011"/>
      <c r="V12" s="1011"/>
      <c r="W12" s="1011"/>
      <c r="X12" s="1012"/>
      <c r="Y12" s="445" t="s">
        <v>54</v>
      </c>
      <c r="Z12" s="1016"/>
      <c r="AA12" s="1017"/>
      <c r="AB12" s="521"/>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180</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4"/>
      <c r="Z16" s="826"/>
      <c r="AA16" s="827"/>
      <c r="AB16" s="1028" t="s">
        <v>11</v>
      </c>
      <c r="AC16" s="1029"/>
      <c r="AD16" s="1030"/>
      <c r="AE16" s="1034" t="s">
        <v>388</v>
      </c>
      <c r="AF16" s="1034"/>
      <c r="AG16" s="1034"/>
      <c r="AH16" s="1034"/>
      <c r="AI16" s="1034" t="s">
        <v>410</v>
      </c>
      <c r="AJ16" s="1034"/>
      <c r="AK16" s="1034"/>
      <c r="AL16" s="556"/>
      <c r="AM16" s="1034" t="s">
        <v>507</v>
      </c>
      <c r="AN16" s="1034"/>
      <c r="AO16" s="1034"/>
      <c r="AP16" s="556"/>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5"/>
      <c r="Z17" s="1026"/>
      <c r="AA17" s="1027"/>
      <c r="AB17" s="1031"/>
      <c r="AC17" s="1032"/>
      <c r="AD17" s="1033"/>
      <c r="AE17" s="919"/>
      <c r="AF17" s="919"/>
      <c r="AG17" s="919"/>
      <c r="AH17" s="919"/>
      <c r="AI17" s="919"/>
      <c r="AJ17" s="919"/>
      <c r="AK17" s="919"/>
      <c r="AL17" s="406"/>
      <c r="AM17" s="919"/>
      <c r="AN17" s="919"/>
      <c r="AO17" s="919"/>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59"/>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1003"/>
      <c r="H19" s="1004"/>
      <c r="I19" s="1004"/>
      <c r="J19" s="1004"/>
      <c r="K19" s="1004"/>
      <c r="L19" s="1004"/>
      <c r="M19" s="1004"/>
      <c r="N19" s="1004"/>
      <c r="O19" s="1005"/>
      <c r="P19" s="1011"/>
      <c r="Q19" s="1011"/>
      <c r="R19" s="1011"/>
      <c r="S19" s="1011"/>
      <c r="T19" s="1011"/>
      <c r="U19" s="1011"/>
      <c r="V19" s="1011"/>
      <c r="W19" s="1011"/>
      <c r="X19" s="1012"/>
      <c r="Y19" s="445" t="s">
        <v>54</v>
      </c>
      <c r="Z19" s="1016"/>
      <c r="AA19" s="1017"/>
      <c r="AB19" s="521"/>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180</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4"/>
      <c r="Z23" s="826"/>
      <c r="AA23" s="827"/>
      <c r="AB23" s="1028" t="s">
        <v>11</v>
      </c>
      <c r="AC23" s="1029"/>
      <c r="AD23" s="1030"/>
      <c r="AE23" s="1034" t="s">
        <v>388</v>
      </c>
      <c r="AF23" s="1034"/>
      <c r="AG23" s="1034"/>
      <c r="AH23" s="1034"/>
      <c r="AI23" s="1034" t="s">
        <v>410</v>
      </c>
      <c r="AJ23" s="1034"/>
      <c r="AK23" s="1034"/>
      <c r="AL23" s="556"/>
      <c r="AM23" s="1034" t="s">
        <v>507</v>
      </c>
      <c r="AN23" s="1034"/>
      <c r="AO23" s="1034"/>
      <c r="AP23" s="556"/>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5"/>
      <c r="Z24" s="1026"/>
      <c r="AA24" s="1027"/>
      <c r="AB24" s="1031"/>
      <c r="AC24" s="1032"/>
      <c r="AD24" s="1033"/>
      <c r="AE24" s="919"/>
      <c r="AF24" s="919"/>
      <c r="AG24" s="919"/>
      <c r="AH24" s="919"/>
      <c r="AI24" s="919"/>
      <c r="AJ24" s="919"/>
      <c r="AK24" s="919"/>
      <c r="AL24" s="406"/>
      <c r="AM24" s="919"/>
      <c r="AN24" s="919"/>
      <c r="AO24" s="919"/>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59"/>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1003"/>
      <c r="H26" s="1004"/>
      <c r="I26" s="1004"/>
      <c r="J26" s="1004"/>
      <c r="K26" s="1004"/>
      <c r="L26" s="1004"/>
      <c r="M26" s="1004"/>
      <c r="N26" s="1004"/>
      <c r="O26" s="1005"/>
      <c r="P26" s="1011"/>
      <c r="Q26" s="1011"/>
      <c r="R26" s="1011"/>
      <c r="S26" s="1011"/>
      <c r="T26" s="1011"/>
      <c r="U26" s="1011"/>
      <c r="V26" s="1011"/>
      <c r="W26" s="1011"/>
      <c r="X26" s="1012"/>
      <c r="Y26" s="445" t="s">
        <v>54</v>
      </c>
      <c r="Z26" s="1016"/>
      <c r="AA26" s="1017"/>
      <c r="AB26" s="521"/>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180</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4"/>
      <c r="Z30" s="826"/>
      <c r="AA30" s="827"/>
      <c r="AB30" s="1028" t="s">
        <v>11</v>
      </c>
      <c r="AC30" s="1029"/>
      <c r="AD30" s="1030"/>
      <c r="AE30" s="1034" t="s">
        <v>388</v>
      </c>
      <c r="AF30" s="1034"/>
      <c r="AG30" s="1034"/>
      <c r="AH30" s="1034"/>
      <c r="AI30" s="1034" t="s">
        <v>410</v>
      </c>
      <c r="AJ30" s="1034"/>
      <c r="AK30" s="1034"/>
      <c r="AL30" s="556"/>
      <c r="AM30" s="1034" t="s">
        <v>507</v>
      </c>
      <c r="AN30" s="1034"/>
      <c r="AO30" s="1034"/>
      <c r="AP30" s="556"/>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5"/>
      <c r="Z31" s="1026"/>
      <c r="AA31" s="1027"/>
      <c r="AB31" s="1031"/>
      <c r="AC31" s="1032"/>
      <c r="AD31" s="1033"/>
      <c r="AE31" s="919"/>
      <c r="AF31" s="919"/>
      <c r="AG31" s="919"/>
      <c r="AH31" s="919"/>
      <c r="AI31" s="919"/>
      <c r="AJ31" s="919"/>
      <c r="AK31" s="919"/>
      <c r="AL31" s="406"/>
      <c r="AM31" s="919"/>
      <c r="AN31" s="919"/>
      <c r="AO31" s="919"/>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59"/>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1003"/>
      <c r="H33" s="1004"/>
      <c r="I33" s="1004"/>
      <c r="J33" s="1004"/>
      <c r="K33" s="1004"/>
      <c r="L33" s="1004"/>
      <c r="M33" s="1004"/>
      <c r="N33" s="1004"/>
      <c r="O33" s="1005"/>
      <c r="P33" s="1011"/>
      <c r="Q33" s="1011"/>
      <c r="R33" s="1011"/>
      <c r="S33" s="1011"/>
      <c r="T33" s="1011"/>
      <c r="U33" s="1011"/>
      <c r="V33" s="1011"/>
      <c r="W33" s="1011"/>
      <c r="X33" s="1012"/>
      <c r="Y33" s="445" t="s">
        <v>54</v>
      </c>
      <c r="Z33" s="1016"/>
      <c r="AA33" s="1017"/>
      <c r="AB33" s="521"/>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180</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4"/>
      <c r="Z37" s="826"/>
      <c r="AA37" s="827"/>
      <c r="AB37" s="1028" t="s">
        <v>11</v>
      </c>
      <c r="AC37" s="1029"/>
      <c r="AD37" s="1030"/>
      <c r="AE37" s="1034" t="s">
        <v>388</v>
      </c>
      <c r="AF37" s="1034"/>
      <c r="AG37" s="1034"/>
      <c r="AH37" s="1034"/>
      <c r="AI37" s="1034" t="s">
        <v>410</v>
      </c>
      <c r="AJ37" s="1034"/>
      <c r="AK37" s="1034"/>
      <c r="AL37" s="556"/>
      <c r="AM37" s="1034" t="s">
        <v>507</v>
      </c>
      <c r="AN37" s="1034"/>
      <c r="AO37" s="1034"/>
      <c r="AP37" s="556"/>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5"/>
      <c r="Z38" s="1026"/>
      <c r="AA38" s="1027"/>
      <c r="AB38" s="1031"/>
      <c r="AC38" s="1032"/>
      <c r="AD38" s="1033"/>
      <c r="AE38" s="919"/>
      <c r="AF38" s="919"/>
      <c r="AG38" s="919"/>
      <c r="AH38" s="919"/>
      <c r="AI38" s="919"/>
      <c r="AJ38" s="919"/>
      <c r="AK38" s="919"/>
      <c r="AL38" s="406"/>
      <c r="AM38" s="919"/>
      <c r="AN38" s="919"/>
      <c r="AO38" s="919"/>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59"/>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1003"/>
      <c r="H40" s="1004"/>
      <c r="I40" s="1004"/>
      <c r="J40" s="1004"/>
      <c r="K40" s="1004"/>
      <c r="L40" s="1004"/>
      <c r="M40" s="1004"/>
      <c r="N40" s="1004"/>
      <c r="O40" s="1005"/>
      <c r="P40" s="1011"/>
      <c r="Q40" s="1011"/>
      <c r="R40" s="1011"/>
      <c r="S40" s="1011"/>
      <c r="T40" s="1011"/>
      <c r="U40" s="1011"/>
      <c r="V40" s="1011"/>
      <c r="W40" s="1011"/>
      <c r="X40" s="1012"/>
      <c r="Y40" s="445" t="s">
        <v>54</v>
      </c>
      <c r="Z40" s="1016"/>
      <c r="AA40" s="1017"/>
      <c r="AB40" s="521"/>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180</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4"/>
      <c r="Z44" s="826"/>
      <c r="AA44" s="827"/>
      <c r="AB44" s="1028" t="s">
        <v>11</v>
      </c>
      <c r="AC44" s="1029"/>
      <c r="AD44" s="1030"/>
      <c r="AE44" s="1034" t="s">
        <v>388</v>
      </c>
      <c r="AF44" s="1034"/>
      <c r="AG44" s="1034"/>
      <c r="AH44" s="1034"/>
      <c r="AI44" s="1034" t="s">
        <v>410</v>
      </c>
      <c r="AJ44" s="1034"/>
      <c r="AK44" s="1034"/>
      <c r="AL44" s="556"/>
      <c r="AM44" s="1034" t="s">
        <v>507</v>
      </c>
      <c r="AN44" s="1034"/>
      <c r="AO44" s="1034"/>
      <c r="AP44" s="556"/>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5"/>
      <c r="Z45" s="1026"/>
      <c r="AA45" s="1027"/>
      <c r="AB45" s="1031"/>
      <c r="AC45" s="1032"/>
      <c r="AD45" s="1033"/>
      <c r="AE45" s="919"/>
      <c r="AF45" s="919"/>
      <c r="AG45" s="919"/>
      <c r="AH45" s="919"/>
      <c r="AI45" s="919"/>
      <c r="AJ45" s="919"/>
      <c r="AK45" s="919"/>
      <c r="AL45" s="406"/>
      <c r="AM45" s="919"/>
      <c r="AN45" s="919"/>
      <c r="AO45" s="919"/>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59"/>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1003"/>
      <c r="H47" s="1004"/>
      <c r="I47" s="1004"/>
      <c r="J47" s="1004"/>
      <c r="K47" s="1004"/>
      <c r="L47" s="1004"/>
      <c r="M47" s="1004"/>
      <c r="N47" s="1004"/>
      <c r="O47" s="1005"/>
      <c r="P47" s="1011"/>
      <c r="Q47" s="1011"/>
      <c r="R47" s="1011"/>
      <c r="S47" s="1011"/>
      <c r="T47" s="1011"/>
      <c r="U47" s="1011"/>
      <c r="V47" s="1011"/>
      <c r="W47" s="1011"/>
      <c r="X47" s="1012"/>
      <c r="Y47" s="445" t="s">
        <v>54</v>
      </c>
      <c r="Z47" s="1016"/>
      <c r="AA47" s="1017"/>
      <c r="AB47" s="521"/>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180</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4"/>
      <c r="Z51" s="826"/>
      <c r="AA51" s="827"/>
      <c r="AB51" s="556" t="s">
        <v>11</v>
      </c>
      <c r="AC51" s="1029"/>
      <c r="AD51" s="1030"/>
      <c r="AE51" s="1034" t="s">
        <v>388</v>
      </c>
      <c r="AF51" s="1034"/>
      <c r="AG51" s="1034"/>
      <c r="AH51" s="1034"/>
      <c r="AI51" s="1034" t="s">
        <v>410</v>
      </c>
      <c r="AJ51" s="1034"/>
      <c r="AK51" s="1034"/>
      <c r="AL51" s="556"/>
      <c r="AM51" s="1034" t="s">
        <v>507</v>
      </c>
      <c r="AN51" s="1034"/>
      <c r="AO51" s="1034"/>
      <c r="AP51" s="556"/>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5"/>
      <c r="Z52" s="1026"/>
      <c r="AA52" s="1027"/>
      <c r="AB52" s="1031"/>
      <c r="AC52" s="1032"/>
      <c r="AD52" s="1033"/>
      <c r="AE52" s="919"/>
      <c r="AF52" s="919"/>
      <c r="AG52" s="919"/>
      <c r="AH52" s="919"/>
      <c r="AI52" s="919"/>
      <c r="AJ52" s="919"/>
      <c r="AK52" s="919"/>
      <c r="AL52" s="406"/>
      <c r="AM52" s="919"/>
      <c r="AN52" s="919"/>
      <c r="AO52" s="919"/>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59"/>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1003"/>
      <c r="H54" s="1004"/>
      <c r="I54" s="1004"/>
      <c r="J54" s="1004"/>
      <c r="K54" s="1004"/>
      <c r="L54" s="1004"/>
      <c r="M54" s="1004"/>
      <c r="N54" s="1004"/>
      <c r="O54" s="1005"/>
      <c r="P54" s="1011"/>
      <c r="Q54" s="1011"/>
      <c r="R54" s="1011"/>
      <c r="S54" s="1011"/>
      <c r="T54" s="1011"/>
      <c r="U54" s="1011"/>
      <c r="V54" s="1011"/>
      <c r="W54" s="1011"/>
      <c r="X54" s="1012"/>
      <c r="Y54" s="445" t="s">
        <v>54</v>
      </c>
      <c r="Z54" s="1016"/>
      <c r="AA54" s="1017"/>
      <c r="AB54" s="521"/>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180</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4"/>
      <c r="Z58" s="826"/>
      <c r="AA58" s="827"/>
      <c r="AB58" s="1028" t="s">
        <v>11</v>
      </c>
      <c r="AC58" s="1029"/>
      <c r="AD58" s="1030"/>
      <c r="AE58" s="1034" t="s">
        <v>388</v>
      </c>
      <c r="AF58" s="1034"/>
      <c r="AG58" s="1034"/>
      <c r="AH58" s="1034"/>
      <c r="AI58" s="1034" t="s">
        <v>410</v>
      </c>
      <c r="AJ58" s="1034"/>
      <c r="AK58" s="1034"/>
      <c r="AL58" s="556"/>
      <c r="AM58" s="1034" t="s">
        <v>507</v>
      </c>
      <c r="AN58" s="1034"/>
      <c r="AO58" s="1034"/>
      <c r="AP58" s="556"/>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5"/>
      <c r="Z59" s="1026"/>
      <c r="AA59" s="1027"/>
      <c r="AB59" s="1031"/>
      <c r="AC59" s="1032"/>
      <c r="AD59" s="1033"/>
      <c r="AE59" s="919"/>
      <c r="AF59" s="919"/>
      <c r="AG59" s="919"/>
      <c r="AH59" s="919"/>
      <c r="AI59" s="919"/>
      <c r="AJ59" s="919"/>
      <c r="AK59" s="919"/>
      <c r="AL59" s="406"/>
      <c r="AM59" s="919"/>
      <c r="AN59" s="919"/>
      <c r="AO59" s="919"/>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59"/>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1003"/>
      <c r="H61" s="1004"/>
      <c r="I61" s="1004"/>
      <c r="J61" s="1004"/>
      <c r="K61" s="1004"/>
      <c r="L61" s="1004"/>
      <c r="M61" s="1004"/>
      <c r="N61" s="1004"/>
      <c r="O61" s="1005"/>
      <c r="P61" s="1011"/>
      <c r="Q61" s="1011"/>
      <c r="R61" s="1011"/>
      <c r="S61" s="1011"/>
      <c r="T61" s="1011"/>
      <c r="U61" s="1011"/>
      <c r="V61" s="1011"/>
      <c r="W61" s="1011"/>
      <c r="X61" s="1012"/>
      <c r="Y61" s="445" t="s">
        <v>54</v>
      </c>
      <c r="Z61" s="1016"/>
      <c r="AA61" s="1017"/>
      <c r="AB61" s="521"/>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180</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4"/>
      <c r="Z65" s="826"/>
      <c r="AA65" s="827"/>
      <c r="AB65" s="1028" t="s">
        <v>11</v>
      </c>
      <c r="AC65" s="1029"/>
      <c r="AD65" s="1030"/>
      <c r="AE65" s="1034" t="s">
        <v>388</v>
      </c>
      <c r="AF65" s="1034"/>
      <c r="AG65" s="1034"/>
      <c r="AH65" s="1034"/>
      <c r="AI65" s="1034" t="s">
        <v>410</v>
      </c>
      <c r="AJ65" s="1034"/>
      <c r="AK65" s="1034"/>
      <c r="AL65" s="556"/>
      <c r="AM65" s="1034" t="s">
        <v>507</v>
      </c>
      <c r="AN65" s="1034"/>
      <c r="AO65" s="1034"/>
      <c r="AP65" s="556"/>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5"/>
      <c r="Z66" s="1026"/>
      <c r="AA66" s="1027"/>
      <c r="AB66" s="1031"/>
      <c r="AC66" s="1032"/>
      <c r="AD66" s="1033"/>
      <c r="AE66" s="919"/>
      <c r="AF66" s="919"/>
      <c r="AG66" s="919"/>
      <c r="AH66" s="919"/>
      <c r="AI66" s="919"/>
      <c r="AJ66" s="919"/>
      <c r="AK66" s="919"/>
      <c r="AL66" s="406"/>
      <c r="AM66" s="919"/>
      <c r="AN66" s="919"/>
      <c r="AO66" s="919"/>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59"/>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1003"/>
      <c r="H68" s="1004"/>
      <c r="I68" s="1004"/>
      <c r="J68" s="1004"/>
      <c r="K68" s="1004"/>
      <c r="L68" s="1004"/>
      <c r="M68" s="1004"/>
      <c r="N68" s="1004"/>
      <c r="O68" s="1005"/>
      <c r="P68" s="1011"/>
      <c r="Q68" s="1011"/>
      <c r="R68" s="1011"/>
      <c r="S68" s="1011"/>
      <c r="T68" s="1011"/>
      <c r="U68" s="1011"/>
      <c r="V68" s="1011"/>
      <c r="W68" s="1011"/>
      <c r="X68" s="1012"/>
      <c r="Y68" s="445" t="s">
        <v>54</v>
      </c>
      <c r="Z68" s="1016"/>
      <c r="AA68" s="1017"/>
      <c r="AB68" s="521"/>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6"/>
      <c r="H69" s="1007"/>
      <c r="I69" s="1007"/>
      <c r="J69" s="1007"/>
      <c r="K69" s="1007"/>
      <c r="L69" s="1007"/>
      <c r="M69" s="1007"/>
      <c r="N69" s="1007"/>
      <c r="O69" s="1008"/>
      <c r="P69" s="1013"/>
      <c r="Q69" s="1013"/>
      <c r="R69" s="1013"/>
      <c r="S69" s="1013"/>
      <c r="T69" s="1013"/>
      <c r="U69" s="1013"/>
      <c r="V69" s="1013"/>
      <c r="W69" s="1013"/>
      <c r="X69" s="1014"/>
      <c r="Y69" s="445" t="s">
        <v>13</v>
      </c>
      <c r="Z69" s="1016"/>
      <c r="AA69" s="1017"/>
      <c r="AB69" s="55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1"/>
      <c r="Z4" s="382"/>
      <c r="AA4" s="382"/>
      <c r="AB4" s="802"/>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7"/>
      <c r="B15" s="1048"/>
      <c r="C15" s="1048"/>
      <c r="D15" s="1048"/>
      <c r="E15" s="1048"/>
      <c r="F15" s="1049"/>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7"/>
      <c r="B16" s="1048"/>
      <c r="C16" s="1048"/>
      <c r="D16" s="1048"/>
      <c r="E16" s="1048"/>
      <c r="F16" s="1049"/>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1"/>
      <c r="Z17" s="382"/>
      <c r="AA17" s="382"/>
      <c r="AB17" s="802"/>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7"/>
      <c r="B28" s="1048"/>
      <c r="C28" s="1048"/>
      <c r="D28" s="1048"/>
      <c r="E28" s="1048"/>
      <c r="F28" s="104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7"/>
      <c r="B29" s="1048"/>
      <c r="C29" s="1048"/>
      <c r="D29" s="1048"/>
      <c r="E29" s="1048"/>
      <c r="F29" s="1049"/>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1"/>
      <c r="Z30" s="382"/>
      <c r="AA30" s="382"/>
      <c r="AB30" s="802"/>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7"/>
      <c r="B41" s="1048"/>
      <c r="C41" s="1048"/>
      <c r="D41" s="1048"/>
      <c r="E41" s="1048"/>
      <c r="F41" s="1049"/>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7"/>
      <c r="B42" s="1048"/>
      <c r="C42" s="1048"/>
      <c r="D42" s="1048"/>
      <c r="E42" s="1048"/>
      <c r="F42" s="1049"/>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1"/>
      <c r="Z43" s="382"/>
      <c r="AA43" s="382"/>
      <c r="AB43" s="802"/>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7"/>
      <c r="B56" s="1048"/>
      <c r="C56" s="1048"/>
      <c r="D56" s="1048"/>
      <c r="E56" s="1048"/>
      <c r="F56" s="1049"/>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1"/>
      <c r="Z57" s="382"/>
      <c r="AA57" s="382"/>
      <c r="AB57" s="802"/>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7"/>
      <c r="B68" s="1048"/>
      <c r="C68" s="1048"/>
      <c r="D68" s="1048"/>
      <c r="E68" s="1048"/>
      <c r="F68" s="104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7"/>
      <c r="B69" s="1048"/>
      <c r="C69" s="1048"/>
      <c r="D69" s="1048"/>
      <c r="E69" s="1048"/>
      <c r="F69" s="1049"/>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1"/>
      <c r="Z70" s="382"/>
      <c r="AA70" s="382"/>
      <c r="AB70" s="802"/>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7"/>
      <c r="B81" s="1048"/>
      <c r="C81" s="1048"/>
      <c r="D81" s="1048"/>
      <c r="E81" s="1048"/>
      <c r="F81" s="104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7"/>
      <c r="B82" s="1048"/>
      <c r="C82" s="1048"/>
      <c r="D82" s="1048"/>
      <c r="E82" s="1048"/>
      <c r="F82" s="1049"/>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1"/>
      <c r="Z83" s="382"/>
      <c r="AA83" s="382"/>
      <c r="AB83" s="802"/>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7"/>
      <c r="B94" s="1048"/>
      <c r="C94" s="1048"/>
      <c r="D94" s="1048"/>
      <c r="E94" s="1048"/>
      <c r="F94" s="104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7"/>
      <c r="B95" s="1048"/>
      <c r="C95" s="1048"/>
      <c r="D95" s="1048"/>
      <c r="E95" s="1048"/>
      <c r="F95" s="1049"/>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1"/>
      <c r="Z96" s="382"/>
      <c r="AA96" s="382"/>
      <c r="AB96" s="802"/>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7"/>
      <c r="B109" s="1048"/>
      <c r="C109" s="1048"/>
      <c r="D109" s="1048"/>
      <c r="E109" s="1048"/>
      <c r="F109" s="1049"/>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2"/>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7"/>
      <c r="B121" s="1048"/>
      <c r="C121" s="1048"/>
      <c r="D121" s="1048"/>
      <c r="E121" s="1048"/>
      <c r="F121" s="104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7"/>
      <c r="B122" s="1048"/>
      <c r="C122" s="1048"/>
      <c r="D122" s="1048"/>
      <c r="E122" s="1048"/>
      <c r="F122" s="1049"/>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2"/>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7"/>
      <c r="B134" s="1048"/>
      <c r="C134" s="1048"/>
      <c r="D134" s="1048"/>
      <c r="E134" s="1048"/>
      <c r="F134" s="104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7"/>
      <c r="B135" s="1048"/>
      <c r="C135" s="1048"/>
      <c r="D135" s="1048"/>
      <c r="E135" s="1048"/>
      <c r="F135" s="1049"/>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2"/>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7"/>
      <c r="B147" s="1048"/>
      <c r="C147" s="1048"/>
      <c r="D147" s="1048"/>
      <c r="E147" s="1048"/>
      <c r="F147" s="104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7"/>
      <c r="B148" s="1048"/>
      <c r="C148" s="1048"/>
      <c r="D148" s="1048"/>
      <c r="E148" s="1048"/>
      <c r="F148" s="1049"/>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2"/>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7"/>
      <c r="B162" s="1048"/>
      <c r="C162" s="1048"/>
      <c r="D162" s="1048"/>
      <c r="E162" s="1048"/>
      <c r="F162" s="1049"/>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2"/>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7"/>
      <c r="B174" s="1048"/>
      <c r="C174" s="1048"/>
      <c r="D174" s="1048"/>
      <c r="E174" s="1048"/>
      <c r="F174" s="104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7"/>
      <c r="B175" s="1048"/>
      <c r="C175" s="1048"/>
      <c r="D175" s="1048"/>
      <c r="E175" s="1048"/>
      <c r="F175" s="1049"/>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2"/>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7"/>
      <c r="B187" s="1048"/>
      <c r="C187" s="1048"/>
      <c r="D187" s="1048"/>
      <c r="E187" s="1048"/>
      <c r="F187" s="104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7"/>
      <c r="B188" s="1048"/>
      <c r="C188" s="1048"/>
      <c r="D188" s="1048"/>
      <c r="E188" s="1048"/>
      <c r="F188" s="1049"/>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2"/>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7"/>
      <c r="B200" s="1048"/>
      <c r="C200" s="1048"/>
      <c r="D200" s="1048"/>
      <c r="E200" s="1048"/>
      <c r="F200" s="104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7"/>
      <c r="B201" s="1048"/>
      <c r="C201" s="1048"/>
      <c r="D201" s="1048"/>
      <c r="E201" s="1048"/>
      <c r="F201" s="1049"/>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2"/>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7"/>
      <c r="B215" s="1048"/>
      <c r="C215" s="1048"/>
      <c r="D215" s="1048"/>
      <c r="E215" s="1048"/>
      <c r="F215" s="1049"/>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2"/>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7"/>
      <c r="B227" s="1048"/>
      <c r="C227" s="1048"/>
      <c r="D227" s="1048"/>
      <c r="E227" s="1048"/>
      <c r="F227" s="104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7"/>
      <c r="B228" s="1048"/>
      <c r="C228" s="1048"/>
      <c r="D228" s="1048"/>
      <c r="E228" s="1048"/>
      <c r="F228" s="1049"/>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2"/>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7"/>
      <c r="B240" s="1048"/>
      <c r="C240" s="1048"/>
      <c r="D240" s="1048"/>
      <c r="E240" s="1048"/>
      <c r="F240" s="104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7"/>
      <c r="B241" s="1048"/>
      <c r="C241" s="1048"/>
      <c r="D241" s="1048"/>
      <c r="E241" s="1048"/>
      <c r="F241" s="1049"/>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2"/>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7"/>
      <c r="B253" s="1048"/>
      <c r="C253" s="1048"/>
      <c r="D253" s="1048"/>
      <c r="E253" s="1048"/>
      <c r="F253" s="104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7"/>
      <c r="B254" s="1048"/>
      <c r="C254" s="1048"/>
      <c r="D254" s="1048"/>
      <c r="E254" s="1048"/>
      <c r="F254" s="1049"/>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2"/>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2021-09-22T07:22:44Z</cp:lastPrinted>
  <dcterms:created xsi:type="dcterms:W3CDTF">2012-03-13T00:50:25Z</dcterms:created>
  <dcterms:modified xsi:type="dcterms:W3CDTF">2021-09-22T07:22:53Z</dcterms:modified>
</cp:coreProperties>
</file>