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<sst xmlns="http://schemas.openxmlformats.org/spreadsheetml/2006/main" count="3341" uniqueCount="844">
  <si>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</si>
  <si>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</si>
  <si>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</si>
  <si>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</si>
  <si>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</si>
  <si>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</si>
  <si>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</si>
  <si>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</si>
  <si>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</si>
  <si>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</si>
  <si>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</si>
  <si>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</si>
  <si>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</si>
  <si>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</si>
  <si>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</si>
  <si>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</si>
  <si>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</si>
  <si>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</si>
  <si>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</si>
  <si>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</si>
  <si>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</si>
  <si>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</si>
  <si>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</si>
  <si>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</si>
  <si>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</si>
  <si>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</si>
  <si>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</si>
  <si>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</si>
  <si>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</si>
  <si>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</si>
  <si>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</si>
  <si>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</si>
  <si>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</si>
  <si>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</si>
  <si>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</si>
  <si>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</si>
  <si>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</si>
  <si>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</si>
  <si>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</si>
  <si>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</si>
  <si>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</si>
  <si>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</si>
  <si>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</si>
  <si>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</si>
  <si>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</si>
  <si>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</si>
  <si>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</si>
  <si>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</si>
  <si>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</si>
  <si>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</si>
  <si>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</si>
  <si>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</si>
  <si>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</si>
  <si>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</si>
  <si>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</si>
  <si>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</si>
  <si>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</si>
  <si>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</si>
  <si>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</si>
  <si>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</si>
  <si>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</si>
  <si>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</si>
  <si>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</si>
  <si>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</si>
  <si>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</si>
  <si>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</si>
  <si>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</si>
  <si>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</si>
  <si>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</si>
  <si>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</si>
  <si>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</si>
  <si>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</si>
  <si>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</si>
  <si>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</si>
  <si>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</si>
  <si>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</si>
  <si>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</si>
  <si>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</si>
  <si>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</si>
  <si>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</si>
  <si>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</si>
  <si>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</si>
  <si>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</si>
  <si>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</si>
  <si>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</si>
  <si>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</si>
  <si>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</si>
  <si>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</si>
  <si>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</si>
  <si>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</si>
  <si>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</si>
  <si>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</si>
  <si>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</si>
  <si>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</si>
  <si>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</si>
  <si>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</si>
  <si>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</si>
  <si>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</si>
  <si>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</si>
  <si>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</si>
  <si>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</si>
  <si>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</si>
  <si>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</si>
  <si>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</si>
  <si>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</si>
  <si>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</si>
  <si>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</si>
  <si>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</si>
  <si>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</si>
  <si>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</si>
  <si>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</si>
  <si>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</si>
  <si>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</si>
  <si>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</si>
  <si>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</si>
  <si>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</si>
  <si>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</si>
  <si>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</si>
  <si>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</si>
  <si>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</si>
  <si>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</si>
  <si>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</si>
  <si>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</si>
  <si>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</si>
  <si>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</si>
  <si>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</si>
  <si>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</si>
  <si>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</si>
  <si>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</si>
  <si>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</si>
  <si>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</si>
  <si>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</si>
  <si>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</si>
  <si>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</si>
  <si>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</si>
  <si>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</si>
  <si>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</si>
  <si>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</si>
  <si>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</si>
  <si>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</si>
  <si>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</si>
  <si>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</si>
  <si>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</si>
  <si>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</si>
  <si>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</si>
  <si>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</si>
  <si>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</si>
  <si>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</si>
  <si>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</si>
  <si>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</si>
  <si>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</si>
  <si>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</si>
  <si>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</si>
  <si>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</si>
  <si>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</si>
  <si>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</si>
  <si>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</si>
  <si>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</si>
  <si>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</si>
  <si>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</si>
  <si>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</si>
  <si>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</si>
  <si>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</si>
  <si>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</si>
  <si>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</si>
  <si>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</si>
  <si>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</si>
  <si>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</si>
  <si>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</si>
  <si>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</si>
  <si>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</si>
  <si>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</si>
  <si>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</si>
  <si>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</si>
  <si>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</si>
  <si>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</si>
  <si>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</si>
  <si>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</si>
  <si>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</si>
  <si>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</si>
  <si>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</si>
  <si>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</si>
  <si>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</si>
  <si>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</si>
  <si>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</si>
  <si>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</si>
  <si>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</si>
  <si>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</si>
  <si>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</si>
  <si>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</si>
  <si>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</si>
  <si>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</si>
  <si>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</si>
  <si>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</si>
  <si>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</si>
  <si>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</si>
  <si>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</si>
  <si>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</si>
  <si>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</si>
  <si>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</si>
  <si>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</si>
  <si>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</si>
  <si>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</si>
  <si>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</si>
  <si>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</si>
  <si>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</si>
  <si>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</si>
  <si>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</si>
  <si>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</si>
  <si>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</si>
  <si>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</si>
  <si>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</si>
  <si>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</si>
  <si>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</si>
  <si>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</si>
  <si>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</si>
  <si>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</si>
  <si>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</si>
  <si>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</si>
  <si>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</si>
  <si>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</si>
  <si>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</si>
  <si>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</si>
  <si>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</si>
  <si>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</si>
  <si>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</si>
  <si>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</si>
  <si>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</si>
  <si>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</si>
  <si>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</si>
  <si>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</si>
  <si>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</si>
  <si>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</si>
  <si>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</si>
  <si>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</si>
  <si>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</si>
  <si>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</si>
  <si>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</si>
  <si>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</si>
  <si>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</si>
  <si>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</si>
  <si>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</si>
  <si>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</si>
  <si>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</si>
  <si>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</si>
  <si>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</si>
  <si>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</si>
  <si>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</si>
  <si>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</si>
  <si>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</si>
  <si>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</si>
  <si>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</si>
  <si>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</si>
  <si>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</si>
  <si>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</si>
  <si>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</si>
  <si>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</si>
  <si>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</si>
  <si>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</si>
  <si>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</si>
  <si>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</si>
  <si>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</si>
  <si>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</si>
  <si>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</si>
  <si>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</si>
  <si>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</si>
  <si>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</si>
  <si>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</si>
  <si>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</si>
  <si>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</si>
  <si>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</si>
  <si>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</si>
  <si>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</si>
  <si>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</si>
  <si>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</si>
  <si>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</si>
  <si>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</si>
  <si>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</si>
  <si>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</si>
  <si>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</si>
  <si>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</si>
  <si>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</si>
  <si>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</si>
  <si>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</si>
  <si>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</si>
  <si>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</si>
  <si>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</si>
  <si>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</si>
  <si>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</si>
  <si>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</si>
  <si>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</si>
  <si>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</si>
  <si>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</si>
  <si>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</si>
  <si>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</si>
  <si>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</si>
  <si>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</si>
  <si>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</si>
  <si>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</si>
  <si>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</si>
  <si>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</si>
  <si>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</si>
  <si>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</si>
  <si>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</si>
  <si>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</si>
  <si>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</si>
  <si>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</si>
  <si>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</si>
  <si>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</si>
  <si>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</si>
  <si>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</si>
  <si>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</si>
  <si>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</si>
  <si>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</si>
  <si>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</si>
  <si>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</si>
  <si>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</si>
  <si>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</si>
  <si>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</si>
  <si>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</si>
  <si>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</si>
  <si>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</si>
  <si>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</si>
  <si>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</si>
  <si>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</si>
  <si>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</si>
  <si>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</si>
  <si>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</si>
  <si>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</si>
  <si>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</si>
  <si>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</si>
  <si>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</si>
  <si>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</si>
  <si>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</si>
  <si>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</si>
  <si>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</si>
  <si>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</si>
  <si>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</si>
  <si>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</si>
  <si>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</si>
  <si>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</si>
  <si>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</si>
  <si>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</si>
  <si>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</si>
  <si>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</si>
  <si>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</si>
  <si>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</si>
  <si>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</si>
  <si>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</si>
  <si>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</si>
  <si>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</si>
  <si>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</si>
  <si>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</si>
  <si>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</si>
  <si>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</si>
  <si>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</si>
  <si>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</si>
  <si>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</si>
  <si>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</si>
  <si>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</si>
  <si>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</si>
  <si>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</si>
  <si>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</si>
  <si>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</si>
  <si>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</si>
  <si>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</si>
  <si>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</si>
  <si>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</si>
  <si>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</si>
  <si>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</si>
  <si>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</si>
  <si>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</si>
  <si>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</si>
  <si>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</si>
  <si>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</si>
  <si>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</si>
  <si>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</si>
  <si>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</si>
  <si>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</si>
  <si>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</si>
  <si>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</si>
  <si>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</si>
  <si>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</si>
  <si>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</si>
  <si>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</si>
  <si>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</si>
  <si>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</si>
  <si>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</si>
  <si>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</si>
  <si>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</si>
  <si>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</si>
  <si>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</si>
  <si>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</si>
  <si>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</si>
  <si>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</si>
  <si>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</si>
  <si>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</si>
  <si>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</si>
  <si>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</si>
  <si>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</si>
  <si>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</si>
  <si>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</si>
  <si>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</si>
  <si>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</si>
  <si>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</si>
  <si>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</si>
  <si>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</si>
  <si>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</si>
  <si>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</si>
  <si>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</si>
  <si>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</si>
  <si>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</si>
  <si>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</si>
  <si>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</si>
  <si>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</si>
  <si>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</si>
  <si>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</si>
  <si>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</si>
  <si>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</si>
  <si>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</si>
  <si>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</si>
  <si>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</si>
  <si>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</si>
  <si>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</si>
  <si>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</si>
  <si>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</si>
  <si>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</si>
  <si>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</si>
  <si>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</si>
  <si>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</si>
  <si>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</si>
  <si>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</si>
  <si>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</si>
  <si>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</si>
  <si>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</si>
  <si>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</si>
  <si>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</si>
  <si>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</si>
  <si>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</si>
  <si>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</si>
  <si>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</si>
  <si>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</si>
  <si>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</si>
  <si>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</si>
  <si>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</si>
  <si>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</si>
  <si>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</si>
  <si>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</si>
  <si>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</si>
  <si>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</si>
  <si>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</si>
  <si>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</si>
  <si>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</si>
  <si>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</si>
  <si>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</si>
  <si>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</si>
  <si>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</si>
  <si>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</si>
  <si>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</si>
  <si>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</si>
  <si>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</si>
  <si>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</si>
  <si>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</si>
  <si>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</si>
  <si>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</si>
  <si>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</si>
  <si>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</si>
  <si>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</si>
  <si>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</si>
  <si>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</si>
  <si>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</si>
  <si>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</si>
  <si>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</si>
  <si>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</si>
  <si>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</si>
  <si>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</si>
  <si>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</si>
  <si>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</si>
  <si>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</si>
  <si>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</si>
  <si>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</si>
  <si>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</si>
  <si>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</si>
  <si>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</si>
  <si>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</si>
  <si>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</si>
  <si>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</si>
  <si>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</si>
  <si>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</si>
  <si>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</si>
  <si>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</si>
  <si>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</si>
  <si>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</si>
  <si>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</si>
  <si>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</si>
  <si>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</si>
  <si>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</si>
  <si>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</si>
  <si>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</si>
  <si>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</si>
  <si>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</si>
  <si>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</si>
  <si>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</si>
  <si>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</si>
  <si>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</si>
  <si>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</si>
  <si>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</si>
  <si>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</si>
  <si>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</si>
  <si>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</si>
  <si>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</si>
  <si>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</si>
  <si>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</si>
  <si>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</si>
  <si>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</si>
  <si>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</si>
  <si>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</si>
  <si>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</si>
  <si>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</si>
  <si>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</si>
  <si>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</si>
  <si>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</si>
  <si>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</si>
  <si>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</si>
  <si>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</si>
  <si>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</si>
  <si>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</si>
  <si>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</si>
  <si>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</si>
  <si>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</si>
  <si>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</si>
  <si>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</si>
  <si>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</si>
  <si>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</si>
  <si>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</si>
  <si>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</si>
  <si>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</si>
  <si>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</si>
  <si>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</si>
  <si>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</si>
  <si>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</si>
  <si>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</si>
  <si>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</si>
  <si>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</si>
  <si>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</si>
  <si>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</si>
  <si>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</si>
  <si>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</si>
  <si>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</si>
  <si>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</si>
  <si>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</si>
  <si>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</si>
  <si>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</si>
  <si>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</si>
  <si>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</si>
  <si>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</si>
  <si>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</si>
  <si>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</si>
  <si>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</si>
  <si>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</si>
  <si>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</si>
  <si>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</si>
  <si>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</si>
  <si>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</si>
  <si>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</si>
  <si>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</si>
  <si>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</si>
  <si>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</si>
  <si>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</si>
  <si>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</si>
  <si>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</si>
  <si>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</si>
  <si>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</si>
  <si>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</si>
  <si>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</si>
  <si>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</si>
  <si>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</si>
  <si>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</si>
  <si>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</si>
  <si>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</si>
  <si>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</si>
  <si>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</si>
  <si>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</si>
  <si>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</si>
  <si>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</si>
  <si>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</si>
  <si>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</si>
  <si>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</si>
  <si>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</si>
  <si>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</si>
  <si>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</si>
  <si>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</si>
  <si>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</si>
  <si>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</si>
  <si>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</si>
  <si>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</si>
  <si>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</si>
  <si>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</si>
  <si>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</si>
  <si>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</si>
  <si>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</si>
  <si>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</si>
  <si>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</si>
  <si>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</si>
  <si>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</si>
  <si>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</si>
  <si>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</si>
  <si>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</si>
  <si>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</si>
  <si>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</si>
  <si>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</si>
  <si>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</si>
  <si>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</si>
  <si>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</si>
  <si>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</si>
  <si>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</si>
  <si>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</si>
  <si>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</si>
  <si>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</si>
  <si>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</si>
  <si>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</si>
  <si>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</si>
  <si>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</si>
  <si>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</si>
  <si>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</si>
  <si>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</si>
  <si>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</si>
  <si>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</si>
  <si>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</si>
  <si>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</si>
  <si>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</si>
  <si>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</si>
  <si>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</si>
  <si>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</si>
  <si>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</si>
  <si>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</si>
  <si>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</si>
  <si>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</si>
  <si>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</si>
  <si>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</si>
  <si>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</si>
  <si>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</si>
  <si>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</si>
  <si>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</si>
  <si>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</si>
  <si>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</si>
  <si>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</si>
  <si>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</si>
  <si>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</si>
  <si>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</si>
  <si>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</si>
  <si>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</si>
  <si>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</si>
  <si>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</si>
  <si>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</si>
  <si>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</si>
  <si>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</si>
  <si>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</si>
  <si>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</si>
  <si>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</si>
  <si>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</si>
  <si>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</si>
  <si>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</si>
  <si>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</si>
  <si>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</si>
  <si>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</si>
  <si>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</si>
  <si>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</si>
  <si>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</si>
  <si>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</si>
  <si>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</si>
  <si>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</si>
  <si>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</si>
  <si>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</si>
  <si>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</si>
  <si>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</si>
  <si>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</si>
  <si>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</si>
  <si>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</si>
  <si>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</si>
  <si>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</si>
  <si>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</si>
  <si>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</si>
  <si>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</si>
  <si>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</si>
  <si>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</si>
  <si>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</si>
  <si>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</si>
  <si>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</si>
  <si>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</si>
  <si>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</si>
  <si>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</si>
  <si>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</si>
  <si>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</si>
  <si>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</si>
  <si>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</si>
  <si>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</si>
  <si>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</si>
  <si>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</si>
  <si>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</si>
  <si>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</si>
  <si>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</si>
  <si>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</si>
  <si>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</si>
  <si>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</si>
  <si>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</si>
  <si>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</si>
  <si>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</si>
  <si>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</si>
  <si>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</si>
  <si>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</si>
  <si>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文化芸術基本法　第14条、第15条、第16条、第21条、第26条、第29条の2,第30条、第32条第1項
博物館法第５条第１項第３号、第７号</t>
  </si>
  <si>
    <t>文化芸術推進基本計画（平成30年3月6日閣議決定）</t>
  </si>
  <si>
    <t>-</t>
  </si>
  <si>
    <t>文化芸術振興費補助金</t>
  </si>
  <si>
    <t>文化芸術振興委託費</t>
  </si>
  <si>
    <t>委員等旅費</t>
  </si>
  <si>
    <t>諸謝金</t>
  </si>
  <si>
    <t>庁費</t>
  </si>
  <si>
    <t>採択事業者から提出された実績報告書</t>
  </si>
  <si>
    <t>事業実施者を構成する美術館・歴史博物館への支援
（取組②）</t>
  </si>
  <si>
    <t>社会教育調査対象館（916館）のうち、事業実施館数の割合</t>
  </si>
  <si>
    <t>支援実施館数</t>
  </si>
  <si>
    <t>社会教育調査対象館数</t>
  </si>
  <si>
    <t>平成３０年度社会教育調査（博物館調査）</t>
  </si>
  <si>
    <t>安全・安心かつ機能的な博物館等の整備を促進するため、設置者が施設整備指針等を活用する
（取組③）</t>
  </si>
  <si>
    <t>施設整備指針等を活用した設置者</t>
  </si>
  <si>
    <t>取組数</t>
  </si>
  <si>
    <t>博物館への調査</t>
  </si>
  <si>
    <t>講習受講者等のうち、今後の仕事に大いに役立つと回答した者の割合を60％以上にする
（取組④）</t>
  </si>
  <si>
    <t>講習受講者のうち、今後の仕事に大いに役立つと回答した者の割合</t>
  </si>
  <si>
    <t>博物館の管理・運営に関する研修修了証書交付決定書、社会教育調査</t>
  </si>
  <si>
    <t>補助対象事業を実施する実行委員会数
（取組①、②）</t>
  </si>
  <si>
    <t>博物館長研修、学芸員等専門講座、学芸員等在外派遣研修の受講者の合計
（取組④）</t>
  </si>
  <si>
    <t>人</t>
  </si>
  <si>
    <t>博物館の管理・運営に関する研修開催日数
（取組④）</t>
  </si>
  <si>
    <t>手引き等の作成数
（取組④）</t>
  </si>
  <si>
    <t>回</t>
  </si>
  <si>
    <t>専門人材の育成予算額／博物館長研修、学芸員等専門講座及び学芸員資格認定試験受験者数</t>
    <phoneticPr fontId="5"/>
  </si>
  <si>
    <t>博物館の管理・運営に関する研修事業費／
研修開催日数</t>
    <phoneticPr fontId="5"/>
  </si>
  <si>
    <t>12　文化芸術の振興</t>
    <phoneticPr fontId="5"/>
  </si>
  <si>
    <t>12-4 文化芸術を推進するプラットフォームの形成</t>
    <phoneticPr fontId="5"/>
  </si>
  <si>
    <t>文化庁が主催する文化財関連展覧会の来場者数</t>
    <phoneticPr fontId="5"/>
  </si>
  <si>
    <t>文化遺産オンラインへの訪問回数</t>
    <phoneticPr fontId="5"/>
  </si>
  <si>
    <t>人</t>
    <phoneticPr fontId="5"/>
  </si>
  <si>
    <t>回</t>
    <phoneticPr fontId="5"/>
  </si>
  <si>
    <t>政策評価においては、文化財の適切な保存に配慮しつつ、積極的な公開・活用を行い、広く国民が文化財に親しむ機会の充実を図ることとしている。
本事業においては、美術館・歴史博物館が地域の核として文化の発信を牽引することで、地域に存する文化財の活用とそれによる地域振興等を図ることとしている。</t>
    <phoneticPr fontId="5"/>
  </si>
  <si>
    <t>美術館・歴史博物館活動の充実</t>
  </si>
  <si>
    <t>392</t>
  </si>
  <si>
    <t>415</t>
  </si>
  <si>
    <t>381</t>
  </si>
  <si>
    <t>376</t>
  </si>
  <si>
    <t>372,新27-0041,新28-0005</t>
  </si>
  <si>
    <t>352,370,新28-0004</t>
  </si>
  <si>
    <t>361,378,新29-0032,32</t>
  </si>
  <si>
    <t>新32</t>
  </si>
  <si>
    <t>新02</t>
  </si>
  <si>
    <t>○</t>
  </si>
  <si>
    <t>博物館文化拠点機能強化プラン</t>
    <phoneticPr fontId="5"/>
  </si>
  <si>
    <t>令和2年度</t>
    <phoneticPr fontId="5"/>
  </si>
  <si>
    <t>終了予定なし</t>
    <phoneticPr fontId="5"/>
  </si>
  <si>
    <t>文化庁</t>
    <phoneticPr fontId="5"/>
  </si>
  <si>
    <t>参事官（文化観光担当）</t>
    <phoneticPr fontId="5"/>
  </si>
  <si>
    <t>観光振興、多言語化による国際発信などを通して博物館を中核とした文化クラスター（集積地区）創出に向けた地域文化資源の面的・一体的整備、国際交流、地域へのアウトリーチ活動、人材育成等、博物館を活用・強化する取組を支援することによって、博物館が中核となって文化の発信を牽引し、文化芸術立国の実現、文化ＧＤＰ拡大に資することを目指す。
　また、学芸員等を対象とした専門的・実務的な知識・技術に関する研修を行うとともに、知識・技術の修得及び調査を目的とした海外の博物館への派遣を実施する。また、学芸員資格の認定に係る試験及び審査を実施する。</t>
    <phoneticPr fontId="5"/>
  </si>
  <si>
    <t>各補助事業者における「来訪者の満足度の向上」及び「来訪者数の増加」に関する目標について、達成率80%以上となる補助事業者について毎年度80%以上の達成度を目指す。
（取組①）</t>
    <phoneticPr fontId="5"/>
  </si>
  <si>
    <t>-</t>
    <phoneticPr fontId="5"/>
  </si>
  <si>
    <t xml:space="preserve">「博物館文化拠点機能強化プラン」は拠点形成や人材育成に着目した博物館の機能強化を主とした事業であるが、「美術館・歴史博物館活動の充実」事業は、美術品の提供により、博物館等で国民が優れた美術品を鑑賞する機会の拡大を直接的・効果的に図るものであり、事業内容が重複することはない。              
</t>
    <rPh sb="17" eb="19">
      <t>キョテン</t>
    </rPh>
    <rPh sb="19" eb="21">
      <t>ケイセイ</t>
    </rPh>
    <rPh sb="22" eb="24">
      <t>ジンザイ</t>
    </rPh>
    <rPh sb="24" eb="26">
      <t>イクセイ</t>
    </rPh>
    <rPh sb="27" eb="29">
      <t>チャクモク</t>
    </rPh>
    <rPh sb="31" eb="34">
      <t>ハクブツカン</t>
    </rPh>
    <rPh sb="35" eb="37">
      <t>キノウ</t>
    </rPh>
    <rPh sb="37" eb="39">
      <t>キョウカ</t>
    </rPh>
    <rPh sb="40" eb="41">
      <t>シュ</t>
    </rPh>
    <rPh sb="44" eb="46">
      <t>ジギョウ</t>
    </rPh>
    <rPh sb="52" eb="55">
      <t>ビジュツカン</t>
    </rPh>
    <rPh sb="56" eb="58">
      <t>レキシ</t>
    </rPh>
    <rPh sb="58" eb="61">
      <t>ハクブツカン</t>
    </rPh>
    <rPh sb="61" eb="63">
      <t>カツドウ</t>
    </rPh>
    <rPh sb="64" eb="66">
      <t>ジュウジツ</t>
    </rPh>
    <rPh sb="67" eb="69">
      <t>ジギョウ</t>
    </rPh>
    <rPh sb="71" eb="73">
      <t>ビジュツ</t>
    </rPh>
    <rPh sb="73" eb="74">
      <t>ヒン</t>
    </rPh>
    <rPh sb="75" eb="77">
      <t>テイキョウ</t>
    </rPh>
    <rPh sb="81" eb="84">
      <t>ハクブツカン</t>
    </rPh>
    <rPh sb="84" eb="85">
      <t>トウ</t>
    </rPh>
    <phoneticPr fontId="5"/>
  </si>
  <si>
    <t>委託費</t>
    <rPh sb="0" eb="2">
      <t>イタク</t>
    </rPh>
    <rPh sb="2" eb="3">
      <t>ヒ</t>
    </rPh>
    <phoneticPr fontId="5"/>
  </si>
  <si>
    <t>調査研究事業、海外ネットワーク構築事業等</t>
    <rPh sb="0" eb="2">
      <t>チョウサ</t>
    </rPh>
    <rPh sb="2" eb="4">
      <t>ケンキュウ</t>
    </rPh>
    <rPh sb="4" eb="6">
      <t>ジギョウ</t>
    </rPh>
    <rPh sb="7" eb="9">
      <t>カイガイ</t>
    </rPh>
    <rPh sb="15" eb="17">
      <t>コウチク</t>
    </rPh>
    <rPh sb="17" eb="19">
      <t>ジギョウ</t>
    </rPh>
    <rPh sb="19" eb="20">
      <t>ナド</t>
    </rPh>
    <phoneticPr fontId="5"/>
  </si>
  <si>
    <t>庁費</t>
    <rPh sb="0" eb="2">
      <t>チョウヒ</t>
    </rPh>
    <phoneticPr fontId="5"/>
  </si>
  <si>
    <t>印刷製本費、通信運搬費、借料及び損料　等</t>
    <rPh sb="0" eb="2">
      <t>インサツ</t>
    </rPh>
    <rPh sb="2" eb="4">
      <t>セイホン</t>
    </rPh>
    <rPh sb="4" eb="5">
      <t>ヒ</t>
    </rPh>
    <rPh sb="6" eb="8">
      <t>ツウシン</t>
    </rPh>
    <rPh sb="8" eb="10">
      <t>ウンパン</t>
    </rPh>
    <rPh sb="10" eb="11">
      <t>ヒ</t>
    </rPh>
    <rPh sb="12" eb="14">
      <t>シャクリョウ</t>
    </rPh>
    <rPh sb="14" eb="15">
      <t>オヨ</t>
    </rPh>
    <rPh sb="16" eb="18">
      <t>ソンリョウ</t>
    </rPh>
    <rPh sb="19" eb="20">
      <t>ナド</t>
    </rPh>
    <phoneticPr fontId="5"/>
  </si>
  <si>
    <t>補助金</t>
    <rPh sb="0" eb="3">
      <t>ホジョキン</t>
    </rPh>
    <phoneticPr fontId="5"/>
  </si>
  <si>
    <t>認定計画への補助金</t>
    <rPh sb="0" eb="2">
      <t>ニンテイ</t>
    </rPh>
    <rPh sb="2" eb="4">
      <t>ケイカク</t>
    </rPh>
    <rPh sb="6" eb="9">
      <t>ホジョキン</t>
    </rPh>
    <phoneticPr fontId="5"/>
  </si>
  <si>
    <t>採択博物館への補助金</t>
    <rPh sb="0" eb="2">
      <t>サイタク</t>
    </rPh>
    <rPh sb="2" eb="5">
      <t>ハクブツカン</t>
    </rPh>
    <rPh sb="7" eb="10">
      <t>ホジョキン</t>
    </rPh>
    <phoneticPr fontId="5"/>
  </si>
  <si>
    <t>参事官（文化観光担当）
参事官　飛田章</t>
    <rPh sb="16" eb="18">
      <t>トビタ</t>
    </rPh>
    <rPh sb="18" eb="19">
      <t>アキラ</t>
    </rPh>
    <phoneticPr fontId="5"/>
  </si>
  <si>
    <t>本事業は、博物館が地域の文化振興の拠点としての役割を果たせるよう、機能の強化・活動の充実を図るものであり国民のニーズが高い事業である。</t>
    <phoneticPr fontId="5"/>
  </si>
  <si>
    <t>本事業は、文化芸術の振興に関する基本的な方針（第4次基本方針）においてその必要性が明記されるなど、国として実施する必要がある。</t>
    <phoneticPr fontId="5"/>
  </si>
  <si>
    <t>本事業は、博物館が地域の文化振興の拠点としての役割を果たせるよう、機能の強化・活動の充実を図るものであり、優先度が高い事業である。</t>
    <phoneticPr fontId="5"/>
  </si>
  <si>
    <t>博物館単体への直接支援に比べ、複数の団体による実行委員会への支援は、地域との連携推進や特色ある取組への支援を効果的に行うことができる。</t>
    <phoneticPr fontId="5"/>
  </si>
  <si>
    <t>着実な実施に努めており、概ね見込みに見合った活動実績を挙げている。</t>
    <rPh sb="0" eb="2">
      <t>チャクジツ</t>
    </rPh>
    <rPh sb="3" eb="5">
      <t>ジッシ</t>
    </rPh>
    <rPh sb="6" eb="7">
      <t>ツト</t>
    </rPh>
    <rPh sb="12" eb="13">
      <t>オオム</t>
    </rPh>
    <rPh sb="14" eb="16">
      <t>ミコ</t>
    </rPh>
    <rPh sb="18" eb="20">
      <t>ミア</t>
    </rPh>
    <rPh sb="22" eb="24">
      <t>カツドウ</t>
    </rPh>
    <rPh sb="24" eb="26">
      <t>ジッセキ</t>
    </rPh>
    <rPh sb="27" eb="28">
      <t>ア</t>
    </rPh>
    <phoneticPr fontId="5"/>
  </si>
  <si>
    <t>着実な実施に努めており、概ね施設や成果物の活用は充分に行われている。</t>
    <rPh sb="0" eb="2">
      <t>チャクジツ</t>
    </rPh>
    <rPh sb="3" eb="5">
      <t>ジッシ</t>
    </rPh>
    <rPh sb="6" eb="7">
      <t>ツト</t>
    </rPh>
    <rPh sb="12" eb="13">
      <t>オオム</t>
    </rPh>
    <rPh sb="14" eb="16">
      <t>シセツ</t>
    </rPh>
    <rPh sb="17" eb="20">
      <t>セイカブツ</t>
    </rPh>
    <rPh sb="21" eb="23">
      <t>カツヨウ</t>
    </rPh>
    <rPh sb="24" eb="26">
      <t>ジュウブン</t>
    </rPh>
    <rPh sb="27" eb="28">
      <t>オコナ</t>
    </rPh>
    <phoneticPr fontId="5"/>
  </si>
  <si>
    <t>費目と使途は、事業目的に真に必要なものを予算計上しており、対象経費は補助要項等で厳格に定めて事業を実施している。</t>
    <phoneticPr fontId="5"/>
  </si>
  <si>
    <t>実績報告書や証憑書類の確認等によって、より適切に補助金が執行されるよう努めている。</t>
    <phoneticPr fontId="5"/>
  </si>
  <si>
    <t>採択に当たっては、外部有識者による協力者会議により事業規模と予算の妥当性を確保しながら事業を実施している。</t>
    <phoneticPr fontId="5"/>
  </si>
  <si>
    <t>各事業において支出対象経費を定め、受益者との負担関係が妥当となるよう事業を行っている。</t>
    <phoneticPr fontId="5"/>
  </si>
  <si>
    <t xml:space="preserve">○学芸員資格認定試験に73名が合格するとともに、各種研修・講座の参加者においては、業務に必要な専門的知識を備えることができた。
○博物館の管理、運営に関する研修
美術館・博物館の管理運営及び教育普及活動においては、全国的な水準確保の観点から、国が行う優先度の高い事業である。
</t>
    <phoneticPr fontId="5"/>
  </si>
  <si>
    <t>○博物館を中核とした文化クラスター推進事業について、満足度の向上だけでなく、その取組の評価方法や評価基準について検討する。</t>
    <rPh sb="1" eb="4">
      <t>ハクブツカン</t>
    </rPh>
    <rPh sb="5" eb="7">
      <t>チュウカク</t>
    </rPh>
    <rPh sb="10" eb="12">
      <t>ブンカ</t>
    </rPh>
    <rPh sb="17" eb="19">
      <t>スイシン</t>
    </rPh>
    <rPh sb="19" eb="21">
      <t>ジギョウ</t>
    </rPh>
    <rPh sb="26" eb="29">
      <t>マンゾクド</t>
    </rPh>
    <rPh sb="30" eb="32">
      <t>コウジョウ</t>
    </rPh>
    <rPh sb="40" eb="42">
      <t>トリクミ</t>
    </rPh>
    <rPh sb="43" eb="45">
      <t>ヒョウカ</t>
    </rPh>
    <rPh sb="45" eb="47">
      <t>ホウホウ</t>
    </rPh>
    <rPh sb="48" eb="50">
      <t>ヒョウカ</t>
    </rPh>
    <rPh sb="50" eb="52">
      <t>キジュン</t>
    </rPh>
    <rPh sb="56" eb="58">
      <t>ケントウ</t>
    </rPh>
    <phoneticPr fontId="5"/>
  </si>
  <si>
    <t>目標の達成率80％以上となる補助事業者の割合（指標については８月に集計結果が出る予定）</t>
    <rPh sb="23" eb="25">
      <t>シヒョウ</t>
    </rPh>
    <rPh sb="31" eb="32">
      <t>ガツ</t>
    </rPh>
    <rPh sb="33" eb="35">
      <t>シュウケイ</t>
    </rPh>
    <rPh sb="35" eb="37">
      <t>ケッカ</t>
    </rPh>
    <rPh sb="38" eb="39">
      <t>デ</t>
    </rPh>
    <rPh sb="40" eb="42">
      <t>ヨテイ</t>
    </rPh>
    <phoneticPr fontId="5"/>
  </si>
  <si>
    <t>堺市</t>
    <phoneticPr fontId="5"/>
  </si>
  <si>
    <t>補助金等交付</t>
  </si>
  <si>
    <t>寺田倉庫株式会社</t>
    <phoneticPr fontId="5"/>
  </si>
  <si>
    <t>群馬県立歴史博物館</t>
    <phoneticPr fontId="5"/>
  </si>
  <si>
    <t>公益財団法人角川文化振興財団</t>
    <phoneticPr fontId="5"/>
  </si>
  <si>
    <t>奈良県</t>
    <phoneticPr fontId="5"/>
  </si>
  <si>
    <t>山梨県立美術館</t>
    <phoneticPr fontId="5"/>
  </si>
  <si>
    <t>公益財団法人 堺市産業振興センター</t>
    <phoneticPr fontId="5"/>
  </si>
  <si>
    <t>株式会社アマナ</t>
    <phoneticPr fontId="5"/>
  </si>
  <si>
    <t>株式会社アルテミス</t>
    <phoneticPr fontId="5"/>
  </si>
  <si>
    <t>公益財団法人阿蘇火山博物館久木文化財団</t>
    <phoneticPr fontId="5"/>
  </si>
  <si>
    <t>無</t>
  </si>
  <si>
    <t>津波により被災した文化財の保存修復技術の構築と専門機関の連携に関するプロジェクト実行委員会</t>
    <phoneticPr fontId="5"/>
  </si>
  <si>
    <t>ミュージアム日本美術専門家連携・交流事業実行委員会2020</t>
    <phoneticPr fontId="5"/>
  </si>
  <si>
    <t>スポーツミュージアムの連携によるスポーツレガシーの継承・啓発プロジェクト実行委員会</t>
    <phoneticPr fontId="5"/>
  </si>
  <si>
    <t>文化資源を活用した地域活性化実行委員会</t>
    <phoneticPr fontId="5"/>
  </si>
  <si>
    <t>ＯＰＡＭ地域連携創造事業実行委員会</t>
    <phoneticPr fontId="5"/>
  </si>
  <si>
    <t>ミュージアム活性化実行委員会</t>
    <phoneticPr fontId="5"/>
  </si>
  <si>
    <t>植物園の多言語情報化と遠隔通信技術を活用した地域連携モデル創出事業実行委員会</t>
    <phoneticPr fontId="5"/>
  </si>
  <si>
    <t>アール・ブリュット魅力発信事業実行委員会</t>
    <phoneticPr fontId="5"/>
  </si>
  <si>
    <t>京都歴史文化施設クラスター実行委員会</t>
    <phoneticPr fontId="5"/>
  </si>
  <si>
    <t>ライフミュージアムネットワーク実行委員会</t>
    <phoneticPr fontId="5"/>
  </si>
  <si>
    <t>2,909,471/223</t>
    <phoneticPr fontId="5"/>
  </si>
  <si>
    <t>51,014,000/223</t>
    <phoneticPr fontId="5"/>
  </si>
  <si>
    <t>2,611,068/8</t>
    <phoneticPr fontId="5"/>
  </si>
  <si>
    <t>4,885,000/8</t>
    <phoneticPr fontId="5"/>
  </si>
  <si>
    <t>前年度一者応札であったため、仕様書において設置を義務付けていた調査委員会（学識経験者等で構成）に関する項目を除外し、調査項目イメージを示し、業者に業務量を把握しやすくするなど、仕様書の見直しを行った。</t>
    <rPh sb="0" eb="1">
      <t>マエ</t>
    </rPh>
    <rPh sb="3" eb="5">
      <t>イッシャ</t>
    </rPh>
    <rPh sb="5" eb="7">
      <t>オウサツ</t>
    </rPh>
    <rPh sb="88" eb="91">
      <t>シヨウショ</t>
    </rPh>
    <rPh sb="92" eb="94">
      <t>ミナオ</t>
    </rPh>
    <rPh sb="96" eb="97">
      <t>オコナ</t>
    </rPh>
    <phoneticPr fontId="5"/>
  </si>
  <si>
    <t>有</t>
  </si>
  <si>
    <t xml:space="preserve">みずほ総合研究所株式会社 </t>
    <phoneticPr fontId="5"/>
  </si>
  <si>
    <t>経費の執行については、実績報告書等において、支出先・使途の把握、経費の使用状況等の確認に努めている。</t>
    <phoneticPr fontId="5"/>
  </si>
  <si>
    <t>コロナ対応のために計上されたR2年度第３号補正予算の執行を翌年度（R3）に予定しているため、必要な手続きとして繰越を行った。</t>
    <rPh sb="3" eb="5">
      <t>タイオウ</t>
    </rPh>
    <rPh sb="9" eb="11">
      <t>ケイジョウ</t>
    </rPh>
    <rPh sb="16" eb="18">
      <t>ネンド</t>
    </rPh>
    <rPh sb="18" eb="19">
      <t>ダイ</t>
    </rPh>
    <rPh sb="20" eb="21">
      <t>ゴウ</t>
    </rPh>
    <rPh sb="21" eb="23">
      <t>ホセイ</t>
    </rPh>
    <rPh sb="23" eb="25">
      <t>ヨサン</t>
    </rPh>
    <rPh sb="26" eb="28">
      <t>シッコウ</t>
    </rPh>
    <rPh sb="29" eb="32">
      <t>ヨクネンド</t>
    </rPh>
    <rPh sb="37" eb="39">
      <t>ヨテイ</t>
    </rPh>
    <rPh sb="46" eb="48">
      <t>ヒツヨウ</t>
    </rPh>
    <rPh sb="49" eb="51">
      <t>テツヅ</t>
    </rPh>
    <rPh sb="55" eb="57">
      <t>クリコシ</t>
    </rPh>
    <rPh sb="58" eb="59">
      <t>オコナ</t>
    </rPh>
    <phoneticPr fontId="5"/>
  </si>
  <si>
    <t>定量的な成果目標を定め、達成状況を把握することとしている。</t>
    <phoneticPr fontId="5"/>
  </si>
  <si>
    <t>ミュージアム・エデュ―ケーション研修　実施・募集通知　印刷・発送作業</t>
    <rPh sb="16" eb="18">
      <t>ケンシュウ</t>
    </rPh>
    <phoneticPr fontId="5"/>
  </si>
  <si>
    <t>ヤマノ印刷株式会社</t>
    <phoneticPr fontId="5"/>
  </si>
  <si>
    <t>-</t>
    <phoneticPr fontId="5"/>
  </si>
  <si>
    <t>学芸員資格認定受験案内印刷</t>
    <rPh sb="11" eb="13">
      <t>インサツ</t>
    </rPh>
    <phoneticPr fontId="5"/>
  </si>
  <si>
    <t>（公財）東京都歴史文化財団　東京都美術館</t>
    <phoneticPr fontId="5"/>
  </si>
  <si>
    <t>施設利用料</t>
    <rPh sb="0" eb="2">
      <t>シセツ</t>
    </rPh>
    <rPh sb="2" eb="5">
      <t>リヨウリョウ</t>
    </rPh>
    <phoneticPr fontId="5"/>
  </si>
  <si>
    <t>ミュージアム・マネジメント研修　実施・募集通知　印刷・発送作業</t>
    <rPh sb="13" eb="15">
      <t>ケンシュウ</t>
    </rPh>
    <phoneticPr fontId="5"/>
  </si>
  <si>
    <t>株式会社白橋</t>
    <phoneticPr fontId="5"/>
  </si>
  <si>
    <t>ミュージアム・エデュ―ケーション研修　課題集　印刷・製本</t>
    <phoneticPr fontId="5"/>
  </si>
  <si>
    <t>博物館を中核とした 文化クラスター推進事業</t>
    <phoneticPr fontId="5"/>
  </si>
  <si>
    <t xml:space="preserve">地域と共働した創造 活動支援事業 </t>
    <phoneticPr fontId="5"/>
  </si>
  <si>
    <t>博物館レガシー基盤 強化事業</t>
    <phoneticPr fontId="5"/>
  </si>
  <si>
    <t>A.堺市</t>
    <rPh sb="2" eb="4">
      <t>サカイシ</t>
    </rPh>
    <phoneticPr fontId="5"/>
  </si>
  <si>
    <t>B.津波により被災した文化財の保存修復技術の構築と専門機関の連携に関するプロジェクト実行委員会</t>
    <phoneticPr fontId="5"/>
  </si>
  <si>
    <t xml:space="preserve">C.みずほ総合研究所株式会社 </t>
    <phoneticPr fontId="5"/>
  </si>
  <si>
    <t>D.ヤマノ印刷株式会社</t>
    <rPh sb="5" eb="7">
      <t>インサツ</t>
    </rPh>
    <rPh sb="7" eb="9">
      <t>カブシキ</t>
    </rPh>
    <rPh sb="9" eb="11">
      <t>カイシャ</t>
    </rPh>
    <phoneticPr fontId="5"/>
  </si>
  <si>
    <t>①博物館等を中核とした文化クラスター推進事業（補助率：２／３）
地域の歴史、芸術、民俗、産業、自然科学等の魅力発信、観光振興、多言語化や開館時間の延長、ユニークベニューの促進等、博物館を中核とした文化クラスター創出に向けた地域文化資源の面的・一体的整備の支援を行うとともに、地域におけるインバウンドに対応した新たな文化観光拠点となる博物館に対しては、博物館コレクションの磨き上げ、人材確保、バリアフリー等の施設の磨き上げに係る経費を支援する。
②地域と共働した創造活動支援事業（定額補助）
美術館・歴史博物館が地域文化の核となって地域文化の発信、子供・若者・障がい者・高齢者が参加できるプログラム、学校教育との連携によるアウトリーチ活動等の支援を行う。
③博物館等の国際交流促進
　ICOM京都大会2019の成果を踏まえ、我が国の博物館機能強化に資する取組を実施する。
④博物館の専門人材の養成等
　学芸員等を対象とした専門的・実務的な知識・技術に関する研修を行うとともに、知識・技術の修得及び調査を目的とした海外の博物館への派遣を実施する。また、学芸員資格の認定に係る試験及び審査を実施する。</t>
    <rPh sb="328" eb="331">
      <t>ハクブツカン</t>
    </rPh>
    <rPh sb="331" eb="332">
      <t>ナド</t>
    </rPh>
    <rPh sb="333" eb="335">
      <t>コクサイ</t>
    </rPh>
    <rPh sb="335" eb="337">
      <t>コウリュウ</t>
    </rPh>
    <rPh sb="337" eb="339">
      <t>ソクシン</t>
    </rPh>
    <phoneticPr fontId="5"/>
  </si>
  <si>
    <t>※金額は単位未満四捨五入して記載していることから、合計が一致しない場合がある。
※①博物館を中核としたクラスター推進事業（R3より「文化観光推進事業」に名称変更）の計画認定数増加のため、補助金については増額となっている。
※②と④については企画調整課に所管を移管するため、R4要求から除外。</t>
    <rPh sb="42" eb="45">
      <t>ハクブツカン</t>
    </rPh>
    <rPh sb="46" eb="48">
      <t>チュウカク</t>
    </rPh>
    <rPh sb="56" eb="58">
      <t>スイシン</t>
    </rPh>
    <rPh sb="58" eb="60">
      <t>ジギョウ</t>
    </rPh>
    <rPh sb="66" eb="68">
      <t>ブンカ</t>
    </rPh>
    <rPh sb="68" eb="70">
      <t>カンコウ</t>
    </rPh>
    <rPh sb="70" eb="72">
      <t>スイシン</t>
    </rPh>
    <rPh sb="72" eb="74">
      <t>ジギョウ</t>
    </rPh>
    <rPh sb="76" eb="78">
      <t>メイショウ</t>
    </rPh>
    <rPh sb="78" eb="80">
      <t>ヘンコウ</t>
    </rPh>
    <rPh sb="87" eb="89">
      <t>ゾウカ</t>
    </rPh>
    <rPh sb="93" eb="96">
      <t>ホジョキン</t>
    </rPh>
    <rPh sb="101" eb="103">
      <t>ゾウガク</t>
    </rPh>
    <rPh sb="120" eb="122">
      <t>キカク</t>
    </rPh>
    <rPh sb="122" eb="124">
      <t>チョウセイ</t>
    </rPh>
    <rPh sb="124" eb="125">
      <t>カ</t>
    </rPh>
    <rPh sb="126" eb="128">
      <t>ショカン</t>
    </rPh>
    <rPh sb="129" eb="131">
      <t>イカン</t>
    </rPh>
    <rPh sb="138" eb="140">
      <t>ヨウキュウ</t>
    </rPh>
    <rPh sb="142" eb="144">
      <t>ジョガイ</t>
    </rPh>
    <phoneticPr fontId="5"/>
  </si>
  <si>
    <t>コロナ事由による事業計画の後ろ倒しや事業規模の縮小のため、やむをえず不用率が増大しているが、翌年度以降は計画通りの事業実施に努めている。</t>
    <rPh sb="3" eb="5">
      <t>ジユウ</t>
    </rPh>
    <rPh sb="8" eb="10">
      <t>ジギョウ</t>
    </rPh>
    <rPh sb="10" eb="12">
      <t>ケイカク</t>
    </rPh>
    <rPh sb="13" eb="14">
      <t>ウシ</t>
    </rPh>
    <rPh sb="15" eb="16">
      <t>ダオ</t>
    </rPh>
    <rPh sb="18" eb="20">
      <t>ジギョウ</t>
    </rPh>
    <rPh sb="20" eb="22">
      <t>キボ</t>
    </rPh>
    <rPh sb="23" eb="25">
      <t>シュクショウ</t>
    </rPh>
    <rPh sb="34" eb="36">
      <t>フヨウ</t>
    </rPh>
    <rPh sb="36" eb="37">
      <t>リツ</t>
    </rPh>
    <rPh sb="38" eb="40">
      <t>ゾウダイ</t>
    </rPh>
    <rPh sb="46" eb="49">
      <t>ヨクネンド</t>
    </rPh>
    <rPh sb="49" eb="51">
      <t>イコウ</t>
    </rPh>
    <rPh sb="52" eb="54">
      <t>ケイカク</t>
    </rPh>
    <rPh sb="54" eb="55">
      <t>トオ</t>
    </rPh>
    <rPh sb="57" eb="59">
      <t>ジギョウ</t>
    </rPh>
    <rPh sb="59" eb="61">
      <t>ジッシ</t>
    </rPh>
    <rPh sb="62" eb="63">
      <t>ツト</t>
    </rPh>
    <phoneticPr fontId="5"/>
  </si>
  <si>
    <t>執行等改善</t>
  </si>
  <si>
    <t>事業内容は施策目標の達成手段としてはおおむね適切なものと認められるものの、実施方法等については一層の工夫が必要である。
成果指標については、成果を測ることができているのか疑問であり、指標の設定について再考すべきである。特にアウトカム指標（取組②）はアウトプット指標であり見直す必要がある。
成果目標値についても、アウトカム指標（取組①）の目標値が達成度80％以上の事業者が80％以上となっており、掛け合わせると低い目標値に感じられ、水準の妥当性について判断できないため、検証する必要がある。
また、執行率の低さはコロナ禍の影響によるものと思われるが、点検・評価がなされておらず、どの事業でどのような影響があり、このような執行率になっているかについての説明の記載もされていない。
コロナ禍の下での特殊な初年事業の執行であるため、事業の有効性に関する判断は保留せざるを得ない。</t>
    <phoneticPr fontId="5"/>
  </si>
  <si>
    <t>事業内容の一部改善</t>
  </si>
  <si>
    <t>この事業は、外部有識者の指摘を踏まえ、アウトカム指標、アウトプット指標の再設定の検討を行い、成果目標について水準の妥当性について検証を行うべきである。また、執行率の低い要因をより詳細に分析し、予算執行の適切な改善に努めるべきである。</t>
    <phoneticPr fontId="5"/>
  </si>
  <si>
    <t>指標や成果目標の再設定については検討を行う。R2の執行率の低さについてはコロナ事由により、事業計画の開始時期が当初の５月から８月以降に後ろ倒しになったことで、事業計画の遅延や規模縮小に起因するものである。R3年度は年度当初から事業計画の認定及び執行を実施しており、R4年度以降も計画認定数の増加を見込んでいるため、増額要求を行っているとこ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</si>
</sst>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28575</xdr:colOff>
      <xdr:row>749</xdr:row>
      <xdr:rowOff>323850</xdr:rowOff>
    </xdr:from>
    <xdr:ext cx="845360" cy="275717"/>
    <xdr:sp macro="" textlink="">
      <xdr:nvSpPr>
        <xdr:cNvPr id="2" name="テキスト ボックス 1">
          <a:extLst>
            <a:ext uri="{FF2B5EF4-FFF2-40B4-BE49-F238E27FC236}">
              <a16:creationId xmlns:a16="http://schemas.microsoft.com/office/drawing/2014/main" id="{447B42F8-882B-4772-9CC6-0CC140B3E4E8}"/>
            </a:ext>
          </a:extLst>
        </xdr:cNvPr>
        <xdr:cNvSpPr txBox="1"/>
      </xdr:nvSpPr>
      <xdr:spPr>
        <a:xfrm>
          <a:off x="2428875" y="48148875"/>
          <a:ext cx="845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令和２年度</a:t>
          </a:r>
        </a:p>
      </xdr:txBody>
    </xdr:sp>
    <xdr:clientData/>
  </xdr:oneCellAnchor>
  <xdr:twoCellAnchor>
    <xdr:from>
      <xdr:col>22</xdr:col>
      <xdr:colOff>9525</xdr:colOff>
      <xdr:row>750</xdr:row>
      <xdr:rowOff>9525</xdr:rowOff>
    </xdr:from>
    <xdr:to>
      <xdr:col>33</xdr:col>
      <xdr:colOff>44262</xdr:colOff>
      <xdr:row>753</xdr:row>
      <xdr:rowOff>3082</xdr:rowOff>
    </xdr:to>
    <xdr:sp macro="" textlink="">
      <xdr:nvSpPr>
        <xdr:cNvPr id="6" name="正方形/長方形 5">
          <a:extLst>
            <a:ext uri="{FF2B5EF4-FFF2-40B4-BE49-F238E27FC236}">
              <a16:creationId xmlns:a16="http://schemas.microsoft.com/office/drawing/2014/main" id="{32D27298-1D20-4ADB-9996-B2C3E609A3A7}"/>
            </a:ext>
          </a:extLst>
        </xdr:cNvPr>
        <xdr:cNvSpPr/>
      </xdr:nvSpPr>
      <xdr:spPr>
        <a:xfrm>
          <a:off x="4410075" y="48186975"/>
          <a:ext cx="2235012" cy="10508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chemeClr val="lt1"/>
              </a:solidFill>
              <a:effectLst/>
              <a:latin typeface="+mn-lt"/>
              <a:ea typeface="+mn-ea"/>
              <a:cs typeface="+mn-cs"/>
            </a:rPr>
            <a:t>631.</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631.6</a:t>
          </a:r>
          <a:r>
            <a:rPr kumimoji="1" lang="en-US" altLang="ja-JP" sz="1100">
              <a:solidFill>
                <a:schemeClr val="lt1"/>
              </a:solidFill>
              <a:effectLst/>
              <a:latin typeface="+mn-lt"/>
              <a:ea typeface="+mn-ea"/>
              <a:cs typeface="+mn-cs"/>
            </a:rPr>
            <a:t>6</a:t>
          </a:r>
          <a:r>
            <a:rPr kumimoji="1" lang="ja-JP" altLang="en-US" sz="1100">
              <a:solidFill>
                <a:sysClr val="windowText" lastClr="000000"/>
              </a:solidFill>
            </a:rPr>
            <a:t>百万円</a:t>
          </a:r>
        </a:p>
      </xdr:txBody>
    </xdr:sp>
    <xdr:clientData/>
  </xdr:twoCellAnchor>
  <xdr:twoCellAnchor>
    <xdr:from>
      <xdr:col>27</xdr:col>
      <xdr:colOff>114300</xdr:colOff>
      <xdr:row>753</xdr:row>
      <xdr:rowOff>0</xdr:rowOff>
    </xdr:from>
    <xdr:to>
      <xdr:col>27</xdr:col>
      <xdr:colOff>115981</xdr:colOff>
      <xdr:row>755</xdr:row>
      <xdr:rowOff>20731</xdr:rowOff>
    </xdr:to>
    <xdr:cxnSp macro="">
      <xdr:nvCxnSpPr>
        <xdr:cNvPr id="7" name="直線コネクタ 6"/>
        <xdr:cNvCxnSpPr/>
      </xdr:nvCxnSpPr>
      <xdr:spPr>
        <a:xfrm>
          <a:off x="5514975" y="49234725"/>
          <a:ext cx="1681" cy="7255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755</xdr:row>
      <xdr:rowOff>0</xdr:rowOff>
    </xdr:from>
    <xdr:to>
      <xdr:col>44</xdr:col>
      <xdr:colOff>47625</xdr:colOff>
      <xdr:row>755</xdr:row>
      <xdr:rowOff>42863</xdr:rowOff>
    </xdr:to>
    <xdr:cxnSp macro="">
      <xdr:nvCxnSpPr>
        <xdr:cNvPr id="8" name="直線コネクタ 7"/>
        <xdr:cNvCxnSpPr/>
      </xdr:nvCxnSpPr>
      <xdr:spPr>
        <a:xfrm flipV="1">
          <a:off x="2266950" y="49939575"/>
          <a:ext cx="6581775" cy="42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161925</xdr:colOff>
      <xdr:row>760</xdr:row>
      <xdr:rowOff>142875</xdr:rowOff>
    </xdr:from>
    <xdr:to>
      <xdr:col>16</xdr:col>
      <xdr:colOff>135731</xdr:colOff>
      <xdr:row>763</xdr:row>
      <xdr:rowOff>131669</xdr:rowOff>
    </xdr:to>
    <xdr:sp macro="" textlink="">
      <xdr:nvSpPr>
        <xdr:cNvPr id="9" name="正方形/長方形 8">
          <a:extLst>
            <a:ext uri="{FF2B5EF4-FFF2-40B4-BE49-F238E27FC236}">
              <a16:creationId xmlns:a16="http://schemas.microsoft.com/office/drawing/2014/main" id="{32D27298-1D20-4ADB-9996-B2C3E609A3A7}"/>
            </a:ext>
          </a:extLst>
        </xdr:cNvPr>
        <xdr:cNvSpPr/>
      </xdr:nvSpPr>
      <xdr:spPr>
        <a:xfrm>
          <a:off x="1562100" y="51844575"/>
          <a:ext cx="1774031"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a:t>
          </a:r>
          <a:r>
            <a:rPr kumimoji="1" lang="ja-JP" altLang="ja-JP" sz="1100">
              <a:solidFill>
                <a:schemeClr val="tx1"/>
              </a:solidFill>
              <a:effectLst/>
              <a:latin typeface="+mn-lt"/>
              <a:ea typeface="+mn-ea"/>
              <a:cs typeface="+mn-cs"/>
            </a:rPr>
            <a:t>地方自治体、所有者、民間団体等</a:t>
          </a:r>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25</a:t>
          </a:r>
          <a:r>
            <a:rPr kumimoji="0" lang="ja-JP" altLang="en-US" sz="1100">
              <a:solidFill>
                <a:schemeClr val="tx1"/>
              </a:solidFill>
              <a:effectLst/>
              <a:latin typeface="+mn-lt"/>
              <a:ea typeface="+mn-ea"/>
              <a:cs typeface="+mn-cs"/>
            </a:rPr>
            <a:t>団体</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350</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審査経費：</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百万円含）</a:t>
          </a:r>
          <a:endParaRPr lang="ja-JP" altLang="ja-JP">
            <a:solidFill>
              <a:schemeClr val="tx1"/>
            </a:solidFill>
            <a:effectLst/>
          </a:endParaRPr>
        </a:p>
        <a:p>
          <a:pPr algn="ctr"/>
          <a:endParaRPr kumimoji="1" lang="ja-JP" altLang="en-US" sz="1100">
            <a:solidFill>
              <a:schemeClr val="tx1"/>
            </a:solidFill>
          </a:endParaRPr>
        </a:p>
      </xdr:txBody>
    </xdr:sp>
    <xdr:clientData/>
  </xdr:twoCellAnchor>
  <xdr:twoCellAnchor>
    <xdr:from>
      <xdr:col>18</xdr:col>
      <xdr:colOff>114300</xdr:colOff>
      <xdr:row>760</xdr:row>
      <xdr:rowOff>152400</xdr:rowOff>
    </xdr:from>
    <xdr:to>
      <xdr:col>27</xdr:col>
      <xdr:colOff>88106</xdr:colOff>
      <xdr:row>763</xdr:row>
      <xdr:rowOff>141194</xdr:rowOff>
    </xdr:to>
    <xdr:sp macro="" textlink="">
      <xdr:nvSpPr>
        <xdr:cNvPr id="10" name="正方形/長方形 9">
          <a:extLst>
            <a:ext uri="{FF2B5EF4-FFF2-40B4-BE49-F238E27FC236}">
              <a16:creationId xmlns:a16="http://schemas.microsoft.com/office/drawing/2014/main" id="{32D27298-1D20-4ADB-9996-B2C3E609A3A7}"/>
            </a:ext>
          </a:extLst>
        </xdr:cNvPr>
        <xdr:cNvSpPr/>
      </xdr:nvSpPr>
      <xdr:spPr>
        <a:xfrm>
          <a:off x="3714750" y="51854100"/>
          <a:ext cx="1774031"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a:t>
          </a:r>
          <a:r>
            <a:rPr kumimoji="1" lang="ja-JP" altLang="ja-JP" sz="1100">
              <a:solidFill>
                <a:schemeClr val="tx1"/>
              </a:solidFill>
              <a:effectLst/>
              <a:latin typeface="+mn-lt"/>
              <a:ea typeface="+mn-ea"/>
              <a:cs typeface="+mn-cs"/>
            </a:rPr>
            <a:t>地方自治体、所有者、民間団体等</a:t>
          </a: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57</a:t>
          </a:r>
          <a:r>
            <a:rPr lang="ja-JP" altLang="ja-JP" sz="1100">
              <a:solidFill>
                <a:schemeClr val="tx1"/>
              </a:solidFill>
              <a:effectLst/>
              <a:latin typeface="+mn-lt"/>
              <a:ea typeface="+mn-ea"/>
              <a:cs typeface="+mn-cs"/>
            </a:rPr>
            <a:t>団体</a:t>
          </a:r>
          <a:endParaRPr lang="ja-JP" altLang="ja-JP">
            <a:solidFill>
              <a:schemeClr val="tx1"/>
            </a:solidFill>
            <a:effectLst/>
          </a:endParaRPr>
        </a:p>
        <a:p>
          <a:pPr algn="ctr"/>
          <a:r>
            <a:rPr kumimoji="1" lang="en-US" altLang="ja-JP" sz="1100">
              <a:solidFill>
                <a:sysClr val="windowText" lastClr="000000"/>
              </a:solidFill>
            </a:rPr>
            <a:t>253.5</a:t>
          </a:r>
          <a:r>
            <a:rPr kumimoji="1" lang="ja-JP" altLang="en-US" sz="1100">
              <a:solidFill>
                <a:sysClr val="windowText" lastClr="000000"/>
              </a:solidFill>
            </a:rPr>
            <a:t>百万円</a:t>
          </a:r>
        </a:p>
      </xdr:txBody>
    </xdr:sp>
    <xdr:clientData/>
  </xdr:twoCellAnchor>
  <xdr:twoCellAnchor>
    <xdr:from>
      <xdr:col>29</xdr:col>
      <xdr:colOff>47625</xdr:colOff>
      <xdr:row>760</xdr:row>
      <xdr:rowOff>133350</xdr:rowOff>
    </xdr:from>
    <xdr:to>
      <xdr:col>38</xdr:col>
      <xdr:colOff>21431</xdr:colOff>
      <xdr:row>763</xdr:row>
      <xdr:rowOff>122144</xdr:rowOff>
    </xdr:to>
    <xdr:sp macro="" textlink="">
      <xdr:nvSpPr>
        <xdr:cNvPr id="11" name="正方形/長方形 10">
          <a:extLst>
            <a:ext uri="{FF2B5EF4-FFF2-40B4-BE49-F238E27FC236}">
              <a16:creationId xmlns:a16="http://schemas.microsoft.com/office/drawing/2014/main" id="{32D27298-1D20-4ADB-9996-B2C3E609A3A7}"/>
            </a:ext>
          </a:extLst>
        </xdr:cNvPr>
        <xdr:cNvSpPr/>
      </xdr:nvSpPr>
      <xdr:spPr>
        <a:xfrm>
          <a:off x="5848350" y="51835050"/>
          <a:ext cx="1774031"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Ｃ．民間団体</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39</xdr:col>
      <xdr:colOff>66675</xdr:colOff>
      <xdr:row>760</xdr:row>
      <xdr:rowOff>123825</xdr:rowOff>
    </xdr:from>
    <xdr:to>
      <xdr:col>49</xdr:col>
      <xdr:colOff>78581</xdr:colOff>
      <xdr:row>763</xdr:row>
      <xdr:rowOff>112619</xdr:rowOff>
    </xdr:to>
    <xdr:sp macro="" textlink="">
      <xdr:nvSpPr>
        <xdr:cNvPr id="13" name="正方形/長方形 12">
          <a:extLst>
            <a:ext uri="{FF2B5EF4-FFF2-40B4-BE49-F238E27FC236}">
              <a16:creationId xmlns:a16="http://schemas.microsoft.com/office/drawing/2014/main" id="{32D27298-1D20-4ADB-9996-B2C3E609A3A7}"/>
            </a:ext>
          </a:extLst>
        </xdr:cNvPr>
        <xdr:cNvSpPr/>
      </xdr:nvSpPr>
      <xdr:spPr>
        <a:xfrm>
          <a:off x="7867650" y="51825525"/>
          <a:ext cx="2012156"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Ｄ．民間団体 </a:t>
          </a:r>
          <a:r>
            <a:rPr kumimoji="1" lang="en-US" altLang="ja-JP" sz="1100">
              <a:solidFill>
                <a:sysClr val="windowText" lastClr="000000"/>
              </a:solidFill>
            </a:rPr>
            <a:t>3</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5.5</a:t>
          </a:r>
          <a:r>
            <a:rPr kumimoji="1" lang="ja-JP" altLang="en-US" sz="1100">
              <a:solidFill>
                <a:sysClr val="windowText" lastClr="000000"/>
              </a:solidFill>
            </a:rPr>
            <a:t>百万円</a:t>
          </a:r>
        </a:p>
      </xdr:txBody>
    </xdr:sp>
    <xdr:clientData/>
  </xdr:twoCellAnchor>
  <xdr:twoCellAnchor>
    <xdr:from>
      <xdr:col>11</xdr:col>
      <xdr:colOff>76200</xdr:colOff>
      <xdr:row>755</xdr:row>
      <xdr:rowOff>19050</xdr:rowOff>
    </xdr:from>
    <xdr:to>
      <xdr:col>11</xdr:col>
      <xdr:colOff>76200</xdr:colOff>
      <xdr:row>760</xdr:row>
      <xdr:rowOff>152400</xdr:rowOff>
    </xdr:to>
    <xdr:cxnSp macro="">
      <xdr:nvCxnSpPr>
        <xdr:cNvPr id="14" name="直線コネクタ 13">
          <a:extLst>
            <a:ext uri="{FF2B5EF4-FFF2-40B4-BE49-F238E27FC236}">
              <a16:creationId xmlns:a16="http://schemas.microsoft.com/office/drawing/2014/main" id="{FB215BDE-ADAF-45AF-9C60-1E170D2C9A20}"/>
            </a:ext>
          </a:extLst>
        </xdr:cNvPr>
        <xdr:cNvCxnSpPr/>
      </xdr:nvCxnSpPr>
      <xdr:spPr>
        <a:xfrm>
          <a:off x="2276475" y="49958625"/>
          <a:ext cx="0" cy="1895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755</xdr:row>
      <xdr:rowOff>19050</xdr:rowOff>
    </xdr:from>
    <xdr:to>
      <xdr:col>22</xdr:col>
      <xdr:colOff>142875</xdr:colOff>
      <xdr:row>760</xdr:row>
      <xdr:rowOff>152400</xdr:rowOff>
    </xdr:to>
    <xdr:cxnSp macro="">
      <xdr:nvCxnSpPr>
        <xdr:cNvPr id="16" name="直線コネクタ 15">
          <a:extLst>
            <a:ext uri="{FF2B5EF4-FFF2-40B4-BE49-F238E27FC236}">
              <a16:creationId xmlns:a16="http://schemas.microsoft.com/office/drawing/2014/main" id="{FB215BDE-ADAF-45AF-9C60-1E170D2C9A20}"/>
            </a:ext>
          </a:extLst>
        </xdr:cNvPr>
        <xdr:cNvCxnSpPr/>
      </xdr:nvCxnSpPr>
      <xdr:spPr>
        <a:xfrm>
          <a:off x="4543425" y="49958625"/>
          <a:ext cx="0" cy="1895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66675</xdr:colOff>
      <xdr:row>755</xdr:row>
      <xdr:rowOff>9525</xdr:rowOff>
    </xdr:from>
    <xdr:to>
      <xdr:col>33</xdr:col>
      <xdr:colOff>66675</xdr:colOff>
      <xdr:row>760</xdr:row>
      <xdr:rowOff>142875</xdr:rowOff>
    </xdr:to>
    <xdr:cxnSp macro="">
      <xdr:nvCxnSpPr>
        <xdr:cNvPr id="17" name="直線コネクタ 16">
          <a:extLst>
            <a:ext uri="{FF2B5EF4-FFF2-40B4-BE49-F238E27FC236}">
              <a16:creationId xmlns:a16="http://schemas.microsoft.com/office/drawing/2014/main" id="{FB215BDE-ADAF-45AF-9C60-1E170D2C9A20}"/>
            </a:ext>
          </a:extLst>
        </xdr:cNvPr>
        <xdr:cNvCxnSpPr/>
      </xdr:nvCxnSpPr>
      <xdr:spPr>
        <a:xfrm>
          <a:off x="6667500" y="49949100"/>
          <a:ext cx="0" cy="1895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57150</xdr:colOff>
      <xdr:row>755</xdr:row>
      <xdr:rowOff>9525</xdr:rowOff>
    </xdr:from>
    <xdr:to>
      <xdr:col>44</xdr:col>
      <xdr:colOff>57150</xdr:colOff>
      <xdr:row>760</xdr:row>
      <xdr:rowOff>142875</xdr:rowOff>
    </xdr:to>
    <xdr:cxnSp macro="">
      <xdr:nvCxnSpPr>
        <xdr:cNvPr id="18" name="直線コネクタ 17">
          <a:extLst>
            <a:ext uri="{FF2B5EF4-FFF2-40B4-BE49-F238E27FC236}">
              <a16:creationId xmlns:a16="http://schemas.microsoft.com/office/drawing/2014/main" id="{FB215BDE-ADAF-45AF-9C60-1E170D2C9A20}"/>
            </a:ext>
          </a:extLst>
        </xdr:cNvPr>
        <xdr:cNvCxnSpPr/>
      </xdr:nvCxnSpPr>
      <xdr:spPr>
        <a:xfrm>
          <a:off x="8858250" y="49949100"/>
          <a:ext cx="0" cy="1895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763</xdr:row>
      <xdr:rowOff>190500</xdr:rowOff>
    </xdr:from>
    <xdr:to>
      <xdr:col>15</xdr:col>
      <xdr:colOff>50007</xdr:colOff>
      <xdr:row>764</xdr:row>
      <xdr:rowOff>76200</xdr:rowOff>
    </xdr:to>
    <xdr:sp macro="" textlink="">
      <xdr:nvSpPr>
        <xdr:cNvPr id="21"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2038350" y="52949475"/>
          <a:ext cx="10120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66675</xdr:colOff>
      <xdr:row>763</xdr:row>
      <xdr:rowOff>209550</xdr:rowOff>
    </xdr:from>
    <xdr:to>
      <xdr:col>25</xdr:col>
      <xdr:colOff>78582</xdr:colOff>
      <xdr:row>764</xdr:row>
      <xdr:rowOff>95250</xdr:rowOff>
    </xdr:to>
    <xdr:sp macro="" textlink="">
      <xdr:nvSpPr>
        <xdr:cNvPr id="22"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4067175" y="52968525"/>
          <a:ext cx="10120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19050</xdr:colOff>
      <xdr:row>763</xdr:row>
      <xdr:rowOff>209550</xdr:rowOff>
    </xdr:from>
    <xdr:to>
      <xdr:col>39</xdr:col>
      <xdr:colOff>101600</xdr:colOff>
      <xdr:row>764</xdr:row>
      <xdr:rowOff>63500</xdr:rowOff>
    </xdr:to>
    <xdr:sp macro="" textlink="">
      <xdr:nvSpPr>
        <xdr:cNvPr id="23"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5911850" y="57702450"/>
          <a:ext cx="2114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66675</xdr:colOff>
      <xdr:row>763</xdr:row>
      <xdr:rowOff>209550</xdr:rowOff>
    </xdr:from>
    <xdr:to>
      <xdr:col>49</xdr:col>
      <xdr:colOff>217974</xdr:colOff>
      <xdr:row>764</xdr:row>
      <xdr:rowOff>60509</xdr:rowOff>
    </xdr:to>
    <xdr:sp macro="" textlink="">
      <xdr:nvSpPr>
        <xdr:cNvPr id="24"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8067675" y="52968525"/>
          <a:ext cx="1951524" cy="2033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38100</xdr:colOff>
      <xdr:row>751</xdr:row>
      <xdr:rowOff>219075</xdr:rowOff>
    </xdr:from>
    <xdr:to>
      <xdr:col>35</xdr:col>
      <xdr:colOff>152400</xdr:colOff>
      <xdr:row>751</xdr:row>
      <xdr:rowOff>228600</xdr:rowOff>
    </xdr:to>
    <xdr:cxnSp macro="">
      <xdr:nvCxnSpPr>
        <xdr:cNvPr id="25" name="直線コネクタ 24"/>
        <xdr:cNvCxnSpPr/>
      </xdr:nvCxnSpPr>
      <xdr:spPr>
        <a:xfrm>
          <a:off x="6638925" y="48748950"/>
          <a:ext cx="5143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66674</xdr:colOff>
      <xdr:row>750</xdr:row>
      <xdr:rowOff>0</xdr:rowOff>
    </xdr:from>
    <xdr:to>
      <xdr:col>49</xdr:col>
      <xdr:colOff>342900</xdr:colOff>
      <xdr:row>752</xdr:row>
      <xdr:rowOff>345982</xdr:rowOff>
    </xdr:to>
    <xdr:sp macro="" textlink="">
      <xdr:nvSpPr>
        <xdr:cNvPr id="27" name="正方形/長方形 26">
          <a:extLst>
            <a:ext uri="{FF2B5EF4-FFF2-40B4-BE49-F238E27FC236}">
              <a16:creationId xmlns:a16="http://schemas.microsoft.com/office/drawing/2014/main" id="{32D27298-1D20-4ADB-9996-B2C3E609A3A7}"/>
            </a:ext>
          </a:extLst>
        </xdr:cNvPr>
        <xdr:cNvSpPr/>
      </xdr:nvSpPr>
      <xdr:spPr>
        <a:xfrm>
          <a:off x="7067549" y="48177450"/>
          <a:ext cx="3076576" cy="10508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R2</a:t>
          </a:r>
          <a:r>
            <a:rPr kumimoji="1" lang="ja-JP" altLang="en-US" sz="1100">
              <a:solidFill>
                <a:sysClr val="windowText" lastClr="000000"/>
              </a:solidFill>
            </a:rPr>
            <a:t>第</a:t>
          </a:r>
          <a:r>
            <a:rPr kumimoji="1" lang="en-US" altLang="ja-JP" sz="1100">
              <a:solidFill>
                <a:sysClr val="windowText" lastClr="000000"/>
              </a:solidFill>
            </a:rPr>
            <a:t>3</a:t>
          </a:r>
          <a:r>
            <a:rPr kumimoji="1" lang="ja-JP" altLang="en-US" sz="1100">
              <a:solidFill>
                <a:sysClr val="windowText" lastClr="000000"/>
              </a:solidFill>
            </a:rPr>
            <a:t>号補正予算</a:t>
          </a:r>
          <a:endParaRPr kumimoji="1" lang="en-US" altLang="ja-JP" sz="1100">
            <a:solidFill>
              <a:sysClr val="windowText" lastClr="000000"/>
            </a:solidFill>
          </a:endParaRPr>
        </a:p>
        <a:p>
          <a:pPr algn="ctr"/>
          <a:r>
            <a:rPr kumimoji="1" lang="en-US" altLang="ja-JP" sz="1100">
              <a:solidFill>
                <a:sysClr val="windowText" lastClr="000000"/>
              </a:solidFill>
            </a:rPr>
            <a:t>1,184</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（文化資源の高付加価値化の促進：</a:t>
          </a:r>
          <a:r>
            <a:rPr kumimoji="1" lang="en-US" altLang="ja-JP" sz="1100">
              <a:solidFill>
                <a:sysClr val="windowText" lastClr="000000"/>
              </a:solidFill>
            </a:rPr>
            <a:t>800</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（博物館等の国際交流の促進：</a:t>
          </a:r>
          <a:r>
            <a:rPr kumimoji="1" lang="en-US" altLang="ja-JP" sz="1100">
              <a:solidFill>
                <a:sysClr val="windowText" lastClr="000000"/>
              </a:solidFill>
            </a:rPr>
            <a:t>384</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※R3</a:t>
          </a:r>
          <a:r>
            <a:rPr kumimoji="1" lang="ja-JP" altLang="en-US" sz="1100">
              <a:solidFill>
                <a:sysClr val="windowText" lastClr="000000"/>
              </a:solidFill>
            </a:rPr>
            <a:t>繰越のため未執行</a:t>
          </a:r>
        </a:p>
      </xdr:txBody>
    </xdr:sp>
    <xdr:clientData/>
  </xdr:twoCellAnchor>
  <xdr:twoCellAnchor>
    <xdr:from>
      <xdr:col>7</xdr:col>
      <xdr:colOff>123825</xdr:colOff>
      <xdr:row>764</xdr:row>
      <xdr:rowOff>219075</xdr:rowOff>
    </xdr:from>
    <xdr:to>
      <xdr:col>17</xdr:col>
      <xdr:colOff>28575</xdr:colOff>
      <xdr:row>765</xdr:row>
      <xdr:rowOff>222885</xdr:rowOff>
    </xdr:to>
    <xdr:sp macro="" textlink="">
      <xdr:nvSpPr>
        <xdr:cNvPr id="20" name="大かっこ 19"/>
        <xdr:cNvSpPr/>
      </xdr:nvSpPr>
      <xdr:spPr>
        <a:xfrm>
          <a:off x="1524000" y="53330475"/>
          <a:ext cx="1905000" cy="670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文化観光推進法の認定計画</a:t>
          </a:r>
          <a:r>
            <a:rPr lang="ja-JP" altLang="ja-JP" sz="1100">
              <a:solidFill>
                <a:schemeClr val="tx1"/>
              </a:solidFill>
              <a:effectLst/>
              <a:latin typeface="+mn-lt"/>
              <a:ea typeface="+mn-ea"/>
              <a:cs typeface="+mn-cs"/>
            </a:rPr>
            <a:t>事業への補助</a:t>
          </a:r>
          <a:endParaRPr lang="ja-JP" altLang="ja-JP">
            <a:effectLst/>
          </a:endParaRPr>
        </a:p>
      </xdr:txBody>
    </xdr:sp>
    <xdr:clientData/>
  </xdr:twoCellAnchor>
  <xdr:twoCellAnchor>
    <xdr:from>
      <xdr:col>18</xdr:col>
      <xdr:colOff>47625</xdr:colOff>
      <xdr:row>764</xdr:row>
      <xdr:rowOff>219075</xdr:rowOff>
    </xdr:from>
    <xdr:to>
      <xdr:col>27</xdr:col>
      <xdr:colOff>152400</xdr:colOff>
      <xdr:row>765</xdr:row>
      <xdr:rowOff>222885</xdr:rowOff>
    </xdr:to>
    <xdr:sp macro="" textlink="">
      <xdr:nvSpPr>
        <xdr:cNvPr id="26" name="大かっこ 25"/>
        <xdr:cNvSpPr/>
      </xdr:nvSpPr>
      <xdr:spPr>
        <a:xfrm>
          <a:off x="3648075" y="53330475"/>
          <a:ext cx="1905000" cy="670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地域と共働した創造 活動支援事業 </a:t>
          </a:r>
          <a:r>
            <a:rPr lang="ja-JP" altLang="ja-JP" sz="1100">
              <a:solidFill>
                <a:schemeClr val="tx1"/>
              </a:solidFill>
              <a:effectLst/>
              <a:latin typeface="+mn-lt"/>
              <a:ea typeface="+mn-ea"/>
              <a:cs typeface="+mn-cs"/>
            </a:rPr>
            <a:t>への補助</a:t>
          </a:r>
          <a:endParaRPr lang="ja-JP" altLang="ja-JP">
            <a:effectLst/>
          </a:endParaRPr>
        </a:p>
      </xdr:txBody>
    </xdr:sp>
    <xdr:clientData/>
  </xdr:twoCellAnchor>
  <xdr:twoCellAnchor>
    <xdr:from>
      <xdr:col>29</xdr:col>
      <xdr:colOff>9525</xdr:colOff>
      <xdr:row>764</xdr:row>
      <xdr:rowOff>238125</xdr:rowOff>
    </xdr:from>
    <xdr:to>
      <xdr:col>38</xdr:col>
      <xdr:colOff>114300</xdr:colOff>
      <xdr:row>765</xdr:row>
      <xdr:rowOff>241935</xdr:rowOff>
    </xdr:to>
    <xdr:sp macro="" textlink="">
      <xdr:nvSpPr>
        <xdr:cNvPr id="28" name="大かっこ 27"/>
        <xdr:cNvSpPr/>
      </xdr:nvSpPr>
      <xdr:spPr>
        <a:xfrm>
          <a:off x="5810250" y="53349525"/>
          <a:ext cx="1905000" cy="670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a:effectLst/>
            </a:rPr>
            <a:t>博物館レガシー基盤強化事業の委託</a:t>
          </a:r>
          <a:endParaRPr lang="ja-JP" altLang="ja-JP">
            <a:effectLst/>
          </a:endParaRPr>
        </a:p>
      </xdr:txBody>
    </xdr:sp>
    <xdr:clientData/>
  </xdr:twoCellAnchor>
  <xdr:twoCellAnchor>
    <xdr:from>
      <xdr:col>39</xdr:col>
      <xdr:colOff>152400</xdr:colOff>
      <xdr:row>764</xdr:row>
      <xdr:rowOff>209550</xdr:rowOff>
    </xdr:from>
    <xdr:to>
      <xdr:col>49</xdr:col>
      <xdr:colOff>57150</xdr:colOff>
      <xdr:row>765</xdr:row>
      <xdr:rowOff>361950</xdr:rowOff>
    </xdr:to>
    <xdr:sp macro="" textlink="">
      <xdr:nvSpPr>
        <xdr:cNvPr id="29" name="大かっこ 28"/>
        <xdr:cNvSpPr/>
      </xdr:nvSpPr>
      <xdr:spPr>
        <a:xfrm>
          <a:off x="7953375" y="53320950"/>
          <a:ext cx="1905000" cy="819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事業を実施するための事務手続きに係る諸業務を委託</a:t>
          </a:r>
          <a:endParaRPr lang="ja-JP" altLang="ja-JP">
            <a:effectLst/>
          </a:endParaRPr>
        </a:p>
      </xdr:txBody>
    </xdr:sp>
    <xdr:clientData/>
  </xdr:twoCellAnchor>
  <xdr:twoCellAnchor>
    <xdr:from>
      <xdr:col>13</xdr:col>
      <xdr:colOff>114300</xdr:colOff>
      <xdr:row>750</xdr:row>
      <xdr:rowOff>304800</xdr:rowOff>
    </xdr:from>
    <xdr:to>
      <xdr:col>21</xdr:col>
      <xdr:colOff>114300</xdr:colOff>
      <xdr:row>753</xdr:row>
      <xdr:rowOff>163287</xdr:rowOff>
    </xdr:to>
    <xdr:sp macro="" textlink="">
      <xdr:nvSpPr>
        <xdr:cNvPr id="30" name="大かっこ 29"/>
        <xdr:cNvSpPr/>
      </xdr:nvSpPr>
      <xdr:spPr>
        <a:xfrm>
          <a:off x="2755900" y="54241700"/>
          <a:ext cx="1625600" cy="9252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・諸謝金　　</a:t>
          </a:r>
          <a:r>
            <a:rPr kumimoji="1" lang="en-US" altLang="ja-JP" sz="1100"/>
            <a:t>2</a:t>
          </a:r>
          <a:r>
            <a:rPr kumimoji="1" lang="ja-JP" altLang="en-US" sz="1100"/>
            <a:t>百万円</a:t>
          </a:r>
          <a:endParaRPr kumimoji="1" lang="en-US" altLang="ja-JP" sz="1100"/>
        </a:p>
        <a:p>
          <a:pPr algn="l"/>
          <a:r>
            <a:rPr kumimoji="1" lang="ja-JP" altLang="en-US" sz="1100"/>
            <a:t>・委員等旅費　</a:t>
          </a:r>
          <a:r>
            <a:rPr kumimoji="1" lang="en-US" altLang="ja-JP" sz="1100"/>
            <a:t>6</a:t>
          </a:r>
          <a:r>
            <a:rPr kumimoji="1" lang="ja-JP" altLang="en-US" sz="1100"/>
            <a:t>百万円</a:t>
          </a:r>
          <a:endParaRPr kumimoji="1" lang="en-US" altLang="ja-JP" sz="1100"/>
        </a:p>
        <a:p>
          <a:pPr algn="l"/>
          <a:r>
            <a:rPr kumimoji="1" lang="ja-JP" altLang="en-US" sz="1100"/>
            <a:t>・庁費　</a:t>
          </a:r>
          <a:r>
            <a:rPr kumimoji="1" lang="en-US" altLang="ja-JP" sz="1100"/>
            <a:t>8</a:t>
          </a:r>
          <a:r>
            <a:rPr kumimoji="1" lang="ja-JP" altLang="en-US" sz="1100"/>
            <a:t>百万円</a:t>
          </a:r>
          <a:endParaRPr kumimoji="1" lang="en-US" altLang="ja-JP" sz="1100"/>
        </a:p>
        <a:p>
          <a:pPr algn="l"/>
          <a:r>
            <a:rPr kumimoji="1" lang="en-US" altLang="ja-JP" sz="1100"/>
            <a:t>                          </a:t>
          </a:r>
          <a:r>
            <a:rPr kumimoji="1" lang="ja-JP" altLang="en-US" sz="1100"/>
            <a:t>　を含む</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7"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402</v>
      </c>
      <c r="AJ2" s="948" t="s">
        <v>707</v>
      </c>
      <c r="AK2" s="948"/>
      <c r="AL2" s="948"/>
      <c r="AM2" s="948"/>
      <c r="AN2" s="98" t="s">
        <v>402</v>
      </c>
      <c r="AO2" s="948">
        <v>20</v>
      </c>
      <c r="AP2" s="948"/>
      <c r="AQ2" s="948"/>
      <c r="AR2" s="99" t="s">
        <v>705</v>
      </c>
      <c r="AS2" s="954">
        <v>411</v>
      </c>
      <c r="AT2" s="954"/>
      <c r="AU2" s="954"/>
      <c r="AV2" s="98" t="str">
        <f>IF(AW2="","","-")</f>
        <v/>
      </c>
      <c r="AW2" s="914"/>
      <c r="AX2" s="914"/>
    </row>
    <row r="3" spans="1:50" ht="21" customHeight="1" thickBot="1" x14ac:dyDescent="0.2">
      <c r="A3" s="869" t="s">
        <v>698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710</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758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761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759</v>
      </c>
      <c r="H5" s="842"/>
      <c r="I5" s="842"/>
      <c r="J5" s="842"/>
      <c r="K5" s="842"/>
      <c r="L5" s="842"/>
      <c r="M5" s="843" t="s">
        <v>66</v>
      </c>
      <c r="N5" s="844"/>
      <c r="O5" s="844"/>
      <c r="P5" s="844"/>
      <c r="Q5" s="844"/>
      <c r="R5" s="845"/>
      <c r="S5" s="846" t="s">
        <v>760</v>
      </c>
      <c r="T5" s="842"/>
      <c r="U5" s="842"/>
      <c r="V5" s="842"/>
      <c r="W5" s="842"/>
      <c r="X5" s="847"/>
      <c r="Y5" s="703" t="s">
        <v>3</v>
      </c>
      <c r="Z5" s="542"/>
      <c r="AA5" s="542"/>
      <c r="AB5" s="542"/>
      <c r="AC5" s="542"/>
      <c r="AD5" s="543"/>
      <c r="AE5" s="704" t="s">
        <v>762</v>
      </c>
      <c r="AF5" s="704"/>
      <c r="AG5" s="704"/>
      <c r="AH5" s="704"/>
      <c r="AI5" s="704"/>
      <c r="AJ5" s="704"/>
      <c r="AK5" s="704"/>
      <c r="AL5" s="704"/>
      <c r="AM5" s="704"/>
      <c r="AN5" s="704"/>
      <c r="AO5" s="704"/>
      <c r="AP5" s="705"/>
      <c r="AQ5" s="706" t="s">
        <v>774</v>
      </c>
      <c r="AR5" s="707"/>
      <c r="AS5" s="707"/>
      <c r="AT5" s="707"/>
      <c r="AU5" s="707"/>
      <c r="AV5" s="707"/>
      <c r="AW5" s="707"/>
      <c r="AX5" s="708"/>
    </row>
    <row r="6" spans="1:50" ht="39" customHeight="1" x14ac:dyDescent="0.15">
      <c r="A6" s="711" t="s">
        <v>4</v>
      </c>
      <c r="B6" s="712"/>
      <c r="C6" s="712"/>
      <c r="D6" s="712"/>
      <c r="E6" s="712"/>
      <c r="F6" s="71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26" t="s">
        <v>385</v>
      </c>
      <c r="Z7" s="439"/>
      <c r="AA7" s="439"/>
      <c r="AB7" s="439"/>
      <c r="AC7" s="439"/>
      <c r="AD7" s="927"/>
      <c r="AE7" s="915" t="s">
        <v>712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9" t="str">
        <f>入力規則等!A27</f>
        <v>観光立国、地方創生</v>
      </c>
      <c r="H8" s="725"/>
      <c r="I8" s="725"/>
      <c r="J8" s="725"/>
      <c r="K8" s="725"/>
      <c r="L8" s="725"/>
      <c r="M8" s="725"/>
      <c r="N8" s="725"/>
      <c r="O8" s="725"/>
      <c r="P8" s="725"/>
      <c r="Q8" s="725"/>
      <c r="R8" s="725"/>
      <c r="S8" s="725"/>
      <c r="T8" s="725"/>
      <c r="U8" s="725"/>
      <c r="V8" s="725"/>
      <c r="W8" s="725"/>
      <c r="X8" s="950"/>
      <c r="Y8" s="848" t="s">
        <v>257</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95" customHeight="1" x14ac:dyDescent="0.15">
      <c r="A9" s="851" t="s">
        <v>23</v>
      </c>
      <c r="B9" s="852"/>
      <c r="C9" s="852"/>
      <c r="D9" s="852"/>
      <c r="E9" s="852"/>
      <c r="F9" s="852"/>
      <c r="G9" s="853" t="s">
        <v>763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70.1" customHeight="1" x14ac:dyDescent="0.15">
      <c r="A10" s="661" t="s">
        <v>30</v>
      </c>
      <c r="B10" s="662"/>
      <c r="C10" s="662"/>
      <c r="D10" s="662"/>
      <c r="E10" s="662"/>
      <c r="F10" s="662"/>
      <c r="G10" s="759" t="s">
        <v>836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700" t="str">
        <f>入力規則等!P10</f>
        <v>直接実施、委託・請負、補助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7" t="s">
        <v>24</v>
      </c>
      <c r="B12" s="968"/>
      <c r="C12" s="968"/>
      <c r="D12" s="968"/>
      <c r="E12" s="968"/>
      <c r="F12" s="969"/>
      <c r="G12" s="765"/>
      <c r="H12" s="766"/>
      <c r="I12" s="766"/>
      <c r="J12" s="766"/>
      <c r="K12" s="766"/>
      <c r="L12" s="766"/>
      <c r="M12" s="766"/>
      <c r="N12" s="766"/>
      <c r="O12" s="766"/>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7"/>
    </row>
    <row r="13" spans="1:50" ht="21" customHeight="1" x14ac:dyDescent="0.15">
      <c r="A13" s="615"/>
      <c r="B13" s="616"/>
      <c r="C13" s="616"/>
      <c r="D13" s="616"/>
      <c r="E13" s="616"/>
      <c r="F13" s="617"/>
      <c r="G13" s="728" t="s">
        <v>6</v>
      </c>
      <c r="H13" s="729"/>
      <c r="I13" s="769" t="s">
        <v>7</v>
      </c>
      <c r="J13" s="770"/>
      <c r="K13" s="770"/>
      <c r="L13" s="770"/>
      <c r="M13" s="770"/>
      <c r="N13" s="770"/>
      <c r="O13" s="771"/>
      <c r="P13" s="658" t="s">
        <v>713</v>
      </c>
      <c r="Q13" s="659"/>
      <c r="R13" s="659"/>
      <c r="S13" s="659"/>
      <c r="T13" s="659"/>
      <c r="U13" s="659"/>
      <c r="V13" s="660"/>
      <c r="W13" s="658" t="s">
        <v>713</v>
      </c>
      <c r="X13" s="659"/>
      <c r="Y13" s="659"/>
      <c r="Z13" s="659"/>
      <c r="AA13" s="659"/>
      <c r="AB13" s="659"/>
      <c r="AC13" s="660"/>
      <c r="AD13" s="658">
        <v>2001.3</v>
      </c>
      <c r="AE13" s="659"/>
      <c r="AF13" s="659"/>
      <c r="AG13" s="659"/>
      <c r="AH13" s="659"/>
      <c r="AI13" s="659"/>
      <c r="AJ13" s="660"/>
      <c r="AK13" s="658">
        <v>2475</v>
      </c>
      <c r="AL13" s="659"/>
      <c r="AM13" s="659"/>
      <c r="AN13" s="659"/>
      <c r="AO13" s="659"/>
      <c r="AP13" s="659"/>
      <c r="AQ13" s="660"/>
      <c r="AR13" s="923">
        <v>2539</v>
      </c>
      <c r="AS13" s="924"/>
      <c r="AT13" s="924"/>
      <c r="AU13" s="924"/>
      <c r="AV13" s="924"/>
      <c r="AW13" s="924"/>
      <c r="AX13" s="925"/>
    </row>
    <row r="14" spans="1:50" ht="21" customHeight="1" x14ac:dyDescent="0.15">
      <c r="A14" s="615"/>
      <c r="B14" s="616"/>
      <c r="C14" s="616"/>
      <c r="D14" s="616"/>
      <c r="E14" s="616"/>
      <c r="F14" s="617"/>
      <c r="G14" s="730"/>
      <c r="H14" s="731"/>
      <c r="I14" s="716" t="s">
        <v>8</v>
      </c>
      <c r="J14" s="767"/>
      <c r="K14" s="767"/>
      <c r="L14" s="767"/>
      <c r="M14" s="767"/>
      <c r="N14" s="767"/>
      <c r="O14" s="768"/>
      <c r="P14" s="658" t="s">
        <v>713</v>
      </c>
      <c r="Q14" s="659"/>
      <c r="R14" s="659"/>
      <c r="S14" s="659"/>
      <c r="T14" s="659"/>
      <c r="U14" s="659"/>
      <c r="V14" s="660"/>
      <c r="W14" s="658" t="s">
        <v>713</v>
      </c>
      <c r="X14" s="659"/>
      <c r="Y14" s="659"/>
      <c r="Z14" s="659"/>
      <c r="AA14" s="659"/>
      <c r="AB14" s="659"/>
      <c r="AC14" s="660"/>
      <c r="AD14" s="658">
        <v>1183.8</v>
      </c>
      <c r="AE14" s="659"/>
      <c r="AF14" s="659"/>
      <c r="AG14" s="659"/>
      <c r="AH14" s="659"/>
      <c r="AI14" s="659"/>
      <c r="AJ14" s="660"/>
      <c r="AK14" s="658" t="s">
        <v>765</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713</v>
      </c>
      <c r="Q15" s="659"/>
      <c r="R15" s="659"/>
      <c r="S15" s="659"/>
      <c r="T15" s="659"/>
      <c r="U15" s="659"/>
      <c r="V15" s="660"/>
      <c r="W15" s="658" t="s">
        <v>713</v>
      </c>
      <c r="X15" s="659"/>
      <c r="Y15" s="659"/>
      <c r="Z15" s="659"/>
      <c r="AA15" s="659"/>
      <c r="AB15" s="659"/>
      <c r="AC15" s="660"/>
      <c r="AD15" s="658" t="s">
        <v>713</v>
      </c>
      <c r="AE15" s="659"/>
      <c r="AF15" s="659"/>
      <c r="AG15" s="659"/>
      <c r="AH15" s="659"/>
      <c r="AI15" s="659"/>
      <c r="AJ15" s="660"/>
      <c r="AK15" s="658">
        <v>1183.8</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30"/>
      <c r="H16" s="731"/>
      <c r="I16" s="716" t="s">
        <v>52</v>
      </c>
      <c r="J16" s="717"/>
      <c r="K16" s="717"/>
      <c r="L16" s="717"/>
      <c r="M16" s="717"/>
      <c r="N16" s="717"/>
      <c r="O16" s="718"/>
      <c r="P16" s="658" t="s">
        <v>713</v>
      </c>
      <c r="Q16" s="659"/>
      <c r="R16" s="659"/>
      <c r="S16" s="659"/>
      <c r="T16" s="659"/>
      <c r="U16" s="659"/>
      <c r="V16" s="660"/>
      <c r="W16" s="658" t="s">
        <v>713</v>
      </c>
      <c r="X16" s="659"/>
      <c r="Y16" s="659"/>
      <c r="Z16" s="659"/>
      <c r="AA16" s="659"/>
      <c r="AB16" s="659"/>
      <c r="AC16" s="660"/>
      <c r="AD16" s="658">
        <v>-1183.8</v>
      </c>
      <c r="AE16" s="659"/>
      <c r="AF16" s="659"/>
      <c r="AG16" s="659"/>
      <c r="AH16" s="659"/>
      <c r="AI16" s="659"/>
      <c r="AJ16" s="660"/>
      <c r="AK16" s="658" t="s">
        <v>765</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58" t="s">
        <v>713</v>
      </c>
      <c r="Q17" s="659"/>
      <c r="R17" s="659"/>
      <c r="S17" s="659"/>
      <c r="T17" s="659"/>
      <c r="U17" s="659"/>
      <c r="V17" s="660"/>
      <c r="W17" s="658" t="s">
        <v>713</v>
      </c>
      <c r="X17" s="659"/>
      <c r="Y17" s="659"/>
      <c r="Z17" s="659"/>
      <c r="AA17" s="659"/>
      <c r="AB17" s="659"/>
      <c r="AC17" s="660"/>
      <c r="AD17" s="658" t="s">
        <v>713</v>
      </c>
      <c r="AE17" s="659"/>
      <c r="AF17" s="659"/>
      <c r="AG17" s="659"/>
      <c r="AH17" s="659"/>
      <c r="AI17" s="659"/>
      <c r="AJ17" s="660"/>
      <c r="AK17" s="658" t="s">
        <v>765</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2001.3</v>
      </c>
      <c r="AE18" s="881"/>
      <c r="AF18" s="881"/>
      <c r="AG18" s="881"/>
      <c r="AH18" s="881"/>
      <c r="AI18" s="881"/>
      <c r="AJ18" s="882"/>
      <c r="AK18" s="880">
        <f>SUM(AK13:AQ17)</f>
        <v>3658.8</v>
      </c>
      <c r="AL18" s="881"/>
      <c r="AM18" s="881"/>
      <c r="AN18" s="881"/>
      <c r="AO18" s="881"/>
      <c r="AP18" s="881"/>
      <c r="AQ18" s="882"/>
      <c r="AR18" s="880">
        <f>SUM(AR13:AX17)</f>
        <v>2539</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0</v>
      </c>
      <c r="Q19" s="659"/>
      <c r="R19" s="659"/>
      <c r="S19" s="659"/>
      <c r="T19" s="659"/>
      <c r="U19" s="659"/>
      <c r="V19" s="660"/>
      <c r="W19" s="658">
        <v>0</v>
      </c>
      <c r="X19" s="659"/>
      <c r="Y19" s="659"/>
      <c r="Z19" s="659"/>
      <c r="AA19" s="659"/>
      <c r="AB19" s="659"/>
      <c r="AC19" s="660"/>
      <c r="AD19" s="658">
        <v>631.6</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0.3155948633388298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70"/>
      <c r="G21" s="314" t="s">
        <v>352</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0.19829832658315283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703</v>
      </c>
      <c r="B22" s="977"/>
      <c r="C22" s="977"/>
      <c r="D22" s="977"/>
      <c r="E22" s="977"/>
      <c r="F22" s="978"/>
      <c r="G22" s="972" t="s">
        <v>331</v>
      </c>
      <c r="H22" s="222"/>
      <c r="I22" s="222"/>
      <c r="J22" s="222"/>
      <c r="K22" s="222"/>
      <c r="L22" s="222"/>
      <c r="M22" s="222"/>
      <c r="N22" s="222"/>
      <c r="O22" s="223"/>
      <c r="P22" s="937" t="s">
        <v>701</v>
      </c>
      <c r="Q22" s="222"/>
      <c r="R22" s="222"/>
      <c r="S22" s="222"/>
      <c r="T22" s="222"/>
      <c r="U22" s="222"/>
      <c r="V22" s="223"/>
      <c r="W22" s="937" t="s">
        <v>702</v>
      </c>
      <c r="X22" s="222"/>
      <c r="Y22" s="222"/>
      <c r="Z22" s="222"/>
      <c r="AA22" s="222"/>
      <c r="AB22" s="222"/>
      <c r="AC22" s="223"/>
      <c r="AD22" s="937" t="s">
        <v>330</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714</v>
      </c>
      <c r="H23" s="974"/>
      <c r="I23" s="974"/>
      <c r="J23" s="974"/>
      <c r="K23" s="974"/>
      <c r="L23" s="974"/>
      <c r="M23" s="974"/>
      <c r="N23" s="974"/>
      <c r="O23" s="975"/>
      <c r="P23" s="923">
        <v>2220</v>
      </c>
      <c r="Q23" s="924"/>
      <c r="R23" s="924"/>
      <c r="S23" s="924"/>
      <c r="T23" s="924"/>
      <c r="U23" s="924"/>
      <c r="V23" s="938"/>
      <c r="W23" s="923">
        <v>2120</v>
      </c>
      <c r="X23" s="924"/>
      <c r="Y23" s="924"/>
      <c r="Z23" s="924"/>
      <c r="AA23" s="924"/>
      <c r="AB23" s="924"/>
      <c r="AC23" s="938"/>
      <c r="AD23" s="986" t="s">
        <v>837</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t="s">
        <v>715</v>
      </c>
      <c r="H24" s="940"/>
      <c r="I24" s="940"/>
      <c r="J24" s="940"/>
      <c r="K24" s="940"/>
      <c r="L24" s="940"/>
      <c r="M24" s="940"/>
      <c r="N24" s="940"/>
      <c r="O24" s="941"/>
      <c r="P24" s="658">
        <v>236</v>
      </c>
      <c r="Q24" s="659"/>
      <c r="R24" s="659"/>
      <c r="S24" s="659"/>
      <c r="T24" s="659"/>
      <c r="U24" s="659"/>
      <c r="V24" s="660"/>
      <c r="W24" s="658">
        <v>410</v>
      </c>
      <c r="X24" s="659"/>
      <c r="Y24" s="659"/>
      <c r="Z24" s="659"/>
      <c r="AA24" s="659"/>
      <c r="AB24" s="659"/>
      <c r="AC24" s="66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t="s">
        <v>716</v>
      </c>
      <c r="H25" s="940"/>
      <c r="I25" s="940"/>
      <c r="J25" s="940"/>
      <c r="K25" s="940"/>
      <c r="L25" s="940"/>
      <c r="M25" s="940"/>
      <c r="N25" s="940"/>
      <c r="O25" s="941"/>
      <c r="P25" s="658">
        <v>10</v>
      </c>
      <c r="Q25" s="659"/>
      <c r="R25" s="659"/>
      <c r="S25" s="659"/>
      <c r="T25" s="659"/>
      <c r="U25" s="659"/>
      <c r="V25" s="660"/>
      <c r="W25" s="658">
        <v>5</v>
      </c>
      <c r="X25" s="659"/>
      <c r="Y25" s="659"/>
      <c r="Z25" s="659"/>
      <c r="AA25" s="659"/>
      <c r="AB25" s="659"/>
      <c r="AC25" s="66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t="s">
        <v>717</v>
      </c>
      <c r="H26" s="940"/>
      <c r="I26" s="940"/>
      <c r="J26" s="940"/>
      <c r="K26" s="940"/>
      <c r="L26" s="940"/>
      <c r="M26" s="940"/>
      <c r="N26" s="940"/>
      <c r="O26" s="941"/>
      <c r="P26" s="658">
        <v>5</v>
      </c>
      <c r="Q26" s="659"/>
      <c r="R26" s="659"/>
      <c r="S26" s="659"/>
      <c r="T26" s="659"/>
      <c r="U26" s="659"/>
      <c r="V26" s="660"/>
      <c r="W26" s="658">
        <v>2</v>
      </c>
      <c r="X26" s="659"/>
      <c r="Y26" s="659"/>
      <c r="Z26" s="659"/>
      <c r="AA26" s="659"/>
      <c r="AB26" s="659"/>
      <c r="AC26" s="66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9" t="s">
        <v>718</v>
      </c>
      <c r="H27" s="940"/>
      <c r="I27" s="940"/>
      <c r="J27" s="940"/>
      <c r="K27" s="940"/>
      <c r="L27" s="940"/>
      <c r="M27" s="940"/>
      <c r="N27" s="940"/>
      <c r="O27" s="941"/>
      <c r="P27" s="658">
        <v>4</v>
      </c>
      <c r="Q27" s="659"/>
      <c r="R27" s="659"/>
      <c r="S27" s="659"/>
      <c r="T27" s="659"/>
      <c r="U27" s="659"/>
      <c r="V27" s="660"/>
      <c r="W27" s="658">
        <v>2</v>
      </c>
      <c r="X27" s="659"/>
      <c r="Y27" s="659"/>
      <c r="Z27" s="659"/>
      <c r="AA27" s="659"/>
      <c r="AB27" s="659"/>
      <c r="AC27" s="66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2" t="s">
        <v>335</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332</v>
      </c>
      <c r="H29" s="946"/>
      <c r="I29" s="946"/>
      <c r="J29" s="946"/>
      <c r="K29" s="946"/>
      <c r="L29" s="946"/>
      <c r="M29" s="946"/>
      <c r="N29" s="946"/>
      <c r="O29" s="947"/>
      <c r="P29" s="658">
        <f>AK13</f>
        <v>2475</v>
      </c>
      <c r="Q29" s="659"/>
      <c r="R29" s="659"/>
      <c r="S29" s="659"/>
      <c r="T29" s="659"/>
      <c r="U29" s="659"/>
      <c r="V29" s="660"/>
      <c r="W29" s="955">
        <f>AR13</f>
        <v>2539</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3" t="s">
        <v>347</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386</v>
      </c>
      <c r="AF30" s="861"/>
      <c r="AG30" s="861"/>
      <c r="AH30" s="862"/>
      <c r="AI30" s="918" t="s">
        <v>408</v>
      </c>
      <c r="AJ30" s="918"/>
      <c r="AK30" s="918"/>
      <c r="AL30" s="860"/>
      <c r="AM30" s="918" t="s">
        <v>505</v>
      </c>
      <c r="AN30" s="918"/>
      <c r="AO30" s="918"/>
      <c r="AP30" s="860"/>
      <c r="AQ30" s="772" t="s">
        <v>232</v>
      </c>
      <c r="AR30" s="773"/>
      <c r="AS30" s="773"/>
      <c r="AT30" s="774"/>
      <c r="AU30" s="779" t="s">
        <v>134</v>
      </c>
      <c r="AV30" s="779"/>
      <c r="AW30" s="779"/>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v>4</v>
      </c>
      <c r="AR31" s="201"/>
      <c r="AS31" s="136" t="s">
        <v>233</v>
      </c>
      <c r="AT31" s="137"/>
      <c r="AU31" s="200" t="s">
        <v>713</v>
      </c>
      <c r="AV31" s="200"/>
      <c r="AW31" s="392" t="s">
        <v>179</v>
      </c>
      <c r="AX31" s="393"/>
    </row>
    <row r="32" spans="1:50" ht="23.25" customHeight="1" x14ac:dyDescent="0.15">
      <c r="A32" s="397"/>
      <c r="B32" s="395"/>
      <c r="C32" s="395"/>
      <c r="D32" s="395"/>
      <c r="E32" s="395"/>
      <c r="F32" s="396"/>
      <c r="G32" s="563" t="s">
        <v>764</v>
      </c>
      <c r="H32" s="564"/>
      <c r="I32" s="564"/>
      <c r="J32" s="564"/>
      <c r="K32" s="564"/>
      <c r="L32" s="564"/>
      <c r="M32" s="564"/>
      <c r="N32" s="564"/>
      <c r="O32" s="565"/>
      <c r="P32" s="108" t="s">
        <v>787</v>
      </c>
      <c r="Q32" s="108"/>
      <c r="R32" s="108"/>
      <c r="S32" s="108"/>
      <c r="T32" s="108"/>
      <c r="U32" s="108"/>
      <c r="V32" s="108"/>
      <c r="W32" s="108"/>
      <c r="X32" s="109"/>
      <c r="Y32" s="470" t="s">
        <v>12</v>
      </c>
      <c r="Z32" s="530"/>
      <c r="AA32" s="531"/>
      <c r="AB32" s="460" t="s">
        <v>367</v>
      </c>
      <c r="AC32" s="460"/>
      <c r="AD32" s="460"/>
      <c r="AE32" s="218" t="s">
        <v>713</v>
      </c>
      <c r="AF32" s="219"/>
      <c r="AG32" s="219"/>
      <c r="AH32" s="219"/>
      <c r="AI32" s="218" t="s">
        <v>713</v>
      </c>
      <c r="AJ32" s="219"/>
      <c r="AK32" s="219"/>
      <c r="AL32" s="219"/>
      <c r="AM32" s="218">
        <v>73.2</v>
      </c>
      <c r="AN32" s="219"/>
      <c r="AO32" s="219"/>
      <c r="AP32" s="219"/>
      <c r="AQ32" s="336" t="s">
        <v>765</v>
      </c>
      <c r="AR32" s="208"/>
      <c r="AS32" s="208"/>
      <c r="AT32" s="337"/>
      <c r="AU32" s="219" t="s">
        <v>713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367</v>
      </c>
      <c r="AC33" s="522"/>
      <c r="AD33" s="522"/>
      <c r="AE33" s="218" t="s">
        <v>713</v>
      </c>
      <c r="AF33" s="219"/>
      <c r="AG33" s="219"/>
      <c r="AH33" s="219"/>
      <c r="AI33" s="218" t="s">
        <v>713</v>
      </c>
      <c r="AJ33" s="219"/>
      <c r="AK33" s="219"/>
      <c r="AL33" s="219"/>
      <c r="AM33" s="218">
        <v>80</v>
      </c>
      <c r="AN33" s="219"/>
      <c r="AO33" s="219"/>
      <c r="AP33" s="219"/>
      <c r="AQ33" s="336">
        <v>80</v>
      </c>
      <c r="AR33" s="208"/>
      <c r="AS33" s="208"/>
      <c r="AT33" s="337"/>
      <c r="AU33" s="219" t="s">
        <v>713</v>
      </c>
      <c r="AV33" s="219"/>
      <c r="AW33" s="219"/>
      <c r="AX33" s="221"/>
    </row>
    <row r="34" spans="1:51" ht="7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713</v>
      </c>
      <c r="AF34" s="219"/>
      <c r="AG34" s="219"/>
      <c r="AH34" s="219"/>
      <c r="AI34" s="218" t="s">
        <v>713</v>
      </c>
      <c r="AJ34" s="219"/>
      <c r="AK34" s="219"/>
      <c r="AL34" s="219"/>
      <c r="AM34" s="218">
        <v>91.5</v>
      </c>
      <c r="AN34" s="219"/>
      <c r="AO34" s="219"/>
      <c r="AP34" s="219"/>
      <c r="AQ34" s="336" t="s">
        <v>765</v>
      </c>
      <c r="AR34" s="208"/>
      <c r="AS34" s="208"/>
      <c r="AT34" s="337"/>
      <c r="AU34" s="219" t="s">
        <v>713</v>
      </c>
      <c r="AV34" s="219"/>
      <c r="AW34" s="219"/>
      <c r="AX34" s="221"/>
    </row>
    <row r="35" spans="1:51" ht="23.25" customHeight="1" x14ac:dyDescent="0.15">
      <c r="A35" s="228" t="s">
        <v>376</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5" t="s">
        <v>347</v>
      </c>
      <c r="B37" s="776"/>
      <c r="C37" s="776"/>
      <c r="D37" s="776"/>
      <c r="E37" s="776"/>
      <c r="F37" s="77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13"/>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4</v>
      </c>
      <c r="AR38" s="201"/>
      <c r="AS38" s="136" t="s">
        <v>233</v>
      </c>
      <c r="AT38" s="137"/>
      <c r="AU38" s="200" t="s">
        <v>713</v>
      </c>
      <c r="AV38" s="200"/>
      <c r="AW38" s="392" t="s">
        <v>179</v>
      </c>
      <c r="AX38" s="393"/>
      <c r="AY38">
        <f>$AY$37</f>
        <v>1</v>
      </c>
    </row>
    <row r="39" spans="1:51" ht="23.25" customHeight="1" x14ac:dyDescent="0.15">
      <c r="A39" s="397"/>
      <c r="B39" s="395"/>
      <c r="C39" s="395"/>
      <c r="D39" s="395"/>
      <c r="E39" s="395"/>
      <c r="F39" s="396"/>
      <c r="G39" s="563" t="s">
        <v>720</v>
      </c>
      <c r="H39" s="564"/>
      <c r="I39" s="564"/>
      <c r="J39" s="564"/>
      <c r="K39" s="564"/>
      <c r="L39" s="564"/>
      <c r="M39" s="564"/>
      <c r="N39" s="564"/>
      <c r="O39" s="565"/>
      <c r="P39" s="108" t="s">
        <v>721</v>
      </c>
      <c r="Q39" s="108"/>
      <c r="R39" s="108"/>
      <c r="S39" s="108"/>
      <c r="T39" s="108"/>
      <c r="U39" s="108"/>
      <c r="V39" s="108"/>
      <c r="W39" s="108"/>
      <c r="X39" s="109"/>
      <c r="Y39" s="470" t="s">
        <v>12</v>
      </c>
      <c r="Z39" s="530"/>
      <c r="AA39" s="531"/>
      <c r="AB39" s="460" t="s">
        <v>722</v>
      </c>
      <c r="AC39" s="460"/>
      <c r="AD39" s="460"/>
      <c r="AE39" s="218" t="s">
        <v>713</v>
      </c>
      <c r="AF39" s="219"/>
      <c r="AG39" s="219"/>
      <c r="AH39" s="219"/>
      <c r="AI39" s="218" t="s">
        <v>713</v>
      </c>
      <c r="AJ39" s="219"/>
      <c r="AK39" s="219"/>
      <c r="AL39" s="219"/>
      <c r="AM39" s="218">
        <v>57</v>
      </c>
      <c r="AN39" s="219"/>
      <c r="AO39" s="219"/>
      <c r="AP39" s="219"/>
      <c r="AQ39" s="336" t="s">
        <v>765</v>
      </c>
      <c r="AR39" s="208"/>
      <c r="AS39" s="208"/>
      <c r="AT39" s="337"/>
      <c r="AU39" s="219" t="s">
        <v>713</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723</v>
      </c>
      <c r="AC40" s="522"/>
      <c r="AD40" s="522"/>
      <c r="AE40" s="218" t="s">
        <v>713</v>
      </c>
      <c r="AF40" s="219"/>
      <c r="AG40" s="219"/>
      <c r="AH40" s="219"/>
      <c r="AI40" s="218" t="s">
        <v>713</v>
      </c>
      <c r="AJ40" s="219"/>
      <c r="AK40" s="219"/>
      <c r="AL40" s="219"/>
      <c r="AM40" s="218">
        <v>916</v>
      </c>
      <c r="AN40" s="219"/>
      <c r="AO40" s="219"/>
      <c r="AP40" s="219"/>
      <c r="AQ40" s="336">
        <v>916</v>
      </c>
      <c r="AR40" s="208"/>
      <c r="AS40" s="208"/>
      <c r="AT40" s="337"/>
      <c r="AU40" s="219" t="s">
        <v>713</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713</v>
      </c>
      <c r="AF41" s="219"/>
      <c r="AG41" s="219"/>
      <c r="AH41" s="219"/>
      <c r="AI41" s="218" t="s">
        <v>713</v>
      </c>
      <c r="AJ41" s="219"/>
      <c r="AK41" s="219"/>
      <c r="AL41" s="219"/>
      <c r="AM41" s="218">
        <v>6.2</v>
      </c>
      <c r="AN41" s="219"/>
      <c r="AO41" s="219"/>
      <c r="AP41" s="219"/>
      <c r="AQ41" s="336" t="s">
        <v>765</v>
      </c>
      <c r="AR41" s="208"/>
      <c r="AS41" s="208"/>
      <c r="AT41" s="337"/>
      <c r="AU41" s="219" t="s">
        <v>713</v>
      </c>
      <c r="AV41" s="219"/>
      <c r="AW41" s="219"/>
      <c r="AX41" s="221"/>
      <c r="AY41">
        <f t="shared" si="4"/>
        <v>1</v>
      </c>
    </row>
    <row r="42" spans="1:51" ht="23.25" customHeight="1" x14ac:dyDescent="0.15">
      <c r="A42" s="228" t="s">
        <v>376</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5" t="s">
        <v>347</v>
      </c>
      <c r="B44" s="776"/>
      <c r="C44" s="776"/>
      <c r="D44" s="776"/>
      <c r="E44" s="776"/>
      <c r="F44" s="77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13"/>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4</v>
      </c>
      <c r="AR45" s="201"/>
      <c r="AS45" s="136" t="s">
        <v>233</v>
      </c>
      <c r="AT45" s="137"/>
      <c r="AU45" s="200" t="s">
        <v>713</v>
      </c>
      <c r="AV45" s="200"/>
      <c r="AW45" s="392" t="s">
        <v>179</v>
      </c>
      <c r="AX45" s="393"/>
      <c r="AY45">
        <f>$AY$44</f>
        <v>1</v>
      </c>
    </row>
    <row r="46" spans="1:51" ht="23.25" hidden="1" customHeight="1" x14ac:dyDescent="0.15">
      <c r="A46" s="397"/>
      <c r="B46" s="395"/>
      <c r="C46" s="395"/>
      <c r="D46" s="395"/>
      <c r="E46" s="395"/>
      <c r="F46" s="396"/>
      <c r="G46" s="563" t="s">
        <v>725</v>
      </c>
      <c r="H46" s="564"/>
      <c r="I46" s="564"/>
      <c r="J46" s="564"/>
      <c r="K46" s="564"/>
      <c r="L46" s="564"/>
      <c r="M46" s="564"/>
      <c r="N46" s="564"/>
      <c r="O46" s="565"/>
      <c r="P46" s="108" t="s">
        <v>726</v>
      </c>
      <c r="Q46" s="108"/>
      <c r="R46" s="108"/>
      <c r="S46" s="108"/>
      <c r="T46" s="108"/>
      <c r="U46" s="108"/>
      <c r="V46" s="108"/>
      <c r="W46" s="108"/>
      <c r="X46" s="109"/>
      <c r="Y46" s="470" t="s">
        <v>12</v>
      </c>
      <c r="Z46" s="530"/>
      <c r="AA46" s="531"/>
      <c r="AB46" s="460" t="s">
        <v>727</v>
      </c>
      <c r="AC46" s="460"/>
      <c r="AD46" s="460"/>
      <c r="AE46" s="282" t="s">
        <v>713</v>
      </c>
      <c r="AF46" s="282"/>
      <c r="AG46" s="282"/>
      <c r="AH46" s="282"/>
      <c r="AI46" s="282" t="s">
        <v>713</v>
      </c>
      <c r="AJ46" s="282"/>
      <c r="AK46" s="282"/>
      <c r="AL46" s="282"/>
      <c r="AM46" s="282"/>
      <c r="AN46" s="282"/>
      <c r="AO46" s="282"/>
      <c r="AP46" s="282"/>
      <c r="AQ46" s="336"/>
      <c r="AR46" s="208"/>
      <c r="AS46" s="208"/>
      <c r="AT46" s="337"/>
      <c r="AU46" s="219" t="s">
        <v>713</v>
      </c>
      <c r="AV46" s="219"/>
      <c r="AW46" s="219"/>
      <c r="AX46" s="221"/>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727</v>
      </c>
      <c r="AC47" s="522"/>
      <c r="AD47" s="522"/>
      <c r="AE47" s="218" t="s">
        <v>713</v>
      </c>
      <c r="AF47" s="219"/>
      <c r="AG47" s="219"/>
      <c r="AH47" s="219"/>
      <c r="AI47" s="218" t="s">
        <v>713</v>
      </c>
      <c r="AJ47" s="219"/>
      <c r="AK47" s="219"/>
      <c r="AL47" s="219"/>
      <c r="AM47" s="218"/>
      <c r="AN47" s="219"/>
      <c r="AO47" s="219"/>
      <c r="AP47" s="219"/>
      <c r="AQ47" s="336">
        <v>1</v>
      </c>
      <c r="AR47" s="208"/>
      <c r="AS47" s="208"/>
      <c r="AT47" s="337"/>
      <c r="AU47" s="219" t="s">
        <v>713</v>
      </c>
      <c r="AV47" s="219"/>
      <c r="AW47" s="219"/>
      <c r="AX47" s="221"/>
      <c r="AY47">
        <f t="shared" si="5"/>
        <v>1</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713</v>
      </c>
      <c r="AF48" s="219"/>
      <c r="AG48" s="219"/>
      <c r="AH48" s="219"/>
      <c r="AI48" s="218" t="s">
        <v>713</v>
      </c>
      <c r="AJ48" s="219"/>
      <c r="AK48" s="219"/>
      <c r="AL48" s="219"/>
      <c r="AM48" s="218"/>
      <c r="AN48" s="219"/>
      <c r="AO48" s="219"/>
      <c r="AP48" s="219"/>
      <c r="AQ48" s="336"/>
      <c r="AR48" s="208"/>
      <c r="AS48" s="208"/>
      <c r="AT48" s="337"/>
      <c r="AU48" s="219" t="s">
        <v>713</v>
      </c>
      <c r="AV48" s="219"/>
      <c r="AW48" s="219"/>
      <c r="AX48" s="221"/>
      <c r="AY48">
        <f t="shared" si="5"/>
        <v>1</v>
      </c>
    </row>
    <row r="49" spans="1:51" ht="23.25" hidden="1" customHeight="1" x14ac:dyDescent="0.15">
      <c r="A49" s="228" t="s">
        <v>376</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8" t="s">
        <v>134</v>
      </c>
      <c r="AV51" s="928"/>
      <c r="AW51" s="928"/>
      <c r="AX51" s="929"/>
      <c r="AY51">
        <f>COUNTA($G$53)</f>
        <v>1</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v>4</v>
      </c>
      <c r="AR52" s="201"/>
      <c r="AS52" s="136" t="s">
        <v>233</v>
      </c>
      <c r="AT52" s="137"/>
      <c r="AU52" s="200" t="s">
        <v>713</v>
      </c>
      <c r="AV52" s="200"/>
      <c r="AW52" s="392" t="s">
        <v>179</v>
      </c>
      <c r="AX52" s="393"/>
      <c r="AY52">
        <f>$AY$51</f>
        <v>1</v>
      </c>
    </row>
    <row r="53" spans="1:51" ht="23.25" hidden="1" customHeight="1" x14ac:dyDescent="0.15">
      <c r="A53" s="397"/>
      <c r="B53" s="395"/>
      <c r="C53" s="395"/>
      <c r="D53" s="395"/>
      <c r="E53" s="395"/>
      <c r="F53" s="396"/>
      <c r="G53" s="563" t="s">
        <v>729</v>
      </c>
      <c r="H53" s="564"/>
      <c r="I53" s="564"/>
      <c r="J53" s="564"/>
      <c r="K53" s="564"/>
      <c r="L53" s="564"/>
      <c r="M53" s="564"/>
      <c r="N53" s="564"/>
      <c r="O53" s="565"/>
      <c r="P53" s="108" t="s">
        <v>730</v>
      </c>
      <c r="Q53" s="108"/>
      <c r="R53" s="108"/>
      <c r="S53" s="108"/>
      <c r="T53" s="108"/>
      <c r="U53" s="108"/>
      <c r="V53" s="108"/>
      <c r="W53" s="108"/>
      <c r="X53" s="109"/>
      <c r="Y53" s="470" t="s">
        <v>12</v>
      </c>
      <c r="Z53" s="530"/>
      <c r="AA53" s="531"/>
      <c r="AB53" s="460" t="s">
        <v>367</v>
      </c>
      <c r="AC53" s="460"/>
      <c r="AD53" s="460"/>
      <c r="AE53" s="218" t="s">
        <v>713</v>
      </c>
      <c r="AF53" s="219"/>
      <c r="AG53" s="219"/>
      <c r="AH53" s="219"/>
      <c r="AI53" s="218" t="s">
        <v>713</v>
      </c>
      <c r="AJ53" s="219"/>
      <c r="AK53" s="219"/>
      <c r="AL53" s="219"/>
      <c r="AM53" s="218"/>
      <c r="AN53" s="219"/>
      <c r="AO53" s="219"/>
      <c r="AP53" s="219"/>
      <c r="AQ53" s="336"/>
      <c r="AR53" s="208"/>
      <c r="AS53" s="208"/>
      <c r="AT53" s="337"/>
      <c r="AU53" s="219" t="s">
        <v>713</v>
      </c>
      <c r="AV53" s="219"/>
      <c r="AW53" s="219"/>
      <c r="AX53" s="221"/>
      <c r="AY53">
        <f t="shared" ref="AY53:AY57" si="6">$AY$51</f>
        <v>1</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367</v>
      </c>
      <c r="AC54" s="522"/>
      <c r="AD54" s="522"/>
      <c r="AE54" s="218" t="s">
        <v>713</v>
      </c>
      <c r="AF54" s="219"/>
      <c r="AG54" s="219"/>
      <c r="AH54" s="219"/>
      <c r="AI54" s="218" t="s">
        <v>713</v>
      </c>
      <c r="AJ54" s="219"/>
      <c r="AK54" s="219"/>
      <c r="AL54" s="219"/>
      <c r="AM54" s="218"/>
      <c r="AN54" s="219"/>
      <c r="AO54" s="219"/>
      <c r="AP54" s="219"/>
      <c r="AQ54" s="336">
        <v>60</v>
      </c>
      <c r="AR54" s="208"/>
      <c r="AS54" s="208"/>
      <c r="AT54" s="337"/>
      <c r="AU54" s="219" t="s">
        <v>713</v>
      </c>
      <c r="AV54" s="219"/>
      <c r="AW54" s="219"/>
      <c r="AX54" s="221"/>
      <c r="AY54">
        <f t="shared" si="6"/>
        <v>1</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713</v>
      </c>
      <c r="AF55" s="219"/>
      <c r="AG55" s="219"/>
      <c r="AH55" s="219"/>
      <c r="AI55" s="218" t="s">
        <v>713</v>
      </c>
      <c r="AJ55" s="219"/>
      <c r="AK55" s="219"/>
      <c r="AL55" s="219"/>
      <c r="AM55" s="218"/>
      <c r="AN55" s="219"/>
      <c r="AO55" s="219"/>
      <c r="AP55" s="219"/>
      <c r="AQ55" s="336"/>
      <c r="AR55" s="208"/>
      <c r="AS55" s="208"/>
      <c r="AT55" s="337"/>
      <c r="AU55" s="219" t="s">
        <v>713</v>
      </c>
      <c r="AV55" s="219"/>
      <c r="AW55" s="219"/>
      <c r="AX55" s="221"/>
      <c r="AY55">
        <f t="shared" si="6"/>
        <v>1</v>
      </c>
    </row>
    <row r="56" spans="1:51" ht="23.25" hidden="1" customHeight="1" x14ac:dyDescent="0.15">
      <c r="A56" s="228" t="s">
        <v>376</v>
      </c>
      <c r="B56" s="229"/>
      <c r="C56" s="229"/>
      <c r="D56" s="229"/>
      <c r="E56" s="229"/>
      <c r="F56" s="230"/>
      <c r="G56" s="234" t="s">
        <v>731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713</v>
      </c>
      <c r="AR59" s="201"/>
      <c r="AS59" s="136" t="s">
        <v>233</v>
      </c>
      <c r="AT59" s="137"/>
      <c r="AU59" s="200" t="s">
        <v>713</v>
      </c>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t="s">
        <v>367</v>
      </c>
      <c r="AC60" s="460"/>
      <c r="AD60" s="460"/>
      <c r="AE60" s="218" t="s">
        <v>713</v>
      </c>
      <c r="AF60" s="219"/>
      <c r="AG60" s="219"/>
      <c r="AH60" s="219"/>
      <c r="AI60" s="218" t="s">
        <v>713</v>
      </c>
      <c r="AJ60" s="219"/>
      <c r="AK60" s="219"/>
      <c r="AL60" s="219"/>
      <c r="AM60" s="218"/>
      <c r="AN60" s="219"/>
      <c r="AO60" s="219"/>
      <c r="AP60" s="219"/>
      <c r="AQ60" s="336"/>
      <c r="AR60" s="208"/>
      <c r="AS60" s="208"/>
      <c r="AT60" s="337"/>
      <c r="AU60" s="219" t="s">
        <v>713</v>
      </c>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367</v>
      </c>
      <c r="AC61" s="522"/>
      <c r="AD61" s="522"/>
      <c r="AE61" s="218" t="s">
        <v>713</v>
      </c>
      <c r="AF61" s="219"/>
      <c r="AG61" s="219"/>
      <c r="AH61" s="219"/>
      <c r="AI61" s="218" t="s">
        <v>713</v>
      </c>
      <c r="AJ61" s="219"/>
      <c r="AK61" s="219"/>
      <c r="AL61" s="219"/>
      <c r="AM61" s="218"/>
      <c r="AN61" s="219"/>
      <c r="AO61" s="219"/>
      <c r="AP61" s="219"/>
      <c r="AQ61" s="336"/>
      <c r="AR61" s="208"/>
      <c r="AS61" s="208"/>
      <c r="AT61" s="337"/>
      <c r="AU61" s="219" t="s">
        <v>713</v>
      </c>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713</v>
      </c>
      <c r="AF62" s="219"/>
      <c r="AG62" s="219"/>
      <c r="AH62" s="219"/>
      <c r="AI62" s="218" t="s">
        <v>713</v>
      </c>
      <c r="AJ62" s="219"/>
      <c r="AK62" s="219"/>
      <c r="AL62" s="219"/>
      <c r="AM62" s="218"/>
      <c r="AN62" s="219"/>
      <c r="AO62" s="219"/>
      <c r="AP62" s="219"/>
      <c r="AQ62" s="336"/>
      <c r="AR62" s="208"/>
      <c r="AS62" s="208"/>
      <c r="AT62" s="337"/>
      <c r="AU62" s="219" t="s">
        <v>713</v>
      </c>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379</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71"/>
      <c r="AY79">
        <f>COUNTIF($AR$79,"☑")</f>
        <v>0</v>
      </c>
    </row>
    <row r="80" spans="1:51" ht="18.75" hidden="1" customHeight="1" x14ac:dyDescent="0.15">
      <c r="A80" s="866"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7"/>
      <c r="B82" s="526"/>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26"/>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t="s">
        <v>713</v>
      </c>
      <c r="AF101" s="282"/>
      <c r="AG101" s="282"/>
      <c r="AH101" s="282"/>
      <c r="AI101" s="282" t="s">
        <v>713</v>
      </c>
      <c r="AJ101" s="282"/>
      <c r="AK101" s="282"/>
      <c r="AL101" s="282"/>
      <c r="AM101" s="282">
        <v>60</v>
      </c>
      <c r="AN101" s="282"/>
      <c r="AO101" s="282"/>
      <c r="AP101" s="282"/>
      <c r="AQ101" s="282" t="s">
        <v>765</v>
      </c>
      <c r="AR101" s="282"/>
      <c r="AS101" s="282"/>
      <c r="AT101" s="282"/>
      <c r="AU101" s="218" t="s">
        <v>765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t="s">
        <v>713</v>
      </c>
      <c r="AF102" s="282"/>
      <c r="AG102" s="282"/>
      <c r="AH102" s="282"/>
      <c r="AI102" s="282" t="s">
        <v>713</v>
      </c>
      <c r="AJ102" s="282"/>
      <c r="AK102" s="282"/>
      <c r="AL102" s="282"/>
      <c r="AM102" s="282">
        <v>173</v>
      </c>
      <c r="AN102" s="282"/>
      <c r="AO102" s="282"/>
      <c r="AP102" s="282"/>
      <c r="AQ102" s="282">
        <v>173</v>
      </c>
      <c r="AR102" s="282"/>
      <c r="AS102" s="282"/>
      <c r="AT102" s="282"/>
      <c r="AU102" s="225">
        <v>173</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18"/>
      <c r="B104" s="419"/>
      <c r="C104" s="419"/>
      <c r="D104" s="419"/>
      <c r="E104" s="419"/>
      <c r="F104" s="420"/>
      <c r="G104" s="108" t="s">
        <v>733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734</v>
      </c>
      <c r="AC104" s="545"/>
      <c r="AD104" s="546"/>
      <c r="AE104" s="282" t="s">
        <v>713</v>
      </c>
      <c r="AF104" s="282"/>
      <c r="AG104" s="282"/>
      <c r="AH104" s="282"/>
      <c r="AI104" s="282" t="s">
        <v>713</v>
      </c>
      <c r="AJ104" s="282"/>
      <c r="AK104" s="282"/>
      <c r="AL104" s="282"/>
      <c r="AM104" s="282">
        <v>73</v>
      </c>
      <c r="AN104" s="282"/>
      <c r="AO104" s="282"/>
      <c r="AP104" s="282"/>
      <c r="AQ104" s="282" t="s">
        <v>713</v>
      </c>
      <c r="AR104" s="282"/>
      <c r="AS104" s="282"/>
      <c r="AT104" s="282"/>
      <c r="AU104" s="282" t="s">
        <v>765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734</v>
      </c>
      <c r="AC105" s="468"/>
      <c r="AD105" s="469"/>
      <c r="AE105" s="282" t="s">
        <v>713</v>
      </c>
      <c r="AF105" s="282"/>
      <c r="AG105" s="282"/>
      <c r="AH105" s="282"/>
      <c r="AI105" s="282" t="s">
        <v>713</v>
      </c>
      <c r="AJ105" s="282"/>
      <c r="AK105" s="282"/>
      <c r="AL105" s="282"/>
      <c r="AM105" s="282">
        <v>105</v>
      </c>
      <c r="AN105" s="282"/>
      <c r="AO105" s="282"/>
      <c r="AP105" s="282"/>
      <c r="AQ105" s="282">
        <v>105</v>
      </c>
      <c r="AR105" s="282"/>
      <c r="AS105" s="282"/>
      <c r="AT105" s="282"/>
      <c r="AU105" s="282">
        <v>105</v>
      </c>
      <c r="AV105" s="282"/>
      <c r="AW105" s="282"/>
      <c r="AX105" s="283"/>
      <c r="AY105">
        <f>$AY$103</f>
        <v>1</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1</v>
      </c>
    </row>
    <row r="107" spans="1:60" ht="23.25" hidden="1" customHeight="1" x14ac:dyDescent="0.15">
      <c r="A107" s="418"/>
      <c r="B107" s="419"/>
      <c r="C107" s="419"/>
      <c r="D107" s="419"/>
      <c r="E107" s="419"/>
      <c r="F107" s="420"/>
      <c r="G107" s="108" t="s">
        <v>735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t="s">
        <v>713</v>
      </c>
      <c r="AF107" s="282"/>
      <c r="AG107" s="282"/>
      <c r="AH107" s="282"/>
      <c r="AI107" s="282" t="s">
        <v>713</v>
      </c>
      <c r="AJ107" s="282"/>
      <c r="AK107" s="282"/>
      <c r="AL107" s="282"/>
      <c r="AM107" s="282" t="s">
        <v>713</v>
      </c>
      <c r="AN107" s="282"/>
      <c r="AO107" s="282"/>
      <c r="AP107" s="282"/>
      <c r="AQ107" s="282" t="s">
        <v>713</v>
      </c>
      <c r="AR107" s="282"/>
      <c r="AS107" s="282"/>
      <c r="AT107" s="282"/>
      <c r="AU107" s="282"/>
      <c r="AV107" s="282"/>
      <c r="AW107" s="282"/>
      <c r="AX107" s="283"/>
      <c r="AY107">
        <f>$AY$106</f>
        <v>1</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t="s">
        <v>713</v>
      </c>
      <c r="AF108" s="282"/>
      <c r="AG108" s="282"/>
      <c r="AH108" s="282"/>
      <c r="AI108" s="282" t="s">
        <v>713</v>
      </c>
      <c r="AJ108" s="282"/>
      <c r="AK108" s="282"/>
      <c r="AL108" s="282"/>
      <c r="AM108" s="282">
        <v>8</v>
      </c>
      <c r="AN108" s="282"/>
      <c r="AO108" s="282"/>
      <c r="AP108" s="282"/>
      <c r="AQ108" s="282"/>
      <c r="AR108" s="282"/>
      <c r="AS108" s="282"/>
      <c r="AT108" s="282"/>
      <c r="AU108" s="282"/>
      <c r="AV108" s="282"/>
      <c r="AW108" s="282"/>
      <c r="AX108" s="283"/>
      <c r="AY108">
        <f>$AY$106</f>
        <v>1</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1</v>
      </c>
    </row>
    <row r="110" spans="1:60" ht="23.25" hidden="1" customHeight="1" x14ac:dyDescent="0.15">
      <c r="A110" s="418"/>
      <c r="B110" s="419"/>
      <c r="C110" s="419"/>
      <c r="D110" s="419"/>
      <c r="E110" s="419"/>
      <c r="F110" s="420"/>
      <c r="G110" s="108" t="s">
        <v>736</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737</v>
      </c>
      <c r="AC110" s="545"/>
      <c r="AD110" s="546"/>
      <c r="AE110" s="282" t="s">
        <v>713</v>
      </c>
      <c r="AF110" s="282"/>
      <c r="AG110" s="282"/>
      <c r="AH110" s="282"/>
      <c r="AI110" s="282" t="s">
        <v>713</v>
      </c>
      <c r="AJ110" s="282"/>
      <c r="AK110" s="282"/>
      <c r="AL110" s="282"/>
      <c r="AM110" s="282" t="s">
        <v>713</v>
      </c>
      <c r="AN110" s="282"/>
      <c r="AO110" s="282"/>
      <c r="AP110" s="282"/>
      <c r="AQ110" s="282"/>
      <c r="AR110" s="282"/>
      <c r="AS110" s="282"/>
      <c r="AT110" s="282"/>
      <c r="AU110" s="282"/>
      <c r="AV110" s="282"/>
      <c r="AW110" s="282"/>
      <c r="AX110" s="283"/>
      <c r="AY110">
        <f>$AY$109</f>
        <v>1</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737</v>
      </c>
      <c r="AC111" s="468"/>
      <c r="AD111" s="469"/>
      <c r="AE111" s="282" t="s">
        <v>713</v>
      </c>
      <c r="AF111" s="282"/>
      <c r="AG111" s="282"/>
      <c r="AH111" s="282"/>
      <c r="AI111" s="282" t="s">
        <v>713</v>
      </c>
      <c r="AJ111" s="282"/>
      <c r="AK111" s="282"/>
      <c r="AL111" s="282"/>
      <c r="AM111" s="282">
        <v>1</v>
      </c>
      <c r="AN111" s="282"/>
      <c r="AO111" s="282"/>
      <c r="AP111" s="282"/>
      <c r="AQ111" s="282"/>
      <c r="AR111" s="282"/>
      <c r="AS111" s="282"/>
      <c r="AT111" s="282"/>
      <c r="AU111" s="282"/>
      <c r="AV111" s="282"/>
      <c r="AW111" s="282"/>
      <c r="AX111" s="283"/>
      <c r="AY111">
        <f>$AY$109</f>
        <v>1</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738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t="s">
        <v>713</v>
      </c>
      <c r="AF116" s="282"/>
      <c r="AG116" s="282"/>
      <c r="AH116" s="282"/>
      <c r="AI116" s="282" t="s">
        <v>713</v>
      </c>
      <c r="AJ116" s="282"/>
      <c r="AK116" s="282"/>
      <c r="AL116" s="282"/>
      <c r="AM116" s="218">
        <v>13046</v>
      </c>
      <c r="AN116" s="219"/>
      <c r="AO116" s="219"/>
      <c r="AP116" s="220"/>
      <c r="AQ116" s="218">
        <v>228762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356</v>
      </c>
      <c r="AC117" s="472"/>
      <c r="AD117" s="473"/>
      <c r="AE117" s="550" t="s">
        <v>713</v>
      </c>
      <c r="AF117" s="550"/>
      <c r="AG117" s="550"/>
      <c r="AH117" s="550"/>
      <c r="AI117" s="550" t="s">
        <v>713</v>
      </c>
      <c r="AJ117" s="550"/>
      <c r="AK117" s="550"/>
      <c r="AL117" s="550"/>
      <c r="AM117" s="593" t="s">
        <v>810</v>
      </c>
      <c r="AN117" s="594"/>
      <c r="AO117" s="594"/>
      <c r="AP117" s="900"/>
      <c r="AQ117" s="593" t="s">
        <v>811</v>
      </c>
      <c r="AR117" s="594"/>
      <c r="AS117" s="594"/>
      <c r="AT117" s="594"/>
      <c r="AU117" s="594"/>
      <c r="AV117" s="594"/>
      <c r="AW117" s="594"/>
      <c r="AX117" s="595"/>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t="s">
        <v>713</v>
      </c>
      <c r="AF119" s="282"/>
      <c r="AG119" s="282"/>
      <c r="AH119" s="282"/>
      <c r="AI119" s="282" t="s">
        <v>713</v>
      </c>
      <c r="AJ119" s="282"/>
      <c r="AK119" s="282"/>
      <c r="AL119" s="282"/>
      <c r="AM119" s="282">
        <v>326383</v>
      </c>
      <c r="AN119" s="282"/>
      <c r="AO119" s="282"/>
      <c r="AP119" s="282"/>
      <c r="AQ119" s="282">
        <v>610625</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t="s">
        <v>713</v>
      </c>
      <c r="AF120" s="550"/>
      <c r="AG120" s="550"/>
      <c r="AH120" s="550"/>
      <c r="AI120" s="550" t="s">
        <v>713</v>
      </c>
      <c r="AJ120" s="550"/>
      <c r="AK120" s="550"/>
      <c r="AL120" s="550"/>
      <c r="AM120" s="550" t="s">
        <v>812</v>
      </c>
      <c r="AN120" s="550"/>
      <c r="AO120" s="550"/>
      <c r="AP120" s="550"/>
      <c r="AQ120" s="550" t="s">
        <v>813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t="s">
        <v>713</v>
      </c>
      <c r="AF122" s="282"/>
      <c r="AG122" s="282"/>
      <c r="AH122" s="282"/>
      <c r="AI122" s="282" t="s">
        <v>713</v>
      </c>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t="s">
        <v>713</v>
      </c>
      <c r="AF123" s="550"/>
      <c r="AG123" s="550"/>
      <c r="AH123" s="550"/>
      <c r="AI123" s="550" t="s">
        <v>713</v>
      </c>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c r="H125" s="387"/>
      <c r="I125" s="387"/>
      <c r="J125" s="387"/>
      <c r="K125" s="387"/>
      <c r="L125" s="387"/>
      <c r="M125" s="387"/>
      <c r="N125" s="387"/>
      <c r="O125" s="387"/>
      <c r="P125" s="387"/>
      <c r="Q125" s="387"/>
      <c r="R125" s="387"/>
      <c r="S125" s="387"/>
      <c r="T125" s="387"/>
      <c r="U125" s="387"/>
      <c r="V125" s="387"/>
      <c r="W125" s="387"/>
      <c r="X125" s="933"/>
      <c r="Y125" s="454" t="s">
        <v>15</v>
      </c>
      <c r="Z125" s="455"/>
      <c r="AA125" s="456"/>
      <c r="AB125" s="461"/>
      <c r="AC125" s="462"/>
      <c r="AD125" s="463"/>
      <c r="AE125" s="282" t="s">
        <v>713</v>
      </c>
      <c r="AF125" s="282"/>
      <c r="AG125" s="282"/>
      <c r="AH125" s="282"/>
      <c r="AI125" s="282" t="s">
        <v>713</v>
      </c>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49</v>
      </c>
      <c r="Z126" s="444"/>
      <c r="AA126" s="445"/>
      <c r="AB126" s="471" t="s">
        <v>356</v>
      </c>
      <c r="AC126" s="472"/>
      <c r="AD126" s="473"/>
      <c r="AE126" s="550" t="s">
        <v>713</v>
      </c>
      <c r="AF126" s="550"/>
      <c r="AG126" s="550"/>
      <c r="AH126" s="550"/>
      <c r="AI126" s="550" t="s">
        <v>713</v>
      </c>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t="s">
        <v>713</v>
      </c>
      <c r="AF128" s="282"/>
      <c r="AG128" s="282"/>
      <c r="AH128" s="282"/>
      <c r="AI128" s="282" t="s">
        <v>713</v>
      </c>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t="s">
        <v>713</v>
      </c>
      <c r="AF129" s="550"/>
      <c r="AG129" s="550"/>
      <c r="AH129" s="550"/>
      <c r="AI129" s="550" t="s">
        <v>713</v>
      </c>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402</v>
      </c>
      <c r="AR133" s="200"/>
      <c r="AS133" s="136" t="s">
        <v>233</v>
      </c>
      <c r="AT133" s="137"/>
      <c r="AU133" s="201" t="s">
        <v>402</v>
      </c>
      <c r="AV133" s="201"/>
      <c r="AW133" s="136" t="s">
        <v>179</v>
      </c>
      <c r="AX133" s="196"/>
      <c r="AY133">
        <f>$AY$132</f>
        <v>1</v>
      </c>
    </row>
    <row r="134" spans="1:51" ht="39.75" customHeight="1" x14ac:dyDescent="0.15">
      <c r="A134" s="190"/>
      <c r="B134" s="187"/>
      <c r="C134" s="181"/>
      <c r="D134" s="187"/>
      <c r="E134" s="181"/>
      <c r="F134" s="182"/>
      <c r="G134" s="107" t="s">
        <v>742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744</v>
      </c>
      <c r="AC134" s="206"/>
      <c r="AD134" s="206"/>
      <c r="AE134" s="207">
        <v>129085</v>
      </c>
      <c r="AF134" s="208"/>
      <c r="AG134" s="208"/>
      <c r="AH134" s="208"/>
      <c r="AI134" s="207" t="s">
        <v>402</v>
      </c>
      <c r="AJ134" s="208"/>
      <c r="AK134" s="208"/>
      <c r="AL134" s="208"/>
      <c r="AM134" s="207" t="s">
        <v>708</v>
      </c>
      <c r="AN134" s="208"/>
      <c r="AO134" s="208"/>
      <c r="AP134" s="208"/>
      <c r="AQ134" s="207" t="s">
        <v>402</v>
      </c>
      <c r="AR134" s="208"/>
      <c r="AS134" s="208"/>
      <c r="AT134" s="208"/>
      <c r="AU134" s="207" t="s">
        <v>402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744</v>
      </c>
      <c r="AC135" s="214"/>
      <c r="AD135" s="214"/>
      <c r="AE135" s="207">
        <v>175000</v>
      </c>
      <c r="AF135" s="208"/>
      <c r="AG135" s="208"/>
      <c r="AH135" s="208"/>
      <c r="AI135" s="207" t="s">
        <v>402</v>
      </c>
      <c r="AJ135" s="208"/>
      <c r="AK135" s="208"/>
      <c r="AL135" s="208"/>
      <c r="AM135" s="207" t="s">
        <v>708</v>
      </c>
      <c r="AN135" s="208"/>
      <c r="AO135" s="208"/>
      <c r="AP135" s="208"/>
      <c r="AQ135" s="207">
        <v>175000</v>
      </c>
      <c r="AR135" s="208"/>
      <c r="AS135" s="208"/>
      <c r="AT135" s="208"/>
      <c r="AU135" s="207" t="s">
        <v>402</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402</v>
      </c>
      <c r="AR137" s="200"/>
      <c r="AS137" s="136" t="s">
        <v>233</v>
      </c>
      <c r="AT137" s="137"/>
      <c r="AU137" s="201" t="s">
        <v>402</v>
      </c>
      <c r="AV137" s="201"/>
      <c r="AW137" s="136" t="s">
        <v>179</v>
      </c>
      <c r="AX137" s="196"/>
      <c r="AY137">
        <f>$AY$136</f>
        <v>1</v>
      </c>
    </row>
    <row r="138" spans="1:51" ht="39.75" customHeight="1" x14ac:dyDescent="0.15">
      <c r="A138" s="190"/>
      <c r="B138" s="187"/>
      <c r="C138" s="181"/>
      <c r="D138" s="187"/>
      <c r="E138" s="181"/>
      <c r="F138" s="182"/>
      <c r="G138" s="107" t="s">
        <v>743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745</v>
      </c>
      <c r="AC138" s="206"/>
      <c r="AD138" s="206"/>
      <c r="AE138" s="207">
        <v>2042900</v>
      </c>
      <c r="AF138" s="208"/>
      <c r="AG138" s="208"/>
      <c r="AH138" s="208"/>
      <c r="AI138" s="207" t="s">
        <v>402</v>
      </c>
      <c r="AJ138" s="208"/>
      <c r="AK138" s="208"/>
      <c r="AL138" s="208"/>
      <c r="AM138" s="207" t="s">
        <v>708</v>
      </c>
      <c r="AN138" s="208"/>
      <c r="AO138" s="208"/>
      <c r="AP138" s="208"/>
      <c r="AQ138" s="207" t="s">
        <v>402</v>
      </c>
      <c r="AR138" s="208"/>
      <c r="AS138" s="208"/>
      <c r="AT138" s="208"/>
      <c r="AU138" s="207" t="s">
        <v>402</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745</v>
      </c>
      <c r="AC139" s="214"/>
      <c r="AD139" s="214"/>
      <c r="AE139" s="207">
        <v>1777777</v>
      </c>
      <c r="AF139" s="208"/>
      <c r="AG139" s="208"/>
      <c r="AH139" s="208"/>
      <c r="AI139" s="207" t="s">
        <v>402</v>
      </c>
      <c r="AJ139" s="208"/>
      <c r="AK139" s="208"/>
      <c r="AL139" s="208"/>
      <c r="AM139" s="207" t="s">
        <v>708</v>
      </c>
      <c r="AN139" s="208"/>
      <c r="AO139" s="208"/>
      <c r="AP139" s="208"/>
      <c r="AQ139" s="207">
        <v>1777777</v>
      </c>
      <c r="AR139" s="208"/>
      <c r="AS139" s="208"/>
      <c r="AT139" s="208"/>
      <c r="AU139" s="207" t="s">
        <v>402</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402</v>
      </c>
      <c r="AJ194" s="208"/>
      <c r="AK194" s="208"/>
      <c r="AL194" s="208"/>
      <c r="AM194" s="207" t="s">
        <v>708</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402</v>
      </c>
      <c r="AJ195" s="208"/>
      <c r="AK195" s="208"/>
      <c r="AL195" s="208"/>
      <c r="AM195" s="207" t="s">
        <v>708</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402</v>
      </c>
      <c r="AJ198" s="208"/>
      <c r="AK198" s="208"/>
      <c r="AL198" s="208"/>
      <c r="AM198" s="207" t="s">
        <v>708</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402</v>
      </c>
      <c r="AJ199" s="208"/>
      <c r="AK199" s="208"/>
      <c r="AL199" s="208"/>
      <c r="AM199" s="207" t="s">
        <v>708</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35"/>
      <c r="E430" s="175" t="s">
        <v>395</v>
      </c>
      <c r="F430" s="901"/>
      <c r="G430" s="902" t="s">
        <v>252</v>
      </c>
      <c r="H430" s="126"/>
      <c r="I430" s="126"/>
      <c r="J430" s="903" t="s">
        <v>402</v>
      </c>
      <c r="K430" s="904"/>
      <c r="L430" s="904"/>
      <c r="M430" s="904"/>
      <c r="N430" s="904"/>
      <c r="O430" s="904"/>
      <c r="P430" s="904"/>
      <c r="Q430" s="904"/>
      <c r="R430" s="904"/>
      <c r="S430" s="904"/>
      <c r="T430" s="905"/>
      <c r="U430" s="587" t="s">
        <v>402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402</v>
      </c>
      <c r="AF432" s="201"/>
      <c r="AG432" s="136" t="s">
        <v>233</v>
      </c>
      <c r="AH432" s="137"/>
      <c r="AI432" s="335"/>
      <c r="AJ432" s="335"/>
      <c r="AK432" s="335"/>
      <c r="AL432" s="157"/>
      <c r="AM432" s="335"/>
      <c r="AN432" s="335"/>
      <c r="AO432" s="335"/>
      <c r="AP432" s="157"/>
      <c r="AQ432" s="250" t="s">
        <v>402</v>
      </c>
      <c r="AR432" s="201"/>
      <c r="AS432" s="136" t="s">
        <v>233</v>
      </c>
      <c r="AT432" s="137"/>
      <c r="AU432" s="201" t="s">
        <v>402</v>
      </c>
      <c r="AV432" s="201"/>
      <c r="AW432" s="136" t="s">
        <v>179</v>
      </c>
      <c r="AX432" s="196"/>
      <c r="AY432">
        <f>$AY$431</f>
        <v>1</v>
      </c>
    </row>
    <row r="433" spans="1:51" ht="23.25" customHeight="1" x14ac:dyDescent="0.15">
      <c r="A433" s="190"/>
      <c r="B433" s="187"/>
      <c r="C433" s="181"/>
      <c r="D433" s="187"/>
      <c r="E433" s="338"/>
      <c r="F433" s="339"/>
      <c r="G433" s="107" t="s">
        <v>402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402</v>
      </c>
      <c r="AC433" s="214"/>
      <c r="AD433" s="214"/>
      <c r="AE433" s="336" t="s">
        <v>402</v>
      </c>
      <c r="AF433" s="208"/>
      <c r="AG433" s="208"/>
      <c r="AH433" s="208"/>
      <c r="AI433" s="336" t="s">
        <v>402</v>
      </c>
      <c r="AJ433" s="208"/>
      <c r="AK433" s="208"/>
      <c r="AL433" s="208"/>
      <c r="AM433" s="336" t="s">
        <v>708</v>
      </c>
      <c r="AN433" s="208"/>
      <c r="AO433" s="208"/>
      <c r="AP433" s="337"/>
      <c r="AQ433" s="336" t="s">
        <v>402</v>
      </c>
      <c r="AR433" s="208"/>
      <c r="AS433" s="208"/>
      <c r="AT433" s="337"/>
      <c r="AU433" s="208" t="s">
        <v>402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402</v>
      </c>
      <c r="AC434" s="206"/>
      <c r="AD434" s="206"/>
      <c r="AE434" s="336" t="s">
        <v>402</v>
      </c>
      <c r="AF434" s="208"/>
      <c r="AG434" s="208"/>
      <c r="AH434" s="337"/>
      <c r="AI434" s="336" t="s">
        <v>402</v>
      </c>
      <c r="AJ434" s="208"/>
      <c r="AK434" s="208"/>
      <c r="AL434" s="208"/>
      <c r="AM434" s="336" t="s">
        <v>708</v>
      </c>
      <c r="AN434" s="208"/>
      <c r="AO434" s="208"/>
      <c r="AP434" s="337"/>
      <c r="AQ434" s="336" t="s">
        <v>402</v>
      </c>
      <c r="AR434" s="208"/>
      <c r="AS434" s="208"/>
      <c r="AT434" s="337"/>
      <c r="AU434" s="208" t="s">
        <v>402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402</v>
      </c>
      <c r="AF435" s="208"/>
      <c r="AG435" s="208"/>
      <c r="AH435" s="337"/>
      <c r="AI435" s="336" t="s">
        <v>402</v>
      </c>
      <c r="AJ435" s="208"/>
      <c r="AK435" s="208"/>
      <c r="AL435" s="208"/>
      <c r="AM435" s="336" t="s">
        <v>708</v>
      </c>
      <c r="AN435" s="208"/>
      <c r="AO435" s="208"/>
      <c r="AP435" s="337"/>
      <c r="AQ435" s="336" t="s">
        <v>402</v>
      </c>
      <c r="AR435" s="208"/>
      <c r="AS435" s="208"/>
      <c r="AT435" s="337"/>
      <c r="AU435" s="208" t="s">
        <v>402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402</v>
      </c>
      <c r="AF457" s="201"/>
      <c r="AG457" s="136" t="s">
        <v>233</v>
      </c>
      <c r="AH457" s="137"/>
      <c r="AI457" s="335"/>
      <c r="AJ457" s="335"/>
      <c r="AK457" s="335"/>
      <c r="AL457" s="157"/>
      <c r="AM457" s="335"/>
      <c r="AN457" s="335"/>
      <c r="AO457" s="335"/>
      <c r="AP457" s="157"/>
      <c r="AQ457" s="250" t="s">
        <v>402</v>
      </c>
      <c r="AR457" s="201"/>
      <c r="AS457" s="136" t="s">
        <v>233</v>
      </c>
      <c r="AT457" s="137"/>
      <c r="AU457" s="201" t="s">
        <v>402</v>
      </c>
      <c r="AV457" s="201"/>
      <c r="AW457" s="136" t="s">
        <v>179</v>
      </c>
      <c r="AX457" s="196"/>
      <c r="AY457">
        <f>$AY$456</f>
        <v>1</v>
      </c>
    </row>
    <row r="458" spans="1:51" ht="23.25" customHeight="1" x14ac:dyDescent="0.15">
      <c r="A458" s="190"/>
      <c r="B458" s="187"/>
      <c r="C458" s="181"/>
      <c r="D458" s="187"/>
      <c r="E458" s="338"/>
      <c r="F458" s="339"/>
      <c r="G458" s="107" t="s">
        <v>402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402</v>
      </c>
      <c r="AC458" s="214"/>
      <c r="AD458" s="214"/>
      <c r="AE458" s="336" t="s">
        <v>402</v>
      </c>
      <c r="AF458" s="208"/>
      <c r="AG458" s="208"/>
      <c r="AH458" s="208"/>
      <c r="AI458" s="336" t="s">
        <v>402</v>
      </c>
      <c r="AJ458" s="208"/>
      <c r="AK458" s="208"/>
      <c r="AL458" s="208"/>
      <c r="AM458" s="336" t="s">
        <v>708</v>
      </c>
      <c r="AN458" s="208"/>
      <c r="AO458" s="208"/>
      <c r="AP458" s="337"/>
      <c r="AQ458" s="336" t="s">
        <v>402</v>
      </c>
      <c r="AR458" s="208"/>
      <c r="AS458" s="208"/>
      <c r="AT458" s="337"/>
      <c r="AU458" s="208" t="s">
        <v>402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402</v>
      </c>
      <c r="AC459" s="206"/>
      <c r="AD459" s="206"/>
      <c r="AE459" s="336" t="s">
        <v>402</v>
      </c>
      <c r="AF459" s="208"/>
      <c r="AG459" s="208"/>
      <c r="AH459" s="337"/>
      <c r="AI459" s="336" t="s">
        <v>402</v>
      </c>
      <c r="AJ459" s="208"/>
      <c r="AK459" s="208"/>
      <c r="AL459" s="208"/>
      <c r="AM459" s="336" t="s">
        <v>708</v>
      </c>
      <c r="AN459" s="208"/>
      <c r="AO459" s="208"/>
      <c r="AP459" s="337"/>
      <c r="AQ459" s="336" t="s">
        <v>402</v>
      </c>
      <c r="AR459" s="208"/>
      <c r="AS459" s="208"/>
      <c r="AT459" s="337"/>
      <c r="AU459" s="208" t="s">
        <v>402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402</v>
      </c>
      <c r="AF460" s="208"/>
      <c r="AG460" s="208"/>
      <c r="AH460" s="337"/>
      <c r="AI460" s="336" t="s">
        <v>402</v>
      </c>
      <c r="AJ460" s="208"/>
      <c r="AK460" s="208"/>
      <c r="AL460" s="208"/>
      <c r="AM460" s="336" t="s">
        <v>708</v>
      </c>
      <c r="AN460" s="208"/>
      <c r="AO460" s="208"/>
      <c r="AP460" s="337"/>
      <c r="AQ460" s="336" t="s">
        <v>402</v>
      </c>
      <c r="AR460" s="208"/>
      <c r="AS460" s="208"/>
      <c r="AT460" s="337"/>
      <c r="AU460" s="208" t="s">
        <v>402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902" t="s">
        <v>252</v>
      </c>
      <c r="H484" s="126"/>
      <c r="I484" s="12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02" t="s">
        <v>252</v>
      </c>
      <c r="H538" s="126"/>
      <c r="I538" s="12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02" t="s">
        <v>252</v>
      </c>
      <c r="H592" s="126"/>
      <c r="I592" s="12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02" t="s">
        <v>252</v>
      </c>
      <c r="H646" s="126"/>
      <c r="I646" s="12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6" t="s">
        <v>31</v>
      </c>
      <c r="AH701" s="376"/>
      <c r="AI701" s="376"/>
      <c r="AJ701" s="376"/>
      <c r="AK701" s="376"/>
      <c r="AL701" s="376"/>
      <c r="AM701" s="376"/>
      <c r="AN701" s="376"/>
      <c r="AO701" s="376"/>
      <c r="AP701" s="376"/>
      <c r="AQ701" s="376"/>
      <c r="AR701" s="376"/>
      <c r="AS701" s="376"/>
      <c r="AT701" s="376"/>
      <c r="AU701" s="376"/>
      <c r="AV701" s="376"/>
      <c r="AW701" s="376"/>
      <c r="AX701" s="827"/>
    </row>
    <row r="702" spans="1:51" ht="45"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757</v>
      </c>
      <c r="AE702" s="342"/>
      <c r="AF702" s="342"/>
      <c r="AG702" s="379" t="s">
        <v>775</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6"/>
      <c r="AD703" s="322" t="s">
        <v>757</v>
      </c>
      <c r="AE703" s="323"/>
      <c r="AF703" s="323"/>
      <c r="AG703" s="104" t="s">
        <v>776</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757</v>
      </c>
      <c r="AE704" s="788"/>
      <c r="AF704" s="788"/>
      <c r="AG704" s="168" t="s">
        <v>777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9" t="s">
        <v>757</v>
      </c>
      <c r="AE705" s="720"/>
      <c r="AF705" s="720"/>
      <c r="AG705" s="128" t="s">
        <v>814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9"/>
      <c r="D706" s="800"/>
      <c r="E706" s="735" t="s">
        <v>377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815</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799</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35.1"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757</v>
      </c>
      <c r="AE708" s="606"/>
      <c r="AF708" s="606"/>
      <c r="AG708" s="747" t="s">
        <v>784</v>
      </c>
      <c r="AH708" s="748"/>
      <c r="AI708" s="748"/>
      <c r="AJ708" s="748"/>
      <c r="AK708" s="748"/>
      <c r="AL708" s="748"/>
      <c r="AM708" s="748"/>
      <c r="AN708" s="748"/>
      <c r="AO708" s="748"/>
      <c r="AP708" s="748"/>
      <c r="AQ708" s="748"/>
      <c r="AR708" s="748"/>
      <c r="AS708" s="748"/>
      <c r="AT708" s="748"/>
      <c r="AU708" s="748"/>
      <c r="AV708" s="748"/>
      <c r="AW708" s="748"/>
      <c r="AX708" s="749"/>
    </row>
    <row r="709" spans="1:50" ht="4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757</v>
      </c>
      <c r="AE709" s="323"/>
      <c r="AF709" s="323"/>
      <c r="AG709" s="104" t="s">
        <v>783</v>
      </c>
      <c r="AH709" s="105"/>
      <c r="AI709" s="105"/>
      <c r="AJ709" s="105"/>
      <c r="AK709" s="105"/>
      <c r="AL709" s="105"/>
      <c r="AM709" s="105"/>
      <c r="AN709" s="105"/>
      <c r="AO709" s="105"/>
      <c r="AP709" s="105"/>
      <c r="AQ709" s="105"/>
      <c r="AR709" s="105"/>
      <c r="AS709" s="105"/>
      <c r="AT709" s="105"/>
      <c r="AU709" s="105"/>
      <c r="AV709" s="105"/>
      <c r="AW709" s="105"/>
      <c r="AX709" s="106"/>
    </row>
    <row r="710" spans="1:50" ht="4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817</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757</v>
      </c>
      <c r="AE711" s="323"/>
      <c r="AF711" s="323"/>
      <c r="AG711" s="104" t="s">
        <v>781</v>
      </c>
      <c r="AH711" s="105"/>
      <c r="AI711" s="105"/>
      <c r="AJ711" s="105"/>
      <c r="AK711" s="105"/>
      <c r="AL711" s="105"/>
      <c r="AM711" s="105"/>
      <c r="AN711" s="105"/>
      <c r="AO711" s="105"/>
      <c r="AP711" s="105"/>
      <c r="AQ711" s="105"/>
      <c r="AR711" s="105"/>
      <c r="AS711" s="105"/>
      <c r="AT711" s="105"/>
      <c r="AU711" s="105"/>
      <c r="AV711" s="105"/>
      <c r="AW711" s="105"/>
      <c r="AX711" s="106"/>
    </row>
    <row r="712" spans="1:50" ht="54.75" customHeight="1" x14ac:dyDescent="0.15">
      <c r="A712" s="643"/>
      <c r="B712" s="645"/>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7" t="s">
        <v>757</v>
      </c>
      <c r="AE712" s="788"/>
      <c r="AF712" s="788"/>
      <c r="AG712" s="812" t="s">
        <v>838</v>
      </c>
      <c r="AH712" s="813"/>
      <c r="AI712" s="813"/>
      <c r="AJ712" s="813"/>
      <c r="AK712" s="813"/>
      <c r="AL712" s="813"/>
      <c r="AM712" s="813"/>
      <c r="AN712" s="813"/>
      <c r="AO712" s="813"/>
      <c r="AP712" s="813"/>
      <c r="AQ712" s="813"/>
      <c r="AR712" s="813"/>
      <c r="AS712" s="813"/>
      <c r="AT712" s="813"/>
      <c r="AU712" s="813"/>
      <c r="AV712" s="813"/>
      <c r="AW712" s="813"/>
      <c r="AX712" s="814"/>
    </row>
    <row r="713" spans="1:50" ht="45" customHeight="1" x14ac:dyDescent="0.15">
      <c r="A713" s="643"/>
      <c r="B713" s="645"/>
      <c r="C713" s="951" t="s">
        <v>345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757</v>
      </c>
      <c r="AE713" s="323"/>
      <c r="AF713" s="664"/>
      <c r="AG713" s="104" t="s">
        <v>818</v>
      </c>
      <c r="AH713" s="105"/>
      <c r="AI713" s="105"/>
      <c r="AJ713" s="105"/>
      <c r="AK713" s="105"/>
      <c r="AL713" s="105"/>
      <c r="AM713" s="105"/>
      <c r="AN713" s="105"/>
      <c r="AO713" s="105"/>
      <c r="AP713" s="105"/>
      <c r="AQ713" s="105"/>
      <c r="AR713" s="105"/>
      <c r="AS713" s="105"/>
      <c r="AT713" s="105"/>
      <c r="AU713" s="105"/>
      <c r="AV713" s="105"/>
      <c r="AW713" s="105"/>
      <c r="AX713" s="106"/>
    </row>
    <row r="714" spans="1:50" ht="35.1" customHeight="1" x14ac:dyDescent="0.15">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757</v>
      </c>
      <c r="AE714" s="810"/>
      <c r="AF714" s="811"/>
      <c r="AG714" s="741" t="s">
        <v>782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324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757</v>
      </c>
      <c r="AE715" s="606"/>
      <c r="AF715" s="657"/>
      <c r="AG715" s="747" t="s">
        <v>819</v>
      </c>
      <c r="AH715" s="748"/>
      <c r="AI715" s="748"/>
      <c r="AJ715" s="748"/>
      <c r="AK715" s="748"/>
      <c r="AL715" s="748"/>
      <c r="AM715" s="748"/>
      <c r="AN715" s="748"/>
      <c r="AO715" s="748"/>
      <c r="AP715" s="748"/>
      <c r="AQ715" s="748"/>
      <c r="AR715" s="748"/>
      <c r="AS715" s="748"/>
      <c r="AT715" s="748"/>
      <c r="AU715" s="748"/>
      <c r="AV715" s="748"/>
      <c r="AW715" s="748"/>
      <c r="AX715" s="749"/>
    </row>
    <row r="716" spans="1:50" ht="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757</v>
      </c>
      <c r="AE716" s="628"/>
      <c r="AF716" s="628"/>
      <c r="AG716" s="104" t="s">
        <v>778</v>
      </c>
      <c r="AH716" s="105"/>
      <c r="AI716" s="105"/>
      <c r="AJ716" s="105"/>
      <c r="AK716" s="105"/>
      <c r="AL716" s="105"/>
      <c r="AM716" s="105"/>
      <c r="AN716" s="105"/>
      <c r="AO716" s="105"/>
      <c r="AP716" s="105"/>
      <c r="AQ716" s="105"/>
      <c r="AR716" s="105"/>
      <c r="AS716" s="105"/>
      <c r="AT716" s="105"/>
      <c r="AU716" s="105"/>
      <c r="AV716" s="105"/>
      <c r="AW716" s="105"/>
      <c r="AX716" s="106"/>
    </row>
    <row r="717" spans="1:50" ht="35.1"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757</v>
      </c>
      <c r="AE717" s="323"/>
      <c r="AF717" s="323"/>
      <c r="AG717" s="104" t="s">
        <v>779</v>
      </c>
      <c r="AH717" s="105"/>
      <c r="AI717" s="105"/>
      <c r="AJ717" s="105"/>
      <c r="AK717" s="105"/>
      <c r="AL717" s="105"/>
      <c r="AM717" s="105"/>
      <c r="AN717" s="105"/>
      <c r="AO717" s="105"/>
      <c r="AP717" s="105"/>
      <c r="AQ717" s="105"/>
      <c r="AR717" s="105"/>
      <c r="AS717" s="105"/>
      <c r="AT717" s="105"/>
      <c r="AU717" s="105"/>
      <c r="AV717" s="105"/>
      <c r="AW717" s="105"/>
      <c r="AX717" s="106"/>
    </row>
    <row r="718" spans="1:50" ht="35.1"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757</v>
      </c>
      <c r="AE718" s="323"/>
      <c r="AF718" s="323"/>
      <c r="AG718" s="104" t="s">
        <v>780</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81" t="s">
        <v>58</v>
      </c>
      <c r="B719" s="782"/>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757</v>
      </c>
      <c r="AE719" s="606"/>
      <c r="AF719" s="606"/>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t="s">
        <v>706</v>
      </c>
      <c r="D721" s="294"/>
      <c r="E721" s="294"/>
      <c r="F721" s="295"/>
      <c r="G721" s="284">
        <v>20</v>
      </c>
      <c r="H721" s="285"/>
      <c r="I721" s="77" t="str">
        <f>IF(OR(G721="　", G721=""), "", "-")</f>
        <v>-</v>
      </c>
      <c r="J721" s="288">
        <v>405</v>
      </c>
      <c r="K721" s="288"/>
      <c r="L721" s="77" t="str">
        <f>IF(M721="","","-")</f>
        <v/>
      </c>
      <c r="M721" s="78"/>
      <c r="N721" s="301" t="s">
        <v>747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4"/>
      <c r="C726" s="817" t="s">
        <v>53</v>
      </c>
      <c r="D726" s="839"/>
      <c r="E726" s="839"/>
      <c r="F726" s="840"/>
      <c r="G726" s="576" t="s">
        <v>785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5"/>
      <c r="B727" s="806"/>
      <c r="C727" s="753" t="s">
        <v>57</v>
      </c>
      <c r="D727" s="754"/>
      <c r="E727" s="754"/>
      <c r="F727" s="755"/>
      <c r="G727" s="574" t="s">
        <v>786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151.5" customHeight="1" thickBot="1" x14ac:dyDescent="0.2">
      <c r="A729" s="635" t="s">
        <v>840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841</v>
      </c>
      <c r="B731" s="679"/>
      <c r="C731" s="679"/>
      <c r="D731" s="679"/>
      <c r="E731" s="680"/>
      <c r="F731" s="734" t="s">
        <v>842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839</v>
      </c>
      <c r="B733" s="679"/>
      <c r="C733" s="679"/>
      <c r="D733" s="679"/>
      <c r="E733" s="680"/>
      <c r="F733" s="638" t="s">
        <v>843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4" t="s">
        <v>668</v>
      </c>
      <c r="B737" s="211"/>
      <c r="C737" s="211"/>
      <c r="D737" s="212"/>
      <c r="E737" s="958" t="s">
        <v>713</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393</v>
      </c>
      <c r="B738" s="361"/>
      <c r="C738" s="361"/>
      <c r="D738" s="361"/>
      <c r="E738" s="958" t="s">
        <v>748</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392</v>
      </c>
      <c r="B739" s="361"/>
      <c r="C739" s="361"/>
      <c r="D739" s="361"/>
      <c r="E739" s="958" t="s">
        <v>749</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391</v>
      </c>
      <c r="B740" s="361"/>
      <c r="C740" s="361"/>
      <c r="D740" s="361"/>
      <c r="E740" s="958" t="s">
        <v>750</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390</v>
      </c>
      <c r="B741" s="361"/>
      <c r="C741" s="361"/>
      <c r="D741" s="361"/>
      <c r="E741" s="958" t="s">
        <v>751</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389</v>
      </c>
      <c r="B742" s="361"/>
      <c r="C742" s="361"/>
      <c r="D742" s="361"/>
      <c r="E742" s="958" t="s">
        <v>752</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388</v>
      </c>
      <c r="B743" s="361"/>
      <c r="C743" s="361"/>
      <c r="D743" s="361"/>
      <c r="E743" s="958" t="s">
        <v>753</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387</v>
      </c>
      <c r="B744" s="361"/>
      <c r="C744" s="361"/>
      <c r="D744" s="361"/>
      <c r="E744" s="958" t="s">
        <v>754</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386</v>
      </c>
      <c r="B745" s="361"/>
      <c r="C745" s="361"/>
      <c r="D745" s="361"/>
      <c r="E745" s="995">
        <v>362</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541</v>
      </c>
      <c r="B746" s="361"/>
      <c r="C746" s="361"/>
      <c r="D746" s="361"/>
      <c r="E746" s="964" t="s">
        <v>706</v>
      </c>
      <c r="F746" s="962"/>
      <c r="G746" s="962"/>
      <c r="H746" s="100" t="str">
        <f>IF(E746="","","-")</f>
        <v>-</v>
      </c>
      <c r="I746" s="962" t="s">
        <v>755</v>
      </c>
      <c r="J746" s="962"/>
      <c r="K746" s="100" t="str">
        <f>IF(I746="","","-")</f>
        <v>-</v>
      </c>
      <c r="L746" s="963">
        <v>22</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505</v>
      </c>
      <c r="B747" s="361"/>
      <c r="C747" s="361"/>
      <c r="D747" s="361"/>
      <c r="E747" s="964" t="s">
        <v>706</v>
      </c>
      <c r="F747" s="962"/>
      <c r="G747" s="962"/>
      <c r="H747" s="100" t="str">
        <f>IF(E747="","","-")</f>
        <v>-</v>
      </c>
      <c r="I747" s="962" t="s">
        <v>756</v>
      </c>
      <c r="J747" s="962"/>
      <c r="K747" s="100" t="str">
        <f>IF(I747="","","-")</f>
        <v>-</v>
      </c>
      <c r="L747" s="963">
        <v>29</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5" t="s">
        <v>380</v>
      </c>
      <c r="B748" s="616"/>
      <c r="C748" s="616"/>
      <c r="D748" s="616"/>
      <c r="E748" s="616"/>
      <c r="F748" s="617"/>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50.25" customHeight="1" x14ac:dyDescent="0.15">
      <c r="A787" s="629" t="s">
        <v>382</v>
      </c>
      <c r="B787" s="630"/>
      <c r="C787" s="630"/>
      <c r="D787" s="630"/>
      <c r="E787" s="630"/>
      <c r="F787" s="631"/>
      <c r="G787" s="596" t="s">
        <v>832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833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8"/>
    </row>
    <row r="788" spans="1:51" ht="24.75" customHeight="1" x14ac:dyDescent="0.15">
      <c r="A788" s="632"/>
      <c r="B788" s="633"/>
      <c r="C788" s="633"/>
      <c r="D788" s="633"/>
      <c r="E788" s="633"/>
      <c r="F788" s="634"/>
      <c r="G788" s="817" t="s">
        <v>17</v>
      </c>
      <c r="H788" s="673"/>
      <c r="I788" s="673"/>
      <c r="J788" s="673"/>
      <c r="K788" s="673"/>
      <c r="L788" s="672" t="s">
        <v>18</v>
      </c>
      <c r="M788" s="673"/>
      <c r="N788" s="673"/>
      <c r="O788" s="673"/>
      <c r="P788" s="673"/>
      <c r="Q788" s="673"/>
      <c r="R788" s="673"/>
      <c r="S788" s="673"/>
      <c r="T788" s="673"/>
      <c r="U788" s="673"/>
      <c r="V788" s="673"/>
      <c r="W788" s="673"/>
      <c r="X788" s="674"/>
      <c r="Y788" s="654" t="s">
        <v>19</v>
      </c>
      <c r="Z788" s="655"/>
      <c r="AA788" s="655"/>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4" t="s">
        <v>19</v>
      </c>
      <c r="AV788" s="655"/>
      <c r="AW788" s="655"/>
      <c r="AX788" s="656"/>
    </row>
    <row r="789" spans="1:51" ht="24.75" customHeight="1" x14ac:dyDescent="0.15">
      <c r="A789" s="632"/>
      <c r="B789" s="633"/>
      <c r="C789" s="633"/>
      <c r="D789" s="633"/>
      <c r="E789" s="633"/>
      <c r="F789" s="634"/>
      <c r="G789" s="675" t="s">
        <v>771</v>
      </c>
      <c r="H789" s="676"/>
      <c r="I789" s="676"/>
      <c r="J789" s="676"/>
      <c r="K789" s="677"/>
      <c r="L789" s="669" t="s">
        <v>772</v>
      </c>
      <c r="M789" s="670"/>
      <c r="N789" s="670"/>
      <c r="O789" s="670"/>
      <c r="P789" s="670"/>
      <c r="Q789" s="670"/>
      <c r="R789" s="670"/>
      <c r="S789" s="670"/>
      <c r="T789" s="670"/>
      <c r="U789" s="670"/>
      <c r="V789" s="670"/>
      <c r="W789" s="670"/>
      <c r="X789" s="671"/>
      <c r="Y789" s="382">
        <v>40</v>
      </c>
      <c r="Z789" s="383"/>
      <c r="AA789" s="383"/>
      <c r="AB789" s="807"/>
      <c r="AC789" s="675" t="s">
        <v>771</v>
      </c>
      <c r="AD789" s="676"/>
      <c r="AE789" s="676"/>
      <c r="AF789" s="676"/>
      <c r="AG789" s="677"/>
      <c r="AH789" s="669" t="s">
        <v>773</v>
      </c>
      <c r="AI789" s="670"/>
      <c r="AJ789" s="670"/>
      <c r="AK789" s="670"/>
      <c r="AL789" s="670"/>
      <c r="AM789" s="670"/>
      <c r="AN789" s="670"/>
      <c r="AO789" s="670"/>
      <c r="AP789" s="670"/>
      <c r="AQ789" s="670"/>
      <c r="AR789" s="670"/>
      <c r="AS789" s="670"/>
      <c r="AT789" s="671"/>
      <c r="AU789" s="382">
        <v>18.7</v>
      </c>
      <c r="AV789" s="383"/>
      <c r="AW789" s="383"/>
      <c r="AX789" s="384"/>
    </row>
    <row r="790" spans="1:51" ht="24.75" hidden="1" customHeight="1" x14ac:dyDescent="0.15">
      <c r="A790" s="632"/>
      <c r="B790" s="633"/>
      <c r="C790" s="633"/>
      <c r="D790" s="633"/>
      <c r="E790" s="633"/>
      <c r="F790" s="634"/>
      <c r="G790" s="607"/>
      <c r="H790" s="665"/>
      <c r="I790" s="665"/>
      <c r="J790" s="665"/>
      <c r="K790" s="666"/>
      <c r="L790" s="599"/>
      <c r="M790" s="667"/>
      <c r="N790" s="667"/>
      <c r="O790" s="667"/>
      <c r="P790" s="667"/>
      <c r="Q790" s="667"/>
      <c r="R790" s="667"/>
      <c r="S790" s="667"/>
      <c r="T790" s="667"/>
      <c r="U790" s="667"/>
      <c r="V790" s="667"/>
      <c r="W790" s="667"/>
      <c r="X790" s="668"/>
      <c r="Y790" s="602"/>
      <c r="Z790" s="603"/>
      <c r="AA790" s="603"/>
      <c r="AB790" s="604"/>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8" t="s">
        <v>20</v>
      </c>
      <c r="H799" s="829"/>
      <c r="I799" s="829"/>
      <c r="J799" s="829"/>
      <c r="K799" s="829"/>
      <c r="L799" s="830"/>
      <c r="M799" s="831"/>
      <c r="N799" s="831"/>
      <c r="O799" s="831"/>
      <c r="P799" s="831"/>
      <c r="Q799" s="831"/>
      <c r="R799" s="831"/>
      <c r="S799" s="831"/>
      <c r="T799" s="831"/>
      <c r="U799" s="831"/>
      <c r="V799" s="831"/>
      <c r="W799" s="831"/>
      <c r="X799" s="832"/>
      <c r="Y799" s="833">
        <f>SUM(Y789:AB798)</f>
        <v>40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18.7</v>
      </c>
      <c r="AV799" s="834"/>
      <c r="AW799" s="834"/>
      <c r="AX799" s="836"/>
    </row>
    <row r="800" spans="1:51" ht="24.75" customHeight="1" x14ac:dyDescent="0.15">
      <c r="A800" s="632"/>
      <c r="B800" s="633"/>
      <c r="C800" s="633"/>
      <c r="D800" s="633"/>
      <c r="E800" s="633"/>
      <c r="F800" s="634"/>
      <c r="G800" s="596" t="s">
        <v>834</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835</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8"/>
      <c r="AY800">
        <f>COUNTA($G$802,$AC$802)</f>
        <v>2</v>
      </c>
    </row>
    <row r="801" spans="1:51" ht="24.75" customHeight="1" x14ac:dyDescent="0.15">
      <c r="A801" s="632"/>
      <c r="B801" s="633"/>
      <c r="C801" s="633"/>
      <c r="D801" s="633"/>
      <c r="E801" s="633"/>
      <c r="F801" s="634"/>
      <c r="G801" s="817" t="s">
        <v>17</v>
      </c>
      <c r="H801" s="673"/>
      <c r="I801" s="673"/>
      <c r="J801" s="673"/>
      <c r="K801" s="673"/>
      <c r="L801" s="672" t="s">
        <v>18</v>
      </c>
      <c r="M801" s="673"/>
      <c r="N801" s="673"/>
      <c r="O801" s="673"/>
      <c r="P801" s="673"/>
      <c r="Q801" s="673"/>
      <c r="R801" s="673"/>
      <c r="S801" s="673"/>
      <c r="T801" s="673"/>
      <c r="U801" s="673"/>
      <c r="V801" s="673"/>
      <c r="W801" s="673"/>
      <c r="X801" s="674"/>
      <c r="Y801" s="654" t="s">
        <v>19</v>
      </c>
      <c r="Z801" s="655"/>
      <c r="AA801" s="655"/>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4" t="s">
        <v>19</v>
      </c>
      <c r="AV801" s="655"/>
      <c r="AW801" s="655"/>
      <c r="AX801" s="656"/>
      <c r="AY801">
        <f>$AY$800</f>
        <v>2</v>
      </c>
    </row>
    <row r="802" spans="1:51" ht="24.75" customHeight="1" x14ac:dyDescent="0.15">
      <c r="A802" s="632"/>
      <c r="B802" s="633"/>
      <c r="C802" s="633"/>
      <c r="D802" s="633"/>
      <c r="E802" s="633"/>
      <c r="F802" s="634"/>
      <c r="G802" s="675" t="s">
        <v>767</v>
      </c>
      <c r="H802" s="676"/>
      <c r="I802" s="676"/>
      <c r="J802" s="676"/>
      <c r="K802" s="677"/>
      <c r="L802" s="669" t="s">
        <v>768</v>
      </c>
      <c r="M802" s="670"/>
      <c r="N802" s="670"/>
      <c r="O802" s="670"/>
      <c r="P802" s="670"/>
      <c r="Q802" s="670"/>
      <c r="R802" s="670"/>
      <c r="S802" s="670"/>
      <c r="T802" s="670"/>
      <c r="U802" s="670"/>
      <c r="V802" s="670"/>
      <c r="W802" s="670"/>
      <c r="X802" s="671"/>
      <c r="Y802" s="382">
        <v>6.7</v>
      </c>
      <c r="Z802" s="383"/>
      <c r="AA802" s="383"/>
      <c r="AB802" s="807"/>
      <c r="AC802" s="607" t="s">
        <v>769</v>
      </c>
      <c r="AD802" s="665"/>
      <c r="AE802" s="665"/>
      <c r="AF802" s="665"/>
      <c r="AG802" s="666"/>
      <c r="AH802" s="599" t="s">
        <v>770</v>
      </c>
      <c r="AI802" s="667"/>
      <c r="AJ802" s="667"/>
      <c r="AK802" s="667"/>
      <c r="AL802" s="667"/>
      <c r="AM802" s="667"/>
      <c r="AN802" s="667"/>
      <c r="AO802" s="667"/>
      <c r="AP802" s="667"/>
      <c r="AQ802" s="667"/>
      <c r="AR802" s="667"/>
      <c r="AS802" s="667"/>
      <c r="AT802" s="668"/>
      <c r="AU802" s="382">
        <v>0.2</v>
      </c>
      <c r="AV802" s="383"/>
      <c r="AW802" s="383"/>
      <c r="AX802" s="384"/>
      <c r="AY802">
        <f t="shared" ref="AY802:AY812" si="115">$AY$800</f>
        <v>2</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65"/>
      <c r="AE803" s="665"/>
      <c r="AF803" s="665"/>
      <c r="AG803" s="666"/>
      <c r="AH803" s="599"/>
      <c r="AI803" s="667"/>
      <c r="AJ803" s="667"/>
      <c r="AK803" s="667"/>
      <c r="AL803" s="667"/>
      <c r="AM803" s="667"/>
      <c r="AN803" s="667"/>
      <c r="AO803" s="667"/>
      <c r="AP803" s="667"/>
      <c r="AQ803" s="667"/>
      <c r="AR803" s="667"/>
      <c r="AS803" s="667"/>
      <c r="AT803" s="668"/>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65"/>
      <c r="AE804" s="665"/>
      <c r="AF804" s="665"/>
      <c r="AG804" s="666"/>
      <c r="AH804" s="599"/>
      <c r="AI804" s="667"/>
      <c r="AJ804" s="667"/>
      <c r="AK804" s="667"/>
      <c r="AL804" s="667"/>
      <c r="AM804" s="667"/>
      <c r="AN804" s="667"/>
      <c r="AO804" s="667"/>
      <c r="AP804" s="667"/>
      <c r="AQ804" s="667"/>
      <c r="AR804" s="667"/>
      <c r="AS804" s="667"/>
      <c r="AT804" s="668"/>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65"/>
      <c r="AE805" s="665"/>
      <c r="AF805" s="665"/>
      <c r="AG805" s="666"/>
      <c r="AH805" s="599"/>
      <c r="AI805" s="667"/>
      <c r="AJ805" s="667"/>
      <c r="AK805" s="667"/>
      <c r="AL805" s="667"/>
      <c r="AM805" s="667"/>
      <c r="AN805" s="667"/>
      <c r="AO805" s="667"/>
      <c r="AP805" s="667"/>
      <c r="AQ805" s="667"/>
      <c r="AR805" s="667"/>
      <c r="AS805" s="667"/>
      <c r="AT805" s="668"/>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x14ac:dyDescent="0.15">
      <c r="A812" s="632"/>
      <c r="B812" s="633"/>
      <c r="C812" s="633"/>
      <c r="D812" s="633"/>
      <c r="E812" s="633"/>
      <c r="F812" s="634"/>
      <c r="G812" s="828" t="s">
        <v>20</v>
      </c>
      <c r="H812" s="829"/>
      <c r="I812" s="829"/>
      <c r="J812" s="829"/>
      <c r="K812" s="829"/>
      <c r="L812" s="830"/>
      <c r="M812" s="831"/>
      <c r="N812" s="831"/>
      <c r="O812" s="831"/>
      <c r="P812" s="831"/>
      <c r="Q812" s="831"/>
      <c r="R812" s="831"/>
      <c r="S812" s="831"/>
      <c r="T812" s="831"/>
      <c r="U812" s="831"/>
      <c r="V812" s="831"/>
      <c r="W812" s="831"/>
      <c r="X812" s="832"/>
      <c r="Y812" s="833">
        <f>SUM(Y802:AB811)</f>
        <v>6.7</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0.2</v>
      </c>
      <c r="AV812" s="834"/>
      <c r="AW812" s="834"/>
      <c r="AX812" s="836"/>
      <c r="AY812">
        <f t="shared" si="115"/>
        <v>2</v>
      </c>
    </row>
    <row r="813" spans="1:51" ht="24.75" hidden="1" customHeight="1" x14ac:dyDescent="0.15">
      <c r="A813" s="632"/>
      <c r="B813" s="633"/>
      <c r="C813" s="633"/>
      <c r="D813" s="633"/>
      <c r="E813" s="633"/>
      <c r="F813" s="634"/>
      <c r="G813" s="596" t="s">
        <v>318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8"/>
      <c r="AY813">
        <f>COUNTA($G$815,$AC$815)</f>
        <v>0</v>
      </c>
    </row>
    <row r="814" spans="1:51" ht="24.75" hidden="1" customHeight="1" x14ac:dyDescent="0.15">
      <c r="A814" s="632"/>
      <c r="B814" s="633"/>
      <c r="C814" s="633"/>
      <c r="D814" s="633"/>
      <c r="E814" s="633"/>
      <c r="F814" s="634"/>
      <c r="G814" s="817" t="s">
        <v>17</v>
      </c>
      <c r="H814" s="673"/>
      <c r="I814" s="673"/>
      <c r="J814" s="673"/>
      <c r="K814" s="673"/>
      <c r="L814" s="672" t="s">
        <v>18</v>
      </c>
      <c r="M814" s="673"/>
      <c r="N814" s="673"/>
      <c r="O814" s="673"/>
      <c r="P814" s="673"/>
      <c r="Q814" s="673"/>
      <c r="R814" s="673"/>
      <c r="S814" s="673"/>
      <c r="T814" s="673"/>
      <c r="U814" s="673"/>
      <c r="V814" s="673"/>
      <c r="W814" s="673"/>
      <c r="X814" s="674"/>
      <c r="Y814" s="654" t="s">
        <v>19</v>
      </c>
      <c r="Z814" s="655"/>
      <c r="AA814" s="655"/>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4" t="s">
        <v>19</v>
      </c>
      <c r="AV814" s="655"/>
      <c r="AW814" s="655"/>
      <c r="AX814" s="656"/>
      <c r="AY814">
        <f>$AY$813</f>
        <v>0</v>
      </c>
    </row>
    <row r="815" spans="1:51" ht="24.75" hidden="1" customHeight="1" x14ac:dyDescent="0.15">
      <c r="A815" s="632"/>
      <c r="B815" s="633"/>
      <c r="C815" s="633"/>
      <c r="D815" s="633"/>
      <c r="E815" s="633"/>
      <c r="F815" s="634"/>
      <c r="G815" s="675"/>
      <c r="H815" s="676"/>
      <c r="I815" s="676"/>
      <c r="J815" s="676"/>
      <c r="K815" s="677"/>
      <c r="L815" s="669"/>
      <c r="M815" s="670"/>
      <c r="N815" s="670"/>
      <c r="O815" s="670"/>
      <c r="P815" s="670"/>
      <c r="Q815" s="670"/>
      <c r="R815" s="670"/>
      <c r="S815" s="670"/>
      <c r="T815" s="670"/>
      <c r="U815" s="670"/>
      <c r="V815" s="670"/>
      <c r="W815" s="670"/>
      <c r="X815" s="671"/>
      <c r="Y815" s="382"/>
      <c r="Z815" s="383"/>
      <c r="AA815" s="383"/>
      <c r="AB815" s="807"/>
      <c r="AC815" s="675"/>
      <c r="AD815" s="676"/>
      <c r="AE815" s="676"/>
      <c r="AF815" s="676"/>
      <c r="AG815" s="677"/>
      <c r="AH815" s="669"/>
      <c r="AI815" s="670"/>
      <c r="AJ815" s="670"/>
      <c r="AK815" s="670"/>
      <c r="AL815" s="670"/>
      <c r="AM815" s="670"/>
      <c r="AN815" s="670"/>
      <c r="AO815" s="670"/>
      <c r="AP815" s="670"/>
      <c r="AQ815" s="670"/>
      <c r="AR815" s="670"/>
      <c r="AS815" s="670"/>
      <c r="AT815" s="671"/>
      <c r="AU815" s="382"/>
      <c r="AV815" s="383"/>
      <c r="AW815" s="383"/>
      <c r="AX815" s="384"/>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8"/>
      <c r="AY826">
        <f>COUNTA($G$828,$AC$828)</f>
        <v>0</v>
      </c>
    </row>
    <row r="827" spans="1:51" ht="24.75" hidden="1" customHeight="1" x14ac:dyDescent="0.15">
      <c r="A827" s="632"/>
      <c r="B827" s="633"/>
      <c r="C827" s="633"/>
      <c r="D827" s="633"/>
      <c r="E827" s="633"/>
      <c r="F827" s="634"/>
      <c r="G827" s="817" t="s">
        <v>17</v>
      </c>
      <c r="H827" s="673"/>
      <c r="I827" s="673"/>
      <c r="J827" s="673"/>
      <c r="K827" s="673"/>
      <c r="L827" s="672" t="s">
        <v>18</v>
      </c>
      <c r="M827" s="673"/>
      <c r="N827" s="673"/>
      <c r="O827" s="673"/>
      <c r="P827" s="673"/>
      <c r="Q827" s="673"/>
      <c r="R827" s="673"/>
      <c r="S827" s="673"/>
      <c r="T827" s="673"/>
      <c r="U827" s="673"/>
      <c r="V827" s="673"/>
      <c r="W827" s="673"/>
      <c r="X827" s="674"/>
      <c r="Y827" s="654" t="s">
        <v>19</v>
      </c>
      <c r="Z827" s="655"/>
      <c r="AA827" s="655"/>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4" t="s">
        <v>19</v>
      </c>
      <c r="AV827" s="655"/>
      <c r="AW827" s="655"/>
      <c r="AX827" s="656"/>
      <c r="AY827">
        <f>$AY$826</f>
        <v>0</v>
      </c>
    </row>
    <row r="828" spans="1:51" s="16" customFormat="1" ht="24.75" hidden="1" customHeight="1" x14ac:dyDescent="0.15">
      <c r="A828" s="632"/>
      <c r="B828" s="633"/>
      <c r="C828" s="633"/>
      <c r="D828" s="633"/>
      <c r="E828" s="633"/>
      <c r="F828" s="634"/>
      <c r="G828" s="675"/>
      <c r="H828" s="676"/>
      <c r="I828" s="676"/>
      <c r="J828" s="676"/>
      <c r="K828" s="677"/>
      <c r="L828" s="669"/>
      <c r="M828" s="670"/>
      <c r="N828" s="670"/>
      <c r="O828" s="670"/>
      <c r="P828" s="670"/>
      <c r="Q828" s="670"/>
      <c r="R828" s="670"/>
      <c r="S828" s="670"/>
      <c r="T828" s="670"/>
      <c r="U828" s="670"/>
      <c r="V828" s="670"/>
      <c r="W828" s="670"/>
      <c r="X828" s="671"/>
      <c r="Y828" s="382"/>
      <c r="Z828" s="383"/>
      <c r="AA828" s="383"/>
      <c r="AB828" s="807"/>
      <c r="AC828" s="675"/>
      <c r="AD828" s="676"/>
      <c r="AE828" s="676"/>
      <c r="AF828" s="676"/>
      <c r="AG828" s="677"/>
      <c r="AH828" s="669"/>
      <c r="AI828" s="670"/>
      <c r="AJ828" s="670"/>
      <c r="AK828" s="670"/>
      <c r="AL828" s="670"/>
      <c r="AM828" s="670"/>
      <c r="AN828" s="670"/>
      <c r="AO828" s="670"/>
      <c r="AP828" s="670"/>
      <c r="AQ828" s="670"/>
      <c r="AR828" s="670"/>
      <c r="AS828" s="670"/>
      <c r="AT828" s="671"/>
      <c r="AU828" s="382"/>
      <c r="AV828" s="383"/>
      <c r="AW828" s="383"/>
      <c r="AX828" s="384"/>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788</v>
      </c>
      <c r="D845" s="343"/>
      <c r="E845" s="343"/>
      <c r="F845" s="343"/>
      <c r="G845" s="343"/>
      <c r="H845" s="343"/>
      <c r="I845" s="343"/>
      <c r="J845" s="344">
        <v>3000020271403</v>
      </c>
      <c r="K845" s="345"/>
      <c r="L845" s="345"/>
      <c r="M845" s="345"/>
      <c r="N845" s="345"/>
      <c r="O845" s="345"/>
      <c r="P845" s="359" t="s">
        <v>829</v>
      </c>
      <c r="Q845" s="346"/>
      <c r="R845" s="346"/>
      <c r="S845" s="346"/>
      <c r="T845" s="346"/>
      <c r="U845" s="346"/>
      <c r="V845" s="346"/>
      <c r="W845" s="346"/>
      <c r="X845" s="346"/>
      <c r="Y845" s="347">
        <v>40</v>
      </c>
      <c r="Z845" s="348"/>
      <c r="AA845" s="348"/>
      <c r="AB845" s="349"/>
      <c r="AC845" s="350" t="s">
        <v>789</v>
      </c>
      <c r="AD845" s="351"/>
      <c r="AE845" s="351"/>
      <c r="AF845" s="351"/>
      <c r="AG845" s="351"/>
      <c r="AH845" s="366" t="s">
        <v>402</v>
      </c>
      <c r="AI845" s="367"/>
      <c r="AJ845" s="367"/>
      <c r="AK845" s="367"/>
      <c r="AL845" s="366" t="s">
        <v>402</v>
      </c>
      <c r="AM845" s="367"/>
      <c r="AN845" s="367"/>
      <c r="AO845" s="367"/>
      <c r="AP845" s="357" t="s">
        <v>402</v>
      </c>
      <c r="AQ845" s="357"/>
      <c r="AR845" s="357"/>
      <c r="AS845" s="357"/>
      <c r="AT845" s="357"/>
      <c r="AU845" s="357"/>
      <c r="AV845" s="357"/>
      <c r="AW845" s="357"/>
      <c r="AX845" s="357"/>
    </row>
    <row r="846" spans="1:51" ht="30" customHeight="1" x14ac:dyDescent="0.15">
      <c r="A846" s="370">
        <v>2</v>
      </c>
      <c r="B846" s="370">
        <v>1</v>
      </c>
      <c r="C846" s="358" t="s">
        <v>790</v>
      </c>
      <c r="D846" s="343"/>
      <c r="E846" s="343"/>
      <c r="F846" s="343"/>
      <c r="G846" s="343"/>
      <c r="H846" s="343"/>
      <c r="I846" s="343"/>
      <c r="J846" s="344">
        <v>8010701006378</v>
      </c>
      <c r="K846" s="345"/>
      <c r="L846" s="345"/>
      <c r="M846" s="345"/>
      <c r="N846" s="345"/>
      <c r="O846" s="345"/>
      <c r="P846" s="359" t="s">
        <v>829</v>
      </c>
      <c r="Q846" s="346"/>
      <c r="R846" s="346"/>
      <c r="S846" s="346"/>
      <c r="T846" s="346"/>
      <c r="U846" s="346"/>
      <c r="V846" s="346"/>
      <c r="W846" s="346"/>
      <c r="X846" s="346"/>
      <c r="Y846" s="347">
        <v>38</v>
      </c>
      <c r="Z846" s="348"/>
      <c r="AA846" s="348"/>
      <c r="AB846" s="349"/>
      <c r="AC846" s="350" t="s">
        <v>789</v>
      </c>
      <c r="AD846" s="351"/>
      <c r="AE846" s="351"/>
      <c r="AF846" s="351"/>
      <c r="AG846" s="351"/>
      <c r="AH846" s="366" t="s">
        <v>402</v>
      </c>
      <c r="AI846" s="367"/>
      <c r="AJ846" s="367"/>
      <c r="AK846" s="367"/>
      <c r="AL846" s="366" t="s">
        <v>402</v>
      </c>
      <c r="AM846" s="367"/>
      <c r="AN846" s="367"/>
      <c r="AO846" s="367"/>
      <c r="AP846" s="357" t="s">
        <v>402</v>
      </c>
      <c r="AQ846" s="357"/>
      <c r="AR846" s="357"/>
      <c r="AS846" s="357"/>
      <c r="AT846" s="357"/>
      <c r="AU846" s="357"/>
      <c r="AV846" s="357"/>
      <c r="AW846" s="357"/>
      <c r="AX846" s="357"/>
      <c r="AY846">
        <f>COUNTA($C$846)</f>
        <v>1</v>
      </c>
    </row>
    <row r="847" spans="1:51" ht="30" customHeight="1" x14ac:dyDescent="0.15">
      <c r="A847" s="370">
        <v>3</v>
      </c>
      <c r="B847" s="370">
        <v>1</v>
      </c>
      <c r="C847" s="358" t="s">
        <v>791</v>
      </c>
      <c r="D847" s="343"/>
      <c r="E847" s="343"/>
      <c r="F847" s="343"/>
      <c r="G847" s="343"/>
      <c r="H847" s="343"/>
      <c r="I847" s="343"/>
      <c r="J847" s="344">
        <v>7000020100005</v>
      </c>
      <c r="K847" s="345"/>
      <c r="L847" s="345"/>
      <c r="M847" s="345"/>
      <c r="N847" s="345"/>
      <c r="O847" s="345"/>
      <c r="P847" s="359" t="s">
        <v>829</v>
      </c>
      <c r="Q847" s="346"/>
      <c r="R847" s="346"/>
      <c r="S847" s="346"/>
      <c r="T847" s="346"/>
      <c r="U847" s="346"/>
      <c r="V847" s="346"/>
      <c r="W847" s="346"/>
      <c r="X847" s="346"/>
      <c r="Y847" s="347">
        <v>35</v>
      </c>
      <c r="Z847" s="348"/>
      <c r="AA847" s="348"/>
      <c r="AB847" s="349"/>
      <c r="AC847" s="350" t="s">
        <v>789</v>
      </c>
      <c r="AD847" s="351"/>
      <c r="AE847" s="351"/>
      <c r="AF847" s="351"/>
      <c r="AG847" s="351"/>
      <c r="AH847" s="352" t="s">
        <v>402</v>
      </c>
      <c r="AI847" s="353"/>
      <c r="AJ847" s="353"/>
      <c r="AK847" s="353"/>
      <c r="AL847" s="352" t="s">
        <v>402</v>
      </c>
      <c r="AM847" s="353"/>
      <c r="AN847" s="353"/>
      <c r="AO847" s="353"/>
      <c r="AP847" s="357" t="s">
        <v>402</v>
      </c>
      <c r="AQ847" s="357"/>
      <c r="AR847" s="357"/>
      <c r="AS847" s="357"/>
      <c r="AT847" s="357"/>
      <c r="AU847" s="357"/>
      <c r="AV847" s="357"/>
      <c r="AW847" s="357"/>
      <c r="AX847" s="357"/>
      <c r="AY847">
        <f>COUNTA($C$847)</f>
        <v>1</v>
      </c>
    </row>
    <row r="848" spans="1:51" ht="30" customHeight="1" x14ac:dyDescent="0.15">
      <c r="A848" s="370">
        <v>4</v>
      </c>
      <c r="B848" s="370">
        <v>1</v>
      </c>
      <c r="C848" s="358" t="s">
        <v>792</v>
      </c>
      <c r="D848" s="343"/>
      <c r="E848" s="343"/>
      <c r="F848" s="343"/>
      <c r="G848" s="343"/>
      <c r="H848" s="343"/>
      <c r="I848" s="343"/>
      <c r="J848" s="344">
        <v>6010005000113</v>
      </c>
      <c r="K848" s="345"/>
      <c r="L848" s="345"/>
      <c r="M848" s="345"/>
      <c r="N848" s="345"/>
      <c r="O848" s="345"/>
      <c r="P848" s="359" t="s">
        <v>829</v>
      </c>
      <c r="Q848" s="346"/>
      <c r="R848" s="346"/>
      <c r="S848" s="346"/>
      <c r="T848" s="346"/>
      <c r="U848" s="346"/>
      <c r="V848" s="346"/>
      <c r="W848" s="346"/>
      <c r="X848" s="346"/>
      <c r="Y848" s="347">
        <v>27</v>
      </c>
      <c r="Z848" s="348"/>
      <c r="AA848" s="348"/>
      <c r="AB848" s="349"/>
      <c r="AC848" s="350" t="s">
        <v>789</v>
      </c>
      <c r="AD848" s="351"/>
      <c r="AE848" s="351"/>
      <c r="AF848" s="351"/>
      <c r="AG848" s="351"/>
      <c r="AH848" s="352" t="s">
        <v>402</v>
      </c>
      <c r="AI848" s="353"/>
      <c r="AJ848" s="353"/>
      <c r="AK848" s="353"/>
      <c r="AL848" s="352" t="s">
        <v>402</v>
      </c>
      <c r="AM848" s="353"/>
      <c r="AN848" s="353"/>
      <c r="AO848" s="353"/>
      <c r="AP848" s="357" t="s">
        <v>402</v>
      </c>
      <c r="AQ848" s="357"/>
      <c r="AR848" s="357"/>
      <c r="AS848" s="357"/>
      <c r="AT848" s="357"/>
      <c r="AU848" s="357"/>
      <c r="AV848" s="357"/>
      <c r="AW848" s="357"/>
      <c r="AX848" s="357"/>
      <c r="AY848">
        <f>COUNTA($C$848)</f>
        <v>1</v>
      </c>
    </row>
    <row r="849" spans="1:51" ht="30" customHeight="1" x14ac:dyDescent="0.15">
      <c r="A849" s="370">
        <v>5</v>
      </c>
      <c r="B849" s="370">
        <v>1</v>
      </c>
      <c r="C849" s="358" t="s">
        <v>793</v>
      </c>
      <c r="D849" s="343"/>
      <c r="E849" s="343"/>
      <c r="F849" s="343"/>
      <c r="G849" s="343"/>
      <c r="H849" s="343"/>
      <c r="I849" s="343"/>
      <c r="J849" s="344">
        <v>1000020290009</v>
      </c>
      <c r="K849" s="345"/>
      <c r="L849" s="345"/>
      <c r="M849" s="345"/>
      <c r="N849" s="345"/>
      <c r="O849" s="345"/>
      <c r="P849" s="359" t="s">
        <v>829</v>
      </c>
      <c r="Q849" s="346"/>
      <c r="R849" s="346"/>
      <c r="S849" s="346"/>
      <c r="T849" s="346"/>
      <c r="U849" s="346"/>
      <c r="V849" s="346"/>
      <c r="W849" s="346"/>
      <c r="X849" s="346"/>
      <c r="Y849" s="347">
        <v>27</v>
      </c>
      <c r="Z849" s="348"/>
      <c r="AA849" s="348"/>
      <c r="AB849" s="349"/>
      <c r="AC849" s="350" t="s">
        <v>789</v>
      </c>
      <c r="AD849" s="351"/>
      <c r="AE849" s="351"/>
      <c r="AF849" s="351"/>
      <c r="AG849" s="351"/>
      <c r="AH849" s="352" t="s">
        <v>402</v>
      </c>
      <c r="AI849" s="353"/>
      <c r="AJ849" s="353"/>
      <c r="AK849" s="353"/>
      <c r="AL849" s="352" t="s">
        <v>402</v>
      </c>
      <c r="AM849" s="353"/>
      <c r="AN849" s="353"/>
      <c r="AO849" s="353"/>
      <c r="AP849" s="357" t="s">
        <v>402</v>
      </c>
      <c r="AQ849" s="357"/>
      <c r="AR849" s="357"/>
      <c r="AS849" s="357"/>
      <c r="AT849" s="357"/>
      <c r="AU849" s="357"/>
      <c r="AV849" s="357"/>
      <c r="AW849" s="357"/>
      <c r="AX849" s="357"/>
      <c r="AY849">
        <f>COUNTA($C$849)</f>
        <v>1</v>
      </c>
    </row>
    <row r="850" spans="1:51" ht="30" customHeight="1" x14ac:dyDescent="0.15">
      <c r="A850" s="370">
        <v>6</v>
      </c>
      <c r="B850" s="370">
        <v>1</v>
      </c>
      <c r="C850" s="358" t="s">
        <v>794</v>
      </c>
      <c r="D850" s="343"/>
      <c r="E850" s="343"/>
      <c r="F850" s="343"/>
      <c r="G850" s="343"/>
      <c r="H850" s="343"/>
      <c r="I850" s="343"/>
      <c r="J850" s="344">
        <v>8000020190004</v>
      </c>
      <c r="K850" s="345"/>
      <c r="L850" s="345"/>
      <c r="M850" s="345"/>
      <c r="N850" s="345"/>
      <c r="O850" s="345"/>
      <c r="P850" s="359" t="s">
        <v>829</v>
      </c>
      <c r="Q850" s="346"/>
      <c r="R850" s="346"/>
      <c r="S850" s="346"/>
      <c r="T850" s="346"/>
      <c r="U850" s="346"/>
      <c r="V850" s="346"/>
      <c r="W850" s="346"/>
      <c r="X850" s="346"/>
      <c r="Y850" s="347">
        <v>25</v>
      </c>
      <c r="Z850" s="348"/>
      <c r="AA850" s="348"/>
      <c r="AB850" s="349"/>
      <c r="AC850" s="350" t="s">
        <v>789</v>
      </c>
      <c r="AD850" s="351"/>
      <c r="AE850" s="351"/>
      <c r="AF850" s="351"/>
      <c r="AG850" s="351"/>
      <c r="AH850" s="352" t="s">
        <v>402</v>
      </c>
      <c r="AI850" s="353"/>
      <c r="AJ850" s="353"/>
      <c r="AK850" s="353"/>
      <c r="AL850" s="352" t="s">
        <v>402</v>
      </c>
      <c r="AM850" s="353"/>
      <c r="AN850" s="353"/>
      <c r="AO850" s="353"/>
      <c r="AP850" s="357" t="s">
        <v>402</v>
      </c>
      <c r="AQ850" s="357"/>
      <c r="AR850" s="357"/>
      <c r="AS850" s="357"/>
      <c r="AT850" s="357"/>
      <c r="AU850" s="357"/>
      <c r="AV850" s="357"/>
      <c r="AW850" s="357"/>
      <c r="AX850" s="357"/>
      <c r="AY850">
        <f>COUNTA($C$850)</f>
        <v>1</v>
      </c>
    </row>
    <row r="851" spans="1:51" ht="30" customHeight="1" x14ac:dyDescent="0.15">
      <c r="A851" s="370">
        <v>7</v>
      </c>
      <c r="B851" s="370">
        <v>1</v>
      </c>
      <c r="C851" s="358" t="s">
        <v>795</v>
      </c>
      <c r="D851" s="343"/>
      <c r="E851" s="343"/>
      <c r="F851" s="343"/>
      <c r="G851" s="343"/>
      <c r="H851" s="343"/>
      <c r="I851" s="343"/>
      <c r="J851" s="344">
        <v>2120105007728</v>
      </c>
      <c r="K851" s="345"/>
      <c r="L851" s="345"/>
      <c r="M851" s="345"/>
      <c r="N851" s="345"/>
      <c r="O851" s="345"/>
      <c r="P851" s="359" t="s">
        <v>829</v>
      </c>
      <c r="Q851" s="346"/>
      <c r="R851" s="346"/>
      <c r="S851" s="346"/>
      <c r="T851" s="346"/>
      <c r="U851" s="346"/>
      <c r="V851" s="346"/>
      <c r="W851" s="346"/>
      <c r="X851" s="346"/>
      <c r="Y851" s="347">
        <v>20</v>
      </c>
      <c r="Z851" s="348"/>
      <c r="AA851" s="348"/>
      <c r="AB851" s="349"/>
      <c r="AC851" s="350" t="s">
        <v>789</v>
      </c>
      <c r="AD851" s="351"/>
      <c r="AE851" s="351"/>
      <c r="AF851" s="351"/>
      <c r="AG851" s="351"/>
      <c r="AH851" s="352" t="s">
        <v>402</v>
      </c>
      <c r="AI851" s="353"/>
      <c r="AJ851" s="353"/>
      <c r="AK851" s="353"/>
      <c r="AL851" s="352" t="s">
        <v>402</v>
      </c>
      <c r="AM851" s="353"/>
      <c r="AN851" s="353"/>
      <c r="AO851" s="353"/>
      <c r="AP851" s="357" t="s">
        <v>402</v>
      </c>
      <c r="AQ851" s="357"/>
      <c r="AR851" s="357"/>
      <c r="AS851" s="357"/>
      <c r="AT851" s="357"/>
      <c r="AU851" s="357"/>
      <c r="AV851" s="357"/>
      <c r="AW851" s="357"/>
      <c r="AX851" s="357"/>
      <c r="AY851">
        <f>COUNTA($C$851)</f>
        <v>1</v>
      </c>
    </row>
    <row r="852" spans="1:51" ht="30" customHeight="1" x14ac:dyDescent="0.15">
      <c r="A852" s="370">
        <v>8</v>
      </c>
      <c r="B852" s="370">
        <v>1</v>
      </c>
      <c r="C852" s="358" t="s">
        <v>796</v>
      </c>
      <c r="D852" s="343"/>
      <c r="E852" s="343"/>
      <c r="F852" s="343"/>
      <c r="G852" s="343"/>
      <c r="H852" s="343"/>
      <c r="I852" s="343"/>
      <c r="J852" s="344">
        <v>1010701000676</v>
      </c>
      <c r="K852" s="345"/>
      <c r="L852" s="345"/>
      <c r="M852" s="345"/>
      <c r="N852" s="345"/>
      <c r="O852" s="345"/>
      <c r="P852" s="359" t="s">
        <v>829</v>
      </c>
      <c r="Q852" s="346"/>
      <c r="R852" s="346"/>
      <c r="S852" s="346"/>
      <c r="T852" s="346"/>
      <c r="U852" s="346"/>
      <c r="V852" s="346"/>
      <c r="W852" s="346"/>
      <c r="X852" s="346"/>
      <c r="Y852" s="347">
        <v>16</v>
      </c>
      <c r="Z852" s="348"/>
      <c r="AA852" s="348"/>
      <c r="AB852" s="349"/>
      <c r="AC852" s="350" t="s">
        <v>789</v>
      </c>
      <c r="AD852" s="351"/>
      <c r="AE852" s="351"/>
      <c r="AF852" s="351"/>
      <c r="AG852" s="351"/>
      <c r="AH852" s="352" t="s">
        <v>402</v>
      </c>
      <c r="AI852" s="353"/>
      <c r="AJ852" s="353"/>
      <c r="AK852" s="353"/>
      <c r="AL852" s="352" t="s">
        <v>402</v>
      </c>
      <c r="AM852" s="353"/>
      <c r="AN852" s="353"/>
      <c r="AO852" s="353"/>
      <c r="AP852" s="357" t="s">
        <v>402</v>
      </c>
      <c r="AQ852" s="357"/>
      <c r="AR852" s="357"/>
      <c r="AS852" s="357"/>
      <c r="AT852" s="357"/>
      <c r="AU852" s="357"/>
      <c r="AV852" s="357"/>
      <c r="AW852" s="357"/>
      <c r="AX852" s="357"/>
      <c r="AY852">
        <f>COUNTA($C$852)</f>
        <v>1</v>
      </c>
    </row>
    <row r="853" spans="1:51" ht="30" customHeight="1" x14ac:dyDescent="0.15">
      <c r="A853" s="370">
        <v>9</v>
      </c>
      <c r="B853" s="370">
        <v>1</v>
      </c>
      <c r="C853" s="358" t="s">
        <v>797</v>
      </c>
      <c r="D853" s="343"/>
      <c r="E853" s="343"/>
      <c r="F853" s="343"/>
      <c r="G853" s="343"/>
      <c r="H853" s="343"/>
      <c r="I853" s="343"/>
      <c r="J853" s="344">
        <v>4011001006163</v>
      </c>
      <c r="K853" s="345"/>
      <c r="L853" s="345"/>
      <c r="M853" s="345"/>
      <c r="N853" s="345"/>
      <c r="O853" s="345"/>
      <c r="P853" s="359" t="s">
        <v>829</v>
      </c>
      <c r="Q853" s="346"/>
      <c r="R853" s="346"/>
      <c r="S853" s="346"/>
      <c r="T853" s="346"/>
      <c r="U853" s="346"/>
      <c r="V853" s="346"/>
      <c r="W853" s="346"/>
      <c r="X853" s="346"/>
      <c r="Y853" s="347">
        <v>14</v>
      </c>
      <c r="Z853" s="348"/>
      <c r="AA853" s="348"/>
      <c r="AB853" s="349"/>
      <c r="AC853" s="350" t="s">
        <v>789</v>
      </c>
      <c r="AD853" s="351"/>
      <c r="AE853" s="351"/>
      <c r="AF853" s="351"/>
      <c r="AG853" s="351"/>
      <c r="AH853" s="352" t="s">
        <v>402</v>
      </c>
      <c r="AI853" s="353"/>
      <c r="AJ853" s="353"/>
      <c r="AK853" s="353"/>
      <c r="AL853" s="352" t="s">
        <v>402</v>
      </c>
      <c r="AM853" s="353"/>
      <c r="AN853" s="353"/>
      <c r="AO853" s="353"/>
      <c r="AP853" s="357" t="s">
        <v>402</v>
      </c>
      <c r="AQ853" s="357"/>
      <c r="AR853" s="357"/>
      <c r="AS853" s="357"/>
      <c r="AT853" s="357"/>
      <c r="AU853" s="357"/>
      <c r="AV853" s="357"/>
      <c r="AW853" s="357"/>
      <c r="AX853" s="357"/>
      <c r="AY853">
        <f>COUNTA($C$853)</f>
        <v>1</v>
      </c>
    </row>
    <row r="854" spans="1:51" ht="42" customHeight="1" x14ac:dyDescent="0.15">
      <c r="A854" s="370">
        <v>10</v>
      </c>
      <c r="B854" s="370">
        <v>1</v>
      </c>
      <c r="C854" s="358" t="s">
        <v>798</v>
      </c>
      <c r="D854" s="343"/>
      <c r="E854" s="343"/>
      <c r="F854" s="343"/>
      <c r="G854" s="343"/>
      <c r="H854" s="343"/>
      <c r="I854" s="343"/>
      <c r="J854" s="344">
        <v>8330005005243</v>
      </c>
      <c r="K854" s="345"/>
      <c r="L854" s="345"/>
      <c r="M854" s="345"/>
      <c r="N854" s="345"/>
      <c r="O854" s="345"/>
      <c r="P854" s="359" t="s">
        <v>829</v>
      </c>
      <c r="Q854" s="346"/>
      <c r="R854" s="346"/>
      <c r="S854" s="346"/>
      <c r="T854" s="346"/>
      <c r="U854" s="346"/>
      <c r="V854" s="346"/>
      <c r="W854" s="346"/>
      <c r="X854" s="346"/>
      <c r="Y854" s="347">
        <v>13</v>
      </c>
      <c r="Z854" s="348"/>
      <c r="AA854" s="348"/>
      <c r="AB854" s="349"/>
      <c r="AC854" s="350" t="s">
        <v>789</v>
      </c>
      <c r="AD854" s="351"/>
      <c r="AE854" s="351"/>
      <c r="AF854" s="351"/>
      <c r="AG854" s="351"/>
      <c r="AH854" s="352" t="s">
        <v>402</v>
      </c>
      <c r="AI854" s="353"/>
      <c r="AJ854" s="353"/>
      <c r="AK854" s="353"/>
      <c r="AL854" s="352" t="s">
        <v>402</v>
      </c>
      <c r="AM854" s="353"/>
      <c r="AN854" s="353"/>
      <c r="AO854" s="353"/>
      <c r="AP854" s="357" t="s">
        <v>402</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90" customHeight="1" x14ac:dyDescent="0.15">
      <c r="A878" s="370">
        <v>1</v>
      </c>
      <c r="B878" s="370">
        <v>1</v>
      </c>
      <c r="C878" s="358" t="s">
        <v>800</v>
      </c>
      <c r="D878" s="343"/>
      <c r="E878" s="343"/>
      <c r="F878" s="343"/>
      <c r="G878" s="343"/>
      <c r="H878" s="343"/>
      <c r="I878" s="343"/>
      <c r="J878" s="344" t="s">
        <v>402</v>
      </c>
      <c r="K878" s="345"/>
      <c r="L878" s="345"/>
      <c r="M878" s="345"/>
      <c r="N878" s="345"/>
      <c r="O878" s="345"/>
      <c r="P878" s="359" t="s">
        <v>830</v>
      </c>
      <c r="Q878" s="346"/>
      <c r="R878" s="346"/>
      <c r="S878" s="346"/>
      <c r="T878" s="346"/>
      <c r="U878" s="346"/>
      <c r="V878" s="346"/>
      <c r="W878" s="346"/>
      <c r="X878" s="346"/>
      <c r="Y878" s="347">
        <v>18.7</v>
      </c>
      <c r="Z878" s="348"/>
      <c r="AA878" s="348"/>
      <c r="AB878" s="349"/>
      <c r="AC878" s="350" t="s">
        <v>789</v>
      </c>
      <c r="AD878" s="351"/>
      <c r="AE878" s="351"/>
      <c r="AF878" s="351"/>
      <c r="AG878" s="351"/>
      <c r="AH878" s="366" t="s">
        <v>402</v>
      </c>
      <c r="AI878" s="367"/>
      <c r="AJ878" s="367"/>
      <c r="AK878" s="367"/>
      <c r="AL878" s="354" t="s">
        <v>402</v>
      </c>
      <c r="AM878" s="355"/>
      <c r="AN878" s="355"/>
      <c r="AO878" s="356"/>
      <c r="AP878" s="357" t="s">
        <v>402</v>
      </c>
      <c r="AQ878" s="357"/>
      <c r="AR878" s="357"/>
      <c r="AS878" s="357"/>
      <c r="AT878" s="357"/>
      <c r="AU878" s="357"/>
      <c r="AV878" s="357"/>
      <c r="AW878" s="357"/>
      <c r="AX878" s="357"/>
      <c r="AY878">
        <f t="shared" si="118"/>
        <v>1</v>
      </c>
    </row>
    <row r="879" spans="1:51" ht="60" customHeight="1" x14ac:dyDescent="0.15">
      <c r="A879" s="370">
        <v>2</v>
      </c>
      <c r="B879" s="370">
        <v>1</v>
      </c>
      <c r="C879" s="358" t="s">
        <v>801</v>
      </c>
      <c r="D879" s="343"/>
      <c r="E879" s="343"/>
      <c r="F879" s="343"/>
      <c r="G879" s="343"/>
      <c r="H879" s="343"/>
      <c r="I879" s="343"/>
      <c r="J879" s="344" t="s">
        <v>402</v>
      </c>
      <c r="K879" s="345"/>
      <c r="L879" s="345"/>
      <c r="M879" s="345"/>
      <c r="N879" s="345"/>
      <c r="O879" s="345"/>
      <c r="P879" s="359" t="s">
        <v>830</v>
      </c>
      <c r="Q879" s="346"/>
      <c r="R879" s="346"/>
      <c r="S879" s="346"/>
      <c r="T879" s="346"/>
      <c r="U879" s="346"/>
      <c r="V879" s="346"/>
      <c r="W879" s="346"/>
      <c r="X879" s="346"/>
      <c r="Y879" s="347">
        <v>17.399999999999999</v>
      </c>
      <c r="Z879" s="348"/>
      <c r="AA879" s="348"/>
      <c r="AB879" s="349"/>
      <c r="AC879" s="350" t="s">
        <v>789</v>
      </c>
      <c r="AD879" s="351"/>
      <c r="AE879" s="351"/>
      <c r="AF879" s="351"/>
      <c r="AG879" s="351"/>
      <c r="AH879" s="366" t="s">
        <v>402</v>
      </c>
      <c r="AI879" s="367"/>
      <c r="AJ879" s="367"/>
      <c r="AK879" s="367"/>
      <c r="AL879" s="354" t="s">
        <v>402</v>
      </c>
      <c r="AM879" s="355"/>
      <c r="AN879" s="355"/>
      <c r="AO879" s="356"/>
      <c r="AP879" s="357" t="s">
        <v>402</v>
      </c>
      <c r="AQ879" s="357"/>
      <c r="AR879" s="357"/>
      <c r="AS879" s="357"/>
      <c r="AT879" s="357"/>
      <c r="AU879" s="357"/>
      <c r="AV879" s="357"/>
      <c r="AW879" s="357"/>
      <c r="AX879" s="357"/>
      <c r="AY879">
        <f>COUNTA($C$879)</f>
        <v>1</v>
      </c>
    </row>
    <row r="880" spans="1:51" ht="80.099999999999994" customHeight="1" x14ac:dyDescent="0.15">
      <c r="A880" s="370">
        <v>3</v>
      </c>
      <c r="B880" s="370">
        <v>1</v>
      </c>
      <c r="C880" s="358" t="s">
        <v>802</v>
      </c>
      <c r="D880" s="343"/>
      <c r="E880" s="343"/>
      <c r="F880" s="343"/>
      <c r="G880" s="343"/>
      <c r="H880" s="343"/>
      <c r="I880" s="343"/>
      <c r="J880" s="344" t="s">
        <v>402</v>
      </c>
      <c r="K880" s="345"/>
      <c r="L880" s="345"/>
      <c r="M880" s="345"/>
      <c r="N880" s="345"/>
      <c r="O880" s="345"/>
      <c r="P880" s="359" t="s">
        <v>830</v>
      </c>
      <c r="Q880" s="346"/>
      <c r="R880" s="346"/>
      <c r="S880" s="346"/>
      <c r="T880" s="346"/>
      <c r="U880" s="346"/>
      <c r="V880" s="346"/>
      <c r="W880" s="346"/>
      <c r="X880" s="346"/>
      <c r="Y880" s="347">
        <v>16</v>
      </c>
      <c r="Z880" s="348"/>
      <c r="AA880" s="348"/>
      <c r="AB880" s="349"/>
      <c r="AC880" s="350" t="s">
        <v>789</v>
      </c>
      <c r="AD880" s="351"/>
      <c r="AE880" s="351"/>
      <c r="AF880" s="351"/>
      <c r="AG880" s="351"/>
      <c r="AH880" s="352" t="s">
        <v>402</v>
      </c>
      <c r="AI880" s="353"/>
      <c r="AJ880" s="353"/>
      <c r="AK880" s="353"/>
      <c r="AL880" s="354" t="s">
        <v>402</v>
      </c>
      <c r="AM880" s="355"/>
      <c r="AN880" s="355"/>
      <c r="AO880" s="356"/>
      <c r="AP880" s="357" t="s">
        <v>402</v>
      </c>
      <c r="AQ880" s="357"/>
      <c r="AR880" s="357"/>
      <c r="AS880" s="357"/>
      <c r="AT880" s="357"/>
      <c r="AU880" s="357"/>
      <c r="AV880" s="357"/>
      <c r="AW880" s="357"/>
      <c r="AX880" s="357"/>
      <c r="AY880">
        <f>COUNTA($C$880)</f>
        <v>1</v>
      </c>
    </row>
    <row r="881" spans="1:51" ht="45" customHeight="1" x14ac:dyDescent="0.15">
      <c r="A881" s="370">
        <v>4</v>
      </c>
      <c r="B881" s="370">
        <v>1</v>
      </c>
      <c r="C881" s="358" t="s">
        <v>803</v>
      </c>
      <c r="D881" s="343"/>
      <c r="E881" s="343"/>
      <c r="F881" s="343"/>
      <c r="G881" s="343"/>
      <c r="H881" s="343"/>
      <c r="I881" s="343"/>
      <c r="J881" s="344" t="s">
        <v>402</v>
      </c>
      <c r="K881" s="345"/>
      <c r="L881" s="345"/>
      <c r="M881" s="345"/>
      <c r="N881" s="345"/>
      <c r="O881" s="345"/>
      <c r="P881" s="359" t="s">
        <v>830</v>
      </c>
      <c r="Q881" s="346"/>
      <c r="R881" s="346"/>
      <c r="S881" s="346"/>
      <c r="T881" s="346"/>
      <c r="U881" s="346"/>
      <c r="V881" s="346"/>
      <c r="W881" s="346"/>
      <c r="X881" s="346"/>
      <c r="Y881" s="347">
        <v>15.3</v>
      </c>
      <c r="Z881" s="348"/>
      <c r="AA881" s="348"/>
      <c r="AB881" s="349"/>
      <c r="AC881" s="350" t="s">
        <v>789</v>
      </c>
      <c r="AD881" s="351"/>
      <c r="AE881" s="351"/>
      <c r="AF881" s="351"/>
      <c r="AG881" s="351"/>
      <c r="AH881" s="352" t="s">
        <v>402</v>
      </c>
      <c r="AI881" s="353"/>
      <c r="AJ881" s="353"/>
      <c r="AK881" s="353"/>
      <c r="AL881" s="354" t="s">
        <v>402</v>
      </c>
      <c r="AM881" s="355"/>
      <c r="AN881" s="355"/>
      <c r="AO881" s="356"/>
      <c r="AP881" s="357" t="s">
        <v>402</v>
      </c>
      <c r="AQ881" s="357"/>
      <c r="AR881" s="357"/>
      <c r="AS881" s="357"/>
      <c r="AT881" s="357"/>
      <c r="AU881" s="357"/>
      <c r="AV881" s="357"/>
      <c r="AW881" s="357"/>
      <c r="AX881" s="357"/>
      <c r="AY881">
        <f>COUNTA($C$881)</f>
        <v>1</v>
      </c>
    </row>
    <row r="882" spans="1:51" ht="45" customHeight="1" x14ac:dyDescent="0.15">
      <c r="A882" s="370">
        <v>5</v>
      </c>
      <c r="B882" s="370">
        <v>1</v>
      </c>
      <c r="C882" s="358" t="s">
        <v>804</v>
      </c>
      <c r="D882" s="343"/>
      <c r="E882" s="343"/>
      <c r="F882" s="343"/>
      <c r="G882" s="343"/>
      <c r="H882" s="343"/>
      <c r="I882" s="343"/>
      <c r="J882" s="344" t="s">
        <v>402</v>
      </c>
      <c r="K882" s="345"/>
      <c r="L882" s="345"/>
      <c r="M882" s="345"/>
      <c r="N882" s="345"/>
      <c r="O882" s="345"/>
      <c r="P882" s="359" t="s">
        <v>830</v>
      </c>
      <c r="Q882" s="346"/>
      <c r="R882" s="346"/>
      <c r="S882" s="346"/>
      <c r="T882" s="346"/>
      <c r="U882" s="346"/>
      <c r="V882" s="346"/>
      <c r="W882" s="346"/>
      <c r="X882" s="346"/>
      <c r="Y882" s="347">
        <v>14.3</v>
      </c>
      <c r="Z882" s="348"/>
      <c r="AA882" s="348"/>
      <c r="AB882" s="349"/>
      <c r="AC882" s="350" t="s">
        <v>789</v>
      </c>
      <c r="AD882" s="351"/>
      <c r="AE882" s="351"/>
      <c r="AF882" s="351"/>
      <c r="AG882" s="351"/>
      <c r="AH882" s="352" t="s">
        <v>402</v>
      </c>
      <c r="AI882" s="353"/>
      <c r="AJ882" s="353"/>
      <c r="AK882" s="353"/>
      <c r="AL882" s="354" t="s">
        <v>402</v>
      </c>
      <c r="AM882" s="355"/>
      <c r="AN882" s="355"/>
      <c r="AO882" s="356"/>
      <c r="AP882" s="357" t="s">
        <v>402</v>
      </c>
      <c r="AQ882" s="357"/>
      <c r="AR882" s="357"/>
      <c r="AS882" s="357"/>
      <c r="AT882" s="357"/>
      <c r="AU882" s="357"/>
      <c r="AV882" s="357"/>
      <c r="AW882" s="357"/>
      <c r="AX882" s="357"/>
      <c r="AY882">
        <f>COUNTA($C$882)</f>
        <v>1</v>
      </c>
    </row>
    <row r="883" spans="1:51" ht="45" customHeight="1" x14ac:dyDescent="0.15">
      <c r="A883" s="370">
        <v>6</v>
      </c>
      <c r="B883" s="370">
        <v>1</v>
      </c>
      <c r="C883" s="358" t="s">
        <v>805</v>
      </c>
      <c r="D883" s="343"/>
      <c r="E883" s="343"/>
      <c r="F883" s="343"/>
      <c r="G883" s="343"/>
      <c r="H883" s="343"/>
      <c r="I883" s="343"/>
      <c r="J883" s="344" t="s">
        <v>402</v>
      </c>
      <c r="K883" s="345"/>
      <c r="L883" s="345"/>
      <c r="M883" s="345"/>
      <c r="N883" s="345"/>
      <c r="O883" s="345"/>
      <c r="P883" s="359" t="s">
        <v>830</v>
      </c>
      <c r="Q883" s="346"/>
      <c r="R883" s="346"/>
      <c r="S883" s="346"/>
      <c r="T883" s="346"/>
      <c r="U883" s="346"/>
      <c r="V883" s="346"/>
      <c r="W883" s="346"/>
      <c r="X883" s="346"/>
      <c r="Y883" s="347">
        <v>13.1</v>
      </c>
      <c r="Z883" s="348"/>
      <c r="AA883" s="348"/>
      <c r="AB883" s="349"/>
      <c r="AC883" s="350" t="s">
        <v>789</v>
      </c>
      <c r="AD883" s="351"/>
      <c r="AE883" s="351"/>
      <c r="AF883" s="351"/>
      <c r="AG883" s="351"/>
      <c r="AH883" s="352" t="s">
        <v>402</v>
      </c>
      <c r="AI883" s="353"/>
      <c r="AJ883" s="353"/>
      <c r="AK883" s="353"/>
      <c r="AL883" s="354" t="s">
        <v>402</v>
      </c>
      <c r="AM883" s="355"/>
      <c r="AN883" s="355"/>
      <c r="AO883" s="356"/>
      <c r="AP883" s="357" t="s">
        <v>402</v>
      </c>
      <c r="AQ883" s="357"/>
      <c r="AR883" s="357"/>
      <c r="AS883" s="357"/>
      <c r="AT883" s="357"/>
      <c r="AU883" s="357"/>
      <c r="AV883" s="357"/>
      <c r="AW883" s="357"/>
      <c r="AX883" s="357"/>
      <c r="AY883">
        <f>COUNTA($C$883)</f>
        <v>1</v>
      </c>
    </row>
    <row r="884" spans="1:51" ht="70.5" customHeight="1" x14ac:dyDescent="0.15">
      <c r="A884" s="370">
        <v>7</v>
      </c>
      <c r="B884" s="370">
        <v>1</v>
      </c>
      <c r="C884" s="358" t="s">
        <v>806</v>
      </c>
      <c r="D884" s="343"/>
      <c r="E884" s="343"/>
      <c r="F884" s="343"/>
      <c r="G884" s="343"/>
      <c r="H884" s="343"/>
      <c r="I884" s="343"/>
      <c r="J884" s="344" t="s">
        <v>402</v>
      </c>
      <c r="K884" s="345"/>
      <c r="L884" s="345"/>
      <c r="M884" s="345"/>
      <c r="N884" s="345"/>
      <c r="O884" s="345"/>
      <c r="P884" s="359" t="s">
        <v>830</v>
      </c>
      <c r="Q884" s="346"/>
      <c r="R884" s="346"/>
      <c r="S884" s="346"/>
      <c r="T884" s="346"/>
      <c r="U884" s="346"/>
      <c r="V884" s="346"/>
      <c r="W884" s="346"/>
      <c r="X884" s="346"/>
      <c r="Y884" s="347">
        <v>12.8</v>
      </c>
      <c r="Z884" s="348"/>
      <c r="AA884" s="348"/>
      <c r="AB884" s="349"/>
      <c r="AC884" s="350" t="s">
        <v>789</v>
      </c>
      <c r="AD884" s="351"/>
      <c r="AE884" s="351"/>
      <c r="AF884" s="351"/>
      <c r="AG884" s="351"/>
      <c r="AH884" s="352" t="s">
        <v>402</v>
      </c>
      <c r="AI884" s="353"/>
      <c r="AJ884" s="353"/>
      <c r="AK884" s="353"/>
      <c r="AL884" s="354" t="s">
        <v>402</v>
      </c>
      <c r="AM884" s="355"/>
      <c r="AN884" s="355"/>
      <c r="AO884" s="356"/>
      <c r="AP884" s="357" t="s">
        <v>402</v>
      </c>
      <c r="AQ884" s="357"/>
      <c r="AR884" s="357"/>
      <c r="AS884" s="357"/>
      <c r="AT884" s="357"/>
      <c r="AU884" s="357"/>
      <c r="AV884" s="357"/>
      <c r="AW884" s="357"/>
      <c r="AX884" s="357"/>
      <c r="AY884">
        <f>COUNTA($C$884)</f>
        <v>1</v>
      </c>
    </row>
    <row r="885" spans="1:51" ht="45" customHeight="1" x14ac:dyDescent="0.15">
      <c r="A885" s="370">
        <v>8</v>
      </c>
      <c r="B885" s="370">
        <v>1</v>
      </c>
      <c r="C885" s="358" t="s">
        <v>807</v>
      </c>
      <c r="D885" s="343"/>
      <c r="E885" s="343"/>
      <c r="F885" s="343"/>
      <c r="G885" s="343"/>
      <c r="H885" s="343"/>
      <c r="I885" s="343"/>
      <c r="J885" s="344" t="s">
        <v>402</v>
      </c>
      <c r="K885" s="345"/>
      <c r="L885" s="345"/>
      <c r="M885" s="345"/>
      <c r="N885" s="345"/>
      <c r="O885" s="345"/>
      <c r="P885" s="359" t="s">
        <v>830</v>
      </c>
      <c r="Q885" s="346"/>
      <c r="R885" s="346"/>
      <c r="S885" s="346"/>
      <c r="T885" s="346"/>
      <c r="U885" s="346"/>
      <c r="V885" s="346"/>
      <c r="W885" s="346"/>
      <c r="X885" s="346"/>
      <c r="Y885" s="347">
        <v>12.6</v>
      </c>
      <c r="Z885" s="348"/>
      <c r="AA885" s="348"/>
      <c r="AB885" s="349"/>
      <c r="AC885" s="350" t="s">
        <v>789</v>
      </c>
      <c r="AD885" s="351"/>
      <c r="AE885" s="351"/>
      <c r="AF885" s="351"/>
      <c r="AG885" s="351"/>
      <c r="AH885" s="352" t="s">
        <v>402</v>
      </c>
      <c r="AI885" s="353"/>
      <c r="AJ885" s="353"/>
      <c r="AK885" s="353"/>
      <c r="AL885" s="354" t="s">
        <v>402</v>
      </c>
      <c r="AM885" s="355"/>
      <c r="AN885" s="355"/>
      <c r="AO885" s="356"/>
      <c r="AP885" s="357" t="s">
        <v>402</v>
      </c>
      <c r="AQ885" s="357"/>
      <c r="AR885" s="357"/>
      <c r="AS885" s="357"/>
      <c r="AT885" s="357"/>
      <c r="AU885" s="357"/>
      <c r="AV885" s="357"/>
      <c r="AW885" s="357"/>
      <c r="AX885" s="357"/>
      <c r="AY885">
        <f>COUNTA($C$885)</f>
        <v>1</v>
      </c>
    </row>
    <row r="886" spans="1:51" ht="45" customHeight="1" x14ac:dyDescent="0.15">
      <c r="A886" s="370">
        <v>9</v>
      </c>
      <c r="B886" s="370">
        <v>1</v>
      </c>
      <c r="C886" s="358" t="s">
        <v>808</v>
      </c>
      <c r="D886" s="343"/>
      <c r="E886" s="343"/>
      <c r="F886" s="343"/>
      <c r="G886" s="343"/>
      <c r="H886" s="343"/>
      <c r="I886" s="343"/>
      <c r="J886" s="344" t="s">
        <v>402</v>
      </c>
      <c r="K886" s="345"/>
      <c r="L886" s="345"/>
      <c r="M886" s="345"/>
      <c r="N886" s="345"/>
      <c r="O886" s="345"/>
      <c r="P886" s="359" t="s">
        <v>830</v>
      </c>
      <c r="Q886" s="346"/>
      <c r="R886" s="346"/>
      <c r="S886" s="346"/>
      <c r="T886" s="346"/>
      <c r="U886" s="346"/>
      <c r="V886" s="346"/>
      <c r="W886" s="346"/>
      <c r="X886" s="346"/>
      <c r="Y886" s="347">
        <v>12.3</v>
      </c>
      <c r="Z886" s="348"/>
      <c r="AA886" s="348"/>
      <c r="AB886" s="349"/>
      <c r="AC886" s="350" t="s">
        <v>789</v>
      </c>
      <c r="AD886" s="351"/>
      <c r="AE886" s="351"/>
      <c r="AF886" s="351"/>
      <c r="AG886" s="351"/>
      <c r="AH886" s="352" t="s">
        <v>402</v>
      </c>
      <c r="AI886" s="353"/>
      <c r="AJ886" s="353"/>
      <c r="AK886" s="353"/>
      <c r="AL886" s="354" t="s">
        <v>402</v>
      </c>
      <c r="AM886" s="355"/>
      <c r="AN886" s="355"/>
      <c r="AO886" s="356"/>
      <c r="AP886" s="357" t="s">
        <v>402</v>
      </c>
      <c r="AQ886" s="357"/>
      <c r="AR886" s="357"/>
      <c r="AS886" s="357"/>
      <c r="AT886" s="357"/>
      <c r="AU886" s="357"/>
      <c r="AV886" s="357"/>
      <c r="AW886" s="357"/>
      <c r="AX886" s="357"/>
      <c r="AY886">
        <f>COUNTA($C$886)</f>
        <v>1</v>
      </c>
    </row>
    <row r="887" spans="1:51" ht="45" customHeight="1" x14ac:dyDescent="0.15">
      <c r="A887" s="370">
        <v>10</v>
      </c>
      <c r="B887" s="370">
        <v>1</v>
      </c>
      <c r="C887" s="358" t="s">
        <v>809</v>
      </c>
      <c r="D887" s="343"/>
      <c r="E887" s="343"/>
      <c r="F887" s="343"/>
      <c r="G887" s="343"/>
      <c r="H887" s="343"/>
      <c r="I887" s="343"/>
      <c r="J887" s="344" t="s">
        <v>402</v>
      </c>
      <c r="K887" s="345"/>
      <c r="L887" s="345"/>
      <c r="M887" s="345"/>
      <c r="N887" s="345"/>
      <c r="O887" s="345"/>
      <c r="P887" s="359" t="s">
        <v>830</v>
      </c>
      <c r="Q887" s="346"/>
      <c r="R887" s="346"/>
      <c r="S887" s="346"/>
      <c r="T887" s="346"/>
      <c r="U887" s="346"/>
      <c r="V887" s="346"/>
      <c r="W887" s="346"/>
      <c r="X887" s="346"/>
      <c r="Y887" s="347">
        <v>11.3</v>
      </c>
      <c r="Z887" s="348"/>
      <c r="AA887" s="348"/>
      <c r="AB887" s="349"/>
      <c r="AC887" s="350" t="s">
        <v>789</v>
      </c>
      <c r="AD887" s="351"/>
      <c r="AE887" s="351"/>
      <c r="AF887" s="351"/>
      <c r="AG887" s="351"/>
      <c r="AH887" s="352" t="s">
        <v>402</v>
      </c>
      <c r="AI887" s="353"/>
      <c r="AJ887" s="353"/>
      <c r="AK887" s="353"/>
      <c r="AL887" s="354" t="s">
        <v>402</v>
      </c>
      <c r="AM887" s="355"/>
      <c r="AN887" s="355"/>
      <c r="AO887" s="356"/>
      <c r="AP887" s="357" t="s">
        <v>402</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816</v>
      </c>
      <c r="D911" s="343"/>
      <c r="E911" s="343"/>
      <c r="F911" s="343"/>
      <c r="G911" s="343"/>
      <c r="H911" s="343"/>
      <c r="I911" s="343"/>
      <c r="J911" s="344">
        <v>5010001021403</v>
      </c>
      <c r="K911" s="345"/>
      <c r="L911" s="345"/>
      <c r="M911" s="345"/>
      <c r="N911" s="345"/>
      <c r="O911" s="345"/>
      <c r="P911" s="359" t="s">
        <v>831</v>
      </c>
      <c r="Q911" s="346"/>
      <c r="R911" s="346"/>
      <c r="S911" s="346"/>
      <c r="T911" s="346"/>
      <c r="U911" s="346"/>
      <c r="V911" s="346"/>
      <c r="W911" s="346"/>
      <c r="X911" s="346"/>
      <c r="Y911" s="347">
        <v>6.7</v>
      </c>
      <c r="Z911" s="348"/>
      <c r="AA911" s="348"/>
      <c r="AB911" s="349"/>
      <c r="AC911" s="350" t="s">
        <v>369</v>
      </c>
      <c r="AD911" s="351"/>
      <c r="AE911" s="351"/>
      <c r="AF911" s="351"/>
      <c r="AG911" s="351"/>
      <c r="AH911" s="366">
        <v>1</v>
      </c>
      <c r="AI911" s="367"/>
      <c r="AJ911" s="367"/>
      <c r="AK911" s="367"/>
      <c r="AL911" s="354">
        <v>94.7</v>
      </c>
      <c r="AM911" s="355"/>
      <c r="AN911" s="355"/>
      <c r="AO911" s="356"/>
      <c r="AP911" s="357" t="s">
        <v>402</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 customHeight="1" x14ac:dyDescent="0.15">
      <c r="A944" s="370">
        <v>1</v>
      </c>
      <c r="B944" s="370">
        <v>1</v>
      </c>
      <c r="C944" s="358" t="s">
        <v>821</v>
      </c>
      <c r="D944" s="343"/>
      <c r="E944" s="343"/>
      <c r="F944" s="343"/>
      <c r="G944" s="343"/>
      <c r="H944" s="343"/>
      <c r="I944" s="343"/>
      <c r="J944" s="344">
        <v>2010001031248</v>
      </c>
      <c r="K944" s="345"/>
      <c r="L944" s="345"/>
      <c r="M944" s="345"/>
      <c r="N944" s="345"/>
      <c r="O944" s="345"/>
      <c r="P944" s="359" t="s">
        <v>820</v>
      </c>
      <c r="Q944" s="346"/>
      <c r="R944" s="346"/>
      <c r="S944" s="346"/>
      <c r="T944" s="346"/>
      <c r="U944" s="346"/>
      <c r="V944" s="346"/>
      <c r="W944" s="346"/>
      <c r="X944" s="346"/>
      <c r="Y944" s="347">
        <v>0.2</v>
      </c>
      <c r="Z944" s="348"/>
      <c r="AA944" s="348"/>
      <c r="AB944" s="349"/>
      <c r="AC944" s="350" t="s">
        <v>374</v>
      </c>
      <c r="AD944" s="351"/>
      <c r="AE944" s="351"/>
      <c r="AF944" s="351"/>
      <c r="AG944" s="351"/>
      <c r="AH944" s="366">
        <v>2</v>
      </c>
      <c r="AI944" s="367"/>
      <c r="AJ944" s="367"/>
      <c r="AK944" s="367"/>
      <c r="AL944" s="354" t="s">
        <v>822</v>
      </c>
      <c r="AM944" s="355"/>
      <c r="AN944" s="355"/>
      <c r="AO944" s="356"/>
      <c r="AP944" s="357"/>
      <c r="AQ944" s="357"/>
      <c r="AR944" s="357"/>
      <c r="AS944" s="357"/>
      <c r="AT944" s="357"/>
      <c r="AU944" s="357"/>
      <c r="AV944" s="357"/>
      <c r="AW944" s="357"/>
      <c r="AX944" s="357"/>
      <c r="AY944">
        <f t="shared" si="120"/>
        <v>1</v>
      </c>
    </row>
    <row r="945" spans="1:51" ht="45" customHeight="1" x14ac:dyDescent="0.15">
      <c r="A945" s="370">
        <v>2</v>
      </c>
      <c r="B945" s="370">
        <v>1</v>
      </c>
      <c r="C945" s="358" t="s">
        <v>821</v>
      </c>
      <c r="D945" s="343"/>
      <c r="E945" s="343"/>
      <c r="F945" s="343"/>
      <c r="G945" s="343"/>
      <c r="H945" s="343"/>
      <c r="I945" s="343"/>
      <c r="J945" s="344">
        <v>2010001031248</v>
      </c>
      <c r="K945" s="345"/>
      <c r="L945" s="345"/>
      <c r="M945" s="345"/>
      <c r="N945" s="345"/>
      <c r="O945" s="345"/>
      <c r="P945" s="359" t="s">
        <v>826</v>
      </c>
      <c r="Q945" s="346"/>
      <c r="R945" s="346"/>
      <c r="S945" s="346"/>
      <c r="T945" s="346"/>
      <c r="U945" s="346"/>
      <c r="V945" s="346"/>
      <c r="W945" s="346"/>
      <c r="X945" s="346"/>
      <c r="Y945" s="347">
        <v>0.2</v>
      </c>
      <c r="Z945" s="348"/>
      <c r="AA945" s="348"/>
      <c r="AB945" s="349"/>
      <c r="AC945" s="350" t="s">
        <v>374</v>
      </c>
      <c r="AD945" s="351"/>
      <c r="AE945" s="351"/>
      <c r="AF945" s="351"/>
      <c r="AG945" s="351"/>
      <c r="AH945" s="366">
        <v>7</v>
      </c>
      <c r="AI945" s="367"/>
      <c r="AJ945" s="367"/>
      <c r="AK945" s="367"/>
      <c r="AL945" s="354" t="s">
        <v>822</v>
      </c>
      <c r="AM945" s="355"/>
      <c r="AN945" s="355"/>
      <c r="AO945" s="356"/>
      <c r="AP945" s="357"/>
      <c r="AQ945" s="357"/>
      <c r="AR945" s="357"/>
      <c r="AS945" s="357"/>
      <c r="AT945" s="357"/>
      <c r="AU945" s="357"/>
      <c r="AV945" s="357"/>
      <c r="AW945" s="357"/>
      <c r="AX945" s="357"/>
      <c r="AY945">
        <f>COUNTA($C$945)</f>
        <v>1</v>
      </c>
    </row>
    <row r="946" spans="1:51" ht="45" customHeight="1" x14ac:dyDescent="0.15">
      <c r="A946" s="370">
        <v>3</v>
      </c>
      <c r="B946" s="370">
        <v>1</v>
      </c>
      <c r="C946" s="358" t="s">
        <v>827</v>
      </c>
      <c r="D946" s="343"/>
      <c r="E946" s="343"/>
      <c r="F946" s="343"/>
      <c r="G946" s="343"/>
      <c r="H946" s="343"/>
      <c r="I946" s="343"/>
      <c r="J946" s="344">
        <v>1010001046131</v>
      </c>
      <c r="K946" s="345"/>
      <c r="L946" s="345"/>
      <c r="M946" s="345"/>
      <c r="N946" s="345"/>
      <c r="O946" s="345"/>
      <c r="P946" s="359" t="s">
        <v>828</v>
      </c>
      <c r="Q946" s="346"/>
      <c r="R946" s="346"/>
      <c r="S946" s="346"/>
      <c r="T946" s="346"/>
      <c r="U946" s="346"/>
      <c r="V946" s="346"/>
      <c r="W946" s="346"/>
      <c r="X946" s="346"/>
      <c r="Y946" s="347">
        <v>0.04</v>
      </c>
      <c r="Z946" s="348"/>
      <c r="AA946" s="348"/>
      <c r="AB946" s="349"/>
      <c r="AC946" s="350" t="s">
        <v>374</v>
      </c>
      <c r="AD946" s="351"/>
      <c r="AE946" s="351"/>
      <c r="AF946" s="351"/>
      <c r="AG946" s="351"/>
      <c r="AH946" s="352">
        <v>6</v>
      </c>
      <c r="AI946" s="353"/>
      <c r="AJ946" s="353"/>
      <c r="AK946" s="353"/>
      <c r="AL946" s="354" t="s">
        <v>822</v>
      </c>
      <c r="AM946" s="355"/>
      <c r="AN946" s="355"/>
      <c r="AO946" s="356"/>
      <c r="AP946" s="357"/>
      <c r="AQ946" s="357"/>
      <c r="AR946" s="357"/>
      <c r="AS946" s="357"/>
      <c r="AT946" s="357"/>
      <c r="AU946" s="357"/>
      <c r="AV946" s="357"/>
      <c r="AW946" s="357"/>
      <c r="AX946" s="357"/>
      <c r="AY946">
        <f>COUNTA($C$946)</f>
        <v>1</v>
      </c>
    </row>
    <row r="947" spans="1:51" ht="30" customHeight="1" x14ac:dyDescent="0.15">
      <c r="A947" s="370">
        <v>4</v>
      </c>
      <c r="B947" s="370">
        <v>1</v>
      </c>
      <c r="C947" s="358" t="s">
        <v>821</v>
      </c>
      <c r="D947" s="343"/>
      <c r="E947" s="343"/>
      <c r="F947" s="343"/>
      <c r="G947" s="343"/>
      <c r="H947" s="343"/>
      <c r="I947" s="343"/>
      <c r="J947" s="344">
        <v>2010001031248</v>
      </c>
      <c r="K947" s="345"/>
      <c r="L947" s="345"/>
      <c r="M947" s="345"/>
      <c r="N947" s="345"/>
      <c r="O947" s="345"/>
      <c r="P947" s="359" t="s">
        <v>823</v>
      </c>
      <c r="Q947" s="346"/>
      <c r="R947" s="346"/>
      <c r="S947" s="346"/>
      <c r="T947" s="346"/>
      <c r="U947" s="346"/>
      <c r="V947" s="346"/>
      <c r="W947" s="346"/>
      <c r="X947" s="346"/>
      <c r="Y947" s="347">
        <v>0.03</v>
      </c>
      <c r="Z947" s="348"/>
      <c r="AA947" s="348"/>
      <c r="AB947" s="349"/>
      <c r="AC947" s="350" t="s">
        <v>374</v>
      </c>
      <c r="AD947" s="351"/>
      <c r="AE947" s="351"/>
      <c r="AF947" s="351"/>
      <c r="AG947" s="351"/>
      <c r="AH947" s="366">
        <v>5</v>
      </c>
      <c r="AI947" s="367"/>
      <c r="AJ947" s="367"/>
      <c r="AK947" s="367"/>
      <c r="AL947" s="354" t="s">
        <v>822</v>
      </c>
      <c r="AM947" s="355"/>
      <c r="AN947" s="355"/>
      <c r="AO947" s="356"/>
      <c r="AP947" s="357"/>
      <c r="AQ947" s="357"/>
      <c r="AR947" s="357"/>
      <c r="AS947" s="357"/>
      <c r="AT947" s="357"/>
      <c r="AU947" s="357"/>
      <c r="AV947" s="357"/>
      <c r="AW947" s="357"/>
      <c r="AX947" s="357"/>
      <c r="AY947">
        <f>COUNTA($C$947)</f>
        <v>1</v>
      </c>
    </row>
    <row r="948" spans="1:51" ht="45.75" customHeight="1" x14ac:dyDescent="0.15">
      <c r="A948" s="370">
        <v>5</v>
      </c>
      <c r="B948" s="370">
        <v>1</v>
      </c>
      <c r="C948" s="358" t="s">
        <v>824</v>
      </c>
      <c r="D948" s="343"/>
      <c r="E948" s="343"/>
      <c r="F948" s="343"/>
      <c r="G948" s="343"/>
      <c r="H948" s="343"/>
      <c r="I948" s="343"/>
      <c r="J948" s="344">
        <v>9010605002200</v>
      </c>
      <c r="K948" s="345"/>
      <c r="L948" s="345"/>
      <c r="M948" s="345"/>
      <c r="N948" s="345"/>
      <c r="O948" s="345"/>
      <c r="P948" s="359" t="s">
        <v>825</v>
      </c>
      <c r="Q948" s="346"/>
      <c r="R948" s="346"/>
      <c r="S948" s="346"/>
      <c r="T948" s="346"/>
      <c r="U948" s="346"/>
      <c r="V948" s="346"/>
      <c r="W948" s="346"/>
      <c r="X948" s="346"/>
      <c r="Y948" s="347">
        <v>0.01</v>
      </c>
      <c r="Z948" s="348"/>
      <c r="AA948" s="348"/>
      <c r="AB948" s="349"/>
      <c r="AC948" s="350" t="s">
        <v>80</v>
      </c>
      <c r="AD948" s="351"/>
      <c r="AE948" s="351"/>
      <c r="AF948" s="351"/>
      <c r="AG948" s="351"/>
      <c r="AH948" s="352" t="s">
        <v>822</v>
      </c>
      <c r="AI948" s="353"/>
      <c r="AJ948" s="353"/>
      <c r="AK948" s="353"/>
      <c r="AL948" s="354" t="s">
        <v>822</v>
      </c>
      <c r="AM948" s="355"/>
      <c r="AN948" s="355"/>
      <c r="AO948" s="356"/>
      <c r="AP948" s="357"/>
      <c r="AQ948" s="357"/>
      <c r="AR948" s="357"/>
      <c r="AS948" s="357"/>
      <c r="AT948" s="357"/>
      <c r="AU948" s="357"/>
      <c r="AV948" s="357"/>
      <c r="AW948" s="357"/>
      <c r="AX948" s="357"/>
      <c r="AY948">
        <f>COUNTA($C$948)</f>
        <v>1</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708</v>
      </c>
      <c r="F1110" s="369"/>
      <c r="G1110" s="369"/>
      <c r="H1110" s="369"/>
      <c r="I1110" s="369"/>
      <c r="J1110" s="344" t="s">
        <v>708</v>
      </c>
      <c r="K1110" s="345"/>
      <c r="L1110" s="345"/>
      <c r="M1110" s="345"/>
      <c r="N1110" s="345"/>
      <c r="O1110" s="345"/>
      <c r="P1110" s="359" t="s">
        <v>708</v>
      </c>
      <c r="Q1110" s="346"/>
      <c r="R1110" s="346"/>
      <c r="S1110" s="346"/>
      <c r="T1110" s="346"/>
      <c r="U1110" s="346"/>
      <c r="V1110" s="346"/>
      <c r="W1110" s="346"/>
      <c r="X1110" s="346"/>
      <c r="Y1110" s="347" t="s">
        <v>708</v>
      </c>
      <c r="Z1110" s="348"/>
      <c r="AA1110" s="348"/>
      <c r="AB1110" s="349"/>
      <c r="AC1110" s="350"/>
      <c r="AD1110" s="351"/>
      <c r="AE1110" s="351"/>
      <c r="AF1110" s="351"/>
      <c r="AG1110" s="351"/>
      <c r="AH1110" s="352" t="s">
        <v>708</v>
      </c>
      <c r="AI1110" s="353"/>
      <c r="AJ1110" s="353"/>
      <c r="AK1110" s="353"/>
      <c r="AL1110" s="354" t="s">
        <v>708</v>
      </c>
      <c r="AM1110" s="355"/>
      <c r="AN1110" s="355"/>
      <c r="AO1110" s="356"/>
      <c r="AP1110" s="357" t="s">
        <v>708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97">
      <formula>IF(RIGHT(TEXT(P14,"0.#"),1)=".",FALSE,TRUE)</formula>
    </cfRule>
    <cfRule type="expression" dxfId="2846" priority="14098">
      <formula>IF(RIGHT(TEXT(P14,"0.#"),1)=".",TRUE,FALSE)</formula>
    </cfRule>
  </conditionalFormatting>
  <conditionalFormatting sqref="AE32">
    <cfRule type="expression" dxfId="2845" priority="14087">
      <formula>IF(RIGHT(TEXT(AE32,"0.#"),1)=".",FALSE,TRUE)</formula>
    </cfRule>
    <cfRule type="expression" dxfId="2844" priority="14088">
      <formula>IF(RIGHT(TEXT(AE32,"0.#"),1)=".",TRUE,FALSE)</formula>
    </cfRule>
  </conditionalFormatting>
  <conditionalFormatting sqref="P18:AX18">
    <cfRule type="expression" dxfId="2843" priority="13973">
      <formula>IF(RIGHT(TEXT(P18,"0.#"),1)=".",FALSE,TRUE)</formula>
    </cfRule>
    <cfRule type="expression" dxfId="2842" priority="13974">
      <formula>IF(RIGHT(TEXT(P18,"0.#"),1)=".",TRUE,FALSE)</formula>
    </cfRule>
  </conditionalFormatting>
  <conditionalFormatting sqref="Y799">
    <cfRule type="expression" dxfId="2841" priority="13965">
      <formula>IF(RIGHT(TEXT(Y799,"0.#"),1)=".",FALSE,TRUE)</formula>
    </cfRule>
    <cfRule type="expression" dxfId="2840" priority="13966">
      <formula>IF(RIGHT(TEXT(Y799,"0.#"),1)=".",TRUE,FALSE)</formula>
    </cfRule>
  </conditionalFormatting>
  <conditionalFormatting sqref="Y830:Y837 Y828 Y817:Y824 Y815 Y807:Y811">
    <cfRule type="expression" dxfId="2839" priority="13747">
      <formula>IF(RIGHT(TEXT(Y807,"0.#"),1)=".",FALSE,TRUE)</formula>
    </cfRule>
    <cfRule type="expression" dxfId="2838" priority="13748">
      <formula>IF(RIGHT(TEXT(Y807,"0.#"),1)=".",TRUE,FALSE)</formula>
    </cfRule>
  </conditionalFormatting>
  <conditionalFormatting sqref="P16:AQ17 P15:AX15 P13:AQ13">
    <cfRule type="expression" dxfId="2837" priority="13795">
      <formula>IF(RIGHT(TEXT(P13,"0.#"),1)=".",FALSE,TRUE)</formula>
    </cfRule>
    <cfRule type="expression" dxfId="2836" priority="13796">
      <formula>IF(RIGHT(TEXT(P13,"0.#"),1)=".",TRUE,FALSE)</formula>
    </cfRule>
  </conditionalFormatting>
  <conditionalFormatting sqref="P19:AC19">
    <cfRule type="expression" dxfId="2835" priority="13793">
      <formula>IF(RIGHT(TEXT(P19,"0.#"),1)=".",FALSE,TRUE)</formula>
    </cfRule>
    <cfRule type="expression" dxfId="2834" priority="13794">
      <formula>IF(RIGHT(TEXT(P19,"0.#"),1)=".",TRUE,FALSE)</formula>
    </cfRule>
  </conditionalFormatting>
  <conditionalFormatting sqref="AE101 AQ101">
    <cfRule type="expression" dxfId="2833" priority="13785">
      <formula>IF(RIGHT(TEXT(AE101,"0.#"),1)=".",FALSE,TRUE)</formula>
    </cfRule>
    <cfRule type="expression" dxfId="2832" priority="13786">
      <formula>IF(RIGHT(TEXT(AE101,"0.#"),1)=".",TRUE,FALSE)</formula>
    </cfRule>
  </conditionalFormatting>
  <conditionalFormatting sqref="Y791:Y798">
    <cfRule type="expression" dxfId="2831" priority="13771">
      <formula>IF(RIGHT(TEXT(Y791,"0.#"),1)=".",FALSE,TRUE)</formula>
    </cfRule>
    <cfRule type="expression" dxfId="2830" priority="13772">
      <formula>IF(RIGHT(TEXT(Y791,"0.#"),1)=".",TRUE,FALSE)</formula>
    </cfRule>
  </conditionalFormatting>
  <conditionalFormatting sqref="AU790">
    <cfRule type="expression" dxfId="2829" priority="13769">
      <formula>IF(RIGHT(TEXT(AU790,"0.#"),1)=".",FALSE,TRUE)</formula>
    </cfRule>
    <cfRule type="expression" dxfId="2828" priority="13770">
      <formula>IF(RIGHT(TEXT(AU790,"0.#"),1)=".",TRUE,FALSE)</formula>
    </cfRule>
  </conditionalFormatting>
  <conditionalFormatting sqref="AU799">
    <cfRule type="expression" dxfId="2827" priority="13767">
      <formula>IF(RIGHT(TEXT(AU799,"0.#"),1)=".",FALSE,TRUE)</formula>
    </cfRule>
    <cfRule type="expression" dxfId="2826" priority="13768">
      <formula>IF(RIGHT(TEXT(AU799,"0.#"),1)=".",TRUE,FALSE)</formula>
    </cfRule>
  </conditionalFormatting>
  <conditionalFormatting sqref="AU791:AU798">
    <cfRule type="expression" dxfId="2825" priority="13765">
      <formula>IF(RIGHT(TEXT(AU791,"0.#"),1)=".",FALSE,TRUE)</formula>
    </cfRule>
    <cfRule type="expression" dxfId="2824" priority="13766">
      <formula>IF(RIGHT(TEXT(AU791,"0.#"),1)=".",TRUE,FALSE)</formula>
    </cfRule>
  </conditionalFormatting>
  <conditionalFormatting sqref="Y829 Y816">
    <cfRule type="expression" dxfId="2823" priority="13751">
      <formula>IF(RIGHT(TEXT(Y816,"0.#"),1)=".",FALSE,TRUE)</formula>
    </cfRule>
    <cfRule type="expression" dxfId="2822" priority="13752">
      <formula>IF(RIGHT(TEXT(Y816,"0.#"),1)=".",TRUE,FALSE)</formula>
    </cfRule>
  </conditionalFormatting>
  <conditionalFormatting sqref="Y838 Y825 Y812">
    <cfRule type="expression" dxfId="2821" priority="13749">
      <formula>IF(RIGHT(TEXT(Y812,"0.#"),1)=".",FALSE,TRUE)</formula>
    </cfRule>
    <cfRule type="expression" dxfId="2820" priority="13750">
      <formula>IF(RIGHT(TEXT(Y812,"0.#"),1)=".",TRUE,FALSE)</formula>
    </cfRule>
  </conditionalFormatting>
  <conditionalFormatting sqref="AU829 AU816">
    <cfRule type="expression" dxfId="2819" priority="13745">
      <formula>IF(RIGHT(TEXT(AU816,"0.#"),1)=".",FALSE,TRUE)</formula>
    </cfRule>
    <cfRule type="expression" dxfId="2818" priority="13746">
      <formula>IF(RIGHT(TEXT(AU816,"0.#"),1)=".",TRUE,FALSE)</formula>
    </cfRule>
  </conditionalFormatting>
  <conditionalFormatting sqref="AU838 AU825 AU812">
    <cfRule type="expression" dxfId="2817" priority="13743">
      <formula>IF(RIGHT(TEXT(AU812,"0.#"),1)=".",FALSE,TRUE)</formula>
    </cfRule>
    <cfRule type="expression" dxfId="2816" priority="13744">
      <formula>IF(RIGHT(TEXT(AU812,"0.#"),1)=".",TRUE,FALSE)</formula>
    </cfRule>
  </conditionalFormatting>
  <conditionalFormatting sqref="AU830:AU837 AU828 AU817:AU824 AU815 AU808:AU811">
    <cfRule type="expression" dxfId="2815" priority="13741">
      <formula>IF(RIGHT(TEXT(AU808,"0.#"),1)=".",FALSE,TRUE)</formula>
    </cfRule>
    <cfRule type="expression" dxfId="2814" priority="13742">
      <formula>IF(RIGHT(TEXT(AU808,"0.#"),1)=".",TRUE,FALSE)</formula>
    </cfRule>
  </conditionalFormatting>
  <conditionalFormatting sqref="AM87">
    <cfRule type="expression" dxfId="2813" priority="13395">
      <formula>IF(RIGHT(TEXT(AM87,"0.#"),1)=".",FALSE,TRUE)</formula>
    </cfRule>
    <cfRule type="expression" dxfId="2812" priority="13396">
      <formula>IF(RIGHT(TEXT(AM87,"0.#"),1)=".",TRUE,FALSE)</formula>
    </cfRule>
  </conditionalFormatting>
  <conditionalFormatting sqref="AE55">
    <cfRule type="expression" dxfId="2811" priority="13463">
      <formula>IF(RIGHT(TEXT(AE55,"0.#"),1)=".",FALSE,TRUE)</formula>
    </cfRule>
    <cfRule type="expression" dxfId="2810" priority="13464">
      <formula>IF(RIGHT(TEXT(AE55,"0.#"),1)=".",TRUE,FALSE)</formula>
    </cfRule>
  </conditionalFormatting>
  <conditionalFormatting sqref="AI55">
    <cfRule type="expression" dxfId="2809" priority="13461">
      <formula>IF(RIGHT(TEXT(AI55,"0.#"),1)=".",FALSE,TRUE)</formula>
    </cfRule>
    <cfRule type="expression" dxfId="2808" priority="13462">
      <formula>IF(RIGHT(TEXT(AI55,"0.#"),1)=".",TRUE,FALSE)</formula>
    </cfRule>
  </conditionalFormatting>
  <conditionalFormatting sqref="AM34">
    <cfRule type="expression" dxfId="2807" priority="13541">
      <formula>IF(RIGHT(TEXT(AM34,"0.#"),1)=".",FALSE,TRUE)</formula>
    </cfRule>
    <cfRule type="expression" dxfId="2806" priority="13542">
      <formula>IF(RIGHT(TEXT(AM34,"0.#"),1)=".",TRUE,FALSE)</formula>
    </cfRule>
  </conditionalFormatting>
  <conditionalFormatting sqref="AE33">
    <cfRule type="expression" dxfId="2805" priority="13555">
      <formula>IF(RIGHT(TEXT(AE33,"0.#"),1)=".",FALSE,TRUE)</formula>
    </cfRule>
    <cfRule type="expression" dxfId="2804" priority="13556">
      <formula>IF(RIGHT(TEXT(AE33,"0.#"),1)=".",TRUE,FALSE)</formula>
    </cfRule>
  </conditionalFormatting>
  <conditionalFormatting sqref="AE34">
    <cfRule type="expression" dxfId="2803" priority="13553">
      <formula>IF(RIGHT(TEXT(AE34,"0.#"),1)=".",FALSE,TRUE)</formula>
    </cfRule>
    <cfRule type="expression" dxfId="2802" priority="13554">
      <formula>IF(RIGHT(TEXT(AE34,"0.#"),1)=".",TRUE,FALSE)</formula>
    </cfRule>
  </conditionalFormatting>
  <conditionalFormatting sqref="AI34">
    <cfRule type="expression" dxfId="2801" priority="13551">
      <formula>IF(RIGHT(TEXT(AI34,"0.#"),1)=".",FALSE,TRUE)</formula>
    </cfRule>
    <cfRule type="expression" dxfId="2800" priority="13552">
      <formula>IF(RIGHT(TEXT(AI34,"0.#"),1)=".",TRUE,FALSE)</formula>
    </cfRule>
  </conditionalFormatting>
  <conditionalFormatting sqref="AI33">
    <cfRule type="expression" dxfId="2799" priority="13549">
      <formula>IF(RIGHT(TEXT(AI33,"0.#"),1)=".",FALSE,TRUE)</formula>
    </cfRule>
    <cfRule type="expression" dxfId="2798" priority="13550">
      <formula>IF(RIGHT(TEXT(AI33,"0.#"),1)=".",TRUE,FALSE)</formula>
    </cfRule>
  </conditionalFormatting>
  <conditionalFormatting sqref="AI32">
    <cfRule type="expression" dxfId="2797" priority="13547">
      <formula>IF(RIGHT(TEXT(AI32,"0.#"),1)=".",FALSE,TRUE)</formula>
    </cfRule>
    <cfRule type="expression" dxfId="2796" priority="13548">
      <formula>IF(RIGHT(TEXT(AI32,"0.#"),1)=".",TRUE,FALSE)</formula>
    </cfRule>
  </conditionalFormatting>
  <conditionalFormatting sqref="AM32">
    <cfRule type="expression" dxfId="2795" priority="13545">
      <formula>IF(RIGHT(TEXT(AM32,"0.#"),1)=".",FALSE,TRUE)</formula>
    </cfRule>
    <cfRule type="expression" dxfId="2794" priority="13546">
      <formula>IF(RIGHT(TEXT(AM32,"0.#"),1)=".",TRUE,FALSE)</formula>
    </cfRule>
  </conditionalFormatting>
  <conditionalFormatting sqref="AM33">
    <cfRule type="expression" dxfId="2793" priority="13543">
      <formula>IF(RIGHT(TEXT(AM33,"0.#"),1)=".",FALSE,TRUE)</formula>
    </cfRule>
    <cfRule type="expression" dxfId="2792" priority="13544">
      <formula>IF(RIGHT(TEXT(AM33,"0.#"),1)=".",TRUE,FALSE)</formula>
    </cfRule>
  </conditionalFormatting>
  <conditionalFormatting sqref="AQ32:AQ34">
    <cfRule type="expression" dxfId="2791" priority="13535">
      <formula>IF(RIGHT(TEXT(AQ32,"0.#"),1)=".",FALSE,TRUE)</formula>
    </cfRule>
    <cfRule type="expression" dxfId="2790" priority="13536">
      <formula>IF(RIGHT(TEXT(AQ32,"0.#"),1)=".",TRUE,FALSE)</formula>
    </cfRule>
  </conditionalFormatting>
  <conditionalFormatting sqref="AU32:AU34">
    <cfRule type="expression" dxfId="2789" priority="13533">
      <formula>IF(RIGHT(TEXT(AU32,"0.#"),1)=".",FALSE,TRUE)</formula>
    </cfRule>
    <cfRule type="expression" dxfId="2788" priority="13534">
      <formula>IF(RIGHT(TEXT(AU32,"0.#"),1)=".",TRUE,FALSE)</formula>
    </cfRule>
  </conditionalFormatting>
  <conditionalFormatting sqref="AE53">
    <cfRule type="expression" dxfId="2787" priority="13467">
      <formula>IF(RIGHT(TEXT(AE53,"0.#"),1)=".",FALSE,TRUE)</formula>
    </cfRule>
    <cfRule type="expression" dxfId="2786" priority="13468">
      <formula>IF(RIGHT(TEXT(AE53,"0.#"),1)=".",TRUE,FALSE)</formula>
    </cfRule>
  </conditionalFormatting>
  <conditionalFormatting sqref="AE54">
    <cfRule type="expression" dxfId="2785" priority="13465">
      <formula>IF(RIGHT(TEXT(AE54,"0.#"),1)=".",FALSE,TRUE)</formula>
    </cfRule>
    <cfRule type="expression" dxfId="2784" priority="13466">
      <formula>IF(RIGHT(TEXT(AE54,"0.#"),1)=".",TRUE,FALSE)</formula>
    </cfRule>
  </conditionalFormatting>
  <conditionalFormatting sqref="AI54">
    <cfRule type="expression" dxfId="2783" priority="13459">
      <formula>IF(RIGHT(TEXT(AI54,"0.#"),1)=".",FALSE,TRUE)</formula>
    </cfRule>
    <cfRule type="expression" dxfId="2782" priority="13460">
      <formula>IF(RIGHT(TEXT(AI54,"0.#"),1)=".",TRUE,FALSE)</formula>
    </cfRule>
  </conditionalFormatting>
  <conditionalFormatting sqref="AI53">
    <cfRule type="expression" dxfId="2781" priority="13457">
      <formula>IF(RIGHT(TEXT(AI53,"0.#"),1)=".",FALSE,TRUE)</formula>
    </cfRule>
    <cfRule type="expression" dxfId="2780" priority="13458">
      <formula>IF(RIGHT(TEXT(AI53,"0.#"),1)=".",TRUE,FALSE)</formula>
    </cfRule>
  </conditionalFormatting>
  <conditionalFormatting sqref="AM53">
    <cfRule type="expression" dxfId="2779" priority="13455">
      <formula>IF(RIGHT(TEXT(AM53,"0.#"),1)=".",FALSE,TRUE)</formula>
    </cfRule>
    <cfRule type="expression" dxfId="2778" priority="13456">
      <formula>IF(RIGHT(TEXT(AM53,"0.#"),1)=".",TRUE,FALSE)</formula>
    </cfRule>
  </conditionalFormatting>
  <conditionalFormatting sqref="AM54">
    <cfRule type="expression" dxfId="2777" priority="13453">
      <formula>IF(RIGHT(TEXT(AM54,"0.#"),1)=".",FALSE,TRUE)</formula>
    </cfRule>
    <cfRule type="expression" dxfId="2776" priority="13454">
      <formula>IF(RIGHT(TEXT(AM54,"0.#"),1)=".",TRUE,FALSE)</formula>
    </cfRule>
  </conditionalFormatting>
  <conditionalFormatting sqref="AM55">
    <cfRule type="expression" dxfId="2775" priority="13451">
      <formula>IF(RIGHT(TEXT(AM55,"0.#"),1)=".",FALSE,TRUE)</formula>
    </cfRule>
    <cfRule type="expression" dxfId="2774" priority="13452">
      <formula>IF(RIGHT(TEXT(AM55,"0.#"),1)=".",TRUE,FALSE)</formula>
    </cfRule>
  </conditionalFormatting>
  <conditionalFormatting sqref="AE60">
    <cfRule type="expression" dxfId="2773" priority="13437">
      <formula>IF(RIGHT(TEXT(AE60,"0.#"),1)=".",FALSE,TRUE)</formula>
    </cfRule>
    <cfRule type="expression" dxfId="2772" priority="13438">
      <formula>IF(RIGHT(TEXT(AE60,"0.#"),1)=".",TRUE,FALSE)</formula>
    </cfRule>
  </conditionalFormatting>
  <conditionalFormatting sqref="AE61">
    <cfRule type="expression" dxfId="2771" priority="13435">
      <formula>IF(RIGHT(TEXT(AE61,"0.#"),1)=".",FALSE,TRUE)</formula>
    </cfRule>
    <cfRule type="expression" dxfId="2770" priority="13436">
      <formula>IF(RIGHT(TEXT(AE61,"0.#"),1)=".",TRUE,FALSE)</formula>
    </cfRule>
  </conditionalFormatting>
  <conditionalFormatting sqref="AE62">
    <cfRule type="expression" dxfId="2769" priority="13433">
      <formula>IF(RIGHT(TEXT(AE62,"0.#"),1)=".",FALSE,TRUE)</formula>
    </cfRule>
    <cfRule type="expression" dxfId="2768" priority="13434">
      <formula>IF(RIGHT(TEXT(AE62,"0.#"),1)=".",TRUE,FALSE)</formula>
    </cfRule>
  </conditionalFormatting>
  <conditionalFormatting sqref="AI62">
    <cfRule type="expression" dxfId="2767" priority="13431">
      <formula>IF(RIGHT(TEXT(AI62,"0.#"),1)=".",FALSE,TRUE)</formula>
    </cfRule>
    <cfRule type="expression" dxfId="2766" priority="13432">
      <formula>IF(RIGHT(TEXT(AI62,"0.#"),1)=".",TRUE,FALSE)</formula>
    </cfRule>
  </conditionalFormatting>
  <conditionalFormatting sqref="AI61">
    <cfRule type="expression" dxfId="2765" priority="13429">
      <formula>IF(RIGHT(TEXT(AI61,"0.#"),1)=".",FALSE,TRUE)</formula>
    </cfRule>
    <cfRule type="expression" dxfId="2764" priority="13430">
      <formula>IF(RIGHT(TEXT(AI61,"0.#"),1)=".",TRUE,FALSE)</formula>
    </cfRule>
  </conditionalFormatting>
  <conditionalFormatting sqref="AI60">
    <cfRule type="expression" dxfId="2763" priority="13427">
      <formula>IF(RIGHT(TEXT(AI60,"0.#"),1)=".",FALSE,TRUE)</formula>
    </cfRule>
    <cfRule type="expression" dxfId="2762" priority="13428">
      <formula>IF(RIGHT(TEXT(AI60,"0.#"),1)=".",TRUE,FALSE)</formula>
    </cfRule>
  </conditionalFormatting>
  <conditionalFormatting sqref="AM60">
    <cfRule type="expression" dxfId="2761" priority="13425">
      <formula>IF(RIGHT(TEXT(AM60,"0.#"),1)=".",FALSE,TRUE)</formula>
    </cfRule>
    <cfRule type="expression" dxfId="2760" priority="13426">
      <formula>IF(RIGHT(TEXT(AM60,"0.#"),1)=".",TRUE,FALSE)</formula>
    </cfRule>
  </conditionalFormatting>
  <conditionalFormatting sqref="AM61">
    <cfRule type="expression" dxfId="2759" priority="13423">
      <formula>IF(RIGHT(TEXT(AM61,"0.#"),1)=".",FALSE,TRUE)</formula>
    </cfRule>
    <cfRule type="expression" dxfId="2758" priority="13424">
      <formula>IF(RIGHT(TEXT(AM61,"0.#"),1)=".",TRUE,FALSE)</formula>
    </cfRule>
  </conditionalFormatting>
  <conditionalFormatting sqref="AM62">
    <cfRule type="expression" dxfId="2757" priority="13421">
      <formula>IF(RIGHT(TEXT(AM62,"0.#"),1)=".",FALSE,TRUE)</formula>
    </cfRule>
    <cfRule type="expression" dxfId="2756" priority="13422">
      <formula>IF(RIGHT(TEXT(AM62,"0.#"),1)=".",TRUE,FALSE)</formula>
    </cfRule>
  </conditionalFormatting>
  <conditionalFormatting sqref="AE87">
    <cfRule type="expression" dxfId="2755" priority="13407">
      <formula>IF(RIGHT(TEXT(AE87,"0.#"),1)=".",FALSE,TRUE)</formula>
    </cfRule>
    <cfRule type="expression" dxfId="2754" priority="13408">
      <formula>IF(RIGHT(TEXT(AE87,"0.#"),1)=".",TRUE,FALSE)</formula>
    </cfRule>
  </conditionalFormatting>
  <conditionalFormatting sqref="AE88">
    <cfRule type="expression" dxfId="2753" priority="13405">
      <formula>IF(RIGHT(TEXT(AE88,"0.#"),1)=".",FALSE,TRUE)</formula>
    </cfRule>
    <cfRule type="expression" dxfId="2752" priority="13406">
      <formula>IF(RIGHT(TEXT(AE88,"0.#"),1)=".",TRUE,FALSE)</formula>
    </cfRule>
  </conditionalFormatting>
  <conditionalFormatting sqref="AE89">
    <cfRule type="expression" dxfId="2751" priority="13403">
      <formula>IF(RIGHT(TEXT(AE89,"0.#"),1)=".",FALSE,TRUE)</formula>
    </cfRule>
    <cfRule type="expression" dxfId="2750" priority="13404">
      <formula>IF(RIGHT(TEXT(AE89,"0.#"),1)=".",TRUE,FALSE)</formula>
    </cfRule>
  </conditionalFormatting>
  <conditionalFormatting sqref="AI89">
    <cfRule type="expression" dxfId="2749" priority="13401">
      <formula>IF(RIGHT(TEXT(AI89,"0.#"),1)=".",FALSE,TRUE)</formula>
    </cfRule>
    <cfRule type="expression" dxfId="2748" priority="13402">
      <formula>IF(RIGHT(TEXT(AI89,"0.#"),1)=".",TRUE,FALSE)</formula>
    </cfRule>
  </conditionalFormatting>
  <conditionalFormatting sqref="AI88">
    <cfRule type="expression" dxfId="2747" priority="13399">
      <formula>IF(RIGHT(TEXT(AI88,"0.#"),1)=".",FALSE,TRUE)</formula>
    </cfRule>
    <cfRule type="expression" dxfId="2746" priority="13400">
      <formula>IF(RIGHT(TEXT(AI88,"0.#"),1)=".",TRUE,FALSE)</formula>
    </cfRule>
  </conditionalFormatting>
  <conditionalFormatting sqref="AI87">
    <cfRule type="expression" dxfId="2745" priority="13397">
      <formula>IF(RIGHT(TEXT(AI87,"0.#"),1)=".",FALSE,TRUE)</formula>
    </cfRule>
    <cfRule type="expression" dxfId="2744" priority="13398">
      <formula>IF(RIGHT(TEXT(AI87,"0.#"),1)=".",TRUE,FALSE)</formula>
    </cfRule>
  </conditionalFormatting>
  <conditionalFormatting sqref="AM88">
    <cfRule type="expression" dxfId="2743" priority="13393">
      <formula>IF(RIGHT(TEXT(AM88,"0.#"),1)=".",FALSE,TRUE)</formula>
    </cfRule>
    <cfRule type="expression" dxfId="2742" priority="13394">
      <formula>IF(RIGHT(TEXT(AM88,"0.#"),1)=".",TRUE,FALSE)</formula>
    </cfRule>
  </conditionalFormatting>
  <conditionalFormatting sqref="AM89">
    <cfRule type="expression" dxfId="2741" priority="13391">
      <formula>IF(RIGHT(TEXT(AM89,"0.#"),1)=".",FALSE,TRUE)</formula>
    </cfRule>
    <cfRule type="expression" dxfId="2740" priority="13392">
      <formula>IF(RIGHT(TEXT(AM89,"0.#"),1)=".",TRUE,FALSE)</formula>
    </cfRule>
  </conditionalFormatting>
  <conditionalFormatting sqref="AE92">
    <cfRule type="expression" dxfId="2739" priority="13377">
      <formula>IF(RIGHT(TEXT(AE92,"0.#"),1)=".",FALSE,TRUE)</formula>
    </cfRule>
    <cfRule type="expression" dxfId="2738" priority="13378">
      <formula>IF(RIGHT(TEXT(AE92,"0.#"),1)=".",TRUE,FALSE)</formula>
    </cfRule>
  </conditionalFormatting>
  <conditionalFormatting sqref="AE93">
    <cfRule type="expression" dxfId="2737" priority="13375">
      <formula>IF(RIGHT(TEXT(AE93,"0.#"),1)=".",FALSE,TRUE)</formula>
    </cfRule>
    <cfRule type="expression" dxfId="2736" priority="13376">
      <formula>IF(RIGHT(TEXT(AE93,"0.#"),1)=".",TRUE,FALSE)</formula>
    </cfRule>
  </conditionalFormatting>
  <conditionalFormatting sqref="AE94">
    <cfRule type="expression" dxfId="2735" priority="13373">
      <formula>IF(RIGHT(TEXT(AE94,"0.#"),1)=".",FALSE,TRUE)</formula>
    </cfRule>
    <cfRule type="expression" dxfId="2734" priority="13374">
      <formula>IF(RIGHT(TEXT(AE94,"0.#"),1)=".",TRUE,FALSE)</formula>
    </cfRule>
  </conditionalFormatting>
  <conditionalFormatting sqref="AI94">
    <cfRule type="expression" dxfId="2733" priority="13371">
      <formula>IF(RIGHT(TEXT(AI94,"0.#"),1)=".",FALSE,TRUE)</formula>
    </cfRule>
    <cfRule type="expression" dxfId="2732" priority="13372">
      <formula>IF(RIGHT(TEXT(AI94,"0.#"),1)=".",TRUE,FALSE)</formula>
    </cfRule>
  </conditionalFormatting>
  <conditionalFormatting sqref="AI93">
    <cfRule type="expression" dxfId="2731" priority="13369">
      <formula>IF(RIGHT(TEXT(AI93,"0.#"),1)=".",FALSE,TRUE)</formula>
    </cfRule>
    <cfRule type="expression" dxfId="2730" priority="13370">
      <formula>IF(RIGHT(TEXT(AI93,"0.#"),1)=".",TRUE,FALSE)</formula>
    </cfRule>
  </conditionalFormatting>
  <conditionalFormatting sqref="AI92">
    <cfRule type="expression" dxfId="2729" priority="13367">
      <formula>IF(RIGHT(TEXT(AI92,"0.#"),1)=".",FALSE,TRUE)</formula>
    </cfRule>
    <cfRule type="expression" dxfId="2728" priority="13368">
      <formula>IF(RIGHT(TEXT(AI92,"0.#"),1)=".",TRUE,FALSE)</formula>
    </cfRule>
  </conditionalFormatting>
  <conditionalFormatting sqref="AM92">
    <cfRule type="expression" dxfId="2727" priority="13365">
      <formula>IF(RIGHT(TEXT(AM92,"0.#"),1)=".",FALSE,TRUE)</formula>
    </cfRule>
    <cfRule type="expression" dxfId="2726" priority="13366">
      <formula>IF(RIGHT(TEXT(AM92,"0.#"),1)=".",TRUE,FALSE)</formula>
    </cfRule>
  </conditionalFormatting>
  <conditionalFormatting sqref="AM93">
    <cfRule type="expression" dxfId="2725" priority="13363">
      <formula>IF(RIGHT(TEXT(AM93,"0.#"),1)=".",FALSE,TRUE)</formula>
    </cfRule>
    <cfRule type="expression" dxfId="2724" priority="13364">
      <formula>IF(RIGHT(TEXT(AM93,"0.#"),1)=".",TRUE,FALSE)</formula>
    </cfRule>
  </conditionalFormatting>
  <conditionalFormatting sqref="AM94">
    <cfRule type="expression" dxfId="2723" priority="13361">
      <formula>IF(RIGHT(TEXT(AM94,"0.#"),1)=".",FALSE,TRUE)</formula>
    </cfRule>
    <cfRule type="expression" dxfId="2722" priority="13362">
      <formula>IF(RIGHT(TEXT(AM94,"0.#"),1)=".",TRUE,FALSE)</formula>
    </cfRule>
  </conditionalFormatting>
  <conditionalFormatting sqref="AE97">
    <cfRule type="expression" dxfId="2721" priority="13347">
      <formula>IF(RIGHT(TEXT(AE97,"0.#"),1)=".",FALSE,TRUE)</formula>
    </cfRule>
    <cfRule type="expression" dxfId="2720" priority="13348">
      <formula>IF(RIGHT(TEXT(AE97,"0.#"),1)=".",TRUE,FALSE)</formula>
    </cfRule>
  </conditionalFormatting>
  <conditionalFormatting sqref="AE98">
    <cfRule type="expression" dxfId="2719" priority="13345">
      <formula>IF(RIGHT(TEXT(AE98,"0.#"),1)=".",FALSE,TRUE)</formula>
    </cfRule>
    <cfRule type="expression" dxfId="2718" priority="13346">
      <formula>IF(RIGHT(TEXT(AE98,"0.#"),1)=".",TRUE,FALSE)</formula>
    </cfRule>
  </conditionalFormatting>
  <conditionalFormatting sqref="AE99">
    <cfRule type="expression" dxfId="2717" priority="13343">
      <formula>IF(RIGHT(TEXT(AE99,"0.#"),1)=".",FALSE,TRUE)</formula>
    </cfRule>
    <cfRule type="expression" dxfId="2716" priority="13344">
      <formula>IF(RIGHT(TEXT(AE99,"0.#"),1)=".",TRUE,FALSE)</formula>
    </cfRule>
  </conditionalFormatting>
  <conditionalFormatting sqref="AI99">
    <cfRule type="expression" dxfId="2715" priority="13341">
      <formula>IF(RIGHT(TEXT(AI99,"0.#"),1)=".",FALSE,TRUE)</formula>
    </cfRule>
    <cfRule type="expression" dxfId="2714" priority="13342">
      <formula>IF(RIGHT(TEXT(AI99,"0.#"),1)=".",TRUE,FALSE)</formula>
    </cfRule>
  </conditionalFormatting>
  <conditionalFormatting sqref="AI98">
    <cfRule type="expression" dxfId="2713" priority="13339">
      <formula>IF(RIGHT(TEXT(AI98,"0.#"),1)=".",FALSE,TRUE)</formula>
    </cfRule>
    <cfRule type="expression" dxfId="2712" priority="13340">
      <formula>IF(RIGHT(TEXT(AI98,"0.#"),1)=".",TRUE,FALSE)</formula>
    </cfRule>
  </conditionalFormatting>
  <conditionalFormatting sqref="AI97">
    <cfRule type="expression" dxfId="2711" priority="13337">
      <formula>IF(RIGHT(TEXT(AI97,"0.#"),1)=".",FALSE,TRUE)</formula>
    </cfRule>
    <cfRule type="expression" dxfId="2710" priority="13338">
      <formula>IF(RIGHT(TEXT(AI97,"0.#"),1)=".",TRUE,FALSE)</formula>
    </cfRule>
  </conditionalFormatting>
  <conditionalFormatting sqref="AM97">
    <cfRule type="expression" dxfId="2709" priority="13335">
      <formula>IF(RIGHT(TEXT(AM97,"0.#"),1)=".",FALSE,TRUE)</formula>
    </cfRule>
    <cfRule type="expression" dxfId="2708" priority="13336">
      <formula>IF(RIGHT(TEXT(AM97,"0.#"),1)=".",TRUE,FALSE)</formula>
    </cfRule>
  </conditionalFormatting>
  <conditionalFormatting sqref="AM98">
    <cfRule type="expression" dxfId="2707" priority="13333">
      <formula>IF(RIGHT(TEXT(AM98,"0.#"),1)=".",FALSE,TRUE)</formula>
    </cfRule>
    <cfRule type="expression" dxfId="2706" priority="13334">
      <formula>IF(RIGHT(TEXT(AM98,"0.#"),1)=".",TRUE,FALSE)</formula>
    </cfRule>
  </conditionalFormatting>
  <conditionalFormatting sqref="AM99">
    <cfRule type="expression" dxfId="2705" priority="13331">
      <formula>IF(RIGHT(TEXT(AM99,"0.#"),1)=".",FALSE,TRUE)</formula>
    </cfRule>
    <cfRule type="expression" dxfId="2704" priority="13332">
      <formula>IF(RIGHT(TEXT(AM99,"0.#"),1)=".",TRUE,FALSE)</formula>
    </cfRule>
  </conditionalFormatting>
  <conditionalFormatting sqref="AI101">
    <cfRule type="expression" dxfId="2703" priority="13317">
      <formula>IF(RIGHT(TEXT(AI101,"0.#"),1)=".",FALSE,TRUE)</formula>
    </cfRule>
    <cfRule type="expression" dxfId="2702" priority="13318">
      <formula>IF(RIGHT(TEXT(AI101,"0.#"),1)=".",TRUE,FALSE)</formula>
    </cfRule>
  </conditionalFormatting>
  <conditionalFormatting sqref="AM101">
    <cfRule type="expression" dxfId="2701" priority="13315">
      <formula>IF(RIGHT(TEXT(AM101,"0.#"),1)=".",FALSE,TRUE)</formula>
    </cfRule>
    <cfRule type="expression" dxfId="2700" priority="13316">
      <formula>IF(RIGHT(TEXT(AM101,"0.#"),1)=".",TRUE,FALSE)</formula>
    </cfRule>
  </conditionalFormatting>
  <conditionalFormatting sqref="AE102">
    <cfRule type="expression" dxfId="2699" priority="13313">
      <formula>IF(RIGHT(TEXT(AE102,"0.#"),1)=".",FALSE,TRUE)</formula>
    </cfRule>
    <cfRule type="expression" dxfId="2698" priority="13314">
      <formula>IF(RIGHT(TEXT(AE102,"0.#"),1)=".",TRUE,FALSE)</formula>
    </cfRule>
  </conditionalFormatting>
  <conditionalFormatting sqref="AI102">
    <cfRule type="expression" dxfId="2697" priority="13311">
      <formula>IF(RIGHT(TEXT(AI102,"0.#"),1)=".",FALSE,TRUE)</formula>
    </cfRule>
    <cfRule type="expression" dxfId="2696" priority="13312">
      <formula>IF(RIGHT(TEXT(AI102,"0.#"),1)=".",TRUE,FALSE)</formula>
    </cfRule>
  </conditionalFormatting>
  <conditionalFormatting sqref="AM102">
    <cfRule type="expression" dxfId="2695" priority="13309">
      <formula>IF(RIGHT(TEXT(AM102,"0.#"),1)=".",FALSE,TRUE)</formula>
    </cfRule>
    <cfRule type="expression" dxfId="2694" priority="13310">
      <formula>IF(RIGHT(TEXT(AM102,"0.#"),1)=".",TRUE,FALSE)</formula>
    </cfRule>
  </conditionalFormatting>
  <conditionalFormatting sqref="AQ102">
    <cfRule type="expression" dxfId="2693" priority="13307">
      <formula>IF(RIGHT(TEXT(AQ102,"0.#"),1)=".",FALSE,TRUE)</formula>
    </cfRule>
    <cfRule type="expression" dxfId="2692" priority="13308">
      <formula>IF(RIGHT(TEXT(AQ102,"0.#"),1)=".",TRUE,FALSE)</formula>
    </cfRule>
  </conditionalFormatting>
  <conditionalFormatting sqref="AE104">
    <cfRule type="expression" dxfId="2691" priority="13305">
      <formula>IF(RIGHT(TEXT(AE104,"0.#"),1)=".",FALSE,TRUE)</formula>
    </cfRule>
    <cfRule type="expression" dxfId="2690" priority="13306">
      <formula>IF(RIGHT(TEXT(AE104,"0.#"),1)=".",TRUE,FALSE)</formula>
    </cfRule>
  </conditionalFormatting>
  <conditionalFormatting sqref="AI104">
    <cfRule type="expression" dxfId="2689" priority="13303">
      <formula>IF(RIGHT(TEXT(AI104,"0.#"),1)=".",FALSE,TRUE)</formula>
    </cfRule>
    <cfRule type="expression" dxfId="2688" priority="13304">
      <formula>IF(RIGHT(TEXT(AI104,"0.#"),1)=".",TRUE,FALSE)</formula>
    </cfRule>
  </conditionalFormatting>
  <conditionalFormatting sqref="AM104">
    <cfRule type="expression" dxfId="2687" priority="13301">
      <formula>IF(RIGHT(TEXT(AM104,"0.#"),1)=".",FALSE,TRUE)</formula>
    </cfRule>
    <cfRule type="expression" dxfId="2686" priority="13302">
      <formula>IF(RIGHT(TEXT(AM104,"0.#"),1)=".",TRUE,FALSE)</formula>
    </cfRule>
  </conditionalFormatting>
  <conditionalFormatting sqref="AE105">
    <cfRule type="expression" dxfId="2685" priority="13299">
      <formula>IF(RIGHT(TEXT(AE105,"0.#"),1)=".",FALSE,TRUE)</formula>
    </cfRule>
    <cfRule type="expression" dxfId="2684" priority="13300">
      <formula>IF(RIGHT(TEXT(AE105,"0.#"),1)=".",TRUE,FALSE)</formula>
    </cfRule>
  </conditionalFormatting>
  <conditionalFormatting sqref="AI105">
    <cfRule type="expression" dxfId="2683" priority="13297">
      <formula>IF(RIGHT(TEXT(AI105,"0.#"),1)=".",FALSE,TRUE)</formula>
    </cfRule>
    <cfRule type="expression" dxfId="2682" priority="13298">
      <formula>IF(RIGHT(TEXT(AI105,"0.#"),1)=".",TRUE,FALSE)</formula>
    </cfRule>
  </conditionalFormatting>
  <conditionalFormatting sqref="AM105">
    <cfRule type="expression" dxfId="2681" priority="13295">
      <formula>IF(RIGHT(TEXT(AM105,"0.#"),1)=".",FALSE,TRUE)</formula>
    </cfRule>
    <cfRule type="expression" dxfId="2680" priority="13296">
      <formula>IF(RIGHT(TEXT(AM105,"0.#"),1)=".",TRUE,FALSE)</formula>
    </cfRule>
  </conditionalFormatting>
  <conditionalFormatting sqref="AE107">
    <cfRule type="expression" dxfId="2679" priority="13291">
      <formula>IF(RIGHT(TEXT(AE107,"0.#"),1)=".",FALSE,TRUE)</formula>
    </cfRule>
    <cfRule type="expression" dxfId="2678" priority="13292">
      <formula>IF(RIGHT(TEXT(AE107,"0.#"),1)=".",TRUE,FALSE)</formula>
    </cfRule>
  </conditionalFormatting>
  <conditionalFormatting sqref="AI107">
    <cfRule type="expression" dxfId="2677" priority="13289">
      <formula>IF(RIGHT(TEXT(AI107,"0.#"),1)=".",FALSE,TRUE)</formula>
    </cfRule>
    <cfRule type="expression" dxfId="2676" priority="13290">
      <formula>IF(RIGHT(TEXT(AI107,"0.#"),1)=".",TRUE,FALSE)</formula>
    </cfRule>
  </conditionalFormatting>
  <conditionalFormatting sqref="AM107">
    <cfRule type="expression" dxfId="2675" priority="13287">
      <formula>IF(RIGHT(TEXT(AM107,"0.#"),1)=".",FALSE,TRUE)</formula>
    </cfRule>
    <cfRule type="expression" dxfId="2674" priority="13288">
      <formula>IF(RIGHT(TEXT(AM107,"0.#"),1)=".",TRUE,FALSE)</formula>
    </cfRule>
  </conditionalFormatting>
  <conditionalFormatting sqref="AE108">
    <cfRule type="expression" dxfId="2673" priority="13285">
      <formula>IF(RIGHT(TEXT(AE108,"0.#"),1)=".",FALSE,TRUE)</formula>
    </cfRule>
    <cfRule type="expression" dxfId="2672" priority="13286">
      <formula>IF(RIGHT(TEXT(AE108,"0.#"),1)=".",TRUE,FALSE)</formula>
    </cfRule>
  </conditionalFormatting>
  <conditionalFormatting sqref="AI108">
    <cfRule type="expression" dxfId="2671" priority="13283">
      <formula>IF(RIGHT(TEXT(AI108,"0.#"),1)=".",FALSE,TRUE)</formula>
    </cfRule>
    <cfRule type="expression" dxfId="2670" priority="13284">
      <formula>IF(RIGHT(TEXT(AI108,"0.#"),1)=".",TRUE,FALSE)</formula>
    </cfRule>
  </conditionalFormatting>
  <conditionalFormatting sqref="AM108">
    <cfRule type="expression" dxfId="2669" priority="13281">
      <formula>IF(RIGHT(TEXT(AM108,"0.#"),1)=".",FALSE,TRUE)</formula>
    </cfRule>
    <cfRule type="expression" dxfId="2668" priority="13282">
      <formula>IF(RIGHT(TEXT(AM108,"0.#"),1)=".",TRUE,FALSE)</formula>
    </cfRule>
  </conditionalFormatting>
  <conditionalFormatting sqref="AE110">
    <cfRule type="expression" dxfId="2667" priority="13277">
      <formula>IF(RIGHT(TEXT(AE110,"0.#"),1)=".",FALSE,TRUE)</formula>
    </cfRule>
    <cfRule type="expression" dxfId="2666" priority="13278">
      <formula>IF(RIGHT(TEXT(AE110,"0.#"),1)=".",TRUE,FALSE)</formula>
    </cfRule>
  </conditionalFormatting>
  <conditionalFormatting sqref="AI110">
    <cfRule type="expression" dxfId="2665" priority="13275">
      <formula>IF(RIGHT(TEXT(AI110,"0.#"),1)=".",FALSE,TRUE)</formula>
    </cfRule>
    <cfRule type="expression" dxfId="2664" priority="13276">
      <formula>IF(RIGHT(TEXT(AI110,"0.#"),1)=".",TRUE,FALSE)</formula>
    </cfRule>
  </conditionalFormatting>
  <conditionalFormatting sqref="AM110">
    <cfRule type="expression" dxfId="2663" priority="13273">
      <formula>IF(RIGHT(TEXT(AM110,"0.#"),1)=".",FALSE,TRUE)</formula>
    </cfRule>
    <cfRule type="expression" dxfId="2662" priority="13274">
      <formula>IF(RIGHT(TEXT(AM110,"0.#"),1)=".",TRUE,FALSE)</formula>
    </cfRule>
  </conditionalFormatting>
  <conditionalFormatting sqref="AE111">
    <cfRule type="expression" dxfId="2661" priority="13271">
      <formula>IF(RIGHT(TEXT(AE111,"0.#"),1)=".",FALSE,TRUE)</formula>
    </cfRule>
    <cfRule type="expression" dxfId="2660" priority="13272">
      <formula>IF(RIGHT(TEXT(AE111,"0.#"),1)=".",TRUE,FALSE)</formula>
    </cfRule>
  </conditionalFormatting>
  <conditionalFormatting sqref="AI111">
    <cfRule type="expression" dxfId="2659" priority="13269">
      <formula>IF(RIGHT(TEXT(AI111,"0.#"),1)=".",FALSE,TRUE)</formula>
    </cfRule>
    <cfRule type="expression" dxfId="2658" priority="13270">
      <formula>IF(RIGHT(TEXT(AI111,"0.#"),1)=".",TRUE,FALSE)</formula>
    </cfRule>
  </conditionalFormatting>
  <conditionalFormatting sqref="AM111">
    <cfRule type="expression" dxfId="2657" priority="13267">
      <formula>IF(RIGHT(TEXT(AM111,"0.#"),1)=".",FALSE,TRUE)</formula>
    </cfRule>
    <cfRule type="expression" dxfId="2656" priority="13268">
      <formula>IF(RIGHT(TEXT(AM111,"0.#"),1)=".",TRUE,FALSE)</formula>
    </cfRule>
  </conditionalFormatting>
  <conditionalFormatting sqref="AE113">
    <cfRule type="expression" dxfId="2655" priority="13263">
      <formula>IF(RIGHT(TEXT(AE113,"0.#"),1)=".",FALSE,TRUE)</formula>
    </cfRule>
    <cfRule type="expression" dxfId="2654" priority="13264">
      <formula>IF(RIGHT(TEXT(AE113,"0.#"),1)=".",TRUE,FALSE)</formula>
    </cfRule>
  </conditionalFormatting>
  <conditionalFormatting sqref="AI113">
    <cfRule type="expression" dxfId="2653" priority="13261">
      <formula>IF(RIGHT(TEXT(AI113,"0.#"),1)=".",FALSE,TRUE)</formula>
    </cfRule>
    <cfRule type="expression" dxfId="2652" priority="13262">
      <formula>IF(RIGHT(TEXT(AI113,"0.#"),1)=".",TRUE,FALSE)</formula>
    </cfRule>
  </conditionalFormatting>
  <conditionalFormatting sqref="AM113">
    <cfRule type="expression" dxfId="2651" priority="13259">
      <formula>IF(RIGHT(TEXT(AM113,"0.#"),1)=".",FALSE,TRUE)</formula>
    </cfRule>
    <cfRule type="expression" dxfId="2650" priority="13260">
      <formula>IF(RIGHT(TEXT(AM113,"0.#"),1)=".",TRUE,FALSE)</formula>
    </cfRule>
  </conditionalFormatting>
  <conditionalFormatting sqref="AE114">
    <cfRule type="expression" dxfId="2649" priority="13257">
      <formula>IF(RIGHT(TEXT(AE114,"0.#"),1)=".",FALSE,TRUE)</formula>
    </cfRule>
    <cfRule type="expression" dxfId="2648" priority="13258">
      <formula>IF(RIGHT(TEXT(AE114,"0.#"),1)=".",TRUE,FALSE)</formula>
    </cfRule>
  </conditionalFormatting>
  <conditionalFormatting sqref="AI114">
    <cfRule type="expression" dxfId="2647" priority="13255">
      <formula>IF(RIGHT(TEXT(AI114,"0.#"),1)=".",FALSE,TRUE)</formula>
    </cfRule>
    <cfRule type="expression" dxfId="2646" priority="13256">
      <formula>IF(RIGHT(TEXT(AI114,"0.#"),1)=".",TRUE,FALSE)</formula>
    </cfRule>
  </conditionalFormatting>
  <conditionalFormatting sqref="AM114">
    <cfRule type="expression" dxfId="2645" priority="13253">
      <formula>IF(RIGHT(TEXT(AM114,"0.#"),1)=".",FALSE,TRUE)</formula>
    </cfRule>
    <cfRule type="expression" dxfId="2644" priority="13254">
      <formula>IF(RIGHT(TEXT(AM114,"0.#"),1)=".",TRUE,FALSE)</formula>
    </cfRule>
  </conditionalFormatting>
  <conditionalFormatting sqref="AE116">
    <cfRule type="expression" dxfId="2643" priority="13249">
      <formula>IF(RIGHT(TEXT(AE116,"0.#"),1)=".",FALSE,TRUE)</formula>
    </cfRule>
    <cfRule type="expression" dxfId="2642" priority="13250">
      <formula>IF(RIGHT(TEXT(AE116,"0.#"),1)=".",TRUE,FALSE)</formula>
    </cfRule>
  </conditionalFormatting>
  <conditionalFormatting sqref="AI116">
    <cfRule type="expression" dxfId="2641" priority="13247">
      <formula>IF(RIGHT(TEXT(AI116,"0.#"),1)=".",FALSE,TRUE)</formula>
    </cfRule>
    <cfRule type="expression" dxfId="2640" priority="13248">
      <formula>IF(RIGHT(TEXT(AI116,"0.#"),1)=".",TRUE,FALSE)</formula>
    </cfRule>
  </conditionalFormatting>
  <conditionalFormatting sqref="AE117">
    <cfRule type="expression" dxfId="2639" priority="13243">
      <formula>IF(RIGHT(TEXT(AE117,"0.#"),1)=".",FALSE,TRUE)</formula>
    </cfRule>
    <cfRule type="expression" dxfId="2638" priority="13244">
      <formula>IF(RIGHT(TEXT(AE117,"0.#"),1)=".",TRUE,FALSE)</formula>
    </cfRule>
  </conditionalFormatting>
  <conditionalFormatting sqref="AI117">
    <cfRule type="expression" dxfId="2637" priority="13241">
      <formula>IF(RIGHT(TEXT(AI117,"0.#"),1)=".",FALSE,TRUE)</formula>
    </cfRule>
    <cfRule type="expression" dxfId="2636" priority="13242">
      <formula>IF(RIGHT(TEXT(AI117,"0.#"),1)=".",TRUE,FALSE)</formula>
    </cfRule>
  </conditionalFormatting>
  <conditionalFormatting sqref="AE119">
    <cfRule type="expression" dxfId="2635" priority="13235">
      <formula>IF(RIGHT(TEXT(AE119,"0.#"),1)=".",FALSE,TRUE)</formula>
    </cfRule>
    <cfRule type="expression" dxfId="2634" priority="13236">
      <formula>IF(RIGHT(TEXT(AE119,"0.#"),1)=".",TRUE,FALSE)</formula>
    </cfRule>
  </conditionalFormatting>
  <conditionalFormatting sqref="AI119">
    <cfRule type="expression" dxfId="2633" priority="13233">
      <formula>IF(RIGHT(TEXT(AI119,"0.#"),1)=".",FALSE,TRUE)</formula>
    </cfRule>
    <cfRule type="expression" dxfId="2632" priority="13234">
      <formula>IF(RIGHT(TEXT(AI119,"0.#"),1)=".",TRUE,FALSE)</formula>
    </cfRule>
  </conditionalFormatting>
  <conditionalFormatting sqref="AE122 AQ122">
    <cfRule type="expression" dxfId="2631" priority="13221">
      <formula>IF(RIGHT(TEXT(AE122,"0.#"),1)=".",FALSE,TRUE)</formula>
    </cfRule>
    <cfRule type="expression" dxfId="2630" priority="13222">
      <formula>IF(RIGHT(TEXT(AE122,"0.#"),1)=".",TRUE,FALSE)</formula>
    </cfRule>
  </conditionalFormatting>
  <conditionalFormatting sqref="AI122">
    <cfRule type="expression" dxfId="2629" priority="13219">
      <formula>IF(RIGHT(TEXT(AI122,"0.#"),1)=".",FALSE,TRUE)</formula>
    </cfRule>
    <cfRule type="expression" dxfId="2628" priority="13220">
      <formula>IF(RIGHT(TEXT(AI122,"0.#"),1)=".",TRUE,FALSE)</formula>
    </cfRule>
  </conditionalFormatting>
  <conditionalFormatting sqref="AM122">
    <cfRule type="expression" dxfId="2627" priority="13217">
      <formula>IF(RIGHT(TEXT(AM122,"0.#"),1)=".",FALSE,TRUE)</formula>
    </cfRule>
    <cfRule type="expression" dxfId="2626" priority="13218">
      <formula>IF(RIGHT(TEXT(AM122,"0.#"),1)=".",TRUE,FALSE)</formula>
    </cfRule>
  </conditionalFormatting>
  <conditionalFormatting sqref="AQ123">
    <cfRule type="expression" dxfId="2625" priority="13209">
      <formula>IF(RIGHT(TEXT(AQ123,"0.#"),1)=".",FALSE,TRUE)</formula>
    </cfRule>
    <cfRule type="expression" dxfId="2624" priority="13210">
      <formula>IF(RIGHT(TEXT(AQ123,"0.#"),1)=".",TRUE,FALSE)</formula>
    </cfRule>
  </conditionalFormatting>
  <conditionalFormatting sqref="AE125 AQ125">
    <cfRule type="expression" dxfId="2623" priority="13207">
      <formula>IF(RIGHT(TEXT(AE125,"0.#"),1)=".",FALSE,TRUE)</formula>
    </cfRule>
    <cfRule type="expression" dxfId="2622" priority="13208">
      <formula>IF(RIGHT(TEXT(AE125,"0.#"),1)=".",TRUE,FALSE)</formula>
    </cfRule>
  </conditionalFormatting>
  <conditionalFormatting sqref="AI125">
    <cfRule type="expression" dxfId="2621" priority="13205">
      <formula>IF(RIGHT(TEXT(AI125,"0.#"),1)=".",FALSE,TRUE)</formula>
    </cfRule>
    <cfRule type="expression" dxfId="2620" priority="13206">
      <formula>IF(RIGHT(TEXT(AI125,"0.#"),1)=".",TRUE,FALSE)</formula>
    </cfRule>
  </conditionalFormatting>
  <conditionalFormatting sqref="AM125">
    <cfRule type="expression" dxfId="2619" priority="13203">
      <formula>IF(RIGHT(TEXT(AM125,"0.#"),1)=".",FALSE,TRUE)</formula>
    </cfRule>
    <cfRule type="expression" dxfId="2618" priority="13204">
      <formula>IF(RIGHT(TEXT(AM125,"0.#"),1)=".",TRUE,FALSE)</formula>
    </cfRule>
  </conditionalFormatting>
  <conditionalFormatting sqref="AQ126">
    <cfRule type="expression" dxfId="2617" priority="13195">
      <formula>IF(RIGHT(TEXT(AQ126,"0.#"),1)=".",FALSE,TRUE)</formula>
    </cfRule>
    <cfRule type="expression" dxfId="2616" priority="13196">
      <formula>IF(RIGHT(TEXT(AQ126,"0.#"),1)=".",TRUE,FALSE)</formula>
    </cfRule>
  </conditionalFormatting>
  <conditionalFormatting sqref="AE128 AQ128">
    <cfRule type="expression" dxfId="2615" priority="13193">
      <formula>IF(RIGHT(TEXT(AE128,"0.#"),1)=".",FALSE,TRUE)</formula>
    </cfRule>
    <cfRule type="expression" dxfId="2614" priority="13194">
      <formula>IF(RIGHT(TEXT(AE128,"0.#"),1)=".",TRUE,FALSE)</formula>
    </cfRule>
  </conditionalFormatting>
  <conditionalFormatting sqref="AI128">
    <cfRule type="expression" dxfId="2613" priority="13191">
      <formula>IF(RIGHT(TEXT(AI128,"0.#"),1)=".",FALSE,TRUE)</formula>
    </cfRule>
    <cfRule type="expression" dxfId="2612" priority="13192">
      <formula>IF(RIGHT(TEXT(AI128,"0.#"),1)=".",TRUE,FALSE)</formula>
    </cfRule>
  </conditionalFormatting>
  <conditionalFormatting sqref="AM128">
    <cfRule type="expression" dxfId="2611" priority="13189">
      <formula>IF(RIGHT(TEXT(AM128,"0.#"),1)=".",FALSE,TRUE)</formula>
    </cfRule>
    <cfRule type="expression" dxfId="2610" priority="13190">
      <formula>IF(RIGHT(TEXT(AM128,"0.#"),1)=".",TRUE,FALSE)</formula>
    </cfRule>
  </conditionalFormatting>
  <conditionalFormatting sqref="AQ129">
    <cfRule type="expression" dxfId="2609" priority="13181">
      <formula>IF(RIGHT(TEXT(AQ129,"0.#"),1)=".",FALSE,TRUE)</formula>
    </cfRule>
    <cfRule type="expression" dxfId="2608" priority="13182">
      <formula>IF(RIGHT(TEXT(AQ129,"0.#"),1)=".",TRUE,FALSE)</formula>
    </cfRule>
  </conditionalFormatting>
  <conditionalFormatting sqref="AE75">
    <cfRule type="expression" dxfId="2607" priority="13179">
      <formula>IF(RIGHT(TEXT(AE75,"0.#"),1)=".",FALSE,TRUE)</formula>
    </cfRule>
    <cfRule type="expression" dxfId="2606" priority="13180">
      <formula>IF(RIGHT(TEXT(AE75,"0.#"),1)=".",TRUE,FALSE)</formula>
    </cfRule>
  </conditionalFormatting>
  <conditionalFormatting sqref="AE76">
    <cfRule type="expression" dxfId="2605" priority="13177">
      <formula>IF(RIGHT(TEXT(AE76,"0.#"),1)=".",FALSE,TRUE)</formula>
    </cfRule>
    <cfRule type="expression" dxfId="2604" priority="13178">
      <formula>IF(RIGHT(TEXT(AE76,"0.#"),1)=".",TRUE,FALSE)</formula>
    </cfRule>
  </conditionalFormatting>
  <conditionalFormatting sqref="AE77">
    <cfRule type="expression" dxfId="2603" priority="13175">
      <formula>IF(RIGHT(TEXT(AE77,"0.#"),1)=".",FALSE,TRUE)</formula>
    </cfRule>
    <cfRule type="expression" dxfId="2602" priority="13176">
      <formula>IF(RIGHT(TEXT(AE77,"0.#"),1)=".",TRUE,FALSE)</formula>
    </cfRule>
  </conditionalFormatting>
  <conditionalFormatting sqref="AI77">
    <cfRule type="expression" dxfId="2601" priority="13173">
      <formula>IF(RIGHT(TEXT(AI77,"0.#"),1)=".",FALSE,TRUE)</formula>
    </cfRule>
    <cfRule type="expression" dxfId="2600" priority="13174">
      <formula>IF(RIGHT(TEXT(AI77,"0.#"),1)=".",TRUE,FALSE)</formula>
    </cfRule>
  </conditionalFormatting>
  <conditionalFormatting sqref="AI76">
    <cfRule type="expression" dxfId="2599" priority="13171">
      <formula>IF(RIGHT(TEXT(AI76,"0.#"),1)=".",FALSE,TRUE)</formula>
    </cfRule>
    <cfRule type="expression" dxfId="2598" priority="13172">
      <formula>IF(RIGHT(TEXT(AI76,"0.#"),1)=".",TRUE,FALSE)</formula>
    </cfRule>
  </conditionalFormatting>
  <conditionalFormatting sqref="AI75">
    <cfRule type="expression" dxfId="2597" priority="13169">
      <formula>IF(RIGHT(TEXT(AI75,"0.#"),1)=".",FALSE,TRUE)</formula>
    </cfRule>
    <cfRule type="expression" dxfId="2596" priority="13170">
      <formula>IF(RIGHT(TEXT(AI75,"0.#"),1)=".",TRUE,FALSE)</formula>
    </cfRule>
  </conditionalFormatting>
  <conditionalFormatting sqref="AM75">
    <cfRule type="expression" dxfId="2595" priority="13167">
      <formula>IF(RIGHT(TEXT(AM75,"0.#"),1)=".",FALSE,TRUE)</formula>
    </cfRule>
    <cfRule type="expression" dxfId="2594" priority="13168">
      <formula>IF(RIGHT(TEXT(AM75,"0.#"),1)=".",TRUE,FALSE)</formula>
    </cfRule>
  </conditionalFormatting>
  <conditionalFormatting sqref="AM76">
    <cfRule type="expression" dxfId="2593" priority="13165">
      <formula>IF(RIGHT(TEXT(AM76,"0.#"),1)=".",FALSE,TRUE)</formula>
    </cfRule>
    <cfRule type="expression" dxfId="2592" priority="13166">
      <formula>IF(RIGHT(TEXT(AM76,"0.#"),1)=".",TRUE,FALSE)</formula>
    </cfRule>
  </conditionalFormatting>
  <conditionalFormatting sqref="AM77">
    <cfRule type="expression" dxfId="2591" priority="13163">
      <formula>IF(RIGHT(TEXT(AM77,"0.#"),1)=".",FALSE,TRUE)</formula>
    </cfRule>
    <cfRule type="expression" dxfId="2590" priority="13164">
      <formula>IF(RIGHT(TEXT(AM77,"0.#"),1)=".",TRUE,FALSE)</formula>
    </cfRule>
  </conditionalFormatting>
  <conditionalFormatting sqref="AE134:AE135 AI134:AI135 AM134:AM135 AQ134:AQ135 AU134:AU135">
    <cfRule type="expression" dxfId="2589" priority="13149">
      <formula>IF(RIGHT(TEXT(AE134,"0.#"),1)=".",FALSE,TRUE)</formula>
    </cfRule>
    <cfRule type="expression" dxfId="2588" priority="13150">
      <formula>IF(RIGHT(TEXT(AE134,"0.#"),1)=".",TRUE,FALSE)</formula>
    </cfRule>
  </conditionalFormatting>
  <conditionalFormatting sqref="AE433">
    <cfRule type="expression" dxfId="2587" priority="13119">
      <formula>IF(RIGHT(TEXT(AE433,"0.#"),1)=".",FALSE,TRUE)</formula>
    </cfRule>
    <cfRule type="expression" dxfId="2586" priority="13120">
      <formula>IF(RIGHT(TEXT(AE433,"0.#"),1)=".",TRUE,FALSE)</formula>
    </cfRule>
  </conditionalFormatting>
  <conditionalFormatting sqref="AM435">
    <cfRule type="expression" dxfId="2585" priority="13103">
      <formula>IF(RIGHT(TEXT(AM435,"0.#"),1)=".",FALSE,TRUE)</formula>
    </cfRule>
    <cfRule type="expression" dxfId="2584" priority="13104">
      <formula>IF(RIGHT(TEXT(AM435,"0.#"),1)=".",TRUE,FALSE)</formula>
    </cfRule>
  </conditionalFormatting>
  <conditionalFormatting sqref="AE434">
    <cfRule type="expression" dxfId="2583" priority="13117">
      <formula>IF(RIGHT(TEXT(AE434,"0.#"),1)=".",FALSE,TRUE)</formula>
    </cfRule>
    <cfRule type="expression" dxfId="2582" priority="13118">
      <formula>IF(RIGHT(TEXT(AE434,"0.#"),1)=".",TRUE,FALSE)</formula>
    </cfRule>
  </conditionalFormatting>
  <conditionalFormatting sqref="AE435">
    <cfRule type="expression" dxfId="2581" priority="13115">
      <formula>IF(RIGHT(TEXT(AE435,"0.#"),1)=".",FALSE,TRUE)</formula>
    </cfRule>
    <cfRule type="expression" dxfId="2580" priority="13116">
      <formula>IF(RIGHT(TEXT(AE435,"0.#"),1)=".",TRUE,FALSE)</formula>
    </cfRule>
  </conditionalFormatting>
  <conditionalFormatting sqref="AM433">
    <cfRule type="expression" dxfId="2579" priority="13107">
      <formula>IF(RIGHT(TEXT(AM433,"0.#"),1)=".",FALSE,TRUE)</formula>
    </cfRule>
    <cfRule type="expression" dxfId="2578" priority="13108">
      <formula>IF(RIGHT(TEXT(AM433,"0.#"),1)=".",TRUE,FALSE)</formula>
    </cfRule>
  </conditionalFormatting>
  <conditionalFormatting sqref="AM434">
    <cfRule type="expression" dxfId="2577" priority="13105">
      <formula>IF(RIGHT(TEXT(AM434,"0.#"),1)=".",FALSE,TRUE)</formula>
    </cfRule>
    <cfRule type="expression" dxfId="2576" priority="13106">
      <formula>IF(RIGHT(TEXT(AM434,"0.#"),1)=".",TRUE,FALSE)</formula>
    </cfRule>
  </conditionalFormatting>
  <conditionalFormatting sqref="AU433">
    <cfRule type="expression" dxfId="2575" priority="13095">
      <formula>IF(RIGHT(TEXT(AU433,"0.#"),1)=".",FALSE,TRUE)</formula>
    </cfRule>
    <cfRule type="expression" dxfId="2574" priority="13096">
      <formula>IF(RIGHT(TEXT(AU433,"0.#"),1)=".",TRUE,FALSE)</formula>
    </cfRule>
  </conditionalFormatting>
  <conditionalFormatting sqref="AU434">
    <cfRule type="expression" dxfId="2573" priority="13093">
      <formula>IF(RIGHT(TEXT(AU434,"0.#"),1)=".",FALSE,TRUE)</formula>
    </cfRule>
    <cfRule type="expression" dxfId="2572" priority="13094">
      <formula>IF(RIGHT(TEXT(AU434,"0.#"),1)=".",TRUE,FALSE)</formula>
    </cfRule>
  </conditionalFormatting>
  <conditionalFormatting sqref="AU435">
    <cfRule type="expression" dxfId="2571" priority="13091">
      <formula>IF(RIGHT(TEXT(AU435,"0.#"),1)=".",FALSE,TRUE)</formula>
    </cfRule>
    <cfRule type="expression" dxfId="2570" priority="13092">
      <formula>IF(RIGHT(TEXT(AU435,"0.#"),1)=".",TRUE,FALSE)</formula>
    </cfRule>
  </conditionalFormatting>
  <conditionalFormatting sqref="AI435">
    <cfRule type="expression" dxfId="2569" priority="13025">
      <formula>IF(RIGHT(TEXT(AI435,"0.#"),1)=".",FALSE,TRUE)</formula>
    </cfRule>
    <cfRule type="expression" dxfId="2568" priority="13026">
      <formula>IF(RIGHT(TEXT(AI435,"0.#"),1)=".",TRUE,FALSE)</formula>
    </cfRule>
  </conditionalFormatting>
  <conditionalFormatting sqref="AI433">
    <cfRule type="expression" dxfId="2567" priority="13029">
      <formula>IF(RIGHT(TEXT(AI433,"0.#"),1)=".",FALSE,TRUE)</formula>
    </cfRule>
    <cfRule type="expression" dxfId="2566" priority="13030">
      <formula>IF(RIGHT(TEXT(AI433,"0.#"),1)=".",TRUE,FALSE)</formula>
    </cfRule>
  </conditionalFormatting>
  <conditionalFormatting sqref="AI434">
    <cfRule type="expression" dxfId="2565" priority="13027">
      <formula>IF(RIGHT(TEXT(AI434,"0.#"),1)=".",FALSE,TRUE)</formula>
    </cfRule>
    <cfRule type="expression" dxfId="2564" priority="13028">
      <formula>IF(RIGHT(TEXT(AI434,"0.#"),1)=".",TRUE,FALSE)</formula>
    </cfRule>
  </conditionalFormatting>
  <conditionalFormatting sqref="AQ434">
    <cfRule type="expression" dxfId="2563" priority="13011">
      <formula>IF(RIGHT(TEXT(AQ434,"0.#"),1)=".",FALSE,TRUE)</formula>
    </cfRule>
    <cfRule type="expression" dxfId="2562" priority="13012">
      <formula>IF(RIGHT(TEXT(AQ434,"0.#"),1)=".",TRUE,FALSE)</formula>
    </cfRule>
  </conditionalFormatting>
  <conditionalFormatting sqref="AQ435">
    <cfRule type="expression" dxfId="2561" priority="12997">
      <formula>IF(RIGHT(TEXT(AQ435,"0.#"),1)=".",FALSE,TRUE)</formula>
    </cfRule>
    <cfRule type="expression" dxfId="2560" priority="12998">
      <formula>IF(RIGHT(TEXT(AQ435,"0.#"),1)=".",TRUE,FALSE)</formula>
    </cfRule>
  </conditionalFormatting>
  <conditionalFormatting sqref="AQ433">
    <cfRule type="expression" dxfId="2559" priority="12995">
      <formula>IF(RIGHT(TEXT(AQ433,"0.#"),1)=".",FALSE,TRUE)</formula>
    </cfRule>
    <cfRule type="expression" dxfId="2558" priority="12996">
      <formula>IF(RIGHT(TEXT(AQ433,"0.#"),1)=".",TRUE,FALSE)</formula>
    </cfRule>
  </conditionalFormatting>
  <conditionalFormatting sqref="AL855:AO874">
    <cfRule type="expression" dxfId="2557" priority="6719">
      <formula>IF(AND(AL855&gt;=0, RIGHT(TEXT(AL855,"0.#"),1)&lt;&gt;"."),TRUE,FALSE)</formula>
    </cfRule>
    <cfRule type="expression" dxfId="2556" priority="6720">
      <formula>IF(AND(AL855&gt;=0, RIGHT(TEXT(AL855,"0.#"),1)="."),TRUE,FALSE)</formula>
    </cfRule>
    <cfRule type="expression" dxfId="2555" priority="6721">
      <formula>IF(AND(AL855&lt;0, RIGHT(TEXT(AL855,"0.#"),1)&lt;&gt;"."),TRUE,FALSE)</formula>
    </cfRule>
    <cfRule type="expression" dxfId="2554" priority="6722">
      <formula>IF(AND(AL855&lt;0, RIGHT(TEXT(AL855,"0.#"),1)="."),TRUE,FALSE)</formula>
    </cfRule>
  </conditionalFormatting>
  <conditionalFormatting sqref="AQ53:AQ55">
    <cfRule type="expression" dxfId="2553" priority="4741">
      <formula>IF(RIGHT(TEXT(AQ53,"0.#"),1)=".",FALSE,TRUE)</formula>
    </cfRule>
    <cfRule type="expression" dxfId="2552" priority="4742">
      <formula>IF(RIGHT(TEXT(AQ53,"0.#"),1)=".",TRUE,FALSE)</formula>
    </cfRule>
  </conditionalFormatting>
  <conditionalFormatting sqref="AU53:AU55">
    <cfRule type="expression" dxfId="2551" priority="4739">
      <formula>IF(RIGHT(TEXT(AU53,"0.#"),1)=".",FALSE,TRUE)</formula>
    </cfRule>
    <cfRule type="expression" dxfId="2550" priority="4740">
      <formula>IF(RIGHT(TEXT(AU53,"0.#"),1)=".",TRUE,FALSE)</formula>
    </cfRule>
  </conditionalFormatting>
  <conditionalFormatting sqref="AQ60:AQ62">
    <cfRule type="expression" dxfId="2549" priority="4737">
      <formula>IF(RIGHT(TEXT(AQ60,"0.#"),1)=".",FALSE,TRUE)</formula>
    </cfRule>
    <cfRule type="expression" dxfId="2548" priority="4738">
      <formula>IF(RIGHT(TEXT(AQ60,"0.#"),1)=".",TRUE,FALSE)</formula>
    </cfRule>
  </conditionalFormatting>
  <conditionalFormatting sqref="AU60:AU62">
    <cfRule type="expression" dxfId="2547" priority="4735">
      <formula>IF(RIGHT(TEXT(AU60,"0.#"),1)=".",FALSE,TRUE)</formula>
    </cfRule>
    <cfRule type="expression" dxfId="2546" priority="4736">
      <formula>IF(RIGHT(TEXT(AU60,"0.#"),1)=".",TRUE,FALSE)</formula>
    </cfRule>
  </conditionalFormatting>
  <conditionalFormatting sqref="AQ75:AQ77">
    <cfRule type="expression" dxfId="2545" priority="4733">
      <formula>IF(RIGHT(TEXT(AQ75,"0.#"),1)=".",FALSE,TRUE)</formula>
    </cfRule>
    <cfRule type="expression" dxfId="2544" priority="4734">
      <formula>IF(RIGHT(TEXT(AQ75,"0.#"),1)=".",TRUE,FALSE)</formula>
    </cfRule>
  </conditionalFormatting>
  <conditionalFormatting sqref="AU75:AU77">
    <cfRule type="expression" dxfId="2543" priority="4731">
      <formula>IF(RIGHT(TEXT(AU75,"0.#"),1)=".",FALSE,TRUE)</formula>
    </cfRule>
    <cfRule type="expression" dxfId="2542" priority="4732">
      <formula>IF(RIGHT(TEXT(AU75,"0.#"),1)=".",TRUE,FALSE)</formula>
    </cfRule>
  </conditionalFormatting>
  <conditionalFormatting sqref="AQ87:AQ89">
    <cfRule type="expression" dxfId="2541" priority="4729">
      <formula>IF(RIGHT(TEXT(AQ87,"0.#"),1)=".",FALSE,TRUE)</formula>
    </cfRule>
    <cfRule type="expression" dxfId="2540" priority="4730">
      <formula>IF(RIGHT(TEXT(AQ87,"0.#"),1)=".",TRUE,FALSE)</formula>
    </cfRule>
  </conditionalFormatting>
  <conditionalFormatting sqref="AU87:AU89">
    <cfRule type="expression" dxfId="2539" priority="4727">
      <formula>IF(RIGHT(TEXT(AU87,"0.#"),1)=".",FALSE,TRUE)</formula>
    </cfRule>
    <cfRule type="expression" dxfId="2538" priority="4728">
      <formula>IF(RIGHT(TEXT(AU87,"0.#"),1)=".",TRUE,FALSE)</formula>
    </cfRule>
  </conditionalFormatting>
  <conditionalFormatting sqref="AQ92:AQ94">
    <cfRule type="expression" dxfId="2537" priority="4725">
      <formula>IF(RIGHT(TEXT(AQ92,"0.#"),1)=".",FALSE,TRUE)</formula>
    </cfRule>
    <cfRule type="expression" dxfId="2536" priority="4726">
      <formula>IF(RIGHT(TEXT(AQ92,"0.#"),1)=".",TRUE,FALSE)</formula>
    </cfRule>
  </conditionalFormatting>
  <conditionalFormatting sqref="AU92:AU94">
    <cfRule type="expression" dxfId="2535" priority="4723">
      <formula>IF(RIGHT(TEXT(AU92,"0.#"),1)=".",FALSE,TRUE)</formula>
    </cfRule>
    <cfRule type="expression" dxfId="2534" priority="4724">
      <formula>IF(RIGHT(TEXT(AU92,"0.#"),1)=".",TRUE,FALSE)</formula>
    </cfRule>
  </conditionalFormatting>
  <conditionalFormatting sqref="AQ97:AQ99">
    <cfRule type="expression" dxfId="2533" priority="4721">
      <formula>IF(RIGHT(TEXT(AQ97,"0.#"),1)=".",FALSE,TRUE)</formula>
    </cfRule>
    <cfRule type="expression" dxfId="2532" priority="4722">
      <formula>IF(RIGHT(TEXT(AQ97,"0.#"),1)=".",TRUE,FALSE)</formula>
    </cfRule>
  </conditionalFormatting>
  <conditionalFormatting sqref="AU97:AU99">
    <cfRule type="expression" dxfId="2531" priority="4719">
      <formula>IF(RIGHT(TEXT(AU97,"0.#"),1)=".",FALSE,TRUE)</formula>
    </cfRule>
    <cfRule type="expression" dxfId="2530" priority="4720">
      <formula>IF(RIGHT(TEXT(AU97,"0.#"),1)=".",TRUE,FALSE)</formula>
    </cfRule>
  </conditionalFormatting>
  <conditionalFormatting sqref="AE458">
    <cfRule type="expression" dxfId="2529" priority="4413">
      <formula>IF(RIGHT(TEXT(AE458,"0.#"),1)=".",FALSE,TRUE)</formula>
    </cfRule>
    <cfRule type="expression" dxfId="2528" priority="4414">
      <formula>IF(RIGHT(TEXT(AE458,"0.#"),1)=".",TRUE,FALSE)</formula>
    </cfRule>
  </conditionalFormatting>
  <conditionalFormatting sqref="AM460">
    <cfRule type="expression" dxfId="2527" priority="4403">
      <formula>IF(RIGHT(TEXT(AM460,"0.#"),1)=".",FALSE,TRUE)</formula>
    </cfRule>
    <cfRule type="expression" dxfId="2526" priority="4404">
      <formula>IF(RIGHT(TEXT(AM460,"0.#"),1)=".",TRUE,FALSE)</formula>
    </cfRule>
  </conditionalFormatting>
  <conditionalFormatting sqref="AE459">
    <cfRule type="expression" dxfId="2525" priority="4411">
      <formula>IF(RIGHT(TEXT(AE459,"0.#"),1)=".",FALSE,TRUE)</formula>
    </cfRule>
    <cfRule type="expression" dxfId="2524" priority="4412">
      <formula>IF(RIGHT(TEXT(AE459,"0.#"),1)=".",TRUE,FALSE)</formula>
    </cfRule>
  </conditionalFormatting>
  <conditionalFormatting sqref="AE460">
    <cfRule type="expression" dxfId="2523" priority="4409">
      <formula>IF(RIGHT(TEXT(AE460,"0.#"),1)=".",FALSE,TRUE)</formula>
    </cfRule>
    <cfRule type="expression" dxfId="2522" priority="4410">
      <formula>IF(RIGHT(TEXT(AE460,"0.#"),1)=".",TRUE,FALSE)</formula>
    </cfRule>
  </conditionalFormatting>
  <conditionalFormatting sqref="AM458">
    <cfRule type="expression" dxfId="2521" priority="4407">
      <formula>IF(RIGHT(TEXT(AM458,"0.#"),1)=".",FALSE,TRUE)</formula>
    </cfRule>
    <cfRule type="expression" dxfId="2520" priority="4408">
      <formula>IF(RIGHT(TEXT(AM458,"0.#"),1)=".",TRUE,FALSE)</formula>
    </cfRule>
  </conditionalFormatting>
  <conditionalFormatting sqref="AM459">
    <cfRule type="expression" dxfId="2519" priority="4405">
      <formula>IF(RIGHT(TEXT(AM459,"0.#"),1)=".",FALSE,TRUE)</formula>
    </cfRule>
    <cfRule type="expression" dxfId="2518" priority="4406">
      <formula>IF(RIGHT(TEXT(AM459,"0.#"),1)=".",TRUE,FALSE)</formula>
    </cfRule>
  </conditionalFormatting>
  <conditionalFormatting sqref="AU458">
    <cfRule type="expression" dxfId="2517" priority="4401">
      <formula>IF(RIGHT(TEXT(AU458,"0.#"),1)=".",FALSE,TRUE)</formula>
    </cfRule>
    <cfRule type="expression" dxfId="2516" priority="4402">
      <formula>IF(RIGHT(TEXT(AU458,"0.#"),1)=".",TRUE,FALSE)</formula>
    </cfRule>
  </conditionalFormatting>
  <conditionalFormatting sqref="AU459">
    <cfRule type="expression" dxfId="2515" priority="4399">
      <formula>IF(RIGHT(TEXT(AU459,"0.#"),1)=".",FALSE,TRUE)</formula>
    </cfRule>
    <cfRule type="expression" dxfId="2514" priority="4400">
      <formula>IF(RIGHT(TEXT(AU459,"0.#"),1)=".",TRUE,FALSE)</formula>
    </cfRule>
  </conditionalFormatting>
  <conditionalFormatting sqref="AU460">
    <cfRule type="expression" dxfId="2513" priority="4397">
      <formula>IF(RIGHT(TEXT(AU460,"0.#"),1)=".",FALSE,TRUE)</formula>
    </cfRule>
    <cfRule type="expression" dxfId="2512" priority="4398">
      <formula>IF(RIGHT(TEXT(AU460,"0.#"),1)=".",TRUE,FALSE)</formula>
    </cfRule>
  </conditionalFormatting>
  <conditionalFormatting sqref="AI460">
    <cfRule type="expression" dxfId="2511" priority="4391">
      <formula>IF(RIGHT(TEXT(AI460,"0.#"),1)=".",FALSE,TRUE)</formula>
    </cfRule>
    <cfRule type="expression" dxfId="2510" priority="4392">
      <formula>IF(RIGHT(TEXT(AI460,"0.#"),1)=".",TRUE,FALSE)</formula>
    </cfRule>
  </conditionalFormatting>
  <conditionalFormatting sqref="AI458">
    <cfRule type="expression" dxfId="2509" priority="4395">
      <formula>IF(RIGHT(TEXT(AI458,"0.#"),1)=".",FALSE,TRUE)</formula>
    </cfRule>
    <cfRule type="expression" dxfId="2508" priority="4396">
      <formula>IF(RIGHT(TEXT(AI458,"0.#"),1)=".",TRUE,FALSE)</formula>
    </cfRule>
  </conditionalFormatting>
  <conditionalFormatting sqref="AI459">
    <cfRule type="expression" dxfId="2507" priority="4393">
      <formula>IF(RIGHT(TEXT(AI459,"0.#"),1)=".",FALSE,TRUE)</formula>
    </cfRule>
    <cfRule type="expression" dxfId="2506" priority="4394">
      <formula>IF(RIGHT(TEXT(AI459,"0.#"),1)=".",TRUE,FALSE)</formula>
    </cfRule>
  </conditionalFormatting>
  <conditionalFormatting sqref="AQ459">
    <cfRule type="expression" dxfId="2505" priority="4389">
      <formula>IF(RIGHT(TEXT(AQ459,"0.#"),1)=".",FALSE,TRUE)</formula>
    </cfRule>
    <cfRule type="expression" dxfId="2504" priority="4390">
      <formula>IF(RIGHT(TEXT(AQ459,"0.#"),1)=".",TRUE,FALSE)</formula>
    </cfRule>
  </conditionalFormatting>
  <conditionalFormatting sqref="AQ460">
    <cfRule type="expression" dxfId="2503" priority="4387">
      <formula>IF(RIGHT(TEXT(AQ460,"0.#"),1)=".",FALSE,TRUE)</formula>
    </cfRule>
    <cfRule type="expression" dxfId="2502" priority="4388">
      <formula>IF(RIGHT(TEXT(AQ460,"0.#"),1)=".",TRUE,FALSE)</formula>
    </cfRule>
  </conditionalFormatting>
  <conditionalFormatting sqref="AQ458">
    <cfRule type="expression" dxfId="2501" priority="4385">
      <formula>IF(RIGHT(TEXT(AQ458,"0.#"),1)=".",FALSE,TRUE)</formula>
    </cfRule>
    <cfRule type="expression" dxfId="2500" priority="4386">
      <formula>IF(RIGHT(TEXT(AQ458,"0.#"),1)=".",TRUE,FALSE)</formula>
    </cfRule>
  </conditionalFormatting>
  <conditionalFormatting sqref="AE120">
    <cfRule type="expression" dxfId="2499" priority="3063">
      <formula>IF(RIGHT(TEXT(AE120,"0.#"),1)=".",FALSE,TRUE)</formula>
    </cfRule>
    <cfRule type="expression" dxfId="2498" priority="3064">
      <formula>IF(RIGHT(TEXT(AE120,"0.#"),1)=".",TRUE,FALSE)</formula>
    </cfRule>
  </conditionalFormatting>
  <conditionalFormatting sqref="AI126">
    <cfRule type="expression" dxfId="2497" priority="3053">
      <formula>IF(RIGHT(TEXT(AI126,"0.#"),1)=".",FALSE,TRUE)</formula>
    </cfRule>
    <cfRule type="expression" dxfId="2496" priority="3054">
      <formula>IF(RIGHT(TEXT(AI126,"0.#"),1)=".",TRUE,FALSE)</formula>
    </cfRule>
  </conditionalFormatting>
  <conditionalFormatting sqref="AI120">
    <cfRule type="expression" dxfId="2495" priority="3061">
      <formula>IF(RIGHT(TEXT(AI120,"0.#"),1)=".",FALSE,TRUE)</formula>
    </cfRule>
    <cfRule type="expression" dxfId="2494" priority="3062">
      <formula>IF(RIGHT(TEXT(AI120,"0.#"),1)=".",TRUE,FALSE)</formula>
    </cfRule>
  </conditionalFormatting>
  <conditionalFormatting sqref="AE123 AM123">
    <cfRule type="expression" dxfId="2493" priority="3059">
      <formula>IF(RIGHT(TEXT(AE123,"0.#"),1)=".",FALSE,TRUE)</formula>
    </cfRule>
    <cfRule type="expression" dxfId="2492" priority="3060">
      <formula>IF(RIGHT(TEXT(AE123,"0.#"),1)=".",TRUE,FALSE)</formula>
    </cfRule>
  </conditionalFormatting>
  <conditionalFormatting sqref="AI123">
    <cfRule type="expression" dxfId="2491" priority="3057">
      <formula>IF(RIGHT(TEXT(AI123,"0.#"),1)=".",FALSE,TRUE)</formula>
    </cfRule>
    <cfRule type="expression" dxfId="2490" priority="3058">
      <formula>IF(RIGHT(TEXT(AI123,"0.#"),1)=".",TRUE,FALSE)</formula>
    </cfRule>
  </conditionalFormatting>
  <conditionalFormatting sqref="AE126 AM126">
    <cfRule type="expression" dxfId="2489" priority="3055">
      <formula>IF(RIGHT(TEXT(AE126,"0.#"),1)=".",FALSE,TRUE)</formula>
    </cfRule>
    <cfRule type="expression" dxfId="2488" priority="3056">
      <formula>IF(RIGHT(TEXT(AE126,"0.#"),1)=".",TRUE,FALSE)</formula>
    </cfRule>
  </conditionalFormatting>
  <conditionalFormatting sqref="AE129 AM129">
    <cfRule type="expression" dxfId="2487" priority="3051">
      <formula>IF(RIGHT(TEXT(AE129,"0.#"),1)=".",FALSE,TRUE)</formula>
    </cfRule>
    <cfRule type="expression" dxfId="2486" priority="3052">
      <formula>IF(RIGHT(TEXT(AE129,"0.#"),1)=".",TRUE,FALSE)</formula>
    </cfRule>
  </conditionalFormatting>
  <conditionalFormatting sqref="AI129">
    <cfRule type="expression" dxfId="2485" priority="3049">
      <formula>IF(RIGHT(TEXT(AI129,"0.#"),1)=".",FALSE,TRUE)</formula>
    </cfRule>
    <cfRule type="expression" dxfId="2484" priority="3050">
      <formula>IF(RIGHT(TEXT(AI129,"0.#"),1)=".",TRUE,FALSE)</formula>
    </cfRule>
  </conditionalFormatting>
  <conditionalFormatting sqref="Y855:Y874">
    <cfRule type="expression" dxfId="2483" priority="3047">
      <formula>IF(RIGHT(TEXT(Y855,"0.#"),1)=".",FALSE,TRUE)</formula>
    </cfRule>
    <cfRule type="expression" dxfId="2482" priority="3048">
      <formula>IF(RIGHT(TEXT(Y855,"0.#"),1)=".",TRUE,FALSE)</formula>
    </cfRule>
  </conditionalFormatting>
  <conditionalFormatting sqref="AU518">
    <cfRule type="expression" dxfId="2481" priority="1557">
      <formula>IF(RIGHT(TEXT(AU518,"0.#"),1)=".",FALSE,TRUE)</formula>
    </cfRule>
    <cfRule type="expression" dxfId="2480" priority="1558">
      <formula>IF(RIGHT(TEXT(AU518,"0.#"),1)=".",TRUE,FALSE)</formula>
    </cfRule>
  </conditionalFormatting>
  <conditionalFormatting sqref="AQ551">
    <cfRule type="expression" dxfId="2479" priority="1333">
      <formula>IF(RIGHT(TEXT(AQ551,"0.#"),1)=".",FALSE,TRUE)</formula>
    </cfRule>
    <cfRule type="expression" dxfId="2478" priority="1334">
      <formula>IF(RIGHT(TEXT(AQ551,"0.#"),1)=".",TRUE,FALSE)</formula>
    </cfRule>
  </conditionalFormatting>
  <conditionalFormatting sqref="AE556">
    <cfRule type="expression" dxfId="2477" priority="1331">
      <formula>IF(RIGHT(TEXT(AE556,"0.#"),1)=".",FALSE,TRUE)</formula>
    </cfRule>
    <cfRule type="expression" dxfId="2476" priority="1332">
      <formula>IF(RIGHT(TEXT(AE556,"0.#"),1)=".",TRUE,FALSE)</formula>
    </cfRule>
  </conditionalFormatting>
  <conditionalFormatting sqref="AE557">
    <cfRule type="expression" dxfId="2475" priority="1329">
      <formula>IF(RIGHT(TEXT(AE557,"0.#"),1)=".",FALSE,TRUE)</formula>
    </cfRule>
    <cfRule type="expression" dxfId="2474" priority="1330">
      <formula>IF(RIGHT(TEXT(AE557,"0.#"),1)=".",TRUE,FALSE)</formula>
    </cfRule>
  </conditionalFormatting>
  <conditionalFormatting sqref="AE558">
    <cfRule type="expression" dxfId="2473" priority="1327">
      <formula>IF(RIGHT(TEXT(AE558,"0.#"),1)=".",FALSE,TRUE)</formula>
    </cfRule>
    <cfRule type="expression" dxfId="2472" priority="1328">
      <formula>IF(RIGHT(TEXT(AE558,"0.#"),1)=".",TRUE,FALSE)</formula>
    </cfRule>
  </conditionalFormatting>
  <conditionalFormatting sqref="AU556">
    <cfRule type="expression" dxfId="2471" priority="1319">
      <formula>IF(RIGHT(TEXT(AU556,"0.#"),1)=".",FALSE,TRUE)</formula>
    </cfRule>
    <cfRule type="expression" dxfId="2470" priority="1320">
      <formula>IF(RIGHT(TEXT(AU556,"0.#"),1)=".",TRUE,FALSE)</formula>
    </cfRule>
  </conditionalFormatting>
  <conditionalFormatting sqref="AU557">
    <cfRule type="expression" dxfId="2469" priority="1317">
      <formula>IF(RIGHT(TEXT(AU557,"0.#"),1)=".",FALSE,TRUE)</formula>
    </cfRule>
    <cfRule type="expression" dxfId="2468" priority="1318">
      <formula>IF(RIGHT(TEXT(AU557,"0.#"),1)=".",TRUE,FALSE)</formula>
    </cfRule>
  </conditionalFormatting>
  <conditionalFormatting sqref="AU558">
    <cfRule type="expression" dxfId="2467" priority="1315">
      <formula>IF(RIGHT(TEXT(AU558,"0.#"),1)=".",FALSE,TRUE)</formula>
    </cfRule>
    <cfRule type="expression" dxfId="2466" priority="1316">
      <formula>IF(RIGHT(TEXT(AU558,"0.#"),1)=".",TRUE,FALSE)</formula>
    </cfRule>
  </conditionalFormatting>
  <conditionalFormatting sqref="AQ557">
    <cfRule type="expression" dxfId="2465" priority="1307">
      <formula>IF(RIGHT(TEXT(AQ557,"0.#"),1)=".",FALSE,TRUE)</formula>
    </cfRule>
    <cfRule type="expression" dxfId="2464" priority="1308">
      <formula>IF(RIGHT(TEXT(AQ557,"0.#"),1)=".",TRUE,FALSE)</formula>
    </cfRule>
  </conditionalFormatting>
  <conditionalFormatting sqref="AQ558">
    <cfRule type="expression" dxfId="2463" priority="1305">
      <formula>IF(RIGHT(TEXT(AQ558,"0.#"),1)=".",FALSE,TRUE)</formula>
    </cfRule>
    <cfRule type="expression" dxfId="2462" priority="1306">
      <formula>IF(RIGHT(TEXT(AQ558,"0.#"),1)=".",TRUE,FALSE)</formula>
    </cfRule>
  </conditionalFormatting>
  <conditionalFormatting sqref="AQ556">
    <cfRule type="expression" dxfId="2461" priority="1303">
      <formula>IF(RIGHT(TEXT(AQ556,"0.#"),1)=".",FALSE,TRUE)</formula>
    </cfRule>
    <cfRule type="expression" dxfId="2460" priority="1304">
      <formula>IF(RIGHT(TEXT(AQ556,"0.#"),1)=".",TRUE,FALSE)</formula>
    </cfRule>
  </conditionalFormatting>
  <conditionalFormatting sqref="AE561">
    <cfRule type="expression" dxfId="2459" priority="1301">
      <formula>IF(RIGHT(TEXT(AE561,"0.#"),1)=".",FALSE,TRUE)</formula>
    </cfRule>
    <cfRule type="expression" dxfId="2458" priority="1302">
      <formula>IF(RIGHT(TEXT(AE561,"0.#"),1)=".",TRUE,FALSE)</formula>
    </cfRule>
  </conditionalFormatting>
  <conditionalFormatting sqref="AE562">
    <cfRule type="expression" dxfId="2457" priority="1299">
      <formula>IF(RIGHT(TEXT(AE562,"0.#"),1)=".",FALSE,TRUE)</formula>
    </cfRule>
    <cfRule type="expression" dxfId="2456" priority="1300">
      <formula>IF(RIGHT(TEXT(AE562,"0.#"),1)=".",TRUE,FALSE)</formula>
    </cfRule>
  </conditionalFormatting>
  <conditionalFormatting sqref="AE563">
    <cfRule type="expression" dxfId="2455" priority="1297">
      <formula>IF(RIGHT(TEXT(AE563,"0.#"),1)=".",FALSE,TRUE)</formula>
    </cfRule>
    <cfRule type="expression" dxfId="2454" priority="1298">
      <formula>IF(RIGHT(TEXT(AE563,"0.#"),1)=".",TRUE,FALSE)</formula>
    </cfRule>
  </conditionalFormatting>
  <conditionalFormatting sqref="AL1110:AO1139">
    <cfRule type="expression" dxfId="2453" priority="2953">
      <formula>IF(AND(AL1110&gt;=0, RIGHT(TEXT(AL1110,"0.#"),1)&lt;&gt;"."),TRUE,FALSE)</formula>
    </cfRule>
    <cfRule type="expression" dxfId="2452" priority="2954">
      <formula>IF(AND(AL1110&gt;=0, RIGHT(TEXT(AL1110,"0.#"),1)="."),TRUE,FALSE)</formula>
    </cfRule>
    <cfRule type="expression" dxfId="2451" priority="2955">
      <formula>IF(AND(AL1110&lt;0, RIGHT(TEXT(AL1110,"0.#"),1)&lt;&gt;"."),TRUE,FALSE)</formula>
    </cfRule>
    <cfRule type="expression" dxfId="2450" priority="2956">
      <formula>IF(AND(AL1110&lt;0, RIGHT(TEXT(AL1110,"0.#"),1)="."),TRUE,FALSE)</formula>
    </cfRule>
  </conditionalFormatting>
  <conditionalFormatting sqref="Y1110:Y1139">
    <cfRule type="expression" dxfId="2449" priority="2951">
      <formula>IF(RIGHT(TEXT(Y1110,"0.#"),1)=".",FALSE,TRUE)</formula>
    </cfRule>
    <cfRule type="expression" dxfId="2448" priority="2952">
      <formula>IF(RIGHT(TEXT(Y1110,"0.#"),1)=".",TRUE,FALSE)</formula>
    </cfRule>
  </conditionalFormatting>
  <conditionalFormatting sqref="AQ553">
    <cfRule type="expression" dxfId="2447" priority="1335">
      <formula>IF(RIGHT(TEXT(AQ553,"0.#"),1)=".",FALSE,TRUE)</formula>
    </cfRule>
    <cfRule type="expression" dxfId="2446" priority="1336">
      <formula>IF(RIGHT(TEXT(AQ553,"0.#"),1)=".",TRUE,FALSE)</formula>
    </cfRule>
  </conditionalFormatting>
  <conditionalFormatting sqref="AU552">
    <cfRule type="expression" dxfId="2445" priority="1347">
      <formula>IF(RIGHT(TEXT(AU552,"0.#"),1)=".",FALSE,TRUE)</formula>
    </cfRule>
    <cfRule type="expression" dxfId="2444" priority="1348">
      <formula>IF(RIGHT(TEXT(AU552,"0.#"),1)=".",TRUE,FALSE)</formula>
    </cfRule>
  </conditionalFormatting>
  <conditionalFormatting sqref="AE552">
    <cfRule type="expression" dxfId="2443" priority="1359">
      <formula>IF(RIGHT(TEXT(AE552,"0.#"),1)=".",FALSE,TRUE)</formula>
    </cfRule>
    <cfRule type="expression" dxfId="2442" priority="1360">
      <formula>IF(RIGHT(TEXT(AE552,"0.#"),1)=".",TRUE,FALSE)</formula>
    </cfRule>
  </conditionalFormatting>
  <conditionalFormatting sqref="AQ548">
    <cfRule type="expression" dxfId="2441" priority="1365">
      <formula>IF(RIGHT(TEXT(AQ548,"0.#"),1)=".",FALSE,TRUE)</formula>
    </cfRule>
    <cfRule type="expression" dxfId="2440" priority="1366">
      <formula>IF(RIGHT(TEXT(AQ548,"0.#"),1)=".",TRUE,FALSE)</formula>
    </cfRule>
  </conditionalFormatting>
  <conditionalFormatting sqref="AE492">
    <cfRule type="expression" dxfId="2439" priority="1691">
      <formula>IF(RIGHT(TEXT(AE492,"0.#"),1)=".",FALSE,TRUE)</formula>
    </cfRule>
    <cfRule type="expression" dxfId="2438" priority="1692">
      <formula>IF(RIGHT(TEXT(AE492,"0.#"),1)=".",TRUE,FALSE)</formula>
    </cfRule>
  </conditionalFormatting>
  <conditionalFormatting sqref="AE493">
    <cfRule type="expression" dxfId="2437" priority="1689">
      <formula>IF(RIGHT(TEXT(AE493,"0.#"),1)=".",FALSE,TRUE)</formula>
    </cfRule>
    <cfRule type="expression" dxfId="2436" priority="1690">
      <formula>IF(RIGHT(TEXT(AE493,"0.#"),1)=".",TRUE,FALSE)</formula>
    </cfRule>
  </conditionalFormatting>
  <conditionalFormatting sqref="AE494">
    <cfRule type="expression" dxfId="2435" priority="1687">
      <formula>IF(RIGHT(TEXT(AE494,"0.#"),1)=".",FALSE,TRUE)</formula>
    </cfRule>
    <cfRule type="expression" dxfId="2434" priority="1688">
      <formula>IF(RIGHT(TEXT(AE494,"0.#"),1)=".",TRUE,FALSE)</formula>
    </cfRule>
  </conditionalFormatting>
  <conditionalFormatting sqref="AQ493">
    <cfRule type="expression" dxfId="2433" priority="1667">
      <formula>IF(RIGHT(TEXT(AQ493,"0.#"),1)=".",FALSE,TRUE)</formula>
    </cfRule>
    <cfRule type="expression" dxfId="2432" priority="1668">
      <formula>IF(RIGHT(TEXT(AQ493,"0.#"),1)=".",TRUE,FALSE)</formula>
    </cfRule>
  </conditionalFormatting>
  <conditionalFormatting sqref="AQ494">
    <cfRule type="expression" dxfId="2431" priority="1665">
      <formula>IF(RIGHT(TEXT(AQ494,"0.#"),1)=".",FALSE,TRUE)</formula>
    </cfRule>
    <cfRule type="expression" dxfId="2430" priority="1666">
      <formula>IF(RIGHT(TEXT(AQ494,"0.#"),1)=".",TRUE,FALSE)</formula>
    </cfRule>
  </conditionalFormatting>
  <conditionalFormatting sqref="AQ492">
    <cfRule type="expression" dxfId="2429" priority="1663">
      <formula>IF(RIGHT(TEXT(AQ492,"0.#"),1)=".",FALSE,TRUE)</formula>
    </cfRule>
    <cfRule type="expression" dxfId="2428" priority="1664">
      <formula>IF(RIGHT(TEXT(AQ492,"0.#"),1)=".",TRUE,FALSE)</formula>
    </cfRule>
  </conditionalFormatting>
  <conditionalFormatting sqref="AU494">
    <cfRule type="expression" dxfId="2427" priority="1675">
      <formula>IF(RIGHT(TEXT(AU494,"0.#"),1)=".",FALSE,TRUE)</formula>
    </cfRule>
    <cfRule type="expression" dxfId="2426" priority="1676">
      <formula>IF(RIGHT(TEXT(AU494,"0.#"),1)=".",TRUE,FALSE)</formula>
    </cfRule>
  </conditionalFormatting>
  <conditionalFormatting sqref="AU492">
    <cfRule type="expression" dxfId="2425" priority="1679">
      <formula>IF(RIGHT(TEXT(AU492,"0.#"),1)=".",FALSE,TRUE)</formula>
    </cfRule>
    <cfRule type="expression" dxfId="2424" priority="1680">
      <formula>IF(RIGHT(TEXT(AU492,"0.#"),1)=".",TRUE,FALSE)</formula>
    </cfRule>
  </conditionalFormatting>
  <conditionalFormatting sqref="AU493">
    <cfRule type="expression" dxfId="2423" priority="1677">
      <formula>IF(RIGHT(TEXT(AU493,"0.#"),1)=".",FALSE,TRUE)</formula>
    </cfRule>
    <cfRule type="expression" dxfId="2422" priority="1678">
      <formula>IF(RIGHT(TEXT(AU493,"0.#"),1)=".",TRUE,FALSE)</formula>
    </cfRule>
  </conditionalFormatting>
  <conditionalFormatting sqref="AU583">
    <cfRule type="expression" dxfId="2421" priority="1195">
      <formula>IF(RIGHT(TEXT(AU583,"0.#"),1)=".",FALSE,TRUE)</formula>
    </cfRule>
    <cfRule type="expression" dxfId="2420" priority="1196">
      <formula>IF(RIGHT(TEXT(AU583,"0.#"),1)=".",TRUE,FALSE)</formula>
    </cfRule>
  </conditionalFormatting>
  <conditionalFormatting sqref="AU582">
    <cfRule type="expression" dxfId="2419" priority="1197">
      <formula>IF(RIGHT(TEXT(AU582,"0.#"),1)=".",FALSE,TRUE)</formula>
    </cfRule>
    <cfRule type="expression" dxfId="2418" priority="1198">
      <formula>IF(RIGHT(TEXT(AU582,"0.#"),1)=".",TRUE,FALSE)</formula>
    </cfRule>
  </conditionalFormatting>
  <conditionalFormatting sqref="AE499">
    <cfRule type="expression" dxfId="2417" priority="1657">
      <formula>IF(RIGHT(TEXT(AE499,"0.#"),1)=".",FALSE,TRUE)</formula>
    </cfRule>
    <cfRule type="expression" dxfId="2416" priority="1658">
      <formula>IF(RIGHT(TEXT(AE499,"0.#"),1)=".",TRUE,FALSE)</formula>
    </cfRule>
  </conditionalFormatting>
  <conditionalFormatting sqref="AE497">
    <cfRule type="expression" dxfId="2415" priority="1661">
      <formula>IF(RIGHT(TEXT(AE497,"0.#"),1)=".",FALSE,TRUE)</formula>
    </cfRule>
    <cfRule type="expression" dxfId="2414" priority="1662">
      <formula>IF(RIGHT(TEXT(AE497,"0.#"),1)=".",TRUE,FALSE)</formula>
    </cfRule>
  </conditionalFormatting>
  <conditionalFormatting sqref="AE498">
    <cfRule type="expression" dxfId="2413" priority="1659">
      <formula>IF(RIGHT(TEXT(AE498,"0.#"),1)=".",FALSE,TRUE)</formula>
    </cfRule>
    <cfRule type="expression" dxfId="2412" priority="1660">
      <formula>IF(RIGHT(TEXT(AE498,"0.#"),1)=".",TRUE,FALSE)</formula>
    </cfRule>
  </conditionalFormatting>
  <conditionalFormatting sqref="AU499">
    <cfRule type="expression" dxfId="2411" priority="1645">
      <formula>IF(RIGHT(TEXT(AU499,"0.#"),1)=".",FALSE,TRUE)</formula>
    </cfRule>
    <cfRule type="expression" dxfId="2410" priority="1646">
      <formula>IF(RIGHT(TEXT(AU499,"0.#"),1)=".",TRUE,FALSE)</formula>
    </cfRule>
  </conditionalFormatting>
  <conditionalFormatting sqref="AU497">
    <cfRule type="expression" dxfId="2409" priority="1649">
      <formula>IF(RIGHT(TEXT(AU497,"0.#"),1)=".",FALSE,TRUE)</formula>
    </cfRule>
    <cfRule type="expression" dxfId="2408" priority="1650">
      <formula>IF(RIGHT(TEXT(AU497,"0.#"),1)=".",TRUE,FALSE)</formula>
    </cfRule>
  </conditionalFormatting>
  <conditionalFormatting sqref="AU498">
    <cfRule type="expression" dxfId="2407" priority="1647">
      <formula>IF(RIGHT(TEXT(AU498,"0.#"),1)=".",FALSE,TRUE)</formula>
    </cfRule>
    <cfRule type="expression" dxfId="2406" priority="1648">
      <formula>IF(RIGHT(TEXT(AU498,"0.#"),1)=".",TRUE,FALSE)</formula>
    </cfRule>
  </conditionalFormatting>
  <conditionalFormatting sqref="AQ497">
    <cfRule type="expression" dxfId="2405" priority="1633">
      <formula>IF(RIGHT(TEXT(AQ497,"0.#"),1)=".",FALSE,TRUE)</formula>
    </cfRule>
    <cfRule type="expression" dxfId="2404" priority="1634">
      <formula>IF(RIGHT(TEXT(AQ497,"0.#"),1)=".",TRUE,FALSE)</formula>
    </cfRule>
  </conditionalFormatting>
  <conditionalFormatting sqref="AQ498">
    <cfRule type="expression" dxfId="2403" priority="1637">
      <formula>IF(RIGHT(TEXT(AQ498,"0.#"),1)=".",FALSE,TRUE)</formula>
    </cfRule>
    <cfRule type="expression" dxfId="2402" priority="1638">
      <formula>IF(RIGHT(TEXT(AQ498,"0.#"),1)=".",TRUE,FALSE)</formula>
    </cfRule>
  </conditionalFormatting>
  <conditionalFormatting sqref="AQ499">
    <cfRule type="expression" dxfId="2401" priority="1635">
      <formula>IF(RIGHT(TEXT(AQ499,"0.#"),1)=".",FALSE,TRUE)</formula>
    </cfRule>
    <cfRule type="expression" dxfId="2400" priority="1636">
      <formula>IF(RIGHT(TEXT(AQ499,"0.#"),1)=".",TRUE,FALSE)</formula>
    </cfRule>
  </conditionalFormatting>
  <conditionalFormatting sqref="AE504">
    <cfRule type="expression" dxfId="2399" priority="1627">
      <formula>IF(RIGHT(TEXT(AE504,"0.#"),1)=".",FALSE,TRUE)</formula>
    </cfRule>
    <cfRule type="expression" dxfId="2398" priority="1628">
      <formula>IF(RIGHT(TEXT(AE504,"0.#"),1)=".",TRUE,FALSE)</formula>
    </cfRule>
  </conditionalFormatting>
  <conditionalFormatting sqref="AE502">
    <cfRule type="expression" dxfId="2397" priority="1631">
      <formula>IF(RIGHT(TEXT(AE502,"0.#"),1)=".",FALSE,TRUE)</formula>
    </cfRule>
    <cfRule type="expression" dxfId="2396" priority="1632">
      <formula>IF(RIGHT(TEXT(AE502,"0.#"),1)=".",TRUE,FALSE)</formula>
    </cfRule>
  </conditionalFormatting>
  <conditionalFormatting sqref="AE503">
    <cfRule type="expression" dxfId="2395" priority="1629">
      <formula>IF(RIGHT(TEXT(AE503,"0.#"),1)=".",FALSE,TRUE)</formula>
    </cfRule>
    <cfRule type="expression" dxfId="2394" priority="1630">
      <formula>IF(RIGHT(TEXT(AE503,"0.#"),1)=".",TRUE,FALSE)</formula>
    </cfRule>
  </conditionalFormatting>
  <conditionalFormatting sqref="AU504">
    <cfRule type="expression" dxfId="2393" priority="1615">
      <formula>IF(RIGHT(TEXT(AU504,"0.#"),1)=".",FALSE,TRUE)</formula>
    </cfRule>
    <cfRule type="expression" dxfId="2392" priority="1616">
      <formula>IF(RIGHT(TEXT(AU504,"0.#"),1)=".",TRUE,FALSE)</formula>
    </cfRule>
  </conditionalFormatting>
  <conditionalFormatting sqref="AU502">
    <cfRule type="expression" dxfId="2391" priority="1619">
      <formula>IF(RIGHT(TEXT(AU502,"0.#"),1)=".",FALSE,TRUE)</formula>
    </cfRule>
    <cfRule type="expression" dxfId="2390" priority="1620">
      <formula>IF(RIGHT(TEXT(AU502,"0.#"),1)=".",TRUE,FALSE)</formula>
    </cfRule>
  </conditionalFormatting>
  <conditionalFormatting sqref="AU503">
    <cfRule type="expression" dxfId="2389" priority="1617">
      <formula>IF(RIGHT(TEXT(AU503,"0.#"),1)=".",FALSE,TRUE)</formula>
    </cfRule>
    <cfRule type="expression" dxfId="2388" priority="1618">
      <formula>IF(RIGHT(TEXT(AU503,"0.#"),1)=".",TRUE,FALSE)</formula>
    </cfRule>
  </conditionalFormatting>
  <conditionalFormatting sqref="AQ502">
    <cfRule type="expression" dxfId="2387" priority="1603">
      <formula>IF(RIGHT(TEXT(AQ502,"0.#"),1)=".",FALSE,TRUE)</formula>
    </cfRule>
    <cfRule type="expression" dxfId="2386" priority="1604">
      <formula>IF(RIGHT(TEXT(AQ502,"0.#"),1)=".",TRUE,FALSE)</formula>
    </cfRule>
  </conditionalFormatting>
  <conditionalFormatting sqref="AQ503">
    <cfRule type="expression" dxfId="2385" priority="1607">
      <formula>IF(RIGHT(TEXT(AQ503,"0.#"),1)=".",FALSE,TRUE)</formula>
    </cfRule>
    <cfRule type="expression" dxfId="2384" priority="1608">
      <formula>IF(RIGHT(TEXT(AQ503,"0.#"),1)=".",TRUE,FALSE)</formula>
    </cfRule>
  </conditionalFormatting>
  <conditionalFormatting sqref="AQ504">
    <cfRule type="expression" dxfId="2383" priority="1605">
      <formula>IF(RIGHT(TEXT(AQ504,"0.#"),1)=".",FALSE,TRUE)</formula>
    </cfRule>
    <cfRule type="expression" dxfId="2382" priority="1606">
      <formula>IF(RIGHT(TEXT(AQ504,"0.#"),1)=".",TRUE,FALSE)</formula>
    </cfRule>
  </conditionalFormatting>
  <conditionalFormatting sqref="AE509">
    <cfRule type="expression" dxfId="2381" priority="1597">
      <formula>IF(RIGHT(TEXT(AE509,"0.#"),1)=".",FALSE,TRUE)</formula>
    </cfRule>
    <cfRule type="expression" dxfId="2380" priority="1598">
      <formula>IF(RIGHT(TEXT(AE509,"0.#"),1)=".",TRUE,FALSE)</formula>
    </cfRule>
  </conditionalFormatting>
  <conditionalFormatting sqref="AE507">
    <cfRule type="expression" dxfId="2379" priority="1601">
      <formula>IF(RIGHT(TEXT(AE507,"0.#"),1)=".",FALSE,TRUE)</formula>
    </cfRule>
    <cfRule type="expression" dxfId="2378" priority="1602">
      <formula>IF(RIGHT(TEXT(AE507,"0.#"),1)=".",TRUE,FALSE)</formula>
    </cfRule>
  </conditionalFormatting>
  <conditionalFormatting sqref="AE508">
    <cfRule type="expression" dxfId="2377" priority="1599">
      <formula>IF(RIGHT(TEXT(AE508,"0.#"),1)=".",FALSE,TRUE)</formula>
    </cfRule>
    <cfRule type="expression" dxfId="2376" priority="1600">
      <formula>IF(RIGHT(TEXT(AE508,"0.#"),1)=".",TRUE,FALSE)</formula>
    </cfRule>
  </conditionalFormatting>
  <conditionalFormatting sqref="AU509">
    <cfRule type="expression" dxfId="2375" priority="1585">
      <formula>IF(RIGHT(TEXT(AU509,"0.#"),1)=".",FALSE,TRUE)</formula>
    </cfRule>
    <cfRule type="expression" dxfId="2374" priority="1586">
      <formula>IF(RIGHT(TEXT(AU509,"0.#"),1)=".",TRUE,FALSE)</formula>
    </cfRule>
  </conditionalFormatting>
  <conditionalFormatting sqref="AU507">
    <cfRule type="expression" dxfId="2373" priority="1589">
      <formula>IF(RIGHT(TEXT(AU507,"0.#"),1)=".",FALSE,TRUE)</formula>
    </cfRule>
    <cfRule type="expression" dxfId="2372" priority="1590">
      <formula>IF(RIGHT(TEXT(AU507,"0.#"),1)=".",TRUE,FALSE)</formula>
    </cfRule>
  </conditionalFormatting>
  <conditionalFormatting sqref="AU508">
    <cfRule type="expression" dxfId="2371" priority="1587">
      <formula>IF(RIGHT(TEXT(AU508,"0.#"),1)=".",FALSE,TRUE)</formula>
    </cfRule>
    <cfRule type="expression" dxfId="2370" priority="1588">
      <formula>IF(RIGHT(TEXT(AU508,"0.#"),1)=".",TRUE,FALSE)</formula>
    </cfRule>
  </conditionalFormatting>
  <conditionalFormatting sqref="AQ507">
    <cfRule type="expression" dxfId="2369" priority="1573">
      <formula>IF(RIGHT(TEXT(AQ507,"0.#"),1)=".",FALSE,TRUE)</formula>
    </cfRule>
    <cfRule type="expression" dxfId="2368" priority="1574">
      <formula>IF(RIGHT(TEXT(AQ507,"0.#"),1)=".",TRUE,FALSE)</formula>
    </cfRule>
  </conditionalFormatting>
  <conditionalFormatting sqref="AQ508">
    <cfRule type="expression" dxfId="2367" priority="1577">
      <formula>IF(RIGHT(TEXT(AQ508,"0.#"),1)=".",FALSE,TRUE)</formula>
    </cfRule>
    <cfRule type="expression" dxfId="2366" priority="1578">
      <formula>IF(RIGHT(TEXT(AQ508,"0.#"),1)=".",TRUE,FALSE)</formula>
    </cfRule>
  </conditionalFormatting>
  <conditionalFormatting sqref="AQ509">
    <cfRule type="expression" dxfId="2365" priority="1575">
      <formula>IF(RIGHT(TEXT(AQ509,"0.#"),1)=".",FALSE,TRUE)</formula>
    </cfRule>
    <cfRule type="expression" dxfId="2364" priority="1576">
      <formula>IF(RIGHT(TEXT(AQ509,"0.#"),1)=".",TRUE,FALSE)</formula>
    </cfRule>
  </conditionalFormatting>
  <conditionalFormatting sqref="AE465">
    <cfRule type="expression" dxfId="2363" priority="1867">
      <formula>IF(RIGHT(TEXT(AE465,"0.#"),1)=".",FALSE,TRUE)</formula>
    </cfRule>
    <cfRule type="expression" dxfId="2362" priority="1868">
      <formula>IF(RIGHT(TEXT(AE465,"0.#"),1)=".",TRUE,FALSE)</formula>
    </cfRule>
  </conditionalFormatting>
  <conditionalFormatting sqref="AE463">
    <cfRule type="expression" dxfId="2361" priority="1871">
      <formula>IF(RIGHT(TEXT(AE463,"0.#"),1)=".",FALSE,TRUE)</formula>
    </cfRule>
    <cfRule type="expression" dxfId="2360" priority="1872">
      <formula>IF(RIGHT(TEXT(AE463,"0.#"),1)=".",TRUE,FALSE)</formula>
    </cfRule>
  </conditionalFormatting>
  <conditionalFormatting sqref="AE464">
    <cfRule type="expression" dxfId="2359" priority="1869">
      <formula>IF(RIGHT(TEXT(AE464,"0.#"),1)=".",FALSE,TRUE)</formula>
    </cfRule>
    <cfRule type="expression" dxfId="2358" priority="1870">
      <formula>IF(RIGHT(TEXT(AE464,"0.#"),1)=".",TRUE,FALSE)</formula>
    </cfRule>
  </conditionalFormatting>
  <conditionalFormatting sqref="AM465">
    <cfRule type="expression" dxfId="2357" priority="1861">
      <formula>IF(RIGHT(TEXT(AM465,"0.#"),1)=".",FALSE,TRUE)</formula>
    </cfRule>
    <cfRule type="expression" dxfId="2356" priority="1862">
      <formula>IF(RIGHT(TEXT(AM465,"0.#"),1)=".",TRUE,FALSE)</formula>
    </cfRule>
  </conditionalFormatting>
  <conditionalFormatting sqref="AM463">
    <cfRule type="expression" dxfId="2355" priority="1865">
      <formula>IF(RIGHT(TEXT(AM463,"0.#"),1)=".",FALSE,TRUE)</formula>
    </cfRule>
    <cfRule type="expression" dxfId="2354" priority="1866">
      <formula>IF(RIGHT(TEXT(AM463,"0.#"),1)=".",TRUE,FALSE)</formula>
    </cfRule>
  </conditionalFormatting>
  <conditionalFormatting sqref="AM464">
    <cfRule type="expression" dxfId="2353" priority="1863">
      <formula>IF(RIGHT(TEXT(AM464,"0.#"),1)=".",FALSE,TRUE)</formula>
    </cfRule>
    <cfRule type="expression" dxfId="2352" priority="1864">
      <formula>IF(RIGHT(TEXT(AM464,"0.#"),1)=".",TRUE,FALSE)</formula>
    </cfRule>
  </conditionalFormatting>
  <conditionalFormatting sqref="AU465">
    <cfRule type="expression" dxfId="2351" priority="1855">
      <formula>IF(RIGHT(TEXT(AU465,"0.#"),1)=".",FALSE,TRUE)</formula>
    </cfRule>
    <cfRule type="expression" dxfId="2350" priority="1856">
      <formula>IF(RIGHT(TEXT(AU465,"0.#"),1)=".",TRUE,FALSE)</formula>
    </cfRule>
  </conditionalFormatting>
  <conditionalFormatting sqref="AU463">
    <cfRule type="expression" dxfId="2349" priority="1859">
      <formula>IF(RIGHT(TEXT(AU463,"0.#"),1)=".",FALSE,TRUE)</formula>
    </cfRule>
    <cfRule type="expression" dxfId="2348" priority="1860">
      <formula>IF(RIGHT(TEXT(AU463,"0.#"),1)=".",TRUE,FALSE)</formula>
    </cfRule>
  </conditionalFormatting>
  <conditionalFormatting sqref="AU464">
    <cfRule type="expression" dxfId="2347" priority="1857">
      <formula>IF(RIGHT(TEXT(AU464,"0.#"),1)=".",FALSE,TRUE)</formula>
    </cfRule>
    <cfRule type="expression" dxfId="2346" priority="1858">
      <formula>IF(RIGHT(TEXT(AU464,"0.#"),1)=".",TRUE,FALSE)</formula>
    </cfRule>
  </conditionalFormatting>
  <conditionalFormatting sqref="AI465">
    <cfRule type="expression" dxfId="2345" priority="1849">
      <formula>IF(RIGHT(TEXT(AI465,"0.#"),1)=".",FALSE,TRUE)</formula>
    </cfRule>
    <cfRule type="expression" dxfId="2344" priority="1850">
      <formula>IF(RIGHT(TEXT(AI465,"0.#"),1)=".",TRUE,FALSE)</formula>
    </cfRule>
  </conditionalFormatting>
  <conditionalFormatting sqref="AI463">
    <cfRule type="expression" dxfId="2343" priority="1853">
      <formula>IF(RIGHT(TEXT(AI463,"0.#"),1)=".",FALSE,TRUE)</formula>
    </cfRule>
    <cfRule type="expression" dxfId="2342" priority="1854">
      <formula>IF(RIGHT(TEXT(AI463,"0.#"),1)=".",TRUE,FALSE)</formula>
    </cfRule>
  </conditionalFormatting>
  <conditionalFormatting sqref="AI464">
    <cfRule type="expression" dxfId="2341" priority="1851">
      <formula>IF(RIGHT(TEXT(AI464,"0.#"),1)=".",FALSE,TRUE)</formula>
    </cfRule>
    <cfRule type="expression" dxfId="2340" priority="1852">
      <formula>IF(RIGHT(TEXT(AI464,"0.#"),1)=".",TRUE,FALSE)</formula>
    </cfRule>
  </conditionalFormatting>
  <conditionalFormatting sqref="AQ463">
    <cfRule type="expression" dxfId="2339" priority="1843">
      <formula>IF(RIGHT(TEXT(AQ463,"0.#"),1)=".",FALSE,TRUE)</formula>
    </cfRule>
    <cfRule type="expression" dxfId="2338" priority="1844">
      <formula>IF(RIGHT(TEXT(AQ463,"0.#"),1)=".",TRUE,FALSE)</formula>
    </cfRule>
  </conditionalFormatting>
  <conditionalFormatting sqref="AQ464">
    <cfRule type="expression" dxfId="2337" priority="1847">
      <formula>IF(RIGHT(TEXT(AQ464,"0.#"),1)=".",FALSE,TRUE)</formula>
    </cfRule>
    <cfRule type="expression" dxfId="2336" priority="1848">
      <formula>IF(RIGHT(TEXT(AQ464,"0.#"),1)=".",TRUE,FALSE)</formula>
    </cfRule>
  </conditionalFormatting>
  <conditionalFormatting sqref="AQ465">
    <cfRule type="expression" dxfId="2335" priority="1845">
      <formula>IF(RIGHT(TEXT(AQ465,"0.#"),1)=".",FALSE,TRUE)</formula>
    </cfRule>
    <cfRule type="expression" dxfId="2334" priority="1846">
      <formula>IF(RIGHT(TEXT(AQ465,"0.#"),1)=".",TRUE,FALSE)</formula>
    </cfRule>
  </conditionalFormatting>
  <conditionalFormatting sqref="AE470">
    <cfRule type="expression" dxfId="2333" priority="1837">
      <formula>IF(RIGHT(TEXT(AE470,"0.#"),1)=".",FALSE,TRUE)</formula>
    </cfRule>
    <cfRule type="expression" dxfId="2332" priority="1838">
      <formula>IF(RIGHT(TEXT(AE470,"0.#"),1)=".",TRUE,FALSE)</formula>
    </cfRule>
  </conditionalFormatting>
  <conditionalFormatting sqref="AE468">
    <cfRule type="expression" dxfId="2331" priority="1841">
      <formula>IF(RIGHT(TEXT(AE468,"0.#"),1)=".",FALSE,TRUE)</formula>
    </cfRule>
    <cfRule type="expression" dxfId="2330" priority="1842">
      <formula>IF(RIGHT(TEXT(AE468,"0.#"),1)=".",TRUE,FALSE)</formula>
    </cfRule>
  </conditionalFormatting>
  <conditionalFormatting sqref="AE469">
    <cfRule type="expression" dxfId="2329" priority="1839">
      <formula>IF(RIGHT(TEXT(AE469,"0.#"),1)=".",FALSE,TRUE)</formula>
    </cfRule>
    <cfRule type="expression" dxfId="2328" priority="1840">
      <formula>IF(RIGHT(TEXT(AE469,"0.#"),1)=".",TRUE,FALSE)</formula>
    </cfRule>
  </conditionalFormatting>
  <conditionalFormatting sqref="AM470">
    <cfRule type="expression" dxfId="2327" priority="1831">
      <formula>IF(RIGHT(TEXT(AM470,"0.#"),1)=".",FALSE,TRUE)</formula>
    </cfRule>
    <cfRule type="expression" dxfId="2326" priority="1832">
      <formula>IF(RIGHT(TEXT(AM470,"0.#"),1)=".",TRUE,FALSE)</formula>
    </cfRule>
  </conditionalFormatting>
  <conditionalFormatting sqref="AM468">
    <cfRule type="expression" dxfId="2325" priority="1835">
      <formula>IF(RIGHT(TEXT(AM468,"0.#"),1)=".",FALSE,TRUE)</formula>
    </cfRule>
    <cfRule type="expression" dxfId="2324" priority="1836">
      <formula>IF(RIGHT(TEXT(AM468,"0.#"),1)=".",TRUE,FALSE)</formula>
    </cfRule>
  </conditionalFormatting>
  <conditionalFormatting sqref="AM469">
    <cfRule type="expression" dxfId="2323" priority="1833">
      <formula>IF(RIGHT(TEXT(AM469,"0.#"),1)=".",FALSE,TRUE)</formula>
    </cfRule>
    <cfRule type="expression" dxfId="2322" priority="1834">
      <formula>IF(RIGHT(TEXT(AM469,"0.#"),1)=".",TRUE,FALSE)</formula>
    </cfRule>
  </conditionalFormatting>
  <conditionalFormatting sqref="AU470">
    <cfRule type="expression" dxfId="2321" priority="1825">
      <formula>IF(RIGHT(TEXT(AU470,"0.#"),1)=".",FALSE,TRUE)</formula>
    </cfRule>
    <cfRule type="expression" dxfId="2320" priority="1826">
      <formula>IF(RIGHT(TEXT(AU470,"0.#"),1)=".",TRUE,FALSE)</formula>
    </cfRule>
  </conditionalFormatting>
  <conditionalFormatting sqref="AU468">
    <cfRule type="expression" dxfId="2319" priority="1829">
      <formula>IF(RIGHT(TEXT(AU468,"0.#"),1)=".",FALSE,TRUE)</formula>
    </cfRule>
    <cfRule type="expression" dxfId="2318" priority="1830">
      <formula>IF(RIGHT(TEXT(AU468,"0.#"),1)=".",TRUE,FALSE)</formula>
    </cfRule>
  </conditionalFormatting>
  <conditionalFormatting sqref="AU469">
    <cfRule type="expression" dxfId="2317" priority="1827">
      <formula>IF(RIGHT(TEXT(AU469,"0.#"),1)=".",FALSE,TRUE)</formula>
    </cfRule>
    <cfRule type="expression" dxfId="2316" priority="1828">
      <formula>IF(RIGHT(TEXT(AU469,"0.#"),1)=".",TRUE,FALSE)</formula>
    </cfRule>
  </conditionalFormatting>
  <conditionalFormatting sqref="AI470">
    <cfRule type="expression" dxfId="2315" priority="1819">
      <formula>IF(RIGHT(TEXT(AI470,"0.#"),1)=".",FALSE,TRUE)</formula>
    </cfRule>
    <cfRule type="expression" dxfId="2314" priority="1820">
      <formula>IF(RIGHT(TEXT(AI470,"0.#"),1)=".",TRUE,FALSE)</formula>
    </cfRule>
  </conditionalFormatting>
  <conditionalFormatting sqref="AI468">
    <cfRule type="expression" dxfId="2313" priority="1823">
      <formula>IF(RIGHT(TEXT(AI468,"0.#"),1)=".",FALSE,TRUE)</formula>
    </cfRule>
    <cfRule type="expression" dxfId="2312" priority="1824">
      <formula>IF(RIGHT(TEXT(AI468,"0.#"),1)=".",TRUE,FALSE)</formula>
    </cfRule>
  </conditionalFormatting>
  <conditionalFormatting sqref="AI469">
    <cfRule type="expression" dxfId="2311" priority="1821">
      <formula>IF(RIGHT(TEXT(AI469,"0.#"),1)=".",FALSE,TRUE)</formula>
    </cfRule>
    <cfRule type="expression" dxfId="2310" priority="1822">
      <formula>IF(RIGHT(TEXT(AI469,"0.#"),1)=".",TRUE,FALSE)</formula>
    </cfRule>
  </conditionalFormatting>
  <conditionalFormatting sqref="AQ468">
    <cfRule type="expression" dxfId="2309" priority="1813">
      <formula>IF(RIGHT(TEXT(AQ468,"0.#"),1)=".",FALSE,TRUE)</formula>
    </cfRule>
    <cfRule type="expression" dxfId="2308" priority="1814">
      <formula>IF(RIGHT(TEXT(AQ468,"0.#"),1)=".",TRUE,FALSE)</formula>
    </cfRule>
  </conditionalFormatting>
  <conditionalFormatting sqref="AQ469">
    <cfRule type="expression" dxfId="2307" priority="1817">
      <formula>IF(RIGHT(TEXT(AQ469,"0.#"),1)=".",FALSE,TRUE)</formula>
    </cfRule>
    <cfRule type="expression" dxfId="2306" priority="1818">
      <formula>IF(RIGHT(TEXT(AQ469,"0.#"),1)=".",TRUE,FALSE)</formula>
    </cfRule>
  </conditionalFormatting>
  <conditionalFormatting sqref="AQ470">
    <cfRule type="expression" dxfId="2305" priority="1815">
      <formula>IF(RIGHT(TEXT(AQ470,"0.#"),1)=".",FALSE,TRUE)</formula>
    </cfRule>
    <cfRule type="expression" dxfId="2304" priority="1816">
      <formula>IF(RIGHT(TEXT(AQ470,"0.#"),1)=".",TRUE,FALSE)</formula>
    </cfRule>
  </conditionalFormatting>
  <conditionalFormatting sqref="AE475">
    <cfRule type="expression" dxfId="2303" priority="1807">
      <formula>IF(RIGHT(TEXT(AE475,"0.#"),1)=".",FALSE,TRUE)</formula>
    </cfRule>
    <cfRule type="expression" dxfId="2302" priority="1808">
      <formula>IF(RIGHT(TEXT(AE475,"0.#"),1)=".",TRUE,FALSE)</formula>
    </cfRule>
  </conditionalFormatting>
  <conditionalFormatting sqref="AE473">
    <cfRule type="expression" dxfId="2301" priority="1811">
      <formula>IF(RIGHT(TEXT(AE473,"0.#"),1)=".",FALSE,TRUE)</formula>
    </cfRule>
    <cfRule type="expression" dxfId="2300" priority="1812">
      <formula>IF(RIGHT(TEXT(AE473,"0.#"),1)=".",TRUE,FALSE)</formula>
    </cfRule>
  </conditionalFormatting>
  <conditionalFormatting sqref="AE474">
    <cfRule type="expression" dxfId="2299" priority="1809">
      <formula>IF(RIGHT(TEXT(AE474,"0.#"),1)=".",FALSE,TRUE)</formula>
    </cfRule>
    <cfRule type="expression" dxfId="2298" priority="1810">
      <formula>IF(RIGHT(TEXT(AE474,"0.#"),1)=".",TRUE,FALSE)</formula>
    </cfRule>
  </conditionalFormatting>
  <conditionalFormatting sqref="AM475">
    <cfRule type="expression" dxfId="2297" priority="1801">
      <formula>IF(RIGHT(TEXT(AM475,"0.#"),1)=".",FALSE,TRUE)</formula>
    </cfRule>
    <cfRule type="expression" dxfId="2296" priority="1802">
      <formula>IF(RIGHT(TEXT(AM475,"0.#"),1)=".",TRUE,FALSE)</formula>
    </cfRule>
  </conditionalFormatting>
  <conditionalFormatting sqref="AM473">
    <cfRule type="expression" dxfId="2295" priority="1805">
      <formula>IF(RIGHT(TEXT(AM473,"0.#"),1)=".",FALSE,TRUE)</formula>
    </cfRule>
    <cfRule type="expression" dxfId="2294" priority="1806">
      <formula>IF(RIGHT(TEXT(AM473,"0.#"),1)=".",TRUE,FALSE)</formula>
    </cfRule>
  </conditionalFormatting>
  <conditionalFormatting sqref="AM474">
    <cfRule type="expression" dxfId="2293" priority="1803">
      <formula>IF(RIGHT(TEXT(AM474,"0.#"),1)=".",FALSE,TRUE)</formula>
    </cfRule>
    <cfRule type="expression" dxfId="2292" priority="1804">
      <formula>IF(RIGHT(TEXT(AM474,"0.#"),1)=".",TRUE,FALSE)</formula>
    </cfRule>
  </conditionalFormatting>
  <conditionalFormatting sqref="AU475">
    <cfRule type="expression" dxfId="2291" priority="1795">
      <formula>IF(RIGHT(TEXT(AU475,"0.#"),1)=".",FALSE,TRUE)</formula>
    </cfRule>
    <cfRule type="expression" dxfId="2290" priority="1796">
      <formula>IF(RIGHT(TEXT(AU475,"0.#"),1)=".",TRUE,FALSE)</formula>
    </cfRule>
  </conditionalFormatting>
  <conditionalFormatting sqref="AU473">
    <cfRule type="expression" dxfId="2289" priority="1799">
      <formula>IF(RIGHT(TEXT(AU473,"0.#"),1)=".",FALSE,TRUE)</formula>
    </cfRule>
    <cfRule type="expression" dxfId="2288" priority="1800">
      <formula>IF(RIGHT(TEXT(AU473,"0.#"),1)=".",TRUE,FALSE)</formula>
    </cfRule>
  </conditionalFormatting>
  <conditionalFormatting sqref="AU474">
    <cfRule type="expression" dxfId="2287" priority="1797">
      <formula>IF(RIGHT(TEXT(AU474,"0.#"),1)=".",FALSE,TRUE)</formula>
    </cfRule>
    <cfRule type="expression" dxfId="2286" priority="1798">
      <formula>IF(RIGHT(TEXT(AU474,"0.#"),1)=".",TRUE,FALSE)</formula>
    </cfRule>
  </conditionalFormatting>
  <conditionalFormatting sqref="AI475">
    <cfRule type="expression" dxfId="2285" priority="1789">
      <formula>IF(RIGHT(TEXT(AI475,"0.#"),1)=".",FALSE,TRUE)</formula>
    </cfRule>
    <cfRule type="expression" dxfId="2284" priority="1790">
      <formula>IF(RIGHT(TEXT(AI475,"0.#"),1)=".",TRUE,FALSE)</formula>
    </cfRule>
  </conditionalFormatting>
  <conditionalFormatting sqref="AI473">
    <cfRule type="expression" dxfId="2283" priority="1793">
      <formula>IF(RIGHT(TEXT(AI473,"0.#"),1)=".",FALSE,TRUE)</formula>
    </cfRule>
    <cfRule type="expression" dxfId="2282" priority="1794">
      <formula>IF(RIGHT(TEXT(AI473,"0.#"),1)=".",TRUE,FALSE)</formula>
    </cfRule>
  </conditionalFormatting>
  <conditionalFormatting sqref="AI474">
    <cfRule type="expression" dxfId="2281" priority="1791">
      <formula>IF(RIGHT(TEXT(AI474,"0.#"),1)=".",FALSE,TRUE)</formula>
    </cfRule>
    <cfRule type="expression" dxfId="2280" priority="1792">
      <formula>IF(RIGHT(TEXT(AI474,"0.#"),1)=".",TRUE,FALSE)</formula>
    </cfRule>
  </conditionalFormatting>
  <conditionalFormatting sqref="AQ473">
    <cfRule type="expression" dxfId="2279" priority="1783">
      <formula>IF(RIGHT(TEXT(AQ473,"0.#"),1)=".",FALSE,TRUE)</formula>
    </cfRule>
    <cfRule type="expression" dxfId="2278" priority="1784">
      <formula>IF(RIGHT(TEXT(AQ473,"0.#"),1)=".",TRUE,FALSE)</formula>
    </cfRule>
  </conditionalFormatting>
  <conditionalFormatting sqref="AQ474">
    <cfRule type="expression" dxfId="2277" priority="1787">
      <formula>IF(RIGHT(TEXT(AQ474,"0.#"),1)=".",FALSE,TRUE)</formula>
    </cfRule>
    <cfRule type="expression" dxfId="2276" priority="1788">
      <formula>IF(RIGHT(TEXT(AQ474,"0.#"),1)=".",TRUE,FALSE)</formula>
    </cfRule>
  </conditionalFormatting>
  <conditionalFormatting sqref="AQ475">
    <cfRule type="expression" dxfId="2275" priority="1785">
      <formula>IF(RIGHT(TEXT(AQ475,"0.#"),1)=".",FALSE,TRUE)</formula>
    </cfRule>
    <cfRule type="expression" dxfId="2274" priority="1786">
      <formula>IF(RIGHT(TEXT(AQ475,"0.#"),1)=".",TRUE,FALSE)</formula>
    </cfRule>
  </conditionalFormatting>
  <conditionalFormatting sqref="AE480">
    <cfRule type="expression" dxfId="2273" priority="1777">
      <formula>IF(RIGHT(TEXT(AE480,"0.#"),1)=".",FALSE,TRUE)</formula>
    </cfRule>
    <cfRule type="expression" dxfId="2272" priority="1778">
      <formula>IF(RIGHT(TEXT(AE480,"0.#"),1)=".",TRUE,FALSE)</formula>
    </cfRule>
  </conditionalFormatting>
  <conditionalFormatting sqref="AE478">
    <cfRule type="expression" dxfId="2271" priority="1781">
      <formula>IF(RIGHT(TEXT(AE478,"0.#"),1)=".",FALSE,TRUE)</formula>
    </cfRule>
    <cfRule type="expression" dxfId="2270" priority="1782">
      <formula>IF(RIGHT(TEXT(AE478,"0.#"),1)=".",TRUE,FALSE)</formula>
    </cfRule>
  </conditionalFormatting>
  <conditionalFormatting sqref="AE479">
    <cfRule type="expression" dxfId="2269" priority="1779">
      <formula>IF(RIGHT(TEXT(AE479,"0.#"),1)=".",FALSE,TRUE)</formula>
    </cfRule>
    <cfRule type="expression" dxfId="2268" priority="1780">
      <formula>IF(RIGHT(TEXT(AE479,"0.#"),1)=".",TRUE,FALSE)</formula>
    </cfRule>
  </conditionalFormatting>
  <conditionalFormatting sqref="AM480">
    <cfRule type="expression" dxfId="2267" priority="1771">
      <formula>IF(RIGHT(TEXT(AM480,"0.#"),1)=".",FALSE,TRUE)</formula>
    </cfRule>
    <cfRule type="expression" dxfId="2266" priority="1772">
      <formula>IF(RIGHT(TEXT(AM480,"0.#"),1)=".",TRUE,FALSE)</formula>
    </cfRule>
  </conditionalFormatting>
  <conditionalFormatting sqref="AM478">
    <cfRule type="expression" dxfId="2265" priority="1775">
      <formula>IF(RIGHT(TEXT(AM478,"0.#"),1)=".",FALSE,TRUE)</formula>
    </cfRule>
    <cfRule type="expression" dxfId="2264" priority="1776">
      <formula>IF(RIGHT(TEXT(AM478,"0.#"),1)=".",TRUE,FALSE)</formula>
    </cfRule>
  </conditionalFormatting>
  <conditionalFormatting sqref="AM479">
    <cfRule type="expression" dxfId="2263" priority="1773">
      <formula>IF(RIGHT(TEXT(AM479,"0.#"),1)=".",FALSE,TRUE)</formula>
    </cfRule>
    <cfRule type="expression" dxfId="2262" priority="1774">
      <formula>IF(RIGHT(TEXT(AM479,"0.#"),1)=".",TRUE,FALSE)</formula>
    </cfRule>
  </conditionalFormatting>
  <conditionalFormatting sqref="AU480">
    <cfRule type="expression" dxfId="2261" priority="1765">
      <formula>IF(RIGHT(TEXT(AU480,"0.#"),1)=".",FALSE,TRUE)</formula>
    </cfRule>
    <cfRule type="expression" dxfId="2260" priority="1766">
      <formula>IF(RIGHT(TEXT(AU480,"0.#"),1)=".",TRUE,FALSE)</formula>
    </cfRule>
  </conditionalFormatting>
  <conditionalFormatting sqref="AU478">
    <cfRule type="expression" dxfId="2259" priority="1769">
      <formula>IF(RIGHT(TEXT(AU478,"0.#"),1)=".",FALSE,TRUE)</formula>
    </cfRule>
    <cfRule type="expression" dxfId="2258" priority="1770">
      <formula>IF(RIGHT(TEXT(AU478,"0.#"),1)=".",TRUE,FALSE)</formula>
    </cfRule>
  </conditionalFormatting>
  <conditionalFormatting sqref="AU479">
    <cfRule type="expression" dxfId="2257" priority="1767">
      <formula>IF(RIGHT(TEXT(AU479,"0.#"),1)=".",FALSE,TRUE)</formula>
    </cfRule>
    <cfRule type="expression" dxfId="2256" priority="1768">
      <formula>IF(RIGHT(TEXT(AU479,"0.#"),1)=".",TRUE,FALSE)</formula>
    </cfRule>
  </conditionalFormatting>
  <conditionalFormatting sqref="AI480">
    <cfRule type="expression" dxfId="2255" priority="1759">
      <formula>IF(RIGHT(TEXT(AI480,"0.#"),1)=".",FALSE,TRUE)</formula>
    </cfRule>
    <cfRule type="expression" dxfId="2254" priority="1760">
      <formula>IF(RIGHT(TEXT(AI480,"0.#"),1)=".",TRUE,FALSE)</formula>
    </cfRule>
  </conditionalFormatting>
  <conditionalFormatting sqref="AI478">
    <cfRule type="expression" dxfId="2253" priority="1763">
      <formula>IF(RIGHT(TEXT(AI478,"0.#"),1)=".",FALSE,TRUE)</formula>
    </cfRule>
    <cfRule type="expression" dxfId="2252" priority="1764">
      <formula>IF(RIGHT(TEXT(AI478,"0.#"),1)=".",TRUE,FALSE)</formula>
    </cfRule>
  </conditionalFormatting>
  <conditionalFormatting sqref="AI479">
    <cfRule type="expression" dxfId="2251" priority="1761">
      <formula>IF(RIGHT(TEXT(AI479,"0.#"),1)=".",FALSE,TRUE)</formula>
    </cfRule>
    <cfRule type="expression" dxfId="2250" priority="1762">
      <formula>IF(RIGHT(TEXT(AI479,"0.#"),1)=".",TRUE,FALSE)</formula>
    </cfRule>
  </conditionalFormatting>
  <conditionalFormatting sqref="AQ478">
    <cfRule type="expression" dxfId="2249" priority="1753">
      <formula>IF(RIGHT(TEXT(AQ478,"0.#"),1)=".",FALSE,TRUE)</formula>
    </cfRule>
    <cfRule type="expression" dxfId="2248" priority="1754">
      <formula>IF(RIGHT(TEXT(AQ478,"0.#"),1)=".",TRUE,FALSE)</formula>
    </cfRule>
  </conditionalFormatting>
  <conditionalFormatting sqref="AQ479">
    <cfRule type="expression" dxfId="2247" priority="1757">
      <formula>IF(RIGHT(TEXT(AQ479,"0.#"),1)=".",FALSE,TRUE)</formula>
    </cfRule>
    <cfRule type="expression" dxfId="2246" priority="1758">
      <formula>IF(RIGHT(TEXT(AQ479,"0.#"),1)=".",TRUE,FALSE)</formula>
    </cfRule>
  </conditionalFormatting>
  <conditionalFormatting sqref="AQ480">
    <cfRule type="expression" dxfId="2245" priority="1755">
      <formula>IF(RIGHT(TEXT(AQ480,"0.#"),1)=".",FALSE,TRUE)</formula>
    </cfRule>
    <cfRule type="expression" dxfId="2244" priority="1756">
      <formula>IF(RIGHT(TEXT(AQ480,"0.#"),1)=".",TRUE,FALSE)</formula>
    </cfRule>
  </conditionalFormatting>
  <conditionalFormatting sqref="AM47">
    <cfRule type="expression" dxfId="2243" priority="2047">
      <formula>IF(RIGHT(TEXT(AM47,"0.#"),1)=".",FALSE,TRUE)</formula>
    </cfRule>
    <cfRule type="expression" dxfId="2242" priority="2048">
      <formula>IF(RIGHT(TEXT(AM47,"0.#"),1)=".",TRUE,FALSE)</formula>
    </cfRule>
  </conditionalFormatting>
  <conditionalFormatting sqref="AI46">
    <cfRule type="expression" dxfId="2241" priority="2051">
      <formula>IF(RIGHT(TEXT(AI46,"0.#"),1)=".",FALSE,TRUE)</formula>
    </cfRule>
    <cfRule type="expression" dxfId="2240" priority="2052">
      <formula>IF(RIGHT(TEXT(AI46,"0.#"),1)=".",TRUE,FALSE)</formula>
    </cfRule>
  </conditionalFormatting>
  <conditionalFormatting sqref="AM46">
    <cfRule type="expression" dxfId="2239" priority="2049">
      <formula>IF(RIGHT(TEXT(AM46,"0.#"),1)=".",FALSE,TRUE)</formula>
    </cfRule>
    <cfRule type="expression" dxfId="2238" priority="2050">
      <formula>IF(RIGHT(TEXT(AM46,"0.#"),1)=".",TRUE,FALSE)</formula>
    </cfRule>
  </conditionalFormatting>
  <conditionalFormatting sqref="AU46:AU48">
    <cfRule type="expression" dxfId="2237" priority="2041">
      <formula>IF(RIGHT(TEXT(AU46,"0.#"),1)=".",FALSE,TRUE)</formula>
    </cfRule>
    <cfRule type="expression" dxfId="2236" priority="2042">
      <formula>IF(RIGHT(TEXT(AU46,"0.#"),1)=".",TRUE,FALSE)</formula>
    </cfRule>
  </conditionalFormatting>
  <conditionalFormatting sqref="AM48">
    <cfRule type="expression" dxfId="2235" priority="2045">
      <formula>IF(RIGHT(TEXT(AM48,"0.#"),1)=".",FALSE,TRUE)</formula>
    </cfRule>
    <cfRule type="expression" dxfId="2234" priority="2046">
      <formula>IF(RIGHT(TEXT(AM48,"0.#"),1)=".",TRUE,FALSE)</formula>
    </cfRule>
  </conditionalFormatting>
  <conditionalFormatting sqref="AQ46:AQ48">
    <cfRule type="expression" dxfId="2233" priority="2043">
      <formula>IF(RIGHT(TEXT(AQ46,"0.#"),1)=".",FALSE,TRUE)</formula>
    </cfRule>
    <cfRule type="expression" dxfId="2232" priority="2044">
      <formula>IF(RIGHT(TEXT(AQ46,"0.#"),1)=".",TRUE,FALSE)</formula>
    </cfRule>
  </conditionalFormatting>
  <conditionalFormatting sqref="AE146:AE147 AI146:AI147 AM146:AM147 AQ146:AQ147 AU146:AU147">
    <cfRule type="expression" dxfId="2231" priority="2035">
      <formula>IF(RIGHT(TEXT(AE146,"0.#"),1)=".",FALSE,TRUE)</formula>
    </cfRule>
    <cfRule type="expression" dxfId="2230" priority="2036">
      <formula>IF(RIGHT(TEXT(AE146,"0.#"),1)=".",TRUE,FALSE)</formula>
    </cfRule>
  </conditionalFormatting>
  <conditionalFormatting sqref="AE138:AE139 AI138:AI139 AM138:AM139 AQ138:AQ139 AU138:AU139">
    <cfRule type="expression" dxfId="2229" priority="2039">
      <formula>IF(RIGHT(TEXT(AE138,"0.#"),1)=".",FALSE,TRUE)</formula>
    </cfRule>
    <cfRule type="expression" dxfId="2228" priority="2040">
      <formula>IF(RIGHT(TEXT(AE138,"0.#"),1)=".",TRUE,FALSE)</formula>
    </cfRule>
  </conditionalFormatting>
  <conditionalFormatting sqref="AE142:AE143 AI142:AI143 AM142:AM143 AQ142:AQ143 AU142:AU143">
    <cfRule type="expression" dxfId="2227" priority="2037">
      <formula>IF(RIGHT(TEXT(AE142,"0.#"),1)=".",FALSE,TRUE)</formula>
    </cfRule>
    <cfRule type="expression" dxfId="2226" priority="2038">
      <formula>IF(RIGHT(TEXT(AE142,"0.#"),1)=".",TRUE,FALSE)</formula>
    </cfRule>
  </conditionalFormatting>
  <conditionalFormatting sqref="AE198:AE199 AI198:AI199 AM198:AM199 AQ198:AQ199 AU198:AU199">
    <cfRule type="expression" dxfId="2225" priority="2029">
      <formula>IF(RIGHT(TEXT(AE198,"0.#"),1)=".",FALSE,TRUE)</formula>
    </cfRule>
    <cfRule type="expression" dxfId="2224" priority="2030">
      <formula>IF(RIGHT(TEXT(AE198,"0.#"),1)=".",TRUE,FALSE)</formula>
    </cfRule>
  </conditionalFormatting>
  <conditionalFormatting sqref="AE150:AE151 AI150:AI151 AM150:AM151 AQ150:AQ151 AU150:AU151">
    <cfRule type="expression" dxfId="2223" priority="2033">
      <formula>IF(RIGHT(TEXT(AE150,"0.#"),1)=".",FALSE,TRUE)</formula>
    </cfRule>
    <cfRule type="expression" dxfId="2222" priority="2034">
      <formula>IF(RIGHT(TEXT(AE150,"0.#"),1)=".",TRUE,FALSE)</formula>
    </cfRule>
  </conditionalFormatting>
  <conditionalFormatting sqref="AE194:AE195 AI194:AI195 AM194:AM195 AQ194:AQ195 AU194:AU195">
    <cfRule type="expression" dxfId="2221" priority="2031">
      <formula>IF(RIGHT(TEXT(AE194,"0.#"),1)=".",FALSE,TRUE)</formula>
    </cfRule>
    <cfRule type="expression" dxfId="2220" priority="2032">
      <formula>IF(RIGHT(TEXT(AE194,"0.#"),1)=".",TRUE,FALSE)</formula>
    </cfRule>
  </conditionalFormatting>
  <conditionalFormatting sqref="AE210:AE211 AI210:AI211 AM210:AM211 AQ210:AQ211 AU210:AU211">
    <cfRule type="expression" dxfId="2219" priority="2023">
      <formula>IF(RIGHT(TEXT(AE210,"0.#"),1)=".",FALSE,TRUE)</formula>
    </cfRule>
    <cfRule type="expression" dxfId="2218" priority="2024">
      <formula>IF(RIGHT(TEXT(AE210,"0.#"),1)=".",TRUE,FALSE)</formula>
    </cfRule>
  </conditionalFormatting>
  <conditionalFormatting sqref="AE202:AE203 AI202:AI203 AM202:AM203 AQ202:AQ203 AU202:AU203">
    <cfRule type="expression" dxfId="2217" priority="2027">
      <formula>IF(RIGHT(TEXT(AE202,"0.#"),1)=".",FALSE,TRUE)</formula>
    </cfRule>
    <cfRule type="expression" dxfId="2216" priority="2028">
      <formula>IF(RIGHT(TEXT(AE202,"0.#"),1)=".",TRUE,FALSE)</formula>
    </cfRule>
  </conditionalFormatting>
  <conditionalFormatting sqref="AE206:AE207 AI206:AI207 AM206:AM207 AQ206:AQ207 AU206:AU207">
    <cfRule type="expression" dxfId="2215" priority="2025">
      <formula>IF(RIGHT(TEXT(AE206,"0.#"),1)=".",FALSE,TRUE)</formula>
    </cfRule>
    <cfRule type="expression" dxfId="2214" priority="2026">
      <formula>IF(RIGHT(TEXT(AE206,"0.#"),1)=".",TRUE,FALSE)</formula>
    </cfRule>
  </conditionalFormatting>
  <conditionalFormatting sqref="AE262:AE263 AI262:AI263 AM262:AM263 AQ262:AQ263 AU262:AU263">
    <cfRule type="expression" dxfId="2213" priority="2017">
      <formula>IF(RIGHT(TEXT(AE262,"0.#"),1)=".",FALSE,TRUE)</formula>
    </cfRule>
    <cfRule type="expression" dxfId="2212" priority="2018">
      <formula>IF(RIGHT(TEXT(AE262,"0.#"),1)=".",TRUE,FALSE)</formula>
    </cfRule>
  </conditionalFormatting>
  <conditionalFormatting sqref="AE254:AE255 AI254:AI255 AM254:AM255 AQ254:AQ255 AU254:AU255">
    <cfRule type="expression" dxfId="2211" priority="2021">
      <formula>IF(RIGHT(TEXT(AE254,"0.#"),1)=".",FALSE,TRUE)</formula>
    </cfRule>
    <cfRule type="expression" dxfId="2210" priority="2022">
      <formula>IF(RIGHT(TEXT(AE254,"0.#"),1)=".",TRUE,FALSE)</formula>
    </cfRule>
  </conditionalFormatting>
  <conditionalFormatting sqref="AE258:AE259 AI258:AI259 AM258:AM259 AQ258:AQ259 AU258:AU259">
    <cfRule type="expression" dxfId="2209" priority="2019">
      <formula>IF(RIGHT(TEXT(AE258,"0.#"),1)=".",FALSE,TRUE)</formula>
    </cfRule>
    <cfRule type="expression" dxfId="2208" priority="2020">
      <formula>IF(RIGHT(TEXT(AE258,"0.#"),1)=".",TRUE,FALSE)</formula>
    </cfRule>
  </conditionalFormatting>
  <conditionalFormatting sqref="AE314:AE315 AI314:AI315 AM314:AM315 AQ314:AQ315 AU314:AU315">
    <cfRule type="expression" dxfId="2207" priority="2011">
      <formula>IF(RIGHT(TEXT(AE314,"0.#"),1)=".",FALSE,TRUE)</formula>
    </cfRule>
    <cfRule type="expression" dxfId="2206" priority="2012">
      <formula>IF(RIGHT(TEXT(AE314,"0.#"),1)=".",TRUE,FALSE)</formula>
    </cfRule>
  </conditionalFormatting>
  <conditionalFormatting sqref="AE266:AE267 AI266:AI267 AM266:AM267 AQ266:AQ267 AU266:AU267">
    <cfRule type="expression" dxfId="2205" priority="2015">
      <formula>IF(RIGHT(TEXT(AE266,"0.#"),1)=".",FALSE,TRUE)</formula>
    </cfRule>
    <cfRule type="expression" dxfId="2204" priority="2016">
      <formula>IF(RIGHT(TEXT(AE266,"0.#"),1)=".",TRUE,FALSE)</formula>
    </cfRule>
  </conditionalFormatting>
  <conditionalFormatting sqref="AE270:AE271 AI270:AI271 AM270:AM271 AQ270:AQ271 AU270:AU271">
    <cfRule type="expression" dxfId="2203" priority="2013">
      <formula>IF(RIGHT(TEXT(AE270,"0.#"),1)=".",FALSE,TRUE)</formula>
    </cfRule>
    <cfRule type="expression" dxfId="2202" priority="2014">
      <formula>IF(RIGHT(TEXT(AE270,"0.#"),1)=".",TRUE,FALSE)</formula>
    </cfRule>
  </conditionalFormatting>
  <conditionalFormatting sqref="AE326:AE327 AI326:AI327 AM326:AM327 AQ326:AQ327 AU326:AU327">
    <cfRule type="expression" dxfId="2201" priority="2005">
      <formula>IF(RIGHT(TEXT(AE326,"0.#"),1)=".",FALSE,TRUE)</formula>
    </cfRule>
    <cfRule type="expression" dxfId="2200" priority="2006">
      <formula>IF(RIGHT(TEXT(AE326,"0.#"),1)=".",TRUE,FALSE)</formula>
    </cfRule>
  </conditionalFormatting>
  <conditionalFormatting sqref="AE318:AE319 AI318:AI319 AM318:AM319 AQ318:AQ319 AU318:AU319">
    <cfRule type="expression" dxfId="2199" priority="2009">
      <formula>IF(RIGHT(TEXT(AE318,"0.#"),1)=".",FALSE,TRUE)</formula>
    </cfRule>
    <cfRule type="expression" dxfId="2198" priority="2010">
      <formula>IF(RIGHT(TEXT(AE318,"0.#"),1)=".",TRUE,FALSE)</formula>
    </cfRule>
  </conditionalFormatting>
  <conditionalFormatting sqref="AE322:AE323 AI322:AI323 AM322:AM323 AQ322:AQ323 AU322:AU323">
    <cfRule type="expression" dxfId="2197" priority="2007">
      <formula>IF(RIGHT(TEXT(AE322,"0.#"),1)=".",FALSE,TRUE)</formula>
    </cfRule>
    <cfRule type="expression" dxfId="2196" priority="2008">
      <formula>IF(RIGHT(TEXT(AE322,"0.#"),1)=".",TRUE,FALSE)</formula>
    </cfRule>
  </conditionalFormatting>
  <conditionalFormatting sqref="AE378:AE379 AI378:AI379 AM378:AM379 AQ378:AQ379 AU378:AU379">
    <cfRule type="expression" dxfId="2195" priority="1999">
      <formula>IF(RIGHT(TEXT(AE378,"0.#"),1)=".",FALSE,TRUE)</formula>
    </cfRule>
    <cfRule type="expression" dxfId="2194" priority="2000">
      <formula>IF(RIGHT(TEXT(AE378,"0.#"),1)=".",TRUE,FALSE)</formula>
    </cfRule>
  </conditionalFormatting>
  <conditionalFormatting sqref="AE330:AE331 AI330:AI331 AM330:AM331 AQ330:AQ331 AU330:AU331">
    <cfRule type="expression" dxfId="2193" priority="2003">
      <formula>IF(RIGHT(TEXT(AE330,"0.#"),1)=".",FALSE,TRUE)</formula>
    </cfRule>
    <cfRule type="expression" dxfId="2192" priority="2004">
      <formula>IF(RIGHT(TEXT(AE330,"0.#"),1)=".",TRUE,FALSE)</formula>
    </cfRule>
  </conditionalFormatting>
  <conditionalFormatting sqref="AE374:AE375 AI374:AI375 AM374:AM375 AQ374:AQ375 AU374:AU375">
    <cfRule type="expression" dxfId="2191" priority="2001">
      <formula>IF(RIGHT(TEXT(AE374,"0.#"),1)=".",FALSE,TRUE)</formula>
    </cfRule>
    <cfRule type="expression" dxfId="2190" priority="2002">
      <formula>IF(RIGHT(TEXT(AE374,"0.#"),1)=".",TRUE,FALSE)</formula>
    </cfRule>
  </conditionalFormatting>
  <conditionalFormatting sqref="AE390:AE391 AI390:AI391 AM390:AM391 AQ390:AQ391 AU390:AU391">
    <cfRule type="expression" dxfId="2189" priority="1993">
      <formula>IF(RIGHT(TEXT(AE390,"0.#"),1)=".",FALSE,TRUE)</formula>
    </cfRule>
    <cfRule type="expression" dxfId="2188" priority="1994">
      <formula>IF(RIGHT(TEXT(AE390,"0.#"),1)=".",TRUE,FALSE)</formula>
    </cfRule>
  </conditionalFormatting>
  <conditionalFormatting sqref="AE382:AE383 AI382:AI383 AM382:AM383 AQ382:AQ383 AU382:AU383">
    <cfRule type="expression" dxfId="2187" priority="1997">
      <formula>IF(RIGHT(TEXT(AE382,"0.#"),1)=".",FALSE,TRUE)</formula>
    </cfRule>
    <cfRule type="expression" dxfId="2186" priority="1998">
      <formula>IF(RIGHT(TEXT(AE382,"0.#"),1)=".",TRUE,FALSE)</formula>
    </cfRule>
  </conditionalFormatting>
  <conditionalFormatting sqref="AE386:AE387 AI386:AI387 AM386:AM387 AQ386:AQ387 AU386:AU387">
    <cfRule type="expression" dxfId="2185" priority="1995">
      <formula>IF(RIGHT(TEXT(AE386,"0.#"),1)=".",FALSE,TRUE)</formula>
    </cfRule>
    <cfRule type="expression" dxfId="2184" priority="1996">
      <formula>IF(RIGHT(TEXT(AE386,"0.#"),1)=".",TRUE,FALSE)</formula>
    </cfRule>
  </conditionalFormatting>
  <conditionalFormatting sqref="AE440">
    <cfRule type="expression" dxfId="2183" priority="1987">
      <formula>IF(RIGHT(TEXT(AE440,"0.#"),1)=".",FALSE,TRUE)</formula>
    </cfRule>
    <cfRule type="expression" dxfId="2182" priority="1988">
      <formula>IF(RIGHT(TEXT(AE440,"0.#"),1)=".",TRUE,FALSE)</formula>
    </cfRule>
  </conditionalFormatting>
  <conditionalFormatting sqref="AE438">
    <cfRule type="expression" dxfId="2181" priority="1991">
      <formula>IF(RIGHT(TEXT(AE438,"0.#"),1)=".",FALSE,TRUE)</formula>
    </cfRule>
    <cfRule type="expression" dxfId="2180" priority="1992">
      <formula>IF(RIGHT(TEXT(AE438,"0.#"),1)=".",TRUE,FALSE)</formula>
    </cfRule>
  </conditionalFormatting>
  <conditionalFormatting sqref="AE439">
    <cfRule type="expression" dxfId="2179" priority="1989">
      <formula>IF(RIGHT(TEXT(AE439,"0.#"),1)=".",FALSE,TRUE)</formula>
    </cfRule>
    <cfRule type="expression" dxfId="2178" priority="1990">
      <formula>IF(RIGHT(TEXT(AE439,"0.#"),1)=".",TRUE,FALSE)</formula>
    </cfRule>
  </conditionalFormatting>
  <conditionalFormatting sqref="AM440">
    <cfRule type="expression" dxfId="2177" priority="1981">
      <formula>IF(RIGHT(TEXT(AM440,"0.#"),1)=".",FALSE,TRUE)</formula>
    </cfRule>
    <cfRule type="expression" dxfId="2176" priority="1982">
      <formula>IF(RIGHT(TEXT(AM440,"0.#"),1)=".",TRUE,FALSE)</formula>
    </cfRule>
  </conditionalFormatting>
  <conditionalFormatting sqref="AM438">
    <cfRule type="expression" dxfId="2175" priority="1985">
      <formula>IF(RIGHT(TEXT(AM438,"0.#"),1)=".",FALSE,TRUE)</formula>
    </cfRule>
    <cfRule type="expression" dxfId="2174" priority="1986">
      <formula>IF(RIGHT(TEXT(AM438,"0.#"),1)=".",TRUE,FALSE)</formula>
    </cfRule>
  </conditionalFormatting>
  <conditionalFormatting sqref="AM439">
    <cfRule type="expression" dxfId="2173" priority="1983">
      <formula>IF(RIGHT(TEXT(AM439,"0.#"),1)=".",FALSE,TRUE)</formula>
    </cfRule>
    <cfRule type="expression" dxfId="2172" priority="1984">
      <formula>IF(RIGHT(TEXT(AM439,"0.#"),1)=".",TRUE,FALSE)</formula>
    </cfRule>
  </conditionalFormatting>
  <conditionalFormatting sqref="AU440">
    <cfRule type="expression" dxfId="2171" priority="1975">
      <formula>IF(RIGHT(TEXT(AU440,"0.#"),1)=".",FALSE,TRUE)</formula>
    </cfRule>
    <cfRule type="expression" dxfId="2170" priority="1976">
      <formula>IF(RIGHT(TEXT(AU440,"0.#"),1)=".",TRUE,FALSE)</formula>
    </cfRule>
  </conditionalFormatting>
  <conditionalFormatting sqref="AU438">
    <cfRule type="expression" dxfId="2169" priority="1979">
      <formula>IF(RIGHT(TEXT(AU438,"0.#"),1)=".",FALSE,TRUE)</formula>
    </cfRule>
    <cfRule type="expression" dxfId="2168" priority="1980">
      <formula>IF(RIGHT(TEXT(AU438,"0.#"),1)=".",TRUE,FALSE)</formula>
    </cfRule>
  </conditionalFormatting>
  <conditionalFormatting sqref="AU439">
    <cfRule type="expression" dxfId="2167" priority="1977">
      <formula>IF(RIGHT(TEXT(AU439,"0.#"),1)=".",FALSE,TRUE)</formula>
    </cfRule>
    <cfRule type="expression" dxfId="2166" priority="1978">
      <formula>IF(RIGHT(TEXT(AU439,"0.#"),1)=".",TRUE,FALSE)</formula>
    </cfRule>
  </conditionalFormatting>
  <conditionalFormatting sqref="AI440">
    <cfRule type="expression" dxfId="2165" priority="1969">
      <formula>IF(RIGHT(TEXT(AI440,"0.#"),1)=".",FALSE,TRUE)</formula>
    </cfRule>
    <cfRule type="expression" dxfId="2164" priority="1970">
      <formula>IF(RIGHT(TEXT(AI440,"0.#"),1)=".",TRUE,FALSE)</formula>
    </cfRule>
  </conditionalFormatting>
  <conditionalFormatting sqref="AI438">
    <cfRule type="expression" dxfId="2163" priority="1973">
      <formula>IF(RIGHT(TEXT(AI438,"0.#"),1)=".",FALSE,TRUE)</formula>
    </cfRule>
    <cfRule type="expression" dxfId="2162" priority="1974">
      <formula>IF(RIGHT(TEXT(AI438,"0.#"),1)=".",TRUE,FALSE)</formula>
    </cfRule>
  </conditionalFormatting>
  <conditionalFormatting sqref="AI439">
    <cfRule type="expression" dxfId="2161" priority="1971">
      <formula>IF(RIGHT(TEXT(AI439,"0.#"),1)=".",FALSE,TRUE)</formula>
    </cfRule>
    <cfRule type="expression" dxfId="2160" priority="1972">
      <formula>IF(RIGHT(TEXT(AI439,"0.#"),1)=".",TRUE,FALSE)</formula>
    </cfRule>
  </conditionalFormatting>
  <conditionalFormatting sqref="AQ438">
    <cfRule type="expression" dxfId="2159" priority="1963">
      <formula>IF(RIGHT(TEXT(AQ438,"0.#"),1)=".",FALSE,TRUE)</formula>
    </cfRule>
    <cfRule type="expression" dxfId="2158" priority="1964">
      <formula>IF(RIGHT(TEXT(AQ438,"0.#"),1)=".",TRUE,FALSE)</formula>
    </cfRule>
  </conditionalFormatting>
  <conditionalFormatting sqref="AQ439">
    <cfRule type="expression" dxfId="2157" priority="1967">
      <formula>IF(RIGHT(TEXT(AQ439,"0.#"),1)=".",FALSE,TRUE)</formula>
    </cfRule>
    <cfRule type="expression" dxfId="2156" priority="1968">
      <formula>IF(RIGHT(TEXT(AQ439,"0.#"),1)=".",TRUE,FALSE)</formula>
    </cfRule>
  </conditionalFormatting>
  <conditionalFormatting sqref="AQ440">
    <cfRule type="expression" dxfId="2155" priority="1965">
      <formula>IF(RIGHT(TEXT(AQ440,"0.#"),1)=".",FALSE,TRUE)</formula>
    </cfRule>
    <cfRule type="expression" dxfId="2154" priority="1966">
      <formula>IF(RIGHT(TEXT(AQ440,"0.#"),1)=".",TRUE,FALSE)</formula>
    </cfRule>
  </conditionalFormatting>
  <conditionalFormatting sqref="AE445">
    <cfRule type="expression" dxfId="2153" priority="1957">
      <formula>IF(RIGHT(TEXT(AE445,"0.#"),1)=".",FALSE,TRUE)</formula>
    </cfRule>
    <cfRule type="expression" dxfId="2152" priority="1958">
      <formula>IF(RIGHT(TEXT(AE445,"0.#"),1)=".",TRUE,FALSE)</formula>
    </cfRule>
  </conditionalFormatting>
  <conditionalFormatting sqref="AE443">
    <cfRule type="expression" dxfId="2151" priority="1961">
      <formula>IF(RIGHT(TEXT(AE443,"0.#"),1)=".",FALSE,TRUE)</formula>
    </cfRule>
    <cfRule type="expression" dxfId="2150" priority="1962">
      <formula>IF(RIGHT(TEXT(AE443,"0.#"),1)=".",TRUE,FALSE)</formula>
    </cfRule>
  </conditionalFormatting>
  <conditionalFormatting sqref="AE444">
    <cfRule type="expression" dxfId="2149" priority="1959">
      <formula>IF(RIGHT(TEXT(AE444,"0.#"),1)=".",FALSE,TRUE)</formula>
    </cfRule>
    <cfRule type="expression" dxfId="2148" priority="1960">
      <formula>IF(RIGHT(TEXT(AE444,"0.#"),1)=".",TRUE,FALSE)</formula>
    </cfRule>
  </conditionalFormatting>
  <conditionalFormatting sqref="AM445">
    <cfRule type="expression" dxfId="2147" priority="1951">
      <formula>IF(RIGHT(TEXT(AM445,"0.#"),1)=".",FALSE,TRUE)</formula>
    </cfRule>
    <cfRule type="expression" dxfId="2146" priority="1952">
      <formula>IF(RIGHT(TEXT(AM445,"0.#"),1)=".",TRUE,FALSE)</formula>
    </cfRule>
  </conditionalFormatting>
  <conditionalFormatting sqref="AM443">
    <cfRule type="expression" dxfId="2145" priority="1955">
      <formula>IF(RIGHT(TEXT(AM443,"0.#"),1)=".",FALSE,TRUE)</formula>
    </cfRule>
    <cfRule type="expression" dxfId="2144" priority="1956">
      <formula>IF(RIGHT(TEXT(AM443,"0.#"),1)=".",TRUE,FALSE)</formula>
    </cfRule>
  </conditionalFormatting>
  <conditionalFormatting sqref="AM444">
    <cfRule type="expression" dxfId="2143" priority="1953">
      <formula>IF(RIGHT(TEXT(AM444,"0.#"),1)=".",FALSE,TRUE)</formula>
    </cfRule>
    <cfRule type="expression" dxfId="2142" priority="1954">
      <formula>IF(RIGHT(TEXT(AM444,"0.#"),1)=".",TRUE,FALSE)</formula>
    </cfRule>
  </conditionalFormatting>
  <conditionalFormatting sqref="AU445">
    <cfRule type="expression" dxfId="2141" priority="1945">
      <formula>IF(RIGHT(TEXT(AU445,"0.#"),1)=".",FALSE,TRUE)</formula>
    </cfRule>
    <cfRule type="expression" dxfId="2140" priority="1946">
      <formula>IF(RIGHT(TEXT(AU445,"0.#"),1)=".",TRUE,FALSE)</formula>
    </cfRule>
  </conditionalFormatting>
  <conditionalFormatting sqref="AU443">
    <cfRule type="expression" dxfId="2139" priority="1949">
      <formula>IF(RIGHT(TEXT(AU443,"0.#"),1)=".",FALSE,TRUE)</formula>
    </cfRule>
    <cfRule type="expression" dxfId="2138" priority="1950">
      <formula>IF(RIGHT(TEXT(AU443,"0.#"),1)=".",TRUE,FALSE)</formula>
    </cfRule>
  </conditionalFormatting>
  <conditionalFormatting sqref="AU444">
    <cfRule type="expression" dxfId="2137" priority="1947">
      <formula>IF(RIGHT(TEXT(AU444,"0.#"),1)=".",FALSE,TRUE)</formula>
    </cfRule>
    <cfRule type="expression" dxfId="2136" priority="1948">
      <formula>IF(RIGHT(TEXT(AU444,"0.#"),1)=".",TRUE,FALSE)</formula>
    </cfRule>
  </conditionalFormatting>
  <conditionalFormatting sqref="AI445">
    <cfRule type="expression" dxfId="2135" priority="1939">
      <formula>IF(RIGHT(TEXT(AI445,"0.#"),1)=".",FALSE,TRUE)</formula>
    </cfRule>
    <cfRule type="expression" dxfId="2134" priority="1940">
      <formula>IF(RIGHT(TEXT(AI445,"0.#"),1)=".",TRUE,FALSE)</formula>
    </cfRule>
  </conditionalFormatting>
  <conditionalFormatting sqref="AI443">
    <cfRule type="expression" dxfId="2133" priority="1943">
      <formula>IF(RIGHT(TEXT(AI443,"0.#"),1)=".",FALSE,TRUE)</formula>
    </cfRule>
    <cfRule type="expression" dxfId="2132" priority="1944">
      <formula>IF(RIGHT(TEXT(AI443,"0.#"),1)=".",TRUE,FALSE)</formula>
    </cfRule>
  </conditionalFormatting>
  <conditionalFormatting sqref="AI444">
    <cfRule type="expression" dxfId="2131" priority="1941">
      <formula>IF(RIGHT(TEXT(AI444,"0.#"),1)=".",FALSE,TRUE)</formula>
    </cfRule>
    <cfRule type="expression" dxfId="2130" priority="1942">
      <formula>IF(RIGHT(TEXT(AI444,"0.#"),1)=".",TRUE,FALSE)</formula>
    </cfRule>
  </conditionalFormatting>
  <conditionalFormatting sqref="AQ443">
    <cfRule type="expression" dxfId="2129" priority="1933">
      <formula>IF(RIGHT(TEXT(AQ443,"0.#"),1)=".",FALSE,TRUE)</formula>
    </cfRule>
    <cfRule type="expression" dxfId="2128" priority="1934">
      <formula>IF(RIGHT(TEXT(AQ443,"0.#"),1)=".",TRUE,FALSE)</formula>
    </cfRule>
  </conditionalFormatting>
  <conditionalFormatting sqref="AQ444">
    <cfRule type="expression" dxfId="2127" priority="1937">
      <formula>IF(RIGHT(TEXT(AQ444,"0.#"),1)=".",FALSE,TRUE)</formula>
    </cfRule>
    <cfRule type="expression" dxfId="2126" priority="1938">
      <formula>IF(RIGHT(TEXT(AQ444,"0.#"),1)=".",TRUE,FALSE)</formula>
    </cfRule>
  </conditionalFormatting>
  <conditionalFormatting sqref="AQ445">
    <cfRule type="expression" dxfId="2125" priority="1935">
      <formula>IF(RIGHT(TEXT(AQ445,"0.#"),1)=".",FALSE,TRUE)</formula>
    </cfRule>
    <cfRule type="expression" dxfId="2124" priority="1936">
      <formula>IF(RIGHT(TEXT(AQ445,"0.#"),1)=".",TRUE,FALSE)</formula>
    </cfRule>
  </conditionalFormatting>
  <conditionalFormatting sqref="Y888:Y907">
    <cfRule type="expression" dxfId="2123" priority="2163">
      <formula>IF(RIGHT(TEXT(Y888,"0.#"),1)=".",FALSE,TRUE)</formula>
    </cfRule>
    <cfRule type="expression" dxfId="2122" priority="2164">
      <formula>IF(RIGHT(TEXT(Y888,"0.#"),1)=".",TRUE,FALSE)</formula>
    </cfRule>
  </conditionalFormatting>
  <conditionalFormatting sqref="Y913:Y940">
    <cfRule type="expression" dxfId="2121" priority="2151">
      <formula>IF(RIGHT(TEXT(Y913,"0.#"),1)=".",FALSE,TRUE)</formula>
    </cfRule>
    <cfRule type="expression" dxfId="2120" priority="2152">
      <formula>IF(RIGHT(TEXT(Y913,"0.#"),1)=".",TRUE,FALSE)</formula>
    </cfRule>
  </conditionalFormatting>
  <conditionalFormatting sqref="Y912">
    <cfRule type="expression" dxfId="2119" priority="2145">
      <formula>IF(RIGHT(TEXT(Y912,"0.#"),1)=".",FALSE,TRUE)</formula>
    </cfRule>
    <cfRule type="expression" dxfId="2118" priority="2146">
      <formula>IF(RIGHT(TEXT(Y912,"0.#"),1)=".",TRUE,FALSE)</formula>
    </cfRule>
  </conditionalFormatting>
  <conditionalFormatting sqref="Y946 Y949:Y973">
    <cfRule type="expression" dxfId="2117" priority="2139">
      <formula>IF(RIGHT(TEXT(Y946,"0.#"),1)=".",FALSE,TRUE)</formula>
    </cfRule>
    <cfRule type="expression" dxfId="2116" priority="2140">
      <formula>IF(RIGHT(TEXT(Y946,"0.#"),1)=".",TRUE,FALSE)</formula>
    </cfRule>
  </conditionalFormatting>
  <conditionalFormatting sqref="Y944:Y945">
    <cfRule type="expression" dxfId="2115" priority="2133">
      <formula>IF(RIGHT(TEXT(Y944,"0.#"),1)=".",FALSE,TRUE)</formula>
    </cfRule>
    <cfRule type="expression" dxfId="2114" priority="2134">
      <formula>IF(RIGHT(TEXT(Y944,"0.#"),1)=".",TRUE,FALSE)</formula>
    </cfRule>
  </conditionalFormatting>
  <conditionalFormatting sqref="Y979:Y1006">
    <cfRule type="expression" dxfId="2113" priority="2127">
      <formula>IF(RIGHT(TEXT(Y979,"0.#"),1)=".",FALSE,TRUE)</formula>
    </cfRule>
    <cfRule type="expression" dxfId="2112" priority="2128">
      <formula>IF(RIGHT(TEXT(Y979,"0.#"),1)=".",TRUE,FALSE)</formula>
    </cfRule>
  </conditionalFormatting>
  <conditionalFormatting sqref="Y977:Y978">
    <cfRule type="expression" dxfId="2111" priority="2121">
      <formula>IF(RIGHT(TEXT(Y977,"0.#"),1)=".",FALSE,TRUE)</formula>
    </cfRule>
    <cfRule type="expression" dxfId="2110" priority="2122">
      <formula>IF(RIGHT(TEXT(Y977,"0.#"),1)=".",TRUE,FALSE)</formula>
    </cfRule>
  </conditionalFormatting>
  <conditionalFormatting sqref="Y1012:Y1039">
    <cfRule type="expression" dxfId="2109" priority="2115">
      <formula>IF(RIGHT(TEXT(Y1012,"0.#"),1)=".",FALSE,TRUE)</formula>
    </cfRule>
    <cfRule type="expression" dxfId="2108" priority="2116">
      <formula>IF(RIGHT(TEXT(Y1012,"0.#"),1)=".",TRUE,FALSE)</formula>
    </cfRule>
  </conditionalFormatting>
  <conditionalFormatting sqref="W28">
    <cfRule type="expression" dxfId="2107" priority="2389">
      <formula>IF(RIGHT(TEXT(W28,"0.#"),1)=".",FALSE,TRUE)</formula>
    </cfRule>
    <cfRule type="expression" dxfId="2106" priority="2390">
      <formula>IF(RIGHT(TEXT(W28,"0.#"),1)=".",TRUE,FALSE)</formula>
    </cfRule>
  </conditionalFormatting>
  <conditionalFormatting sqref="P28">
    <cfRule type="expression" dxfId="2105" priority="2383">
      <formula>IF(RIGHT(TEXT(P28,"0.#"),1)=".",FALSE,TRUE)</formula>
    </cfRule>
    <cfRule type="expression" dxfId="2104" priority="2384">
      <formula>IF(RIGHT(TEXT(P28,"0.#"),1)=".",TRUE,FALSE)</formula>
    </cfRule>
  </conditionalFormatting>
  <conditionalFormatting sqref="AQ114">
    <cfRule type="expression" dxfId="2103" priority="2367">
      <formula>IF(RIGHT(TEXT(AQ114,"0.#"),1)=".",FALSE,TRUE)</formula>
    </cfRule>
    <cfRule type="expression" dxfId="2102" priority="2368">
      <formula>IF(RIGHT(TEXT(AQ114,"0.#"),1)=".",TRUE,FALSE)</formula>
    </cfRule>
  </conditionalFormatting>
  <conditionalFormatting sqref="AQ104">
    <cfRule type="expression" dxfId="2101" priority="2381">
      <formula>IF(RIGHT(TEXT(AQ104,"0.#"),1)=".",FALSE,TRUE)</formula>
    </cfRule>
    <cfRule type="expression" dxfId="2100" priority="2382">
      <formula>IF(RIGHT(TEXT(AQ104,"0.#"),1)=".",TRUE,FALSE)</formula>
    </cfRule>
  </conditionalFormatting>
  <conditionalFormatting sqref="AQ105">
    <cfRule type="expression" dxfId="2099" priority="2379">
      <formula>IF(RIGHT(TEXT(AQ105,"0.#"),1)=".",FALSE,TRUE)</formula>
    </cfRule>
    <cfRule type="expression" dxfId="2098" priority="2380">
      <formula>IF(RIGHT(TEXT(AQ105,"0.#"),1)=".",TRUE,FALSE)</formula>
    </cfRule>
  </conditionalFormatting>
  <conditionalFormatting sqref="AQ107">
    <cfRule type="expression" dxfId="2097" priority="2377">
      <formula>IF(RIGHT(TEXT(AQ107,"0.#"),1)=".",FALSE,TRUE)</formula>
    </cfRule>
    <cfRule type="expression" dxfId="2096" priority="2378">
      <formula>IF(RIGHT(TEXT(AQ107,"0.#"),1)=".",TRUE,FALSE)</formula>
    </cfRule>
  </conditionalFormatting>
  <conditionalFormatting sqref="AQ108">
    <cfRule type="expression" dxfId="2095" priority="2375">
      <formula>IF(RIGHT(TEXT(AQ108,"0.#"),1)=".",FALSE,TRUE)</formula>
    </cfRule>
    <cfRule type="expression" dxfId="2094" priority="2376">
      <formula>IF(RIGHT(TEXT(AQ108,"0.#"),1)=".",TRUE,FALSE)</formula>
    </cfRule>
  </conditionalFormatting>
  <conditionalFormatting sqref="AQ110">
    <cfRule type="expression" dxfId="2093" priority="2373">
      <formula>IF(RIGHT(TEXT(AQ110,"0.#"),1)=".",FALSE,TRUE)</formula>
    </cfRule>
    <cfRule type="expression" dxfId="2092" priority="2374">
      <formula>IF(RIGHT(TEXT(AQ110,"0.#"),1)=".",TRUE,FALSE)</formula>
    </cfRule>
  </conditionalFormatting>
  <conditionalFormatting sqref="AQ111">
    <cfRule type="expression" dxfId="2091" priority="2371">
      <formula>IF(RIGHT(TEXT(AQ111,"0.#"),1)=".",FALSE,TRUE)</formula>
    </cfRule>
    <cfRule type="expression" dxfId="2090" priority="2372">
      <formula>IF(RIGHT(TEXT(AQ111,"0.#"),1)=".",TRUE,FALSE)</formula>
    </cfRule>
  </conditionalFormatting>
  <conditionalFormatting sqref="AQ113">
    <cfRule type="expression" dxfId="2089" priority="2369">
      <formula>IF(RIGHT(TEXT(AQ113,"0.#"),1)=".",FALSE,TRUE)</formula>
    </cfRule>
    <cfRule type="expression" dxfId="2088" priority="2370">
      <formula>IF(RIGHT(TEXT(AQ113,"0.#"),1)=".",TRUE,FALSE)</formula>
    </cfRule>
  </conditionalFormatting>
  <conditionalFormatting sqref="AE67">
    <cfRule type="expression" dxfId="2087" priority="2299">
      <formula>IF(RIGHT(TEXT(AE67,"0.#"),1)=".",FALSE,TRUE)</formula>
    </cfRule>
    <cfRule type="expression" dxfId="2086" priority="2300">
      <formula>IF(RIGHT(TEXT(AE67,"0.#"),1)=".",TRUE,FALSE)</formula>
    </cfRule>
  </conditionalFormatting>
  <conditionalFormatting sqref="AE68">
    <cfRule type="expression" dxfId="2085" priority="2297">
      <formula>IF(RIGHT(TEXT(AE68,"0.#"),1)=".",FALSE,TRUE)</formula>
    </cfRule>
    <cfRule type="expression" dxfId="2084" priority="2298">
      <formula>IF(RIGHT(TEXT(AE68,"0.#"),1)=".",TRUE,FALSE)</formula>
    </cfRule>
  </conditionalFormatting>
  <conditionalFormatting sqref="AE69">
    <cfRule type="expression" dxfId="2083" priority="2295">
      <formula>IF(RIGHT(TEXT(AE69,"0.#"),1)=".",FALSE,TRUE)</formula>
    </cfRule>
    <cfRule type="expression" dxfId="2082" priority="2296">
      <formula>IF(RIGHT(TEXT(AE69,"0.#"),1)=".",TRUE,FALSE)</formula>
    </cfRule>
  </conditionalFormatting>
  <conditionalFormatting sqref="AI69">
    <cfRule type="expression" dxfId="2081" priority="2293">
      <formula>IF(RIGHT(TEXT(AI69,"0.#"),1)=".",FALSE,TRUE)</formula>
    </cfRule>
    <cfRule type="expression" dxfId="2080" priority="2294">
      <formula>IF(RIGHT(TEXT(AI69,"0.#"),1)=".",TRUE,FALSE)</formula>
    </cfRule>
  </conditionalFormatting>
  <conditionalFormatting sqref="AI68">
    <cfRule type="expression" dxfId="2079" priority="2291">
      <formula>IF(RIGHT(TEXT(AI68,"0.#"),1)=".",FALSE,TRUE)</formula>
    </cfRule>
    <cfRule type="expression" dxfId="2078" priority="2292">
      <formula>IF(RIGHT(TEXT(AI68,"0.#"),1)=".",TRUE,FALSE)</formula>
    </cfRule>
  </conditionalFormatting>
  <conditionalFormatting sqref="AI67">
    <cfRule type="expression" dxfId="2077" priority="2289">
      <formula>IF(RIGHT(TEXT(AI67,"0.#"),1)=".",FALSE,TRUE)</formula>
    </cfRule>
    <cfRule type="expression" dxfId="2076" priority="2290">
      <formula>IF(RIGHT(TEXT(AI67,"0.#"),1)=".",TRUE,FALSE)</formula>
    </cfRule>
  </conditionalFormatting>
  <conditionalFormatting sqref="AM67">
    <cfRule type="expression" dxfId="2075" priority="2287">
      <formula>IF(RIGHT(TEXT(AM67,"0.#"),1)=".",FALSE,TRUE)</formula>
    </cfRule>
    <cfRule type="expression" dxfId="2074" priority="2288">
      <formula>IF(RIGHT(TEXT(AM67,"0.#"),1)=".",TRUE,FALSE)</formula>
    </cfRule>
  </conditionalFormatting>
  <conditionalFormatting sqref="AM68">
    <cfRule type="expression" dxfId="2073" priority="2285">
      <formula>IF(RIGHT(TEXT(AM68,"0.#"),1)=".",FALSE,TRUE)</formula>
    </cfRule>
    <cfRule type="expression" dxfId="2072" priority="2286">
      <formula>IF(RIGHT(TEXT(AM68,"0.#"),1)=".",TRUE,FALSE)</formula>
    </cfRule>
  </conditionalFormatting>
  <conditionalFormatting sqref="AM69">
    <cfRule type="expression" dxfId="2071" priority="2283">
      <formula>IF(RIGHT(TEXT(AM69,"0.#"),1)=".",FALSE,TRUE)</formula>
    </cfRule>
    <cfRule type="expression" dxfId="2070" priority="2284">
      <formula>IF(RIGHT(TEXT(AM69,"0.#"),1)=".",TRUE,FALSE)</formula>
    </cfRule>
  </conditionalFormatting>
  <conditionalFormatting sqref="AQ67:AQ69">
    <cfRule type="expression" dxfId="2069" priority="2281">
      <formula>IF(RIGHT(TEXT(AQ67,"0.#"),1)=".",FALSE,TRUE)</formula>
    </cfRule>
    <cfRule type="expression" dxfId="2068" priority="2282">
      <formula>IF(RIGHT(TEXT(AQ67,"0.#"),1)=".",TRUE,FALSE)</formula>
    </cfRule>
  </conditionalFormatting>
  <conditionalFormatting sqref="AU67:AU69">
    <cfRule type="expression" dxfId="2067" priority="2279">
      <formula>IF(RIGHT(TEXT(AU67,"0.#"),1)=".",FALSE,TRUE)</formula>
    </cfRule>
    <cfRule type="expression" dxfId="2066" priority="2280">
      <formula>IF(RIGHT(TEXT(AU67,"0.#"),1)=".",TRUE,FALSE)</formula>
    </cfRule>
  </conditionalFormatting>
  <conditionalFormatting sqref="AE70">
    <cfRule type="expression" dxfId="2065" priority="2277">
      <formula>IF(RIGHT(TEXT(AE70,"0.#"),1)=".",FALSE,TRUE)</formula>
    </cfRule>
    <cfRule type="expression" dxfId="2064" priority="2278">
      <formula>IF(RIGHT(TEXT(AE70,"0.#"),1)=".",TRUE,FALSE)</formula>
    </cfRule>
  </conditionalFormatting>
  <conditionalFormatting sqref="AE71">
    <cfRule type="expression" dxfId="2063" priority="2275">
      <formula>IF(RIGHT(TEXT(AE71,"0.#"),1)=".",FALSE,TRUE)</formula>
    </cfRule>
    <cfRule type="expression" dxfId="2062" priority="2276">
      <formula>IF(RIGHT(TEXT(AE71,"0.#"),1)=".",TRUE,FALSE)</formula>
    </cfRule>
  </conditionalFormatting>
  <conditionalFormatting sqref="AE72">
    <cfRule type="expression" dxfId="2061" priority="2273">
      <formula>IF(RIGHT(TEXT(AE72,"0.#"),1)=".",FALSE,TRUE)</formula>
    </cfRule>
    <cfRule type="expression" dxfId="2060" priority="2274">
      <formula>IF(RIGHT(TEXT(AE72,"0.#"),1)=".",TRUE,FALSE)</formula>
    </cfRule>
  </conditionalFormatting>
  <conditionalFormatting sqref="AI72">
    <cfRule type="expression" dxfId="2059" priority="2271">
      <formula>IF(RIGHT(TEXT(AI72,"0.#"),1)=".",FALSE,TRUE)</formula>
    </cfRule>
    <cfRule type="expression" dxfId="2058" priority="2272">
      <formula>IF(RIGHT(TEXT(AI72,"0.#"),1)=".",TRUE,FALSE)</formula>
    </cfRule>
  </conditionalFormatting>
  <conditionalFormatting sqref="AI71">
    <cfRule type="expression" dxfId="2057" priority="2269">
      <formula>IF(RIGHT(TEXT(AI71,"0.#"),1)=".",FALSE,TRUE)</formula>
    </cfRule>
    <cfRule type="expression" dxfId="2056" priority="2270">
      <formula>IF(RIGHT(TEXT(AI71,"0.#"),1)=".",TRUE,FALSE)</formula>
    </cfRule>
  </conditionalFormatting>
  <conditionalFormatting sqref="AI70">
    <cfRule type="expression" dxfId="2055" priority="2267">
      <formula>IF(RIGHT(TEXT(AI70,"0.#"),1)=".",FALSE,TRUE)</formula>
    </cfRule>
    <cfRule type="expression" dxfId="2054" priority="2268">
      <formula>IF(RIGHT(TEXT(AI70,"0.#"),1)=".",TRUE,FALSE)</formula>
    </cfRule>
  </conditionalFormatting>
  <conditionalFormatting sqref="AM70">
    <cfRule type="expression" dxfId="2053" priority="2265">
      <formula>IF(RIGHT(TEXT(AM70,"0.#"),1)=".",FALSE,TRUE)</formula>
    </cfRule>
    <cfRule type="expression" dxfId="2052" priority="2266">
      <formula>IF(RIGHT(TEXT(AM70,"0.#"),1)=".",TRUE,FALSE)</formula>
    </cfRule>
  </conditionalFormatting>
  <conditionalFormatting sqref="AM71">
    <cfRule type="expression" dxfId="2051" priority="2263">
      <formula>IF(RIGHT(TEXT(AM71,"0.#"),1)=".",FALSE,TRUE)</formula>
    </cfRule>
    <cfRule type="expression" dxfId="2050" priority="2264">
      <formula>IF(RIGHT(TEXT(AM71,"0.#"),1)=".",TRUE,FALSE)</formula>
    </cfRule>
  </conditionalFormatting>
  <conditionalFormatting sqref="AM72">
    <cfRule type="expression" dxfId="2049" priority="2261">
      <formula>IF(RIGHT(TEXT(AM72,"0.#"),1)=".",FALSE,TRUE)</formula>
    </cfRule>
    <cfRule type="expression" dxfId="2048" priority="2262">
      <formula>IF(RIGHT(TEXT(AM72,"0.#"),1)=".",TRUE,FALSE)</formula>
    </cfRule>
  </conditionalFormatting>
  <conditionalFormatting sqref="AQ70:AQ72">
    <cfRule type="expression" dxfId="2047" priority="2259">
      <formula>IF(RIGHT(TEXT(AQ70,"0.#"),1)=".",FALSE,TRUE)</formula>
    </cfRule>
    <cfRule type="expression" dxfId="2046" priority="2260">
      <formula>IF(RIGHT(TEXT(AQ70,"0.#"),1)=".",TRUE,FALSE)</formula>
    </cfRule>
  </conditionalFormatting>
  <conditionalFormatting sqref="AU70:AU72">
    <cfRule type="expression" dxfId="2045" priority="2257">
      <formula>IF(RIGHT(TEXT(AU70,"0.#"),1)=".",FALSE,TRUE)</formula>
    </cfRule>
    <cfRule type="expression" dxfId="2044" priority="2258">
      <formula>IF(RIGHT(TEXT(AU70,"0.#"),1)=".",TRUE,FALSE)</formula>
    </cfRule>
  </conditionalFormatting>
  <conditionalFormatting sqref="AU656">
    <cfRule type="expression" dxfId="2043" priority="775">
      <formula>IF(RIGHT(TEXT(AU656,"0.#"),1)=".",FALSE,TRUE)</formula>
    </cfRule>
    <cfRule type="expression" dxfId="2042" priority="776">
      <formula>IF(RIGHT(TEXT(AU656,"0.#"),1)=".",TRUE,FALSE)</formula>
    </cfRule>
  </conditionalFormatting>
  <conditionalFormatting sqref="AQ655">
    <cfRule type="expression" dxfId="2041" priority="767">
      <formula>IF(RIGHT(TEXT(AQ655,"0.#"),1)=".",FALSE,TRUE)</formula>
    </cfRule>
    <cfRule type="expression" dxfId="2040" priority="768">
      <formula>IF(RIGHT(TEXT(AQ655,"0.#"),1)=".",TRUE,FALSE)</formula>
    </cfRule>
  </conditionalFormatting>
  <conditionalFormatting sqref="AI696">
    <cfRule type="expression" dxfId="2039" priority="559">
      <formula>IF(RIGHT(TEXT(AI696,"0.#"),1)=".",FALSE,TRUE)</formula>
    </cfRule>
    <cfRule type="expression" dxfId="2038" priority="560">
      <formula>IF(RIGHT(TEXT(AI696,"0.#"),1)=".",TRUE,FALSE)</formula>
    </cfRule>
  </conditionalFormatting>
  <conditionalFormatting sqref="AQ694">
    <cfRule type="expression" dxfId="2037" priority="553">
      <formula>IF(RIGHT(TEXT(AQ694,"0.#"),1)=".",FALSE,TRUE)</formula>
    </cfRule>
    <cfRule type="expression" dxfId="2036" priority="554">
      <formula>IF(RIGHT(TEXT(AQ694,"0.#"),1)=".",TRUE,FALSE)</formula>
    </cfRule>
  </conditionalFormatting>
  <conditionalFormatting sqref="AL888:AO907">
    <cfRule type="expression" dxfId="2035" priority="2165">
      <formula>IF(AND(AL888&gt;=0, RIGHT(TEXT(AL888,"0.#"),1)&lt;&gt;"."),TRUE,FALSE)</formula>
    </cfRule>
    <cfRule type="expression" dxfId="2034" priority="2166">
      <formula>IF(AND(AL888&gt;=0, RIGHT(TEXT(AL888,"0.#"),1)="."),TRUE,FALSE)</formula>
    </cfRule>
    <cfRule type="expression" dxfId="2033" priority="2167">
      <formula>IF(AND(AL888&lt;0, RIGHT(TEXT(AL888,"0.#"),1)&lt;&gt;"."),TRUE,FALSE)</formula>
    </cfRule>
    <cfRule type="expression" dxfId="2032" priority="2168">
      <formula>IF(AND(AL888&lt;0, RIGHT(TEXT(AL888,"0.#"),1)="."),TRUE,FALSE)</formula>
    </cfRule>
  </conditionalFormatting>
  <conditionalFormatting sqref="AL913:AO940">
    <cfRule type="expression" dxfId="2031" priority="2153">
      <formula>IF(AND(AL913&gt;=0, RIGHT(TEXT(AL913,"0.#"),1)&lt;&gt;"."),TRUE,FALSE)</formula>
    </cfRule>
    <cfRule type="expression" dxfId="2030" priority="2154">
      <formula>IF(AND(AL913&gt;=0, RIGHT(TEXT(AL913,"0.#"),1)="."),TRUE,FALSE)</formula>
    </cfRule>
    <cfRule type="expression" dxfId="2029" priority="2155">
      <formula>IF(AND(AL913&lt;0, RIGHT(TEXT(AL913,"0.#"),1)&lt;&gt;"."),TRUE,FALSE)</formula>
    </cfRule>
    <cfRule type="expression" dxfId="2028" priority="2156">
      <formula>IF(AND(AL913&lt;0, RIGHT(TEXT(AL913,"0.#"),1)="."),TRUE,FALSE)</formula>
    </cfRule>
  </conditionalFormatting>
  <conditionalFormatting sqref="AL912:AO912">
    <cfRule type="expression" dxfId="2027" priority="2147">
      <formula>IF(AND(AL912&gt;=0, RIGHT(TEXT(AL912,"0.#"),1)&lt;&gt;"."),TRUE,FALSE)</formula>
    </cfRule>
    <cfRule type="expression" dxfId="2026" priority="2148">
      <formula>IF(AND(AL912&gt;=0, RIGHT(TEXT(AL912,"0.#"),1)="."),TRUE,FALSE)</formula>
    </cfRule>
    <cfRule type="expression" dxfId="2025" priority="2149">
      <formula>IF(AND(AL912&lt;0, RIGHT(TEXT(AL912,"0.#"),1)&lt;&gt;"."),TRUE,FALSE)</formula>
    </cfRule>
    <cfRule type="expression" dxfId="2024" priority="2150">
      <formula>IF(AND(AL912&lt;0, RIGHT(TEXT(AL912,"0.#"),1)="."),TRUE,FALSE)</formula>
    </cfRule>
  </conditionalFormatting>
  <conditionalFormatting sqref="AL946:AO946 AL949:AO973">
    <cfRule type="expression" dxfId="2023" priority="2141">
      <formula>IF(AND(AL946&gt;=0, RIGHT(TEXT(AL946,"0.#"),1)&lt;&gt;"."),TRUE,FALSE)</formula>
    </cfRule>
    <cfRule type="expression" dxfId="2022" priority="2142">
      <formula>IF(AND(AL946&gt;=0, RIGHT(TEXT(AL946,"0.#"),1)="."),TRUE,FALSE)</formula>
    </cfRule>
    <cfRule type="expression" dxfId="2021" priority="2143">
      <formula>IF(AND(AL946&lt;0, RIGHT(TEXT(AL946,"0.#"),1)&lt;&gt;"."),TRUE,FALSE)</formula>
    </cfRule>
    <cfRule type="expression" dxfId="2020" priority="2144">
      <formula>IF(AND(AL946&lt;0, RIGHT(TEXT(AL946,"0.#"),1)="."),TRUE,FALSE)</formula>
    </cfRule>
  </conditionalFormatting>
  <conditionalFormatting sqref="AL944:AO945">
    <cfRule type="expression" dxfId="2019" priority="2135">
      <formula>IF(AND(AL944&gt;=0, RIGHT(TEXT(AL944,"0.#"),1)&lt;&gt;"."),TRUE,FALSE)</formula>
    </cfRule>
    <cfRule type="expression" dxfId="2018" priority="2136">
      <formula>IF(AND(AL944&gt;=0, RIGHT(TEXT(AL944,"0.#"),1)="."),TRUE,FALSE)</formula>
    </cfRule>
    <cfRule type="expression" dxfId="2017" priority="2137">
      <formula>IF(AND(AL944&lt;0, RIGHT(TEXT(AL944,"0.#"),1)&lt;&gt;"."),TRUE,FALSE)</formula>
    </cfRule>
    <cfRule type="expression" dxfId="2016" priority="2138">
      <formula>IF(AND(AL944&lt;0, RIGHT(TEXT(AL944,"0.#"),1)="."),TRUE,FALSE)</formula>
    </cfRule>
  </conditionalFormatting>
  <conditionalFormatting sqref="AL979:AO1006">
    <cfRule type="expression" dxfId="2015" priority="2129">
      <formula>IF(AND(AL979&gt;=0, RIGHT(TEXT(AL979,"0.#"),1)&lt;&gt;"."),TRUE,FALSE)</formula>
    </cfRule>
    <cfRule type="expression" dxfId="2014" priority="2130">
      <formula>IF(AND(AL979&gt;=0, RIGHT(TEXT(AL979,"0.#"),1)="."),TRUE,FALSE)</formula>
    </cfRule>
    <cfRule type="expression" dxfId="2013" priority="2131">
      <formula>IF(AND(AL979&lt;0, RIGHT(TEXT(AL979,"0.#"),1)&lt;&gt;"."),TRUE,FALSE)</formula>
    </cfRule>
    <cfRule type="expression" dxfId="2012" priority="2132">
      <formula>IF(AND(AL979&lt;0, RIGHT(TEXT(AL979,"0.#"),1)="."),TRUE,FALSE)</formula>
    </cfRule>
  </conditionalFormatting>
  <conditionalFormatting sqref="AL977:AO978">
    <cfRule type="expression" dxfId="2011" priority="2123">
      <formula>IF(AND(AL977&gt;=0, RIGHT(TEXT(AL977,"0.#"),1)&lt;&gt;"."),TRUE,FALSE)</formula>
    </cfRule>
    <cfRule type="expression" dxfId="2010" priority="2124">
      <formula>IF(AND(AL977&gt;=0, RIGHT(TEXT(AL977,"0.#"),1)="."),TRUE,FALSE)</formula>
    </cfRule>
    <cfRule type="expression" dxfId="2009" priority="2125">
      <formula>IF(AND(AL977&lt;0, RIGHT(TEXT(AL977,"0.#"),1)&lt;&gt;"."),TRUE,FALSE)</formula>
    </cfRule>
    <cfRule type="expression" dxfId="2008" priority="2126">
      <formula>IF(AND(AL977&lt;0, RIGHT(TEXT(AL977,"0.#"),1)="."),TRUE,FALSE)</formula>
    </cfRule>
  </conditionalFormatting>
  <conditionalFormatting sqref="AL1012:AO1039">
    <cfRule type="expression" dxfId="2007" priority="2117">
      <formula>IF(AND(AL1012&gt;=0, RIGHT(TEXT(AL1012,"0.#"),1)&lt;&gt;"."),TRUE,FALSE)</formula>
    </cfRule>
    <cfRule type="expression" dxfId="2006" priority="2118">
      <formula>IF(AND(AL1012&gt;=0, RIGHT(TEXT(AL1012,"0.#"),1)="."),TRUE,FALSE)</formula>
    </cfRule>
    <cfRule type="expression" dxfId="2005" priority="2119">
      <formula>IF(AND(AL1012&lt;0, RIGHT(TEXT(AL1012,"0.#"),1)&lt;&gt;"."),TRUE,FALSE)</formula>
    </cfRule>
    <cfRule type="expression" dxfId="2004" priority="2120">
      <formula>IF(AND(AL1012&lt;0, RIGHT(TEXT(AL1012,"0.#"),1)="."),TRUE,FALSE)</formula>
    </cfRule>
  </conditionalFormatting>
  <conditionalFormatting sqref="AL1010:AO1011">
    <cfRule type="expression" dxfId="2003" priority="2111">
      <formula>IF(AND(AL1010&gt;=0, RIGHT(TEXT(AL1010,"0.#"),1)&lt;&gt;"."),TRUE,FALSE)</formula>
    </cfRule>
    <cfRule type="expression" dxfId="2002" priority="2112">
      <formula>IF(AND(AL1010&gt;=0, RIGHT(TEXT(AL1010,"0.#"),1)="."),TRUE,FALSE)</formula>
    </cfRule>
    <cfRule type="expression" dxfId="2001" priority="2113">
      <formula>IF(AND(AL1010&lt;0, RIGHT(TEXT(AL1010,"0.#"),1)&lt;&gt;"."),TRUE,FALSE)</formula>
    </cfRule>
    <cfRule type="expression" dxfId="2000" priority="2114">
      <formula>IF(AND(AL1010&lt;0, RIGHT(TEXT(AL1010,"0.#"),1)="."),TRUE,FALSE)</formula>
    </cfRule>
  </conditionalFormatting>
  <conditionalFormatting sqref="Y1010:Y1011">
    <cfRule type="expression" dxfId="1999" priority="2109">
      <formula>IF(RIGHT(TEXT(Y1010,"0.#"),1)=".",FALSE,TRUE)</formula>
    </cfRule>
    <cfRule type="expression" dxfId="1998" priority="2110">
      <formula>IF(RIGHT(TEXT(Y1010,"0.#"),1)=".",TRUE,FALSE)</formula>
    </cfRule>
  </conditionalFormatting>
  <conditionalFormatting sqref="AL1045:AO1072">
    <cfRule type="expression" dxfId="1997" priority="2105">
      <formula>IF(AND(AL1045&gt;=0, RIGHT(TEXT(AL1045,"0.#"),1)&lt;&gt;"."),TRUE,FALSE)</formula>
    </cfRule>
    <cfRule type="expression" dxfId="1996" priority="2106">
      <formula>IF(AND(AL1045&gt;=0, RIGHT(TEXT(AL1045,"0.#"),1)="."),TRUE,FALSE)</formula>
    </cfRule>
    <cfRule type="expression" dxfId="1995" priority="2107">
      <formula>IF(AND(AL1045&lt;0, RIGHT(TEXT(AL1045,"0.#"),1)&lt;&gt;"."),TRUE,FALSE)</formula>
    </cfRule>
    <cfRule type="expression" dxfId="1994" priority="2108">
      <formula>IF(AND(AL1045&lt;0, RIGHT(TEXT(AL1045,"0.#"),1)="."),TRUE,FALSE)</formula>
    </cfRule>
  </conditionalFormatting>
  <conditionalFormatting sqref="Y1045:Y1072">
    <cfRule type="expression" dxfId="1993" priority="2103">
      <formula>IF(RIGHT(TEXT(Y1045,"0.#"),1)=".",FALSE,TRUE)</formula>
    </cfRule>
    <cfRule type="expression" dxfId="1992" priority="2104">
      <formula>IF(RIGHT(TEXT(Y1045,"0.#"),1)=".",TRUE,FALSE)</formula>
    </cfRule>
  </conditionalFormatting>
  <conditionalFormatting sqref="AL1043:AO1044">
    <cfRule type="expression" dxfId="1991" priority="2099">
      <formula>IF(AND(AL1043&gt;=0, RIGHT(TEXT(AL1043,"0.#"),1)&lt;&gt;"."),TRUE,FALSE)</formula>
    </cfRule>
    <cfRule type="expression" dxfId="1990" priority="2100">
      <formula>IF(AND(AL1043&gt;=0, RIGHT(TEXT(AL1043,"0.#"),1)="."),TRUE,FALSE)</formula>
    </cfRule>
    <cfRule type="expression" dxfId="1989" priority="2101">
      <formula>IF(AND(AL1043&lt;0, RIGHT(TEXT(AL1043,"0.#"),1)&lt;&gt;"."),TRUE,FALSE)</formula>
    </cfRule>
    <cfRule type="expression" dxfId="1988" priority="2102">
      <formula>IF(AND(AL1043&lt;0, RIGHT(TEXT(AL1043,"0.#"),1)="."),TRUE,FALSE)</formula>
    </cfRule>
  </conditionalFormatting>
  <conditionalFormatting sqref="Y1043:Y1044">
    <cfRule type="expression" dxfId="1987" priority="2097">
      <formula>IF(RIGHT(TEXT(Y1043,"0.#"),1)=".",FALSE,TRUE)</formula>
    </cfRule>
    <cfRule type="expression" dxfId="1986" priority="2098">
      <formula>IF(RIGHT(TEXT(Y1043,"0.#"),1)=".",TRUE,FALSE)</formula>
    </cfRule>
  </conditionalFormatting>
  <conditionalFormatting sqref="AL1078:AO1105">
    <cfRule type="expression" dxfId="1985" priority="2093">
      <formula>IF(AND(AL1078&gt;=0, RIGHT(TEXT(AL1078,"0.#"),1)&lt;&gt;"."),TRUE,FALSE)</formula>
    </cfRule>
    <cfRule type="expression" dxfId="1984" priority="2094">
      <formula>IF(AND(AL1078&gt;=0, RIGHT(TEXT(AL1078,"0.#"),1)="."),TRUE,FALSE)</formula>
    </cfRule>
    <cfRule type="expression" dxfId="1983" priority="2095">
      <formula>IF(AND(AL1078&lt;0, RIGHT(TEXT(AL1078,"0.#"),1)&lt;&gt;"."),TRUE,FALSE)</formula>
    </cfRule>
    <cfRule type="expression" dxfId="1982" priority="2096">
      <formula>IF(AND(AL1078&lt;0, RIGHT(TEXT(AL1078,"0.#"),1)="."),TRUE,FALSE)</formula>
    </cfRule>
  </conditionalFormatting>
  <conditionalFormatting sqref="Y1078:Y1105">
    <cfRule type="expression" dxfId="1981" priority="2091">
      <formula>IF(RIGHT(TEXT(Y1078,"0.#"),1)=".",FALSE,TRUE)</formula>
    </cfRule>
    <cfRule type="expression" dxfId="1980" priority="2092">
      <formula>IF(RIGHT(TEXT(Y1078,"0.#"),1)=".",TRUE,FALSE)</formula>
    </cfRule>
  </conditionalFormatting>
  <conditionalFormatting sqref="AL1076:AO1077">
    <cfRule type="expression" dxfId="1979" priority="2087">
      <formula>IF(AND(AL1076&gt;=0, RIGHT(TEXT(AL1076,"0.#"),1)&lt;&gt;"."),TRUE,FALSE)</formula>
    </cfRule>
    <cfRule type="expression" dxfId="1978" priority="2088">
      <formula>IF(AND(AL1076&gt;=0, RIGHT(TEXT(AL1076,"0.#"),1)="."),TRUE,FALSE)</formula>
    </cfRule>
    <cfRule type="expression" dxfId="1977" priority="2089">
      <formula>IF(AND(AL1076&lt;0, RIGHT(TEXT(AL1076,"0.#"),1)&lt;&gt;"."),TRUE,FALSE)</formula>
    </cfRule>
    <cfRule type="expression" dxfId="1976" priority="2090">
      <formula>IF(AND(AL1076&lt;0, RIGHT(TEXT(AL1076,"0.#"),1)="."),TRUE,FALSE)</formula>
    </cfRule>
  </conditionalFormatting>
  <conditionalFormatting sqref="Y1076:Y1077">
    <cfRule type="expression" dxfId="1975" priority="2085">
      <formula>IF(RIGHT(TEXT(Y1076,"0.#"),1)=".",FALSE,TRUE)</formula>
    </cfRule>
    <cfRule type="expression" dxfId="1974" priority="2086">
      <formula>IF(RIGHT(TEXT(Y1076,"0.#"),1)=".",TRUE,FALSE)</formula>
    </cfRule>
  </conditionalFormatting>
  <conditionalFormatting sqref="AE39">
    <cfRule type="expression" dxfId="1973" priority="2083">
      <formula>IF(RIGHT(TEXT(AE39,"0.#"),1)=".",FALSE,TRUE)</formula>
    </cfRule>
    <cfRule type="expression" dxfId="1972" priority="2084">
      <formula>IF(RIGHT(TEXT(AE39,"0.#"),1)=".",TRUE,FALSE)</formula>
    </cfRule>
  </conditionalFormatting>
  <conditionalFormatting sqref="AE40">
    <cfRule type="expression" dxfId="1971" priority="2081">
      <formula>IF(RIGHT(TEXT(AE40,"0.#"),1)=".",FALSE,TRUE)</formula>
    </cfRule>
    <cfRule type="expression" dxfId="1970" priority="2082">
      <formula>IF(RIGHT(TEXT(AE40,"0.#"),1)=".",TRUE,FALSE)</formula>
    </cfRule>
  </conditionalFormatting>
  <conditionalFormatting sqref="AE41">
    <cfRule type="expression" dxfId="1969" priority="2079">
      <formula>IF(RIGHT(TEXT(AE41,"0.#"),1)=".",FALSE,TRUE)</formula>
    </cfRule>
    <cfRule type="expression" dxfId="1968" priority="2080">
      <formula>IF(RIGHT(TEXT(AE41,"0.#"),1)=".",TRUE,FALSE)</formula>
    </cfRule>
  </conditionalFormatting>
  <conditionalFormatting sqref="AI41">
    <cfRule type="expression" dxfId="1967" priority="2077">
      <formula>IF(RIGHT(TEXT(AI41,"0.#"),1)=".",FALSE,TRUE)</formula>
    </cfRule>
    <cfRule type="expression" dxfId="1966" priority="2078">
      <formula>IF(RIGHT(TEXT(AI41,"0.#"),1)=".",TRUE,FALSE)</formula>
    </cfRule>
  </conditionalFormatting>
  <conditionalFormatting sqref="AI40">
    <cfRule type="expression" dxfId="1965" priority="2075">
      <formula>IF(RIGHT(TEXT(AI40,"0.#"),1)=".",FALSE,TRUE)</formula>
    </cfRule>
    <cfRule type="expression" dxfId="1964" priority="2076">
      <formula>IF(RIGHT(TEXT(AI40,"0.#"),1)=".",TRUE,FALSE)</formula>
    </cfRule>
  </conditionalFormatting>
  <conditionalFormatting sqref="AI39">
    <cfRule type="expression" dxfId="1963" priority="2073">
      <formula>IF(RIGHT(TEXT(AI39,"0.#"),1)=".",FALSE,TRUE)</formula>
    </cfRule>
    <cfRule type="expression" dxfId="1962" priority="2074">
      <formula>IF(RIGHT(TEXT(AI39,"0.#"),1)=".",TRUE,FALSE)</formula>
    </cfRule>
  </conditionalFormatting>
  <conditionalFormatting sqref="AM39">
    <cfRule type="expression" dxfId="1961" priority="2071">
      <formula>IF(RIGHT(TEXT(AM39,"0.#"),1)=".",FALSE,TRUE)</formula>
    </cfRule>
    <cfRule type="expression" dxfId="1960" priority="2072">
      <formula>IF(RIGHT(TEXT(AM39,"0.#"),1)=".",TRUE,FALSE)</formula>
    </cfRule>
  </conditionalFormatting>
  <conditionalFormatting sqref="AM40">
    <cfRule type="expression" dxfId="1959" priority="2069">
      <formula>IF(RIGHT(TEXT(AM40,"0.#"),1)=".",FALSE,TRUE)</formula>
    </cfRule>
    <cfRule type="expression" dxfId="1958" priority="2070">
      <formula>IF(RIGHT(TEXT(AM40,"0.#"),1)=".",TRUE,FALSE)</formula>
    </cfRule>
  </conditionalFormatting>
  <conditionalFormatting sqref="AQ39:AQ41">
    <cfRule type="expression" dxfId="1957" priority="2065">
      <formula>IF(RIGHT(TEXT(AQ39,"0.#"),1)=".",FALSE,TRUE)</formula>
    </cfRule>
    <cfRule type="expression" dxfId="1956" priority="2066">
      <formula>IF(RIGHT(TEXT(AQ39,"0.#"),1)=".",TRUE,FALSE)</formula>
    </cfRule>
  </conditionalFormatting>
  <conditionalFormatting sqref="AU39:AU41">
    <cfRule type="expression" dxfId="1955" priority="2063">
      <formula>IF(RIGHT(TEXT(AU39,"0.#"),1)=".",FALSE,TRUE)</formula>
    </cfRule>
    <cfRule type="expression" dxfId="1954" priority="2064">
      <formula>IF(RIGHT(TEXT(AU39,"0.#"),1)=".",TRUE,FALSE)</formula>
    </cfRule>
  </conditionalFormatting>
  <conditionalFormatting sqref="AE46">
    <cfRule type="expression" dxfId="1953" priority="2061">
      <formula>IF(RIGHT(TEXT(AE46,"0.#"),1)=".",FALSE,TRUE)</formula>
    </cfRule>
    <cfRule type="expression" dxfId="1952" priority="2062">
      <formula>IF(RIGHT(TEXT(AE46,"0.#"),1)=".",TRUE,FALSE)</formula>
    </cfRule>
  </conditionalFormatting>
  <conditionalFormatting sqref="AE47">
    <cfRule type="expression" dxfId="1951" priority="2059">
      <formula>IF(RIGHT(TEXT(AE47,"0.#"),1)=".",FALSE,TRUE)</formula>
    </cfRule>
    <cfRule type="expression" dxfId="1950" priority="2060">
      <formula>IF(RIGHT(TEXT(AE47,"0.#"),1)=".",TRUE,FALSE)</formula>
    </cfRule>
  </conditionalFormatting>
  <conditionalFormatting sqref="AE48">
    <cfRule type="expression" dxfId="1949" priority="2057">
      <formula>IF(RIGHT(TEXT(AE48,"0.#"),1)=".",FALSE,TRUE)</formula>
    </cfRule>
    <cfRule type="expression" dxfId="1948" priority="2058">
      <formula>IF(RIGHT(TEXT(AE48,"0.#"),1)=".",TRUE,FALSE)</formula>
    </cfRule>
  </conditionalFormatting>
  <conditionalFormatting sqref="AI48">
    <cfRule type="expression" dxfId="1947" priority="2055">
      <formula>IF(RIGHT(TEXT(AI48,"0.#"),1)=".",FALSE,TRUE)</formula>
    </cfRule>
    <cfRule type="expression" dxfId="1946" priority="2056">
      <formula>IF(RIGHT(TEXT(AI48,"0.#"),1)=".",TRUE,FALSE)</formula>
    </cfRule>
  </conditionalFormatting>
  <conditionalFormatting sqref="AI47">
    <cfRule type="expression" dxfId="1945" priority="2053">
      <formula>IF(RIGHT(TEXT(AI47,"0.#"),1)=".",FALSE,TRUE)</formula>
    </cfRule>
    <cfRule type="expression" dxfId="1944" priority="2054">
      <formula>IF(RIGHT(TEXT(AI47,"0.#"),1)=".",TRUE,FALSE)</formula>
    </cfRule>
  </conditionalFormatting>
  <conditionalFormatting sqref="AE448">
    <cfRule type="expression" dxfId="1943" priority="1931">
      <formula>IF(RIGHT(TEXT(AE448,"0.#"),1)=".",FALSE,TRUE)</formula>
    </cfRule>
    <cfRule type="expression" dxfId="1942" priority="1932">
      <formula>IF(RIGHT(TEXT(AE448,"0.#"),1)=".",TRUE,FALSE)</formula>
    </cfRule>
  </conditionalFormatting>
  <conditionalFormatting sqref="AM450">
    <cfRule type="expression" dxfId="1941" priority="1921">
      <formula>IF(RIGHT(TEXT(AM450,"0.#"),1)=".",FALSE,TRUE)</formula>
    </cfRule>
    <cfRule type="expression" dxfId="1940" priority="1922">
      <formula>IF(RIGHT(TEXT(AM450,"0.#"),1)=".",TRUE,FALSE)</formula>
    </cfRule>
  </conditionalFormatting>
  <conditionalFormatting sqref="AE449">
    <cfRule type="expression" dxfId="1939" priority="1929">
      <formula>IF(RIGHT(TEXT(AE449,"0.#"),1)=".",FALSE,TRUE)</formula>
    </cfRule>
    <cfRule type="expression" dxfId="1938" priority="1930">
      <formula>IF(RIGHT(TEXT(AE449,"0.#"),1)=".",TRUE,FALSE)</formula>
    </cfRule>
  </conditionalFormatting>
  <conditionalFormatting sqref="AE450">
    <cfRule type="expression" dxfId="1937" priority="1927">
      <formula>IF(RIGHT(TEXT(AE450,"0.#"),1)=".",FALSE,TRUE)</formula>
    </cfRule>
    <cfRule type="expression" dxfId="1936" priority="1928">
      <formula>IF(RIGHT(TEXT(AE450,"0.#"),1)=".",TRUE,FALSE)</formula>
    </cfRule>
  </conditionalFormatting>
  <conditionalFormatting sqref="AM448">
    <cfRule type="expression" dxfId="1935" priority="1925">
      <formula>IF(RIGHT(TEXT(AM448,"0.#"),1)=".",FALSE,TRUE)</formula>
    </cfRule>
    <cfRule type="expression" dxfId="1934" priority="1926">
      <formula>IF(RIGHT(TEXT(AM448,"0.#"),1)=".",TRUE,FALSE)</formula>
    </cfRule>
  </conditionalFormatting>
  <conditionalFormatting sqref="AM449">
    <cfRule type="expression" dxfId="1933" priority="1923">
      <formula>IF(RIGHT(TEXT(AM449,"0.#"),1)=".",FALSE,TRUE)</formula>
    </cfRule>
    <cfRule type="expression" dxfId="1932" priority="1924">
      <formula>IF(RIGHT(TEXT(AM449,"0.#"),1)=".",TRUE,FALSE)</formula>
    </cfRule>
  </conditionalFormatting>
  <conditionalFormatting sqref="AU448">
    <cfRule type="expression" dxfId="1931" priority="1919">
      <formula>IF(RIGHT(TEXT(AU448,"0.#"),1)=".",FALSE,TRUE)</formula>
    </cfRule>
    <cfRule type="expression" dxfId="1930" priority="1920">
      <formula>IF(RIGHT(TEXT(AU448,"0.#"),1)=".",TRUE,FALSE)</formula>
    </cfRule>
  </conditionalFormatting>
  <conditionalFormatting sqref="AU449">
    <cfRule type="expression" dxfId="1929" priority="1917">
      <formula>IF(RIGHT(TEXT(AU449,"0.#"),1)=".",FALSE,TRUE)</formula>
    </cfRule>
    <cfRule type="expression" dxfId="1928" priority="1918">
      <formula>IF(RIGHT(TEXT(AU449,"0.#"),1)=".",TRUE,FALSE)</formula>
    </cfRule>
  </conditionalFormatting>
  <conditionalFormatting sqref="AU450">
    <cfRule type="expression" dxfId="1927" priority="1915">
      <formula>IF(RIGHT(TEXT(AU450,"0.#"),1)=".",FALSE,TRUE)</formula>
    </cfRule>
    <cfRule type="expression" dxfId="1926" priority="1916">
      <formula>IF(RIGHT(TEXT(AU450,"0.#"),1)=".",TRUE,FALSE)</formula>
    </cfRule>
  </conditionalFormatting>
  <conditionalFormatting sqref="AI450">
    <cfRule type="expression" dxfId="1925" priority="1909">
      <formula>IF(RIGHT(TEXT(AI450,"0.#"),1)=".",FALSE,TRUE)</formula>
    </cfRule>
    <cfRule type="expression" dxfId="1924" priority="1910">
      <formula>IF(RIGHT(TEXT(AI450,"0.#"),1)=".",TRUE,FALSE)</formula>
    </cfRule>
  </conditionalFormatting>
  <conditionalFormatting sqref="AI448">
    <cfRule type="expression" dxfId="1923" priority="1913">
      <formula>IF(RIGHT(TEXT(AI448,"0.#"),1)=".",FALSE,TRUE)</formula>
    </cfRule>
    <cfRule type="expression" dxfId="1922" priority="1914">
      <formula>IF(RIGHT(TEXT(AI448,"0.#"),1)=".",TRUE,FALSE)</formula>
    </cfRule>
  </conditionalFormatting>
  <conditionalFormatting sqref="AI449">
    <cfRule type="expression" dxfId="1921" priority="1911">
      <formula>IF(RIGHT(TEXT(AI449,"0.#"),1)=".",FALSE,TRUE)</formula>
    </cfRule>
    <cfRule type="expression" dxfId="1920" priority="1912">
      <formula>IF(RIGHT(TEXT(AI449,"0.#"),1)=".",TRUE,FALSE)</formula>
    </cfRule>
  </conditionalFormatting>
  <conditionalFormatting sqref="AQ449">
    <cfRule type="expression" dxfId="1919" priority="1907">
      <formula>IF(RIGHT(TEXT(AQ449,"0.#"),1)=".",FALSE,TRUE)</formula>
    </cfRule>
    <cfRule type="expression" dxfId="1918" priority="1908">
      <formula>IF(RIGHT(TEXT(AQ449,"0.#"),1)=".",TRUE,FALSE)</formula>
    </cfRule>
  </conditionalFormatting>
  <conditionalFormatting sqref="AQ450">
    <cfRule type="expression" dxfId="1917" priority="1905">
      <formula>IF(RIGHT(TEXT(AQ450,"0.#"),1)=".",FALSE,TRUE)</formula>
    </cfRule>
    <cfRule type="expression" dxfId="1916" priority="1906">
      <formula>IF(RIGHT(TEXT(AQ450,"0.#"),1)=".",TRUE,FALSE)</formula>
    </cfRule>
  </conditionalFormatting>
  <conditionalFormatting sqref="AQ448">
    <cfRule type="expression" dxfId="1915" priority="1903">
      <formula>IF(RIGHT(TEXT(AQ448,"0.#"),1)=".",FALSE,TRUE)</formula>
    </cfRule>
    <cfRule type="expression" dxfId="1914" priority="1904">
      <formula>IF(RIGHT(TEXT(AQ448,"0.#"),1)=".",TRUE,FALSE)</formula>
    </cfRule>
  </conditionalFormatting>
  <conditionalFormatting sqref="AE453">
    <cfRule type="expression" dxfId="1913" priority="1901">
      <formula>IF(RIGHT(TEXT(AE453,"0.#"),1)=".",FALSE,TRUE)</formula>
    </cfRule>
    <cfRule type="expression" dxfId="1912" priority="1902">
      <formula>IF(RIGHT(TEXT(AE453,"0.#"),1)=".",TRUE,FALSE)</formula>
    </cfRule>
  </conditionalFormatting>
  <conditionalFormatting sqref="AM455">
    <cfRule type="expression" dxfId="1911" priority="1891">
      <formula>IF(RIGHT(TEXT(AM455,"0.#"),1)=".",FALSE,TRUE)</formula>
    </cfRule>
    <cfRule type="expression" dxfId="1910" priority="1892">
      <formula>IF(RIGHT(TEXT(AM455,"0.#"),1)=".",TRUE,FALSE)</formula>
    </cfRule>
  </conditionalFormatting>
  <conditionalFormatting sqref="AE454">
    <cfRule type="expression" dxfId="1909" priority="1899">
      <formula>IF(RIGHT(TEXT(AE454,"0.#"),1)=".",FALSE,TRUE)</formula>
    </cfRule>
    <cfRule type="expression" dxfId="1908" priority="1900">
      <formula>IF(RIGHT(TEXT(AE454,"0.#"),1)=".",TRUE,FALSE)</formula>
    </cfRule>
  </conditionalFormatting>
  <conditionalFormatting sqref="AE455">
    <cfRule type="expression" dxfId="1907" priority="1897">
      <formula>IF(RIGHT(TEXT(AE455,"0.#"),1)=".",FALSE,TRUE)</formula>
    </cfRule>
    <cfRule type="expression" dxfId="1906" priority="1898">
      <formula>IF(RIGHT(TEXT(AE455,"0.#"),1)=".",TRUE,FALSE)</formula>
    </cfRule>
  </conditionalFormatting>
  <conditionalFormatting sqref="AM453">
    <cfRule type="expression" dxfId="1905" priority="1895">
      <formula>IF(RIGHT(TEXT(AM453,"0.#"),1)=".",FALSE,TRUE)</formula>
    </cfRule>
    <cfRule type="expression" dxfId="1904" priority="1896">
      <formula>IF(RIGHT(TEXT(AM453,"0.#"),1)=".",TRUE,FALSE)</formula>
    </cfRule>
  </conditionalFormatting>
  <conditionalFormatting sqref="AM454">
    <cfRule type="expression" dxfId="1903" priority="1893">
      <formula>IF(RIGHT(TEXT(AM454,"0.#"),1)=".",FALSE,TRUE)</formula>
    </cfRule>
    <cfRule type="expression" dxfId="1902" priority="1894">
      <formula>IF(RIGHT(TEXT(AM454,"0.#"),1)=".",TRUE,FALSE)</formula>
    </cfRule>
  </conditionalFormatting>
  <conditionalFormatting sqref="AU453">
    <cfRule type="expression" dxfId="1901" priority="1889">
      <formula>IF(RIGHT(TEXT(AU453,"0.#"),1)=".",FALSE,TRUE)</formula>
    </cfRule>
    <cfRule type="expression" dxfId="1900" priority="1890">
      <formula>IF(RIGHT(TEXT(AU453,"0.#"),1)=".",TRUE,FALSE)</formula>
    </cfRule>
  </conditionalFormatting>
  <conditionalFormatting sqref="AU454">
    <cfRule type="expression" dxfId="1899" priority="1887">
      <formula>IF(RIGHT(TEXT(AU454,"0.#"),1)=".",FALSE,TRUE)</formula>
    </cfRule>
    <cfRule type="expression" dxfId="1898" priority="1888">
      <formula>IF(RIGHT(TEXT(AU454,"0.#"),1)=".",TRUE,FALSE)</formula>
    </cfRule>
  </conditionalFormatting>
  <conditionalFormatting sqref="AU455">
    <cfRule type="expression" dxfId="1897" priority="1885">
      <formula>IF(RIGHT(TEXT(AU455,"0.#"),1)=".",FALSE,TRUE)</formula>
    </cfRule>
    <cfRule type="expression" dxfId="1896" priority="1886">
      <formula>IF(RIGHT(TEXT(AU455,"0.#"),1)=".",TRUE,FALSE)</formula>
    </cfRule>
  </conditionalFormatting>
  <conditionalFormatting sqref="AI455">
    <cfRule type="expression" dxfId="1895" priority="1879">
      <formula>IF(RIGHT(TEXT(AI455,"0.#"),1)=".",FALSE,TRUE)</formula>
    </cfRule>
    <cfRule type="expression" dxfId="1894" priority="1880">
      <formula>IF(RIGHT(TEXT(AI455,"0.#"),1)=".",TRUE,FALSE)</formula>
    </cfRule>
  </conditionalFormatting>
  <conditionalFormatting sqref="AI453">
    <cfRule type="expression" dxfId="1893" priority="1883">
      <formula>IF(RIGHT(TEXT(AI453,"0.#"),1)=".",FALSE,TRUE)</formula>
    </cfRule>
    <cfRule type="expression" dxfId="1892" priority="1884">
      <formula>IF(RIGHT(TEXT(AI453,"0.#"),1)=".",TRUE,FALSE)</formula>
    </cfRule>
  </conditionalFormatting>
  <conditionalFormatting sqref="AI454">
    <cfRule type="expression" dxfId="1891" priority="1881">
      <formula>IF(RIGHT(TEXT(AI454,"0.#"),1)=".",FALSE,TRUE)</formula>
    </cfRule>
    <cfRule type="expression" dxfId="1890" priority="1882">
      <formula>IF(RIGHT(TEXT(AI454,"0.#"),1)=".",TRUE,FALSE)</formula>
    </cfRule>
  </conditionalFormatting>
  <conditionalFormatting sqref="AQ454">
    <cfRule type="expression" dxfId="1889" priority="1877">
      <formula>IF(RIGHT(TEXT(AQ454,"0.#"),1)=".",FALSE,TRUE)</formula>
    </cfRule>
    <cfRule type="expression" dxfId="1888" priority="1878">
      <formula>IF(RIGHT(TEXT(AQ454,"0.#"),1)=".",TRUE,FALSE)</formula>
    </cfRule>
  </conditionalFormatting>
  <conditionalFormatting sqref="AQ455">
    <cfRule type="expression" dxfId="1887" priority="1875">
      <formula>IF(RIGHT(TEXT(AQ455,"0.#"),1)=".",FALSE,TRUE)</formula>
    </cfRule>
    <cfRule type="expression" dxfId="1886" priority="1876">
      <formula>IF(RIGHT(TEXT(AQ455,"0.#"),1)=".",TRUE,FALSE)</formula>
    </cfRule>
  </conditionalFormatting>
  <conditionalFormatting sqref="AQ453">
    <cfRule type="expression" dxfId="1885" priority="1873">
      <formula>IF(RIGHT(TEXT(AQ453,"0.#"),1)=".",FALSE,TRUE)</formula>
    </cfRule>
    <cfRule type="expression" dxfId="1884" priority="1874">
      <formula>IF(RIGHT(TEXT(AQ453,"0.#"),1)=".",TRUE,FALSE)</formula>
    </cfRule>
  </conditionalFormatting>
  <conditionalFormatting sqref="AE487">
    <cfRule type="expression" dxfId="1883" priority="1751">
      <formula>IF(RIGHT(TEXT(AE487,"0.#"),1)=".",FALSE,TRUE)</formula>
    </cfRule>
    <cfRule type="expression" dxfId="1882" priority="1752">
      <formula>IF(RIGHT(TEXT(AE487,"0.#"),1)=".",TRUE,FALSE)</formula>
    </cfRule>
  </conditionalFormatting>
  <conditionalFormatting sqref="AE488">
    <cfRule type="expression" dxfId="1881" priority="1749">
      <formula>IF(RIGHT(TEXT(AE488,"0.#"),1)=".",FALSE,TRUE)</formula>
    </cfRule>
    <cfRule type="expression" dxfId="1880" priority="1750">
      <formula>IF(RIGHT(TEXT(AE488,"0.#"),1)=".",TRUE,FALSE)</formula>
    </cfRule>
  </conditionalFormatting>
  <conditionalFormatting sqref="AE489">
    <cfRule type="expression" dxfId="1879" priority="1747">
      <formula>IF(RIGHT(TEXT(AE489,"0.#"),1)=".",FALSE,TRUE)</formula>
    </cfRule>
    <cfRule type="expression" dxfId="1878" priority="1748">
      <formula>IF(RIGHT(TEXT(AE489,"0.#"),1)=".",TRUE,FALSE)</formula>
    </cfRule>
  </conditionalFormatting>
  <conditionalFormatting sqref="AU487">
    <cfRule type="expression" dxfId="1877" priority="1739">
      <formula>IF(RIGHT(TEXT(AU487,"0.#"),1)=".",FALSE,TRUE)</formula>
    </cfRule>
    <cfRule type="expression" dxfId="1876" priority="1740">
      <formula>IF(RIGHT(TEXT(AU487,"0.#"),1)=".",TRUE,FALSE)</formula>
    </cfRule>
  </conditionalFormatting>
  <conditionalFormatting sqref="AU488">
    <cfRule type="expression" dxfId="1875" priority="1737">
      <formula>IF(RIGHT(TEXT(AU488,"0.#"),1)=".",FALSE,TRUE)</formula>
    </cfRule>
    <cfRule type="expression" dxfId="1874" priority="1738">
      <formula>IF(RIGHT(TEXT(AU488,"0.#"),1)=".",TRUE,FALSE)</formula>
    </cfRule>
  </conditionalFormatting>
  <conditionalFormatting sqref="AU489">
    <cfRule type="expression" dxfId="1873" priority="1735">
      <formula>IF(RIGHT(TEXT(AU489,"0.#"),1)=".",FALSE,TRUE)</formula>
    </cfRule>
    <cfRule type="expression" dxfId="1872" priority="1736">
      <formula>IF(RIGHT(TEXT(AU489,"0.#"),1)=".",TRUE,FALSE)</formula>
    </cfRule>
  </conditionalFormatting>
  <conditionalFormatting sqref="AQ488">
    <cfRule type="expression" dxfId="1871" priority="1727">
      <formula>IF(RIGHT(TEXT(AQ488,"0.#"),1)=".",FALSE,TRUE)</formula>
    </cfRule>
    <cfRule type="expression" dxfId="1870" priority="1728">
      <formula>IF(RIGHT(TEXT(AQ488,"0.#"),1)=".",TRUE,FALSE)</formula>
    </cfRule>
  </conditionalFormatting>
  <conditionalFormatting sqref="AQ489">
    <cfRule type="expression" dxfId="1869" priority="1725">
      <formula>IF(RIGHT(TEXT(AQ489,"0.#"),1)=".",FALSE,TRUE)</formula>
    </cfRule>
    <cfRule type="expression" dxfId="1868" priority="1726">
      <formula>IF(RIGHT(TEXT(AQ489,"0.#"),1)=".",TRUE,FALSE)</formula>
    </cfRule>
  </conditionalFormatting>
  <conditionalFormatting sqref="AQ487">
    <cfRule type="expression" dxfId="1867" priority="1723">
      <formula>IF(RIGHT(TEXT(AQ487,"0.#"),1)=".",FALSE,TRUE)</formula>
    </cfRule>
    <cfRule type="expression" dxfId="1866" priority="1724">
      <formula>IF(RIGHT(TEXT(AQ487,"0.#"),1)=".",TRUE,FALSE)</formula>
    </cfRule>
  </conditionalFormatting>
  <conditionalFormatting sqref="AE512">
    <cfRule type="expression" dxfId="1865" priority="1721">
      <formula>IF(RIGHT(TEXT(AE512,"0.#"),1)=".",FALSE,TRUE)</formula>
    </cfRule>
    <cfRule type="expression" dxfId="1864" priority="1722">
      <formula>IF(RIGHT(TEXT(AE512,"0.#"),1)=".",TRUE,FALSE)</formula>
    </cfRule>
  </conditionalFormatting>
  <conditionalFormatting sqref="AE513">
    <cfRule type="expression" dxfId="1863" priority="1719">
      <formula>IF(RIGHT(TEXT(AE513,"0.#"),1)=".",FALSE,TRUE)</formula>
    </cfRule>
    <cfRule type="expression" dxfId="1862" priority="1720">
      <formula>IF(RIGHT(TEXT(AE513,"0.#"),1)=".",TRUE,FALSE)</formula>
    </cfRule>
  </conditionalFormatting>
  <conditionalFormatting sqref="AE514">
    <cfRule type="expression" dxfId="1861" priority="1717">
      <formula>IF(RIGHT(TEXT(AE514,"0.#"),1)=".",FALSE,TRUE)</formula>
    </cfRule>
    <cfRule type="expression" dxfId="1860" priority="1718">
      <formula>IF(RIGHT(TEXT(AE514,"0.#"),1)=".",TRUE,FALSE)</formula>
    </cfRule>
  </conditionalFormatting>
  <conditionalFormatting sqref="AU512">
    <cfRule type="expression" dxfId="1859" priority="1709">
      <formula>IF(RIGHT(TEXT(AU512,"0.#"),1)=".",FALSE,TRUE)</formula>
    </cfRule>
    <cfRule type="expression" dxfId="1858" priority="1710">
      <formula>IF(RIGHT(TEXT(AU512,"0.#"),1)=".",TRUE,FALSE)</formula>
    </cfRule>
  </conditionalFormatting>
  <conditionalFormatting sqref="AU513">
    <cfRule type="expression" dxfId="1857" priority="1707">
      <formula>IF(RIGHT(TEXT(AU513,"0.#"),1)=".",FALSE,TRUE)</formula>
    </cfRule>
    <cfRule type="expression" dxfId="1856" priority="1708">
      <formula>IF(RIGHT(TEXT(AU513,"0.#"),1)=".",TRUE,FALSE)</formula>
    </cfRule>
  </conditionalFormatting>
  <conditionalFormatting sqref="AU514">
    <cfRule type="expression" dxfId="1855" priority="1705">
      <formula>IF(RIGHT(TEXT(AU514,"0.#"),1)=".",FALSE,TRUE)</formula>
    </cfRule>
    <cfRule type="expression" dxfId="1854" priority="1706">
      <formula>IF(RIGHT(TEXT(AU514,"0.#"),1)=".",TRUE,FALSE)</formula>
    </cfRule>
  </conditionalFormatting>
  <conditionalFormatting sqref="AQ513">
    <cfRule type="expression" dxfId="1853" priority="1697">
      <formula>IF(RIGHT(TEXT(AQ513,"0.#"),1)=".",FALSE,TRUE)</formula>
    </cfRule>
    <cfRule type="expression" dxfId="1852" priority="1698">
      <formula>IF(RIGHT(TEXT(AQ513,"0.#"),1)=".",TRUE,FALSE)</formula>
    </cfRule>
  </conditionalFormatting>
  <conditionalFormatting sqref="AQ514">
    <cfRule type="expression" dxfId="1851" priority="1695">
      <formula>IF(RIGHT(TEXT(AQ514,"0.#"),1)=".",FALSE,TRUE)</formula>
    </cfRule>
    <cfRule type="expression" dxfId="1850" priority="1696">
      <formula>IF(RIGHT(TEXT(AQ514,"0.#"),1)=".",TRUE,FALSE)</formula>
    </cfRule>
  </conditionalFormatting>
  <conditionalFormatting sqref="AQ512">
    <cfRule type="expression" dxfId="1849" priority="1693">
      <formula>IF(RIGHT(TEXT(AQ512,"0.#"),1)=".",FALSE,TRUE)</formula>
    </cfRule>
    <cfRule type="expression" dxfId="1848" priority="1694">
      <formula>IF(RIGHT(TEXT(AQ512,"0.#"),1)=".",TRUE,FALSE)</formula>
    </cfRule>
  </conditionalFormatting>
  <conditionalFormatting sqref="AE517">
    <cfRule type="expression" dxfId="1847" priority="1571">
      <formula>IF(RIGHT(TEXT(AE517,"0.#"),1)=".",FALSE,TRUE)</formula>
    </cfRule>
    <cfRule type="expression" dxfId="1846" priority="1572">
      <formula>IF(RIGHT(TEXT(AE517,"0.#"),1)=".",TRUE,FALSE)</formula>
    </cfRule>
  </conditionalFormatting>
  <conditionalFormatting sqref="AE518">
    <cfRule type="expression" dxfId="1845" priority="1569">
      <formula>IF(RIGHT(TEXT(AE518,"0.#"),1)=".",FALSE,TRUE)</formula>
    </cfRule>
    <cfRule type="expression" dxfId="1844" priority="1570">
      <formula>IF(RIGHT(TEXT(AE518,"0.#"),1)=".",TRUE,FALSE)</formula>
    </cfRule>
  </conditionalFormatting>
  <conditionalFormatting sqref="AE519">
    <cfRule type="expression" dxfId="1843" priority="1567">
      <formula>IF(RIGHT(TEXT(AE519,"0.#"),1)=".",FALSE,TRUE)</formula>
    </cfRule>
    <cfRule type="expression" dxfId="1842" priority="1568">
      <formula>IF(RIGHT(TEXT(AE519,"0.#"),1)=".",TRUE,FALSE)</formula>
    </cfRule>
  </conditionalFormatting>
  <conditionalFormatting sqref="AU517">
    <cfRule type="expression" dxfId="1841" priority="1559">
      <formula>IF(RIGHT(TEXT(AU517,"0.#"),1)=".",FALSE,TRUE)</formula>
    </cfRule>
    <cfRule type="expression" dxfId="1840" priority="1560">
      <formula>IF(RIGHT(TEXT(AU517,"0.#"),1)=".",TRUE,FALSE)</formula>
    </cfRule>
  </conditionalFormatting>
  <conditionalFormatting sqref="AU519">
    <cfRule type="expression" dxfId="1839" priority="1555">
      <formula>IF(RIGHT(TEXT(AU519,"0.#"),1)=".",FALSE,TRUE)</formula>
    </cfRule>
    <cfRule type="expression" dxfId="1838" priority="1556">
      <formula>IF(RIGHT(TEXT(AU519,"0.#"),1)=".",TRUE,FALSE)</formula>
    </cfRule>
  </conditionalFormatting>
  <conditionalFormatting sqref="AQ518">
    <cfRule type="expression" dxfId="1837" priority="1547">
      <formula>IF(RIGHT(TEXT(AQ518,"0.#"),1)=".",FALSE,TRUE)</formula>
    </cfRule>
    <cfRule type="expression" dxfId="1836" priority="1548">
      <formula>IF(RIGHT(TEXT(AQ518,"0.#"),1)=".",TRUE,FALSE)</formula>
    </cfRule>
  </conditionalFormatting>
  <conditionalFormatting sqref="AQ519">
    <cfRule type="expression" dxfId="1835" priority="1545">
      <formula>IF(RIGHT(TEXT(AQ519,"0.#"),1)=".",FALSE,TRUE)</formula>
    </cfRule>
    <cfRule type="expression" dxfId="1834" priority="1546">
      <formula>IF(RIGHT(TEXT(AQ519,"0.#"),1)=".",TRUE,FALSE)</formula>
    </cfRule>
  </conditionalFormatting>
  <conditionalFormatting sqref="AQ517">
    <cfRule type="expression" dxfId="1833" priority="1543">
      <formula>IF(RIGHT(TEXT(AQ517,"0.#"),1)=".",FALSE,TRUE)</formula>
    </cfRule>
    <cfRule type="expression" dxfId="1832" priority="1544">
      <formula>IF(RIGHT(TEXT(AQ517,"0.#"),1)=".",TRUE,FALSE)</formula>
    </cfRule>
  </conditionalFormatting>
  <conditionalFormatting sqref="AE522">
    <cfRule type="expression" dxfId="1831" priority="1541">
      <formula>IF(RIGHT(TEXT(AE522,"0.#"),1)=".",FALSE,TRUE)</formula>
    </cfRule>
    <cfRule type="expression" dxfId="1830" priority="1542">
      <formula>IF(RIGHT(TEXT(AE522,"0.#"),1)=".",TRUE,FALSE)</formula>
    </cfRule>
  </conditionalFormatting>
  <conditionalFormatting sqref="AE523">
    <cfRule type="expression" dxfId="1829" priority="1539">
      <formula>IF(RIGHT(TEXT(AE523,"0.#"),1)=".",FALSE,TRUE)</formula>
    </cfRule>
    <cfRule type="expression" dxfId="1828" priority="1540">
      <formula>IF(RIGHT(TEXT(AE523,"0.#"),1)=".",TRUE,FALSE)</formula>
    </cfRule>
  </conditionalFormatting>
  <conditionalFormatting sqref="AE524">
    <cfRule type="expression" dxfId="1827" priority="1537">
      <formula>IF(RIGHT(TEXT(AE524,"0.#"),1)=".",FALSE,TRUE)</formula>
    </cfRule>
    <cfRule type="expression" dxfId="1826" priority="1538">
      <formula>IF(RIGHT(TEXT(AE524,"0.#"),1)=".",TRUE,FALSE)</formula>
    </cfRule>
  </conditionalFormatting>
  <conditionalFormatting sqref="AU522">
    <cfRule type="expression" dxfId="1825" priority="1529">
      <formula>IF(RIGHT(TEXT(AU522,"0.#"),1)=".",FALSE,TRUE)</formula>
    </cfRule>
    <cfRule type="expression" dxfId="1824" priority="1530">
      <formula>IF(RIGHT(TEXT(AU522,"0.#"),1)=".",TRUE,FALSE)</formula>
    </cfRule>
  </conditionalFormatting>
  <conditionalFormatting sqref="AU523">
    <cfRule type="expression" dxfId="1823" priority="1527">
      <formula>IF(RIGHT(TEXT(AU523,"0.#"),1)=".",FALSE,TRUE)</formula>
    </cfRule>
    <cfRule type="expression" dxfId="1822" priority="1528">
      <formula>IF(RIGHT(TEXT(AU523,"0.#"),1)=".",TRUE,FALSE)</formula>
    </cfRule>
  </conditionalFormatting>
  <conditionalFormatting sqref="AU524">
    <cfRule type="expression" dxfId="1821" priority="1525">
      <formula>IF(RIGHT(TEXT(AU524,"0.#"),1)=".",FALSE,TRUE)</formula>
    </cfRule>
    <cfRule type="expression" dxfId="1820" priority="1526">
      <formula>IF(RIGHT(TEXT(AU524,"0.#"),1)=".",TRUE,FALSE)</formula>
    </cfRule>
  </conditionalFormatting>
  <conditionalFormatting sqref="AQ523">
    <cfRule type="expression" dxfId="1819" priority="1517">
      <formula>IF(RIGHT(TEXT(AQ523,"0.#"),1)=".",FALSE,TRUE)</formula>
    </cfRule>
    <cfRule type="expression" dxfId="1818" priority="1518">
      <formula>IF(RIGHT(TEXT(AQ523,"0.#"),1)=".",TRUE,FALSE)</formula>
    </cfRule>
  </conditionalFormatting>
  <conditionalFormatting sqref="AQ524">
    <cfRule type="expression" dxfId="1817" priority="1515">
      <formula>IF(RIGHT(TEXT(AQ524,"0.#"),1)=".",FALSE,TRUE)</formula>
    </cfRule>
    <cfRule type="expression" dxfId="1816" priority="1516">
      <formula>IF(RIGHT(TEXT(AQ524,"0.#"),1)=".",TRUE,FALSE)</formula>
    </cfRule>
  </conditionalFormatting>
  <conditionalFormatting sqref="AQ522">
    <cfRule type="expression" dxfId="1815" priority="1513">
      <formula>IF(RIGHT(TEXT(AQ522,"0.#"),1)=".",FALSE,TRUE)</formula>
    </cfRule>
    <cfRule type="expression" dxfId="1814" priority="1514">
      <formula>IF(RIGHT(TEXT(AQ522,"0.#"),1)=".",TRUE,FALSE)</formula>
    </cfRule>
  </conditionalFormatting>
  <conditionalFormatting sqref="AE527">
    <cfRule type="expression" dxfId="1813" priority="1511">
      <formula>IF(RIGHT(TEXT(AE527,"0.#"),1)=".",FALSE,TRUE)</formula>
    </cfRule>
    <cfRule type="expression" dxfId="1812" priority="1512">
      <formula>IF(RIGHT(TEXT(AE527,"0.#"),1)=".",TRUE,FALSE)</formula>
    </cfRule>
  </conditionalFormatting>
  <conditionalFormatting sqref="AE528">
    <cfRule type="expression" dxfId="1811" priority="1509">
      <formula>IF(RIGHT(TEXT(AE528,"0.#"),1)=".",FALSE,TRUE)</formula>
    </cfRule>
    <cfRule type="expression" dxfId="1810" priority="1510">
      <formula>IF(RIGHT(TEXT(AE528,"0.#"),1)=".",TRUE,FALSE)</formula>
    </cfRule>
  </conditionalFormatting>
  <conditionalFormatting sqref="AE529">
    <cfRule type="expression" dxfId="1809" priority="1507">
      <formula>IF(RIGHT(TEXT(AE529,"0.#"),1)=".",FALSE,TRUE)</formula>
    </cfRule>
    <cfRule type="expression" dxfId="1808" priority="1508">
      <formula>IF(RIGHT(TEXT(AE529,"0.#"),1)=".",TRUE,FALSE)</formula>
    </cfRule>
  </conditionalFormatting>
  <conditionalFormatting sqref="AU527">
    <cfRule type="expression" dxfId="1807" priority="1499">
      <formula>IF(RIGHT(TEXT(AU527,"0.#"),1)=".",FALSE,TRUE)</formula>
    </cfRule>
    <cfRule type="expression" dxfId="1806" priority="1500">
      <formula>IF(RIGHT(TEXT(AU527,"0.#"),1)=".",TRUE,FALSE)</formula>
    </cfRule>
  </conditionalFormatting>
  <conditionalFormatting sqref="AU528">
    <cfRule type="expression" dxfId="1805" priority="1497">
      <formula>IF(RIGHT(TEXT(AU528,"0.#"),1)=".",FALSE,TRUE)</formula>
    </cfRule>
    <cfRule type="expression" dxfId="1804" priority="1498">
      <formula>IF(RIGHT(TEXT(AU528,"0.#"),1)=".",TRUE,FALSE)</formula>
    </cfRule>
  </conditionalFormatting>
  <conditionalFormatting sqref="AU529">
    <cfRule type="expression" dxfId="1803" priority="1495">
      <formula>IF(RIGHT(TEXT(AU529,"0.#"),1)=".",FALSE,TRUE)</formula>
    </cfRule>
    <cfRule type="expression" dxfId="1802" priority="1496">
      <formula>IF(RIGHT(TEXT(AU529,"0.#"),1)=".",TRUE,FALSE)</formula>
    </cfRule>
  </conditionalFormatting>
  <conditionalFormatting sqref="AQ528">
    <cfRule type="expression" dxfId="1801" priority="1487">
      <formula>IF(RIGHT(TEXT(AQ528,"0.#"),1)=".",FALSE,TRUE)</formula>
    </cfRule>
    <cfRule type="expression" dxfId="1800" priority="1488">
      <formula>IF(RIGHT(TEXT(AQ528,"0.#"),1)=".",TRUE,FALSE)</formula>
    </cfRule>
  </conditionalFormatting>
  <conditionalFormatting sqref="AQ529">
    <cfRule type="expression" dxfId="1799" priority="1485">
      <formula>IF(RIGHT(TEXT(AQ529,"0.#"),1)=".",FALSE,TRUE)</formula>
    </cfRule>
    <cfRule type="expression" dxfId="1798" priority="1486">
      <formula>IF(RIGHT(TEXT(AQ529,"0.#"),1)=".",TRUE,FALSE)</formula>
    </cfRule>
  </conditionalFormatting>
  <conditionalFormatting sqref="AQ527">
    <cfRule type="expression" dxfId="1797" priority="1483">
      <formula>IF(RIGHT(TEXT(AQ527,"0.#"),1)=".",FALSE,TRUE)</formula>
    </cfRule>
    <cfRule type="expression" dxfId="1796" priority="1484">
      <formula>IF(RIGHT(TEXT(AQ527,"0.#"),1)=".",TRUE,FALSE)</formula>
    </cfRule>
  </conditionalFormatting>
  <conditionalFormatting sqref="AE532">
    <cfRule type="expression" dxfId="1795" priority="1481">
      <formula>IF(RIGHT(TEXT(AE532,"0.#"),1)=".",FALSE,TRUE)</formula>
    </cfRule>
    <cfRule type="expression" dxfId="1794" priority="1482">
      <formula>IF(RIGHT(TEXT(AE532,"0.#"),1)=".",TRUE,FALSE)</formula>
    </cfRule>
  </conditionalFormatting>
  <conditionalFormatting sqref="AM534">
    <cfRule type="expression" dxfId="1793" priority="1471">
      <formula>IF(RIGHT(TEXT(AM534,"0.#"),1)=".",FALSE,TRUE)</formula>
    </cfRule>
    <cfRule type="expression" dxfId="1792" priority="1472">
      <formula>IF(RIGHT(TEXT(AM534,"0.#"),1)=".",TRUE,FALSE)</formula>
    </cfRule>
  </conditionalFormatting>
  <conditionalFormatting sqref="AE533">
    <cfRule type="expression" dxfId="1791" priority="1479">
      <formula>IF(RIGHT(TEXT(AE533,"0.#"),1)=".",FALSE,TRUE)</formula>
    </cfRule>
    <cfRule type="expression" dxfId="1790" priority="1480">
      <formula>IF(RIGHT(TEXT(AE533,"0.#"),1)=".",TRUE,FALSE)</formula>
    </cfRule>
  </conditionalFormatting>
  <conditionalFormatting sqref="AE534">
    <cfRule type="expression" dxfId="1789" priority="1477">
      <formula>IF(RIGHT(TEXT(AE534,"0.#"),1)=".",FALSE,TRUE)</formula>
    </cfRule>
    <cfRule type="expression" dxfId="1788" priority="1478">
      <formula>IF(RIGHT(TEXT(AE534,"0.#"),1)=".",TRUE,FALSE)</formula>
    </cfRule>
  </conditionalFormatting>
  <conditionalFormatting sqref="AM532">
    <cfRule type="expression" dxfId="1787" priority="1475">
      <formula>IF(RIGHT(TEXT(AM532,"0.#"),1)=".",FALSE,TRUE)</formula>
    </cfRule>
    <cfRule type="expression" dxfId="1786" priority="1476">
      <formula>IF(RIGHT(TEXT(AM532,"0.#"),1)=".",TRUE,FALSE)</formula>
    </cfRule>
  </conditionalFormatting>
  <conditionalFormatting sqref="AM533">
    <cfRule type="expression" dxfId="1785" priority="1473">
      <formula>IF(RIGHT(TEXT(AM533,"0.#"),1)=".",FALSE,TRUE)</formula>
    </cfRule>
    <cfRule type="expression" dxfId="1784" priority="1474">
      <formula>IF(RIGHT(TEXT(AM533,"0.#"),1)=".",TRUE,FALSE)</formula>
    </cfRule>
  </conditionalFormatting>
  <conditionalFormatting sqref="AU532">
    <cfRule type="expression" dxfId="1783" priority="1469">
      <formula>IF(RIGHT(TEXT(AU532,"0.#"),1)=".",FALSE,TRUE)</formula>
    </cfRule>
    <cfRule type="expression" dxfId="1782" priority="1470">
      <formula>IF(RIGHT(TEXT(AU532,"0.#"),1)=".",TRUE,FALSE)</formula>
    </cfRule>
  </conditionalFormatting>
  <conditionalFormatting sqref="AU533">
    <cfRule type="expression" dxfId="1781" priority="1467">
      <formula>IF(RIGHT(TEXT(AU533,"0.#"),1)=".",FALSE,TRUE)</formula>
    </cfRule>
    <cfRule type="expression" dxfId="1780" priority="1468">
      <formula>IF(RIGHT(TEXT(AU533,"0.#"),1)=".",TRUE,FALSE)</formula>
    </cfRule>
  </conditionalFormatting>
  <conditionalFormatting sqref="AU534">
    <cfRule type="expression" dxfId="1779" priority="1465">
      <formula>IF(RIGHT(TEXT(AU534,"0.#"),1)=".",FALSE,TRUE)</formula>
    </cfRule>
    <cfRule type="expression" dxfId="1778" priority="1466">
      <formula>IF(RIGHT(TEXT(AU534,"0.#"),1)=".",TRUE,FALSE)</formula>
    </cfRule>
  </conditionalFormatting>
  <conditionalFormatting sqref="AI534">
    <cfRule type="expression" dxfId="1777" priority="1459">
      <formula>IF(RIGHT(TEXT(AI534,"0.#"),1)=".",FALSE,TRUE)</formula>
    </cfRule>
    <cfRule type="expression" dxfId="1776" priority="1460">
      <formula>IF(RIGHT(TEXT(AI534,"0.#"),1)=".",TRUE,FALSE)</formula>
    </cfRule>
  </conditionalFormatting>
  <conditionalFormatting sqref="AI532">
    <cfRule type="expression" dxfId="1775" priority="1463">
      <formula>IF(RIGHT(TEXT(AI532,"0.#"),1)=".",FALSE,TRUE)</formula>
    </cfRule>
    <cfRule type="expression" dxfId="1774" priority="1464">
      <formula>IF(RIGHT(TEXT(AI532,"0.#"),1)=".",TRUE,FALSE)</formula>
    </cfRule>
  </conditionalFormatting>
  <conditionalFormatting sqref="AI533">
    <cfRule type="expression" dxfId="1773" priority="1461">
      <formula>IF(RIGHT(TEXT(AI533,"0.#"),1)=".",FALSE,TRUE)</formula>
    </cfRule>
    <cfRule type="expression" dxfId="1772" priority="1462">
      <formula>IF(RIGHT(TEXT(AI533,"0.#"),1)=".",TRUE,FALSE)</formula>
    </cfRule>
  </conditionalFormatting>
  <conditionalFormatting sqref="AQ533">
    <cfRule type="expression" dxfId="1771" priority="1457">
      <formula>IF(RIGHT(TEXT(AQ533,"0.#"),1)=".",FALSE,TRUE)</formula>
    </cfRule>
    <cfRule type="expression" dxfId="1770" priority="1458">
      <formula>IF(RIGHT(TEXT(AQ533,"0.#"),1)=".",TRUE,FALSE)</formula>
    </cfRule>
  </conditionalFormatting>
  <conditionalFormatting sqref="AQ534">
    <cfRule type="expression" dxfId="1769" priority="1455">
      <formula>IF(RIGHT(TEXT(AQ534,"0.#"),1)=".",FALSE,TRUE)</formula>
    </cfRule>
    <cfRule type="expression" dxfId="1768" priority="1456">
      <formula>IF(RIGHT(TEXT(AQ534,"0.#"),1)=".",TRUE,FALSE)</formula>
    </cfRule>
  </conditionalFormatting>
  <conditionalFormatting sqref="AQ532">
    <cfRule type="expression" dxfId="1767" priority="1453">
      <formula>IF(RIGHT(TEXT(AQ532,"0.#"),1)=".",FALSE,TRUE)</formula>
    </cfRule>
    <cfRule type="expression" dxfId="1766" priority="1454">
      <formula>IF(RIGHT(TEXT(AQ532,"0.#"),1)=".",TRUE,FALSE)</formula>
    </cfRule>
  </conditionalFormatting>
  <conditionalFormatting sqref="AE541">
    <cfRule type="expression" dxfId="1765" priority="1451">
      <formula>IF(RIGHT(TEXT(AE541,"0.#"),1)=".",FALSE,TRUE)</formula>
    </cfRule>
    <cfRule type="expression" dxfId="1764" priority="1452">
      <formula>IF(RIGHT(TEXT(AE541,"0.#"),1)=".",TRUE,FALSE)</formula>
    </cfRule>
  </conditionalFormatting>
  <conditionalFormatting sqref="AE542">
    <cfRule type="expression" dxfId="1763" priority="1449">
      <formula>IF(RIGHT(TEXT(AE542,"0.#"),1)=".",FALSE,TRUE)</formula>
    </cfRule>
    <cfRule type="expression" dxfId="1762" priority="1450">
      <formula>IF(RIGHT(TEXT(AE542,"0.#"),1)=".",TRUE,FALSE)</formula>
    </cfRule>
  </conditionalFormatting>
  <conditionalFormatting sqref="AE543">
    <cfRule type="expression" dxfId="1761" priority="1447">
      <formula>IF(RIGHT(TEXT(AE543,"0.#"),1)=".",FALSE,TRUE)</formula>
    </cfRule>
    <cfRule type="expression" dxfId="1760" priority="1448">
      <formula>IF(RIGHT(TEXT(AE543,"0.#"),1)=".",TRUE,FALSE)</formula>
    </cfRule>
  </conditionalFormatting>
  <conditionalFormatting sqref="AU541">
    <cfRule type="expression" dxfId="1759" priority="1439">
      <formula>IF(RIGHT(TEXT(AU541,"0.#"),1)=".",FALSE,TRUE)</formula>
    </cfRule>
    <cfRule type="expression" dxfId="1758" priority="1440">
      <formula>IF(RIGHT(TEXT(AU541,"0.#"),1)=".",TRUE,FALSE)</formula>
    </cfRule>
  </conditionalFormatting>
  <conditionalFormatting sqref="AU542">
    <cfRule type="expression" dxfId="1757" priority="1437">
      <formula>IF(RIGHT(TEXT(AU542,"0.#"),1)=".",FALSE,TRUE)</formula>
    </cfRule>
    <cfRule type="expression" dxfId="1756" priority="1438">
      <formula>IF(RIGHT(TEXT(AU542,"0.#"),1)=".",TRUE,FALSE)</formula>
    </cfRule>
  </conditionalFormatting>
  <conditionalFormatting sqref="AU543">
    <cfRule type="expression" dxfId="1755" priority="1435">
      <formula>IF(RIGHT(TEXT(AU543,"0.#"),1)=".",FALSE,TRUE)</formula>
    </cfRule>
    <cfRule type="expression" dxfId="1754" priority="1436">
      <formula>IF(RIGHT(TEXT(AU543,"0.#"),1)=".",TRUE,FALSE)</formula>
    </cfRule>
  </conditionalFormatting>
  <conditionalFormatting sqref="AQ542">
    <cfRule type="expression" dxfId="1753" priority="1427">
      <formula>IF(RIGHT(TEXT(AQ542,"0.#"),1)=".",FALSE,TRUE)</formula>
    </cfRule>
    <cfRule type="expression" dxfId="1752" priority="1428">
      <formula>IF(RIGHT(TEXT(AQ542,"0.#"),1)=".",TRUE,FALSE)</formula>
    </cfRule>
  </conditionalFormatting>
  <conditionalFormatting sqref="AQ543">
    <cfRule type="expression" dxfId="1751" priority="1425">
      <formula>IF(RIGHT(TEXT(AQ543,"0.#"),1)=".",FALSE,TRUE)</formula>
    </cfRule>
    <cfRule type="expression" dxfId="1750" priority="1426">
      <formula>IF(RIGHT(TEXT(AQ543,"0.#"),1)=".",TRUE,FALSE)</formula>
    </cfRule>
  </conditionalFormatting>
  <conditionalFormatting sqref="AQ541">
    <cfRule type="expression" dxfId="1749" priority="1423">
      <formula>IF(RIGHT(TEXT(AQ541,"0.#"),1)=".",FALSE,TRUE)</formula>
    </cfRule>
    <cfRule type="expression" dxfId="1748" priority="1424">
      <formula>IF(RIGHT(TEXT(AQ541,"0.#"),1)=".",TRUE,FALSE)</formula>
    </cfRule>
  </conditionalFormatting>
  <conditionalFormatting sqref="AE566">
    <cfRule type="expression" dxfId="1747" priority="1421">
      <formula>IF(RIGHT(TEXT(AE566,"0.#"),1)=".",FALSE,TRUE)</formula>
    </cfRule>
    <cfRule type="expression" dxfId="1746" priority="1422">
      <formula>IF(RIGHT(TEXT(AE566,"0.#"),1)=".",TRUE,FALSE)</formula>
    </cfRule>
  </conditionalFormatting>
  <conditionalFormatting sqref="AE567">
    <cfRule type="expression" dxfId="1745" priority="1419">
      <formula>IF(RIGHT(TEXT(AE567,"0.#"),1)=".",FALSE,TRUE)</formula>
    </cfRule>
    <cfRule type="expression" dxfId="1744" priority="1420">
      <formula>IF(RIGHT(TEXT(AE567,"0.#"),1)=".",TRUE,FALSE)</formula>
    </cfRule>
  </conditionalFormatting>
  <conditionalFormatting sqref="AE568">
    <cfRule type="expression" dxfId="1743" priority="1417">
      <formula>IF(RIGHT(TEXT(AE568,"0.#"),1)=".",FALSE,TRUE)</formula>
    </cfRule>
    <cfRule type="expression" dxfId="1742" priority="1418">
      <formula>IF(RIGHT(TEXT(AE568,"0.#"),1)=".",TRUE,FALSE)</formula>
    </cfRule>
  </conditionalFormatting>
  <conditionalFormatting sqref="AU566">
    <cfRule type="expression" dxfId="1741" priority="1409">
      <formula>IF(RIGHT(TEXT(AU566,"0.#"),1)=".",FALSE,TRUE)</formula>
    </cfRule>
    <cfRule type="expression" dxfId="1740" priority="1410">
      <formula>IF(RIGHT(TEXT(AU566,"0.#"),1)=".",TRUE,FALSE)</formula>
    </cfRule>
  </conditionalFormatting>
  <conditionalFormatting sqref="AU567">
    <cfRule type="expression" dxfId="1739" priority="1407">
      <formula>IF(RIGHT(TEXT(AU567,"0.#"),1)=".",FALSE,TRUE)</formula>
    </cfRule>
    <cfRule type="expression" dxfId="1738" priority="1408">
      <formula>IF(RIGHT(TEXT(AU567,"0.#"),1)=".",TRUE,FALSE)</formula>
    </cfRule>
  </conditionalFormatting>
  <conditionalFormatting sqref="AU568">
    <cfRule type="expression" dxfId="1737" priority="1405">
      <formula>IF(RIGHT(TEXT(AU568,"0.#"),1)=".",FALSE,TRUE)</formula>
    </cfRule>
    <cfRule type="expression" dxfId="1736" priority="1406">
      <formula>IF(RIGHT(TEXT(AU568,"0.#"),1)=".",TRUE,FALSE)</formula>
    </cfRule>
  </conditionalFormatting>
  <conditionalFormatting sqref="AQ567">
    <cfRule type="expression" dxfId="1735" priority="1397">
      <formula>IF(RIGHT(TEXT(AQ567,"0.#"),1)=".",FALSE,TRUE)</formula>
    </cfRule>
    <cfRule type="expression" dxfId="1734" priority="1398">
      <formula>IF(RIGHT(TEXT(AQ567,"0.#"),1)=".",TRUE,FALSE)</formula>
    </cfRule>
  </conditionalFormatting>
  <conditionalFormatting sqref="AQ568">
    <cfRule type="expression" dxfId="1733" priority="1395">
      <formula>IF(RIGHT(TEXT(AQ568,"0.#"),1)=".",FALSE,TRUE)</formula>
    </cfRule>
    <cfRule type="expression" dxfId="1732" priority="1396">
      <formula>IF(RIGHT(TEXT(AQ568,"0.#"),1)=".",TRUE,FALSE)</formula>
    </cfRule>
  </conditionalFormatting>
  <conditionalFormatting sqref="AQ566">
    <cfRule type="expression" dxfId="1731" priority="1393">
      <formula>IF(RIGHT(TEXT(AQ566,"0.#"),1)=".",FALSE,TRUE)</formula>
    </cfRule>
    <cfRule type="expression" dxfId="1730" priority="1394">
      <formula>IF(RIGHT(TEXT(AQ566,"0.#"),1)=".",TRUE,FALSE)</formula>
    </cfRule>
  </conditionalFormatting>
  <conditionalFormatting sqref="AE546">
    <cfRule type="expression" dxfId="1729" priority="1391">
      <formula>IF(RIGHT(TEXT(AE546,"0.#"),1)=".",FALSE,TRUE)</formula>
    </cfRule>
    <cfRule type="expression" dxfId="1728" priority="1392">
      <formula>IF(RIGHT(TEXT(AE546,"0.#"),1)=".",TRUE,FALSE)</formula>
    </cfRule>
  </conditionalFormatting>
  <conditionalFormatting sqref="AE547">
    <cfRule type="expression" dxfId="1727" priority="1389">
      <formula>IF(RIGHT(TEXT(AE547,"0.#"),1)=".",FALSE,TRUE)</formula>
    </cfRule>
    <cfRule type="expression" dxfId="1726" priority="1390">
      <formula>IF(RIGHT(TEXT(AE547,"0.#"),1)=".",TRUE,FALSE)</formula>
    </cfRule>
  </conditionalFormatting>
  <conditionalFormatting sqref="AE548">
    <cfRule type="expression" dxfId="1725" priority="1387">
      <formula>IF(RIGHT(TEXT(AE548,"0.#"),1)=".",FALSE,TRUE)</formula>
    </cfRule>
    <cfRule type="expression" dxfId="1724" priority="1388">
      <formula>IF(RIGHT(TEXT(AE548,"0.#"),1)=".",TRUE,FALSE)</formula>
    </cfRule>
  </conditionalFormatting>
  <conditionalFormatting sqref="AU546">
    <cfRule type="expression" dxfId="1723" priority="1379">
      <formula>IF(RIGHT(TEXT(AU546,"0.#"),1)=".",FALSE,TRUE)</formula>
    </cfRule>
    <cfRule type="expression" dxfId="1722" priority="1380">
      <formula>IF(RIGHT(TEXT(AU546,"0.#"),1)=".",TRUE,FALSE)</formula>
    </cfRule>
  </conditionalFormatting>
  <conditionalFormatting sqref="AU547">
    <cfRule type="expression" dxfId="1721" priority="1377">
      <formula>IF(RIGHT(TEXT(AU547,"0.#"),1)=".",FALSE,TRUE)</formula>
    </cfRule>
    <cfRule type="expression" dxfId="1720" priority="1378">
      <formula>IF(RIGHT(TEXT(AU547,"0.#"),1)=".",TRUE,FALSE)</formula>
    </cfRule>
  </conditionalFormatting>
  <conditionalFormatting sqref="AU548">
    <cfRule type="expression" dxfId="1719" priority="1375">
      <formula>IF(RIGHT(TEXT(AU548,"0.#"),1)=".",FALSE,TRUE)</formula>
    </cfRule>
    <cfRule type="expression" dxfId="1718" priority="1376">
      <formula>IF(RIGHT(TEXT(AU548,"0.#"),1)=".",TRUE,FALSE)</formula>
    </cfRule>
  </conditionalFormatting>
  <conditionalFormatting sqref="AQ547">
    <cfRule type="expression" dxfId="1717" priority="1367">
      <formula>IF(RIGHT(TEXT(AQ547,"0.#"),1)=".",FALSE,TRUE)</formula>
    </cfRule>
    <cfRule type="expression" dxfId="1716" priority="1368">
      <formula>IF(RIGHT(TEXT(AQ547,"0.#"),1)=".",TRUE,FALSE)</formula>
    </cfRule>
  </conditionalFormatting>
  <conditionalFormatting sqref="AQ546">
    <cfRule type="expression" dxfId="1715" priority="1363">
      <formula>IF(RIGHT(TEXT(AQ546,"0.#"),1)=".",FALSE,TRUE)</formula>
    </cfRule>
    <cfRule type="expression" dxfId="1714" priority="1364">
      <formula>IF(RIGHT(TEXT(AQ546,"0.#"),1)=".",TRUE,FALSE)</formula>
    </cfRule>
  </conditionalFormatting>
  <conditionalFormatting sqref="AE551">
    <cfRule type="expression" dxfId="1713" priority="1361">
      <formula>IF(RIGHT(TEXT(AE551,"0.#"),1)=".",FALSE,TRUE)</formula>
    </cfRule>
    <cfRule type="expression" dxfId="1712" priority="1362">
      <formula>IF(RIGHT(TEXT(AE551,"0.#"),1)=".",TRUE,FALSE)</formula>
    </cfRule>
  </conditionalFormatting>
  <conditionalFormatting sqref="AE553">
    <cfRule type="expression" dxfId="1711" priority="1357">
      <formula>IF(RIGHT(TEXT(AE553,"0.#"),1)=".",FALSE,TRUE)</formula>
    </cfRule>
    <cfRule type="expression" dxfId="1710" priority="1358">
      <formula>IF(RIGHT(TEXT(AE553,"0.#"),1)=".",TRUE,FALSE)</formula>
    </cfRule>
  </conditionalFormatting>
  <conditionalFormatting sqref="AU551">
    <cfRule type="expression" dxfId="1709" priority="1349">
      <formula>IF(RIGHT(TEXT(AU551,"0.#"),1)=".",FALSE,TRUE)</formula>
    </cfRule>
    <cfRule type="expression" dxfId="1708" priority="1350">
      <formula>IF(RIGHT(TEXT(AU551,"0.#"),1)=".",TRUE,FALSE)</formula>
    </cfRule>
  </conditionalFormatting>
  <conditionalFormatting sqref="AU553">
    <cfRule type="expression" dxfId="1707" priority="1345">
      <formula>IF(RIGHT(TEXT(AU553,"0.#"),1)=".",FALSE,TRUE)</formula>
    </cfRule>
    <cfRule type="expression" dxfId="1706" priority="1346">
      <formula>IF(RIGHT(TEXT(AU553,"0.#"),1)=".",TRUE,FALSE)</formula>
    </cfRule>
  </conditionalFormatting>
  <conditionalFormatting sqref="AQ552">
    <cfRule type="expression" dxfId="1705" priority="1337">
      <formula>IF(RIGHT(TEXT(AQ552,"0.#"),1)=".",FALSE,TRUE)</formula>
    </cfRule>
    <cfRule type="expression" dxfId="1704" priority="1338">
      <formula>IF(RIGHT(TEXT(AQ552,"0.#"),1)=".",TRUE,FALSE)</formula>
    </cfRule>
  </conditionalFormatting>
  <conditionalFormatting sqref="AU561">
    <cfRule type="expression" dxfId="1703" priority="1289">
      <formula>IF(RIGHT(TEXT(AU561,"0.#"),1)=".",FALSE,TRUE)</formula>
    </cfRule>
    <cfRule type="expression" dxfId="1702" priority="1290">
      <formula>IF(RIGHT(TEXT(AU561,"0.#"),1)=".",TRUE,FALSE)</formula>
    </cfRule>
  </conditionalFormatting>
  <conditionalFormatting sqref="AU562">
    <cfRule type="expression" dxfId="1701" priority="1287">
      <formula>IF(RIGHT(TEXT(AU562,"0.#"),1)=".",FALSE,TRUE)</formula>
    </cfRule>
    <cfRule type="expression" dxfId="1700" priority="1288">
      <formula>IF(RIGHT(TEXT(AU562,"0.#"),1)=".",TRUE,FALSE)</formula>
    </cfRule>
  </conditionalFormatting>
  <conditionalFormatting sqref="AU563">
    <cfRule type="expression" dxfId="1699" priority="1285">
      <formula>IF(RIGHT(TEXT(AU563,"0.#"),1)=".",FALSE,TRUE)</formula>
    </cfRule>
    <cfRule type="expression" dxfId="1698" priority="1286">
      <formula>IF(RIGHT(TEXT(AU563,"0.#"),1)=".",TRUE,FALSE)</formula>
    </cfRule>
  </conditionalFormatting>
  <conditionalFormatting sqref="AQ562">
    <cfRule type="expression" dxfId="1697" priority="1277">
      <formula>IF(RIGHT(TEXT(AQ562,"0.#"),1)=".",FALSE,TRUE)</formula>
    </cfRule>
    <cfRule type="expression" dxfId="1696" priority="1278">
      <formula>IF(RIGHT(TEXT(AQ562,"0.#"),1)=".",TRUE,FALSE)</formula>
    </cfRule>
  </conditionalFormatting>
  <conditionalFormatting sqref="AQ563">
    <cfRule type="expression" dxfId="1695" priority="1275">
      <formula>IF(RIGHT(TEXT(AQ563,"0.#"),1)=".",FALSE,TRUE)</formula>
    </cfRule>
    <cfRule type="expression" dxfId="1694" priority="1276">
      <formula>IF(RIGHT(TEXT(AQ563,"0.#"),1)=".",TRUE,FALSE)</formula>
    </cfRule>
  </conditionalFormatting>
  <conditionalFormatting sqref="AQ561">
    <cfRule type="expression" dxfId="1693" priority="1273">
      <formula>IF(RIGHT(TEXT(AQ561,"0.#"),1)=".",FALSE,TRUE)</formula>
    </cfRule>
    <cfRule type="expression" dxfId="1692" priority="1274">
      <formula>IF(RIGHT(TEXT(AQ561,"0.#"),1)=".",TRUE,FALSE)</formula>
    </cfRule>
  </conditionalFormatting>
  <conditionalFormatting sqref="AE571">
    <cfRule type="expression" dxfId="1691" priority="1271">
      <formula>IF(RIGHT(TEXT(AE571,"0.#"),1)=".",FALSE,TRUE)</formula>
    </cfRule>
    <cfRule type="expression" dxfId="1690" priority="1272">
      <formula>IF(RIGHT(TEXT(AE571,"0.#"),1)=".",TRUE,FALSE)</formula>
    </cfRule>
  </conditionalFormatting>
  <conditionalFormatting sqref="AE572">
    <cfRule type="expression" dxfId="1689" priority="1269">
      <formula>IF(RIGHT(TEXT(AE572,"0.#"),1)=".",FALSE,TRUE)</formula>
    </cfRule>
    <cfRule type="expression" dxfId="1688" priority="1270">
      <formula>IF(RIGHT(TEXT(AE572,"0.#"),1)=".",TRUE,FALSE)</formula>
    </cfRule>
  </conditionalFormatting>
  <conditionalFormatting sqref="AE573">
    <cfRule type="expression" dxfId="1687" priority="1267">
      <formula>IF(RIGHT(TEXT(AE573,"0.#"),1)=".",FALSE,TRUE)</formula>
    </cfRule>
    <cfRule type="expression" dxfId="1686" priority="1268">
      <formula>IF(RIGHT(TEXT(AE573,"0.#"),1)=".",TRUE,FALSE)</formula>
    </cfRule>
  </conditionalFormatting>
  <conditionalFormatting sqref="AU571">
    <cfRule type="expression" dxfId="1685" priority="1259">
      <formula>IF(RIGHT(TEXT(AU571,"0.#"),1)=".",FALSE,TRUE)</formula>
    </cfRule>
    <cfRule type="expression" dxfId="1684" priority="1260">
      <formula>IF(RIGHT(TEXT(AU571,"0.#"),1)=".",TRUE,FALSE)</formula>
    </cfRule>
  </conditionalFormatting>
  <conditionalFormatting sqref="AU572">
    <cfRule type="expression" dxfId="1683" priority="1257">
      <formula>IF(RIGHT(TEXT(AU572,"0.#"),1)=".",FALSE,TRUE)</formula>
    </cfRule>
    <cfRule type="expression" dxfId="1682" priority="1258">
      <formula>IF(RIGHT(TEXT(AU572,"0.#"),1)=".",TRUE,FALSE)</formula>
    </cfRule>
  </conditionalFormatting>
  <conditionalFormatting sqref="AU573">
    <cfRule type="expression" dxfId="1681" priority="1255">
      <formula>IF(RIGHT(TEXT(AU573,"0.#"),1)=".",FALSE,TRUE)</formula>
    </cfRule>
    <cfRule type="expression" dxfId="1680" priority="1256">
      <formula>IF(RIGHT(TEXT(AU573,"0.#"),1)=".",TRUE,FALSE)</formula>
    </cfRule>
  </conditionalFormatting>
  <conditionalFormatting sqref="AQ572">
    <cfRule type="expression" dxfId="1679" priority="1247">
      <formula>IF(RIGHT(TEXT(AQ572,"0.#"),1)=".",FALSE,TRUE)</formula>
    </cfRule>
    <cfRule type="expression" dxfId="1678" priority="1248">
      <formula>IF(RIGHT(TEXT(AQ572,"0.#"),1)=".",TRUE,FALSE)</formula>
    </cfRule>
  </conditionalFormatting>
  <conditionalFormatting sqref="AQ573">
    <cfRule type="expression" dxfId="1677" priority="1245">
      <formula>IF(RIGHT(TEXT(AQ573,"0.#"),1)=".",FALSE,TRUE)</formula>
    </cfRule>
    <cfRule type="expression" dxfId="1676" priority="1246">
      <formula>IF(RIGHT(TEXT(AQ573,"0.#"),1)=".",TRUE,FALSE)</formula>
    </cfRule>
  </conditionalFormatting>
  <conditionalFormatting sqref="AQ571">
    <cfRule type="expression" dxfId="1675" priority="1243">
      <formula>IF(RIGHT(TEXT(AQ571,"0.#"),1)=".",FALSE,TRUE)</formula>
    </cfRule>
    <cfRule type="expression" dxfId="1674" priority="1244">
      <formula>IF(RIGHT(TEXT(AQ571,"0.#"),1)=".",TRUE,FALSE)</formula>
    </cfRule>
  </conditionalFormatting>
  <conditionalFormatting sqref="AE576">
    <cfRule type="expression" dxfId="1673" priority="1241">
      <formula>IF(RIGHT(TEXT(AE576,"0.#"),1)=".",FALSE,TRUE)</formula>
    </cfRule>
    <cfRule type="expression" dxfId="1672" priority="1242">
      <formula>IF(RIGHT(TEXT(AE576,"0.#"),1)=".",TRUE,FALSE)</formula>
    </cfRule>
  </conditionalFormatting>
  <conditionalFormatting sqref="AE577">
    <cfRule type="expression" dxfId="1671" priority="1239">
      <formula>IF(RIGHT(TEXT(AE577,"0.#"),1)=".",FALSE,TRUE)</formula>
    </cfRule>
    <cfRule type="expression" dxfId="1670" priority="1240">
      <formula>IF(RIGHT(TEXT(AE577,"0.#"),1)=".",TRUE,FALSE)</formula>
    </cfRule>
  </conditionalFormatting>
  <conditionalFormatting sqref="AE578">
    <cfRule type="expression" dxfId="1669" priority="1237">
      <formula>IF(RIGHT(TEXT(AE578,"0.#"),1)=".",FALSE,TRUE)</formula>
    </cfRule>
    <cfRule type="expression" dxfId="1668" priority="1238">
      <formula>IF(RIGHT(TEXT(AE578,"0.#"),1)=".",TRUE,FALSE)</formula>
    </cfRule>
  </conditionalFormatting>
  <conditionalFormatting sqref="AU576">
    <cfRule type="expression" dxfId="1667" priority="1229">
      <formula>IF(RIGHT(TEXT(AU576,"0.#"),1)=".",FALSE,TRUE)</formula>
    </cfRule>
    <cfRule type="expression" dxfId="1666" priority="1230">
      <formula>IF(RIGHT(TEXT(AU576,"0.#"),1)=".",TRUE,FALSE)</formula>
    </cfRule>
  </conditionalFormatting>
  <conditionalFormatting sqref="AU577">
    <cfRule type="expression" dxfId="1665" priority="1227">
      <formula>IF(RIGHT(TEXT(AU577,"0.#"),1)=".",FALSE,TRUE)</formula>
    </cfRule>
    <cfRule type="expression" dxfId="1664" priority="1228">
      <formula>IF(RIGHT(TEXT(AU577,"0.#"),1)=".",TRUE,FALSE)</formula>
    </cfRule>
  </conditionalFormatting>
  <conditionalFormatting sqref="AU578">
    <cfRule type="expression" dxfId="1663" priority="1225">
      <formula>IF(RIGHT(TEXT(AU578,"0.#"),1)=".",FALSE,TRUE)</formula>
    </cfRule>
    <cfRule type="expression" dxfId="1662" priority="1226">
      <formula>IF(RIGHT(TEXT(AU578,"0.#"),1)=".",TRUE,FALSE)</formula>
    </cfRule>
  </conditionalFormatting>
  <conditionalFormatting sqref="AQ577">
    <cfRule type="expression" dxfId="1661" priority="1217">
      <formula>IF(RIGHT(TEXT(AQ577,"0.#"),1)=".",FALSE,TRUE)</formula>
    </cfRule>
    <cfRule type="expression" dxfId="1660" priority="1218">
      <formula>IF(RIGHT(TEXT(AQ577,"0.#"),1)=".",TRUE,FALSE)</formula>
    </cfRule>
  </conditionalFormatting>
  <conditionalFormatting sqref="AQ578">
    <cfRule type="expression" dxfId="1659" priority="1215">
      <formula>IF(RIGHT(TEXT(AQ578,"0.#"),1)=".",FALSE,TRUE)</formula>
    </cfRule>
    <cfRule type="expression" dxfId="1658" priority="1216">
      <formula>IF(RIGHT(TEXT(AQ578,"0.#"),1)=".",TRUE,FALSE)</formula>
    </cfRule>
  </conditionalFormatting>
  <conditionalFormatting sqref="AQ576">
    <cfRule type="expression" dxfId="1657" priority="1213">
      <formula>IF(RIGHT(TEXT(AQ576,"0.#"),1)=".",FALSE,TRUE)</formula>
    </cfRule>
    <cfRule type="expression" dxfId="1656" priority="1214">
      <formula>IF(RIGHT(TEXT(AQ576,"0.#"),1)=".",TRUE,FALSE)</formula>
    </cfRule>
  </conditionalFormatting>
  <conditionalFormatting sqref="AE581">
    <cfRule type="expression" dxfId="1655" priority="1211">
      <formula>IF(RIGHT(TEXT(AE581,"0.#"),1)=".",FALSE,TRUE)</formula>
    </cfRule>
    <cfRule type="expression" dxfId="1654" priority="1212">
      <formula>IF(RIGHT(TEXT(AE581,"0.#"),1)=".",TRUE,FALSE)</formula>
    </cfRule>
  </conditionalFormatting>
  <conditionalFormatting sqref="AE582">
    <cfRule type="expression" dxfId="1653" priority="1209">
      <formula>IF(RIGHT(TEXT(AE582,"0.#"),1)=".",FALSE,TRUE)</formula>
    </cfRule>
    <cfRule type="expression" dxfId="1652" priority="1210">
      <formula>IF(RIGHT(TEXT(AE582,"0.#"),1)=".",TRUE,FALSE)</formula>
    </cfRule>
  </conditionalFormatting>
  <conditionalFormatting sqref="AE583">
    <cfRule type="expression" dxfId="1651" priority="1207">
      <formula>IF(RIGHT(TEXT(AE583,"0.#"),1)=".",FALSE,TRUE)</formula>
    </cfRule>
    <cfRule type="expression" dxfId="1650" priority="1208">
      <formula>IF(RIGHT(TEXT(AE583,"0.#"),1)=".",TRUE,FALSE)</formula>
    </cfRule>
  </conditionalFormatting>
  <conditionalFormatting sqref="AU581">
    <cfRule type="expression" dxfId="1649" priority="1199">
      <formula>IF(RIGHT(TEXT(AU581,"0.#"),1)=".",FALSE,TRUE)</formula>
    </cfRule>
    <cfRule type="expression" dxfId="1648" priority="1200">
      <formula>IF(RIGHT(TEXT(AU581,"0.#"),1)=".",TRUE,FALSE)</formula>
    </cfRule>
  </conditionalFormatting>
  <conditionalFormatting sqref="AQ582">
    <cfRule type="expression" dxfId="1647" priority="1187">
      <formula>IF(RIGHT(TEXT(AQ582,"0.#"),1)=".",FALSE,TRUE)</formula>
    </cfRule>
    <cfRule type="expression" dxfId="1646" priority="1188">
      <formula>IF(RIGHT(TEXT(AQ582,"0.#"),1)=".",TRUE,FALSE)</formula>
    </cfRule>
  </conditionalFormatting>
  <conditionalFormatting sqref="AQ583">
    <cfRule type="expression" dxfId="1645" priority="1185">
      <formula>IF(RIGHT(TEXT(AQ583,"0.#"),1)=".",FALSE,TRUE)</formula>
    </cfRule>
    <cfRule type="expression" dxfId="1644" priority="1186">
      <formula>IF(RIGHT(TEXT(AQ583,"0.#"),1)=".",TRUE,FALSE)</formula>
    </cfRule>
  </conditionalFormatting>
  <conditionalFormatting sqref="AQ581">
    <cfRule type="expression" dxfId="1643" priority="1183">
      <formula>IF(RIGHT(TEXT(AQ581,"0.#"),1)=".",FALSE,TRUE)</formula>
    </cfRule>
    <cfRule type="expression" dxfId="1642" priority="1184">
      <formula>IF(RIGHT(TEXT(AQ581,"0.#"),1)=".",TRUE,FALSE)</formula>
    </cfRule>
  </conditionalFormatting>
  <conditionalFormatting sqref="AE586">
    <cfRule type="expression" dxfId="1641" priority="1181">
      <formula>IF(RIGHT(TEXT(AE586,"0.#"),1)=".",FALSE,TRUE)</formula>
    </cfRule>
    <cfRule type="expression" dxfId="1640" priority="1182">
      <formula>IF(RIGHT(TEXT(AE586,"0.#"),1)=".",TRUE,FALSE)</formula>
    </cfRule>
  </conditionalFormatting>
  <conditionalFormatting sqref="AM588">
    <cfRule type="expression" dxfId="1639" priority="1171">
      <formula>IF(RIGHT(TEXT(AM588,"0.#"),1)=".",FALSE,TRUE)</formula>
    </cfRule>
    <cfRule type="expression" dxfId="1638" priority="1172">
      <formula>IF(RIGHT(TEXT(AM588,"0.#"),1)=".",TRUE,FALSE)</formula>
    </cfRule>
  </conditionalFormatting>
  <conditionalFormatting sqref="AE587">
    <cfRule type="expression" dxfId="1637" priority="1179">
      <formula>IF(RIGHT(TEXT(AE587,"0.#"),1)=".",FALSE,TRUE)</formula>
    </cfRule>
    <cfRule type="expression" dxfId="1636" priority="1180">
      <formula>IF(RIGHT(TEXT(AE587,"0.#"),1)=".",TRUE,FALSE)</formula>
    </cfRule>
  </conditionalFormatting>
  <conditionalFormatting sqref="AE588">
    <cfRule type="expression" dxfId="1635" priority="1177">
      <formula>IF(RIGHT(TEXT(AE588,"0.#"),1)=".",FALSE,TRUE)</formula>
    </cfRule>
    <cfRule type="expression" dxfId="1634" priority="1178">
      <formula>IF(RIGHT(TEXT(AE588,"0.#"),1)=".",TRUE,FALSE)</formula>
    </cfRule>
  </conditionalFormatting>
  <conditionalFormatting sqref="AM586">
    <cfRule type="expression" dxfId="1633" priority="1175">
      <formula>IF(RIGHT(TEXT(AM586,"0.#"),1)=".",FALSE,TRUE)</formula>
    </cfRule>
    <cfRule type="expression" dxfId="1632" priority="1176">
      <formula>IF(RIGHT(TEXT(AM586,"0.#"),1)=".",TRUE,FALSE)</formula>
    </cfRule>
  </conditionalFormatting>
  <conditionalFormatting sqref="AM587">
    <cfRule type="expression" dxfId="1631" priority="1173">
      <formula>IF(RIGHT(TEXT(AM587,"0.#"),1)=".",FALSE,TRUE)</formula>
    </cfRule>
    <cfRule type="expression" dxfId="1630" priority="1174">
      <formula>IF(RIGHT(TEXT(AM587,"0.#"),1)=".",TRUE,FALSE)</formula>
    </cfRule>
  </conditionalFormatting>
  <conditionalFormatting sqref="AU586">
    <cfRule type="expression" dxfId="1629" priority="1169">
      <formula>IF(RIGHT(TEXT(AU586,"0.#"),1)=".",FALSE,TRUE)</formula>
    </cfRule>
    <cfRule type="expression" dxfId="1628" priority="1170">
      <formula>IF(RIGHT(TEXT(AU586,"0.#"),1)=".",TRUE,FALSE)</formula>
    </cfRule>
  </conditionalFormatting>
  <conditionalFormatting sqref="AU587">
    <cfRule type="expression" dxfId="1627" priority="1167">
      <formula>IF(RIGHT(TEXT(AU587,"0.#"),1)=".",FALSE,TRUE)</formula>
    </cfRule>
    <cfRule type="expression" dxfId="1626" priority="1168">
      <formula>IF(RIGHT(TEXT(AU587,"0.#"),1)=".",TRUE,FALSE)</formula>
    </cfRule>
  </conditionalFormatting>
  <conditionalFormatting sqref="AU588">
    <cfRule type="expression" dxfId="1625" priority="1165">
      <formula>IF(RIGHT(TEXT(AU588,"0.#"),1)=".",FALSE,TRUE)</formula>
    </cfRule>
    <cfRule type="expression" dxfId="1624" priority="1166">
      <formula>IF(RIGHT(TEXT(AU588,"0.#"),1)=".",TRUE,FALSE)</formula>
    </cfRule>
  </conditionalFormatting>
  <conditionalFormatting sqref="AI588">
    <cfRule type="expression" dxfId="1623" priority="1159">
      <formula>IF(RIGHT(TEXT(AI588,"0.#"),1)=".",FALSE,TRUE)</formula>
    </cfRule>
    <cfRule type="expression" dxfId="1622" priority="1160">
      <formula>IF(RIGHT(TEXT(AI588,"0.#"),1)=".",TRUE,FALSE)</formula>
    </cfRule>
  </conditionalFormatting>
  <conditionalFormatting sqref="AI586">
    <cfRule type="expression" dxfId="1621" priority="1163">
      <formula>IF(RIGHT(TEXT(AI586,"0.#"),1)=".",FALSE,TRUE)</formula>
    </cfRule>
    <cfRule type="expression" dxfId="1620" priority="1164">
      <formula>IF(RIGHT(TEXT(AI586,"0.#"),1)=".",TRUE,FALSE)</formula>
    </cfRule>
  </conditionalFormatting>
  <conditionalFormatting sqref="AI587">
    <cfRule type="expression" dxfId="1619" priority="1161">
      <formula>IF(RIGHT(TEXT(AI587,"0.#"),1)=".",FALSE,TRUE)</formula>
    </cfRule>
    <cfRule type="expression" dxfId="1618" priority="1162">
      <formula>IF(RIGHT(TEXT(AI587,"0.#"),1)=".",TRUE,FALSE)</formula>
    </cfRule>
  </conditionalFormatting>
  <conditionalFormatting sqref="AQ587">
    <cfRule type="expression" dxfId="1617" priority="1157">
      <formula>IF(RIGHT(TEXT(AQ587,"0.#"),1)=".",FALSE,TRUE)</formula>
    </cfRule>
    <cfRule type="expression" dxfId="1616" priority="1158">
      <formula>IF(RIGHT(TEXT(AQ587,"0.#"),1)=".",TRUE,FALSE)</formula>
    </cfRule>
  </conditionalFormatting>
  <conditionalFormatting sqref="AQ588">
    <cfRule type="expression" dxfId="1615" priority="1155">
      <formula>IF(RIGHT(TEXT(AQ588,"0.#"),1)=".",FALSE,TRUE)</formula>
    </cfRule>
    <cfRule type="expression" dxfId="1614" priority="1156">
      <formula>IF(RIGHT(TEXT(AQ588,"0.#"),1)=".",TRUE,FALSE)</formula>
    </cfRule>
  </conditionalFormatting>
  <conditionalFormatting sqref="AQ586">
    <cfRule type="expression" dxfId="1613" priority="1153">
      <formula>IF(RIGHT(TEXT(AQ586,"0.#"),1)=".",FALSE,TRUE)</formula>
    </cfRule>
    <cfRule type="expression" dxfId="1612" priority="1154">
      <formula>IF(RIGHT(TEXT(AQ586,"0.#"),1)=".",TRUE,FALSE)</formula>
    </cfRule>
  </conditionalFormatting>
  <conditionalFormatting sqref="AE595">
    <cfRule type="expression" dxfId="1611" priority="1151">
      <formula>IF(RIGHT(TEXT(AE595,"0.#"),1)=".",FALSE,TRUE)</formula>
    </cfRule>
    <cfRule type="expression" dxfId="1610" priority="1152">
      <formula>IF(RIGHT(TEXT(AE595,"0.#"),1)=".",TRUE,FALSE)</formula>
    </cfRule>
  </conditionalFormatting>
  <conditionalFormatting sqref="AE596">
    <cfRule type="expression" dxfId="1609" priority="1149">
      <formula>IF(RIGHT(TEXT(AE596,"0.#"),1)=".",FALSE,TRUE)</formula>
    </cfRule>
    <cfRule type="expression" dxfId="1608" priority="1150">
      <formula>IF(RIGHT(TEXT(AE596,"0.#"),1)=".",TRUE,FALSE)</formula>
    </cfRule>
  </conditionalFormatting>
  <conditionalFormatting sqref="AE597">
    <cfRule type="expression" dxfId="1607" priority="1147">
      <formula>IF(RIGHT(TEXT(AE597,"0.#"),1)=".",FALSE,TRUE)</formula>
    </cfRule>
    <cfRule type="expression" dxfId="1606" priority="1148">
      <formula>IF(RIGHT(TEXT(AE597,"0.#"),1)=".",TRUE,FALSE)</formula>
    </cfRule>
  </conditionalFormatting>
  <conditionalFormatting sqref="AU595">
    <cfRule type="expression" dxfId="1605" priority="1139">
      <formula>IF(RIGHT(TEXT(AU595,"0.#"),1)=".",FALSE,TRUE)</formula>
    </cfRule>
    <cfRule type="expression" dxfId="1604" priority="1140">
      <formula>IF(RIGHT(TEXT(AU595,"0.#"),1)=".",TRUE,FALSE)</formula>
    </cfRule>
  </conditionalFormatting>
  <conditionalFormatting sqref="AU596">
    <cfRule type="expression" dxfId="1603" priority="1137">
      <formula>IF(RIGHT(TEXT(AU596,"0.#"),1)=".",FALSE,TRUE)</formula>
    </cfRule>
    <cfRule type="expression" dxfId="1602" priority="1138">
      <formula>IF(RIGHT(TEXT(AU596,"0.#"),1)=".",TRUE,FALSE)</formula>
    </cfRule>
  </conditionalFormatting>
  <conditionalFormatting sqref="AU597">
    <cfRule type="expression" dxfId="1601" priority="1135">
      <formula>IF(RIGHT(TEXT(AU597,"0.#"),1)=".",FALSE,TRUE)</formula>
    </cfRule>
    <cfRule type="expression" dxfId="1600" priority="1136">
      <formula>IF(RIGHT(TEXT(AU597,"0.#"),1)=".",TRUE,FALSE)</formula>
    </cfRule>
  </conditionalFormatting>
  <conditionalFormatting sqref="AQ596">
    <cfRule type="expression" dxfId="1599" priority="1127">
      <formula>IF(RIGHT(TEXT(AQ596,"0.#"),1)=".",FALSE,TRUE)</formula>
    </cfRule>
    <cfRule type="expression" dxfId="1598" priority="1128">
      <formula>IF(RIGHT(TEXT(AQ596,"0.#"),1)=".",TRUE,FALSE)</formula>
    </cfRule>
  </conditionalFormatting>
  <conditionalFormatting sqref="AQ597">
    <cfRule type="expression" dxfId="1597" priority="1125">
      <formula>IF(RIGHT(TEXT(AQ597,"0.#"),1)=".",FALSE,TRUE)</formula>
    </cfRule>
    <cfRule type="expression" dxfId="1596" priority="1126">
      <formula>IF(RIGHT(TEXT(AQ597,"0.#"),1)=".",TRUE,FALSE)</formula>
    </cfRule>
  </conditionalFormatting>
  <conditionalFormatting sqref="AQ595">
    <cfRule type="expression" dxfId="1595" priority="1123">
      <formula>IF(RIGHT(TEXT(AQ595,"0.#"),1)=".",FALSE,TRUE)</formula>
    </cfRule>
    <cfRule type="expression" dxfId="1594" priority="1124">
      <formula>IF(RIGHT(TEXT(AQ595,"0.#"),1)=".",TRUE,FALSE)</formula>
    </cfRule>
  </conditionalFormatting>
  <conditionalFormatting sqref="AE620">
    <cfRule type="expression" dxfId="1593" priority="1121">
      <formula>IF(RIGHT(TEXT(AE620,"0.#"),1)=".",FALSE,TRUE)</formula>
    </cfRule>
    <cfRule type="expression" dxfId="1592" priority="1122">
      <formula>IF(RIGHT(TEXT(AE620,"0.#"),1)=".",TRUE,FALSE)</formula>
    </cfRule>
  </conditionalFormatting>
  <conditionalFormatting sqref="AE621">
    <cfRule type="expression" dxfId="1591" priority="1119">
      <formula>IF(RIGHT(TEXT(AE621,"0.#"),1)=".",FALSE,TRUE)</formula>
    </cfRule>
    <cfRule type="expression" dxfId="1590" priority="1120">
      <formula>IF(RIGHT(TEXT(AE621,"0.#"),1)=".",TRUE,FALSE)</formula>
    </cfRule>
  </conditionalFormatting>
  <conditionalFormatting sqref="AE622">
    <cfRule type="expression" dxfId="1589" priority="1117">
      <formula>IF(RIGHT(TEXT(AE622,"0.#"),1)=".",FALSE,TRUE)</formula>
    </cfRule>
    <cfRule type="expression" dxfId="1588" priority="1118">
      <formula>IF(RIGHT(TEXT(AE622,"0.#"),1)=".",TRUE,FALSE)</formula>
    </cfRule>
  </conditionalFormatting>
  <conditionalFormatting sqref="AU620">
    <cfRule type="expression" dxfId="1587" priority="1109">
      <formula>IF(RIGHT(TEXT(AU620,"0.#"),1)=".",FALSE,TRUE)</formula>
    </cfRule>
    <cfRule type="expression" dxfId="1586" priority="1110">
      <formula>IF(RIGHT(TEXT(AU620,"0.#"),1)=".",TRUE,FALSE)</formula>
    </cfRule>
  </conditionalFormatting>
  <conditionalFormatting sqref="AU621">
    <cfRule type="expression" dxfId="1585" priority="1107">
      <formula>IF(RIGHT(TEXT(AU621,"0.#"),1)=".",FALSE,TRUE)</formula>
    </cfRule>
    <cfRule type="expression" dxfId="1584" priority="1108">
      <formula>IF(RIGHT(TEXT(AU621,"0.#"),1)=".",TRUE,FALSE)</formula>
    </cfRule>
  </conditionalFormatting>
  <conditionalFormatting sqref="AU622">
    <cfRule type="expression" dxfId="1583" priority="1105">
      <formula>IF(RIGHT(TEXT(AU622,"0.#"),1)=".",FALSE,TRUE)</formula>
    </cfRule>
    <cfRule type="expression" dxfId="1582" priority="1106">
      <formula>IF(RIGHT(TEXT(AU622,"0.#"),1)=".",TRUE,FALSE)</formula>
    </cfRule>
  </conditionalFormatting>
  <conditionalFormatting sqref="AQ621">
    <cfRule type="expression" dxfId="1581" priority="1097">
      <formula>IF(RIGHT(TEXT(AQ621,"0.#"),1)=".",FALSE,TRUE)</formula>
    </cfRule>
    <cfRule type="expression" dxfId="1580" priority="1098">
      <formula>IF(RIGHT(TEXT(AQ621,"0.#"),1)=".",TRUE,FALSE)</formula>
    </cfRule>
  </conditionalFormatting>
  <conditionalFormatting sqref="AQ622">
    <cfRule type="expression" dxfId="1579" priority="1095">
      <formula>IF(RIGHT(TEXT(AQ622,"0.#"),1)=".",FALSE,TRUE)</formula>
    </cfRule>
    <cfRule type="expression" dxfId="1578" priority="1096">
      <formula>IF(RIGHT(TEXT(AQ622,"0.#"),1)=".",TRUE,FALSE)</formula>
    </cfRule>
  </conditionalFormatting>
  <conditionalFormatting sqref="AQ620">
    <cfRule type="expression" dxfId="1577" priority="1093">
      <formula>IF(RIGHT(TEXT(AQ620,"0.#"),1)=".",FALSE,TRUE)</formula>
    </cfRule>
    <cfRule type="expression" dxfId="1576" priority="1094">
      <formula>IF(RIGHT(TEXT(AQ620,"0.#"),1)=".",TRUE,FALSE)</formula>
    </cfRule>
  </conditionalFormatting>
  <conditionalFormatting sqref="AE600">
    <cfRule type="expression" dxfId="1575" priority="1091">
      <formula>IF(RIGHT(TEXT(AE600,"0.#"),1)=".",FALSE,TRUE)</formula>
    </cfRule>
    <cfRule type="expression" dxfId="1574" priority="1092">
      <formula>IF(RIGHT(TEXT(AE600,"0.#"),1)=".",TRUE,FALSE)</formula>
    </cfRule>
  </conditionalFormatting>
  <conditionalFormatting sqref="AE601">
    <cfRule type="expression" dxfId="1573" priority="1089">
      <formula>IF(RIGHT(TEXT(AE601,"0.#"),1)=".",FALSE,TRUE)</formula>
    </cfRule>
    <cfRule type="expression" dxfId="1572" priority="1090">
      <formula>IF(RIGHT(TEXT(AE601,"0.#"),1)=".",TRUE,FALSE)</formula>
    </cfRule>
  </conditionalFormatting>
  <conditionalFormatting sqref="AE602">
    <cfRule type="expression" dxfId="1571" priority="1087">
      <formula>IF(RIGHT(TEXT(AE602,"0.#"),1)=".",FALSE,TRUE)</formula>
    </cfRule>
    <cfRule type="expression" dxfId="1570" priority="1088">
      <formula>IF(RIGHT(TEXT(AE602,"0.#"),1)=".",TRUE,FALSE)</formula>
    </cfRule>
  </conditionalFormatting>
  <conditionalFormatting sqref="AU600">
    <cfRule type="expression" dxfId="1569" priority="1079">
      <formula>IF(RIGHT(TEXT(AU600,"0.#"),1)=".",FALSE,TRUE)</formula>
    </cfRule>
    <cfRule type="expression" dxfId="1568" priority="1080">
      <formula>IF(RIGHT(TEXT(AU600,"0.#"),1)=".",TRUE,FALSE)</formula>
    </cfRule>
  </conditionalFormatting>
  <conditionalFormatting sqref="AU601">
    <cfRule type="expression" dxfId="1567" priority="1077">
      <formula>IF(RIGHT(TEXT(AU601,"0.#"),1)=".",FALSE,TRUE)</formula>
    </cfRule>
    <cfRule type="expression" dxfId="1566" priority="1078">
      <formula>IF(RIGHT(TEXT(AU601,"0.#"),1)=".",TRUE,FALSE)</formula>
    </cfRule>
  </conditionalFormatting>
  <conditionalFormatting sqref="AU602">
    <cfRule type="expression" dxfId="1565" priority="1075">
      <formula>IF(RIGHT(TEXT(AU602,"0.#"),1)=".",FALSE,TRUE)</formula>
    </cfRule>
    <cfRule type="expression" dxfId="1564" priority="1076">
      <formula>IF(RIGHT(TEXT(AU602,"0.#"),1)=".",TRUE,FALSE)</formula>
    </cfRule>
  </conditionalFormatting>
  <conditionalFormatting sqref="AQ601">
    <cfRule type="expression" dxfId="1563" priority="1067">
      <formula>IF(RIGHT(TEXT(AQ601,"0.#"),1)=".",FALSE,TRUE)</formula>
    </cfRule>
    <cfRule type="expression" dxfId="1562" priority="1068">
      <formula>IF(RIGHT(TEXT(AQ601,"0.#"),1)=".",TRUE,FALSE)</formula>
    </cfRule>
  </conditionalFormatting>
  <conditionalFormatting sqref="AQ602">
    <cfRule type="expression" dxfId="1561" priority="1065">
      <formula>IF(RIGHT(TEXT(AQ602,"0.#"),1)=".",FALSE,TRUE)</formula>
    </cfRule>
    <cfRule type="expression" dxfId="1560" priority="1066">
      <formula>IF(RIGHT(TEXT(AQ602,"0.#"),1)=".",TRUE,FALSE)</formula>
    </cfRule>
  </conditionalFormatting>
  <conditionalFormatting sqref="AQ600">
    <cfRule type="expression" dxfId="1559" priority="1063">
      <formula>IF(RIGHT(TEXT(AQ600,"0.#"),1)=".",FALSE,TRUE)</formula>
    </cfRule>
    <cfRule type="expression" dxfId="1558" priority="1064">
      <formula>IF(RIGHT(TEXT(AQ600,"0.#"),1)=".",TRUE,FALSE)</formula>
    </cfRule>
  </conditionalFormatting>
  <conditionalFormatting sqref="AE605">
    <cfRule type="expression" dxfId="1557" priority="1061">
      <formula>IF(RIGHT(TEXT(AE605,"0.#"),1)=".",FALSE,TRUE)</formula>
    </cfRule>
    <cfRule type="expression" dxfId="1556" priority="1062">
      <formula>IF(RIGHT(TEXT(AE605,"0.#"),1)=".",TRUE,FALSE)</formula>
    </cfRule>
  </conditionalFormatting>
  <conditionalFormatting sqref="AE606">
    <cfRule type="expression" dxfId="1555" priority="1059">
      <formula>IF(RIGHT(TEXT(AE606,"0.#"),1)=".",FALSE,TRUE)</formula>
    </cfRule>
    <cfRule type="expression" dxfId="1554" priority="1060">
      <formula>IF(RIGHT(TEXT(AE606,"0.#"),1)=".",TRUE,FALSE)</formula>
    </cfRule>
  </conditionalFormatting>
  <conditionalFormatting sqref="AE607">
    <cfRule type="expression" dxfId="1553" priority="1057">
      <formula>IF(RIGHT(TEXT(AE607,"0.#"),1)=".",FALSE,TRUE)</formula>
    </cfRule>
    <cfRule type="expression" dxfId="1552" priority="1058">
      <formula>IF(RIGHT(TEXT(AE607,"0.#"),1)=".",TRUE,FALSE)</formula>
    </cfRule>
  </conditionalFormatting>
  <conditionalFormatting sqref="AU605">
    <cfRule type="expression" dxfId="1551" priority="1049">
      <formula>IF(RIGHT(TEXT(AU605,"0.#"),1)=".",FALSE,TRUE)</formula>
    </cfRule>
    <cfRule type="expression" dxfId="1550" priority="1050">
      <formula>IF(RIGHT(TEXT(AU605,"0.#"),1)=".",TRUE,FALSE)</formula>
    </cfRule>
  </conditionalFormatting>
  <conditionalFormatting sqref="AU606">
    <cfRule type="expression" dxfId="1549" priority="1047">
      <formula>IF(RIGHT(TEXT(AU606,"0.#"),1)=".",FALSE,TRUE)</formula>
    </cfRule>
    <cfRule type="expression" dxfId="1548" priority="1048">
      <formula>IF(RIGHT(TEXT(AU606,"0.#"),1)=".",TRUE,FALSE)</formula>
    </cfRule>
  </conditionalFormatting>
  <conditionalFormatting sqref="AU607">
    <cfRule type="expression" dxfId="1547" priority="1045">
      <formula>IF(RIGHT(TEXT(AU607,"0.#"),1)=".",FALSE,TRUE)</formula>
    </cfRule>
    <cfRule type="expression" dxfId="1546" priority="1046">
      <formula>IF(RIGHT(TEXT(AU607,"0.#"),1)=".",TRUE,FALSE)</formula>
    </cfRule>
  </conditionalFormatting>
  <conditionalFormatting sqref="AQ606">
    <cfRule type="expression" dxfId="1545" priority="1037">
      <formula>IF(RIGHT(TEXT(AQ606,"0.#"),1)=".",FALSE,TRUE)</formula>
    </cfRule>
    <cfRule type="expression" dxfId="1544" priority="1038">
      <formula>IF(RIGHT(TEXT(AQ606,"0.#"),1)=".",TRUE,FALSE)</formula>
    </cfRule>
  </conditionalFormatting>
  <conditionalFormatting sqref="AQ607">
    <cfRule type="expression" dxfId="1543" priority="1035">
      <formula>IF(RIGHT(TEXT(AQ607,"0.#"),1)=".",FALSE,TRUE)</formula>
    </cfRule>
    <cfRule type="expression" dxfId="1542" priority="1036">
      <formula>IF(RIGHT(TEXT(AQ607,"0.#"),1)=".",TRUE,FALSE)</formula>
    </cfRule>
  </conditionalFormatting>
  <conditionalFormatting sqref="AQ605">
    <cfRule type="expression" dxfId="1541" priority="1033">
      <formula>IF(RIGHT(TEXT(AQ605,"0.#"),1)=".",FALSE,TRUE)</formula>
    </cfRule>
    <cfRule type="expression" dxfId="1540" priority="1034">
      <formula>IF(RIGHT(TEXT(AQ605,"0.#"),1)=".",TRUE,FALSE)</formula>
    </cfRule>
  </conditionalFormatting>
  <conditionalFormatting sqref="AE610">
    <cfRule type="expression" dxfId="1539" priority="1031">
      <formula>IF(RIGHT(TEXT(AE610,"0.#"),1)=".",FALSE,TRUE)</formula>
    </cfRule>
    <cfRule type="expression" dxfId="1538" priority="1032">
      <formula>IF(RIGHT(TEXT(AE610,"0.#"),1)=".",TRUE,FALSE)</formula>
    </cfRule>
  </conditionalFormatting>
  <conditionalFormatting sqref="AE611">
    <cfRule type="expression" dxfId="1537" priority="1029">
      <formula>IF(RIGHT(TEXT(AE611,"0.#"),1)=".",FALSE,TRUE)</formula>
    </cfRule>
    <cfRule type="expression" dxfId="1536" priority="1030">
      <formula>IF(RIGHT(TEXT(AE611,"0.#"),1)=".",TRUE,FALSE)</formula>
    </cfRule>
  </conditionalFormatting>
  <conditionalFormatting sqref="AE612">
    <cfRule type="expression" dxfId="1535" priority="1027">
      <formula>IF(RIGHT(TEXT(AE612,"0.#"),1)=".",FALSE,TRUE)</formula>
    </cfRule>
    <cfRule type="expression" dxfId="1534" priority="1028">
      <formula>IF(RIGHT(TEXT(AE612,"0.#"),1)=".",TRUE,FALSE)</formula>
    </cfRule>
  </conditionalFormatting>
  <conditionalFormatting sqref="AU610">
    <cfRule type="expression" dxfId="1533" priority="1019">
      <formula>IF(RIGHT(TEXT(AU610,"0.#"),1)=".",FALSE,TRUE)</formula>
    </cfRule>
    <cfRule type="expression" dxfId="1532" priority="1020">
      <formula>IF(RIGHT(TEXT(AU610,"0.#"),1)=".",TRUE,FALSE)</formula>
    </cfRule>
  </conditionalFormatting>
  <conditionalFormatting sqref="AU611">
    <cfRule type="expression" dxfId="1531" priority="1017">
      <formula>IF(RIGHT(TEXT(AU611,"0.#"),1)=".",FALSE,TRUE)</formula>
    </cfRule>
    <cfRule type="expression" dxfId="1530" priority="1018">
      <formula>IF(RIGHT(TEXT(AU611,"0.#"),1)=".",TRUE,FALSE)</formula>
    </cfRule>
  </conditionalFormatting>
  <conditionalFormatting sqref="AU612">
    <cfRule type="expression" dxfId="1529" priority="1015">
      <formula>IF(RIGHT(TEXT(AU612,"0.#"),1)=".",FALSE,TRUE)</formula>
    </cfRule>
    <cfRule type="expression" dxfId="1528" priority="1016">
      <formula>IF(RIGHT(TEXT(AU612,"0.#"),1)=".",TRUE,FALSE)</formula>
    </cfRule>
  </conditionalFormatting>
  <conditionalFormatting sqref="AQ611">
    <cfRule type="expression" dxfId="1527" priority="1007">
      <formula>IF(RIGHT(TEXT(AQ611,"0.#"),1)=".",FALSE,TRUE)</formula>
    </cfRule>
    <cfRule type="expression" dxfId="1526" priority="1008">
      <formula>IF(RIGHT(TEXT(AQ611,"0.#"),1)=".",TRUE,FALSE)</formula>
    </cfRule>
  </conditionalFormatting>
  <conditionalFormatting sqref="AQ612">
    <cfRule type="expression" dxfId="1525" priority="1005">
      <formula>IF(RIGHT(TEXT(AQ612,"0.#"),1)=".",FALSE,TRUE)</formula>
    </cfRule>
    <cfRule type="expression" dxfId="1524" priority="1006">
      <formula>IF(RIGHT(TEXT(AQ612,"0.#"),1)=".",TRUE,FALSE)</formula>
    </cfRule>
  </conditionalFormatting>
  <conditionalFormatting sqref="AQ610">
    <cfRule type="expression" dxfId="1523" priority="1003">
      <formula>IF(RIGHT(TEXT(AQ610,"0.#"),1)=".",FALSE,TRUE)</formula>
    </cfRule>
    <cfRule type="expression" dxfId="1522" priority="1004">
      <formula>IF(RIGHT(TEXT(AQ610,"0.#"),1)=".",TRUE,FALSE)</formula>
    </cfRule>
  </conditionalFormatting>
  <conditionalFormatting sqref="AE615">
    <cfRule type="expression" dxfId="1521" priority="1001">
      <formula>IF(RIGHT(TEXT(AE615,"0.#"),1)=".",FALSE,TRUE)</formula>
    </cfRule>
    <cfRule type="expression" dxfId="1520" priority="1002">
      <formula>IF(RIGHT(TEXT(AE615,"0.#"),1)=".",TRUE,FALSE)</formula>
    </cfRule>
  </conditionalFormatting>
  <conditionalFormatting sqref="AE616">
    <cfRule type="expression" dxfId="1519" priority="999">
      <formula>IF(RIGHT(TEXT(AE616,"0.#"),1)=".",FALSE,TRUE)</formula>
    </cfRule>
    <cfRule type="expression" dxfId="1518" priority="1000">
      <formula>IF(RIGHT(TEXT(AE616,"0.#"),1)=".",TRUE,FALSE)</formula>
    </cfRule>
  </conditionalFormatting>
  <conditionalFormatting sqref="AE617">
    <cfRule type="expression" dxfId="1517" priority="997">
      <formula>IF(RIGHT(TEXT(AE617,"0.#"),1)=".",FALSE,TRUE)</formula>
    </cfRule>
    <cfRule type="expression" dxfId="1516" priority="998">
      <formula>IF(RIGHT(TEXT(AE617,"0.#"),1)=".",TRUE,FALSE)</formula>
    </cfRule>
  </conditionalFormatting>
  <conditionalFormatting sqref="AU615">
    <cfRule type="expression" dxfId="1515" priority="989">
      <formula>IF(RIGHT(TEXT(AU615,"0.#"),1)=".",FALSE,TRUE)</formula>
    </cfRule>
    <cfRule type="expression" dxfId="1514" priority="990">
      <formula>IF(RIGHT(TEXT(AU615,"0.#"),1)=".",TRUE,FALSE)</formula>
    </cfRule>
  </conditionalFormatting>
  <conditionalFormatting sqref="AU616">
    <cfRule type="expression" dxfId="1513" priority="987">
      <formula>IF(RIGHT(TEXT(AU616,"0.#"),1)=".",FALSE,TRUE)</formula>
    </cfRule>
    <cfRule type="expression" dxfId="1512" priority="988">
      <formula>IF(RIGHT(TEXT(AU616,"0.#"),1)=".",TRUE,FALSE)</formula>
    </cfRule>
  </conditionalFormatting>
  <conditionalFormatting sqref="AU617">
    <cfRule type="expression" dxfId="1511" priority="985">
      <formula>IF(RIGHT(TEXT(AU617,"0.#"),1)=".",FALSE,TRUE)</formula>
    </cfRule>
    <cfRule type="expression" dxfId="1510" priority="986">
      <formula>IF(RIGHT(TEXT(AU617,"0.#"),1)=".",TRUE,FALSE)</formula>
    </cfRule>
  </conditionalFormatting>
  <conditionalFormatting sqref="AQ616">
    <cfRule type="expression" dxfId="1509" priority="977">
      <formula>IF(RIGHT(TEXT(AQ616,"0.#"),1)=".",FALSE,TRUE)</formula>
    </cfRule>
    <cfRule type="expression" dxfId="1508" priority="978">
      <formula>IF(RIGHT(TEXT(AQ616,"0.#"),1)=".",TRUE,FALSE)</formula>
    </cfRule>
  </conditionalFormatting>
  <conditionalFormatting sqref="AQ617">
    <cfRule type="expression" dxfId="1507" priority="975">
      <formula>IF(RIGHT(TEXT(AQ617,"0.#"),1)=".",FALSE,TRUE)</formula>
    </cfRule>
    <cfRule type="expression" dxfId="1506" priority="976">
      <formula>IF(RIGHT(TEXT(AQ617,"0.#"),1)=".",TRUE,FALSE)</formula>
    </cfRule>
  </conditionalFormatting>
  <conditionalFormatting sqref="AQ615">
    <cfRule type="expression" dxfId="1505" priority="973">
      <formula>IF(RIGHT(TEXT(AQ615,"0.#"),1)=".",FALSE,TRUE)</formula>
    </cfRule>
    <cfRule type="expression" dxfId="1504" priority="974">
      <formula>IF(RIGHT(TEXT(AQ615,"0.#"),1)=".",TRUE,FALSE)</formula>
    </cfRule>
  </conditionalFormatting>
  <conditionalFormatting sqref="AE625">
    <cfRule type="expression" dxfId="1503" priority="971">
      <formula>IF(RIGHT(TEXT(AE625,"0.#"),1)=".",FALSE,TRUE)</formula>
    </cfRule>
    <cfRule type="expression" dxfId="1502" priority="972">
      <formula>IF(RIGHT(TEXT(AE625,"0.#"),1)=".",TRUE,FALSE)</formula>
    </cfRule>
  </conditionalFormatting>
  <conditionalFormatting sqref="AE626">
    <cfRule type="expression" dxfId="1501" priority="969">
      <formula>IF(RIGHT(TEXT(AE626,"0.#"),1)=".",FALSE,TRUE)</formula>
    </cfRule>
    <cfRule type="expression" dxfId="1500" priority="970">
      <formula>IF(RIGHT(TEXT(AE626,"0.#"),1)=".",TRUE,FALSE)</formula>
    </cfRule>
  </conditionalFormatting>
  <conditionalFormatting sqref="AE627">
    <cfRule type="expression" dxfId="1499" priority="967">
      <formula>IF(RIGHT(TEXT(AE627,"0.#"),1)=".",FALSE,TRUE)</formula>
    </cfRule>
    <cfRule type="expression" dxfId="1498" priority="968">
      <formula>IF(RIGHT(TEXT(AE627,"0.#"),1)=".",TRUE,FALSE)</formula>
    </cfRule>
  </conditionalFormatting>
  <conditionalFormatting sqref="AU625">
    <cfRule type="expression" dxfId="1497" priority="959">
      <formula>IF(RIGHT(TEXT(AU625,"0.#"),1)=".",FALSE,TRUE)</formula>
    </cfRule>
    <cfRule type="expression" dxfId="1496" priority="960">
      <formula>IF(RIGHT(TEXT(AU625,"0.#"),1)=".",TRUE,FALSE)</formula>
    </cfRule>
  </conditionalFormatting>
  <conditionalFormatting sqref="AU626">
    <cfRule type="expression" dxfId="1495" priority="957">
      <formula>IF(RIGHT(TEXT(AU626,"0.#"),1)=".",FALSE,TRUE)</formula>
    </cfRule>
    <cfRule type="expression" dxfId="1494" priority="958">
      <formula>IF(RIGHT(TEXT(AU626,"0.#"),1)=".",TRUE,FALSE)</formula>
    </cfRule>
  </conditionalFormatting>
  <conditionalFormatting sqref="AU627">
    <cfRule type="expression" dxfId="1493" priority="955">
      <formula>IF(RIGHT(TEXT(AU627,"0.#"),1)=".",FALSE,TRUE)</formula>
    </cfRule>
    <cfRule type="expression" dxfId="1492" priority="956">
      <formula>IF(RIGHT(TEXT(AU627,"0.#"),1)=".",TRUE,FALSE)</formula>
    </cfRule>
  </conditionalFormatting>
  <conditionalFormatting sqref="AQ626">
    <cfRule type="expression" dxfId="1491" priority="947">
      <formula>IF(RIGHT(TEXT(AQ626,"0.#"),1)=".",FALSE,TRUE)</formula>
    </cfRule>
    <cfRule type="expression" dxfId="1490" priority="948">
      <formula>IF(RIGHT(TEXT(AQ626,"0.#"),1)=".",TRUE,FALSE)</formula>
    </cfRule>
  </conditionalFormatting>
  <conditionalFormatting sqref="AQ627">
    <cfRule type="expression" dxfId="1489" priority="945">
      <formula>IF(RIGHT(TEXT(AQ627,"0.#"),1)=".",FALSE,TRUE)</formula>
    </cfRule>
    <cfRule type="expression" dxfId="1488" priority="946">
      <formula>IF(RIGHT(TEXT(AQ627,"0.#"),1)=".",TRUE,FALSE)</formula>
    </cfRule>
  </conditionalFormatting>
  <conditionalFormatting sqref="AQ625">
    <cfRule type="expression" dxfId="1487" priority="943">
      <formula>IF(RIGHT(TEXT(AQ625,"0.#"),1)=".",FALSE,TRUE)</formula>
    </cfRule>
    <cfRule type="expression" dxfId="1486" priority="944">
      <formula>IF(RIGHT(TEXT(AQ625,"0.#"),1)=".",TRUE,FALSE)</formula>
    </cfRule>
  </conditionalFormatting>
  <conditionalFormatting sqref="AE630">
    <cfRule type="expression" dxfId="1485" priority="941">
      <formula>IF(RIGHT(TEXT(AE630,"0.#"),1)=".",FALSE,TRUE)</formula>
    </cfRule>
    <cfRule type="expression" dxfId="1484" priority="942">
      <formula>IF(RIGHT(TEXT(AE630,"0.#"),1)=".",TRUE,FALSE)</formula>
    </cfRule>
  </conditionalFormatting>
  <conditionalFormatting sqref="AE631">
    <cfRule type="expression" dxfId="1483" priority="939">
      <formula>IF(RIGHT(TEXT(AE631,"0.#"),1)=".",FALSE,TRUE)</formula>
    </cfRule>
    <cfRule type="expression" dxfId="1482" priority="940">
      <formula>IF(RIGHT(TEXT(AE631,"0.#"),1)=".",TRUE,FALSE)</formula>
    </cfRule>
  </conditionalFormatting>
  <conditionalFormatting sqref="AE632">
    <cfRule type="expression" dxfId="1481" priority="937">
      <formula>IF(RIGHT(TEXT(AE632,"0.#"),1)=".",FALSE,TRUE)</formula>
    </cfRule>
    <cfRule type="expression" dxfId="1480" priority="938">
      <formula>IF(RIGHT(TEXT(AE632,"0.#"),1)=".",TRUE,FALSE)</formula>
    </cfRule>
  </conditionalFormatting>
  <conditionalFormatting sqref="AU630">
    <cfRule type="expression" dxfId="1479" priority="929">
      <formula>IF(RIGHT(TEXT(AU630,"0.#"),1)=".",FALSE,TRUE)</formula>
    </cfRule>
    <cfRule type="expression" dxfId="1478" priority="930">
      <formula>IF(RIGHT(TEXT(AU630,"0.#"),1)=".",TRUE,FALSE)</formula>
    </cfRule>
  </conditionalFormatting>
  <conditionalFormatting sqref="AU631">
    <cfRule type="expression" dxfId="1477" priority="927">
      <formula>IF(RIGHT(TEXT(AU631,"0.#"),1)=".",FALSE,TRUE)</formula>
    </cfRule>
    <cfRule type="expression" dxfId="1476" priority="928">
      <formula>IF(RIGHT(TEXT(AU631,"0.#"),1)=".",TRUE,FALSE)</formula>
    </cfRule>
  </conditionalFormatting>
  <conditionalFormatting sqref="AU632">
    <cfRule type="expression" dxfId="1475" priority="925">
      <formula>IF(RIGHT(TEXT(AU632,"0.#"),1)=".",FALSE,TRUE)</formula>
    </cfRule>
    <cfRule type="expression" dxfId="1474" priority="926">
      <formula>IF(RIGHT(TEXT(AU632,"0.#"),1)=".",TRUE,FALSE)</formula>
    </cfRule>
  </conditionalFormatting>
  <conditionalFormatting sqref="AQ631">
    <cfRule type="expression" dxfId="1473" priority="917">
      <formula>IF(RIGHT(TEXT(AQ631,"0.#"),1)=".",FALSE,TRUE)</formula>
    </cfRule>
    <cfRule type="expression" dxfId="1472" priority="918">
      <formula>IF(RIGHT(TEXT(AQ631,"0.#"),1)=".",TRUE,FALSE)</formula>
    </cfRule>
  </conditionalFormatting>
  <conditionalFormatting sqref="AQ632">
    <cfRule type="expression" dxfId="1471" priority="915">
      <formula>IF(RIGHT(TEXT(AQ632,"0.#"),1)=".",FALSE,TRUE)</formula>
    </cfRule>
    <cfRule type="expression" dxfId="1470" priority="916">
      <formula>IF(RIGHT(TEXT(AQ632,"0.#"),1)=".",TRUE,FALSE)</formula>
    </cfRule>
  </conditionalFormatting>
  <conditionalFormatting sqref="AQ630">
    <cfRule type="expression" dxfId="1469" priority="913">
      <formula>IF(RIGHT(TEXT(AQ630,"0.#"),1)=".",FALSE,TRUE)</formula>
    </cfRule>
    <cfRule type="expression" dxfId="1468" priority="914">
      <formula>IF(RIGHT(TEXT(AQ630,"0.#"),1)=".",TRUE,FALSE)</formula>
    </cfRule>
  </conditionalFormatting>
  <conditionalFormatting sqref="AE635">
    <cfRule type="expression" dxfId="1467" priority="911">
      <formula>IF(RIGHT(TEXT(AE635,"0.#"),1)=".",FALSE,TRUE)</formula>
    </cfRule>
    <cfRule type="expression" dxfId="1466" priority="912">
      <formula>IF(RIGHT(TEXT(AE635,"0.#"),1)=".",TRUE,FALSE)</formula>
    </cfRule>
  </conditionalFormatting>
  <conditionalFormatting sqref="AE636">
    <cfRule type="expression" dxfId="1465" priority="909">
      <formula>IF(RIGHT(TEXT(AE636,"0.#"),1)=".",FALSE,TRUE)</formula>
    </cfRule>
    <cfRule type="expression" dxfId="1464" priority="910">
      <formula>IF(RIGHT(TEXT(AE636,"0.#"),1)=".",TRUE,FALSE)</formula>
    </cfRule>
  </conditionalFormatting>
  <conditionalFormatting sqref="AE637">
    <cfRule type="expression" dxfId="1463" priority="907">
      <formula>IF(RIGHT(TEXT(AE637,"0.#"),1)=".",FALSE,TRUE)</formula>
    </cfRule>
    <cfRule type="expression" dxfId="1462" priority="908">
      <formula>IF(RIGHT(TEXT(AE637,"0.#"),1)=".",TRUE,FALSE)</formula>
    </cfRule>
  </conditionalFormatting>
  <conditionalFormatting sqref="AU635">
    <cfRule type="expression" dxfId="1461" priority="899">
      <formula>IF(RIGHT(TEXT(AU635,"0.#"),1)=".",FALSE,TRUE)</formula>
    </cfRule>
    <cfRule type="expression" dxfId="1460" priority="900">
      <formula>IF(RIGHT(TEXT(AU635,"0.#"),1)=".",TRUE,FALSE)</formula>
    </cfRule>
  </conditionalFormatting>
  <conditionalFormatting sqref="AU636">
    <cfRule type="expression" dxfId="1459" priority="897">
      <formula>IF(RIGHT(TEXT(AU636,"0.#"),1)=".",FALSE,TRUE)</formula>
    </cfRule>
    <cfRule type="expression" dxfId="1458" priority="898">
      <formula>IF(RIGHT(TEXT(AU636,"0.#"),1)=".",TRUE,FALSE)</formula>
    </cfRule>
  </conditionalFormatting>
  <conditionalFormatting sqref="AU637">
    <cfRule type="expression" dxfId="1457" priority="895">
      <formula>IF(RIGHT(TEXT(AU637,"0.#"),1)=".",FALSE,TRUE)</formula>
    </cfRule>
    <cfRule type="expression" dxfId="1456" priority="896">
      <formula>IF(RIGHT(TEXT(AU637,"0.#"),1)=".",TRUE,FALSE)</formula>
    </cfRule>
  </conditionalFormatting>
  <conditionalFormatting sqref="AQ636">
    <cfRule type="expression" dxfId="1455" priority="887">
      <formula>IF(RIGHT(TEXT(AQ636,"0.#"),1)=".",FALSE,TRUE)</formula>
    </cfRule>
    <cfRule type="expression" dxfId="1454" priority="888">
      <formula>IF(RIGHT(TEXT(AQ636,"0.#"),1)=".",TRUE,FALSE)</formula>
    </cfRule>
  </conditionalFormatting>
  <conditionalFormatting sqref="AQ637">
    <cfRule type="expression" dxfId="1453" priority="885">
      <formula>IF(RIGHT(TEXT(AQ637,"0.#"),1)=".",FALSE,TRUE)</formula>
    </cfRule>
    <cfRule type="expression" dxfId="1452" priority="886">
      <formula>IF(RIGHT(TEXT(AQ637,"0.#"),1)=".",TRUE,FALSE)</formula>
    </cfRule>
  </conditionalFormatting>
  <conditionalFormatting sqref="AQ635">
    <cfRule type="expression" dxfId="1451" priority="883">
      <formula>IF(RIGHT(TEXT(AQ635,"0.#"),1)=".",FALSE,TRUE)</formula>
    </cfRule>
    <cfRule type="expression" dxfId="1450" priority="884">
      <formula>IF(RIGHT(TEXT(AQ635,"0.#"),1)=".",TRUE,FALSE)</formula>
    </cfRule>
  </conditionalFormatting>
  <conditionalFormatting sqref="AE640">
    <cfRule type="expression" dxfId="1449" priority="881">
      <formula>IF(RIGHT(TEXT(AE640,"0.#"),1)=".",FALSE,TRUE)</formula>
    </cfRule>
    <cfRule type="expression" dxfId="1448" priority="882">
      <formula>IF(RIGHT(TEXT(AE640,"0.#"),1)=".",TRUE,FALSE)</formula>
    </cfRule>
  </conditionalFormatting>
  <conditionalFormatting sqref="AM642">
    <cfRule type="expression" dxfId="1447" priority="871">
      <formula>IF(RIGHT(TEXT(AM642,"0.#"),1)=".",FALSE,TRUE)</formula>
    </cfRule>
    <cfRule type="expression" dxfId="1446" priority="872">
      <formula>IF(RIGHT(TEXT(AM642,"0.#"),1)=".",TRUE,FALSE)</formula>
    </cfRule>
  </conditionalFormatting>
  <conditionalFormatting sqref="AE641">
    <cfRule type="expression" dxfId="1445" priority="879">
      <formula>IF(RIGHT(TEXT(AE641,"0.#"),1)=".",FALSE,TRUE)</formula>
    </cfRule>
    <cfRule type="expression" dxfId="1444" priority="880">
      <formula>IF(RIGHT(TEXT(AE641,"0.#"),1)=".",TRUE,FALSE)</formula>
    </cfRule>
  </conditionalFormatting>
  <conditionalFormatting sqref="AE642">
    <cfRule type="expression" dxfId="1443" priority="877">
      <formula>IF(RIGHT(TEXT(AE642,"0.#"),1)=".",FALSE,TRUE)</formula>
    </cfRule>
    <cfRule type="expression" dxfId="1442" priority="878">
      <formula>IF(RIGHT(TEXT(AE642,"0.#"),1)=".",TRUE,FALSE)</formula>
    </cfRule>
  </conditionalFormatting>
  <conditionalFormatting sqref="AM640">
    <cfRule type="expression" dxfId="1441" priority="875">
      <formula>IF(RIGHT(TEXT(AM640,"0.#"),1)=".",FALSE,TRUE)</formula>
    </cfRule>
    <cfRule type="expression" dxfId="1440" priority="876">
      <formula>IF(RIGHT(TEXT(AM640,"0.#"),1)=".",TRUE,FALSE)</formula>
    </cfRule>
  </conditionalFormatting>
  <conditionalFormatting sqref="AM641">
    <cfRule type="expression" dxfId="1439" priority="873">
      <formula>IF(RIGHT(TEXT(AM641,"0.#"),1)=".",FALSE,TRUE)</formula>
    </cfRule>
    <cfRule type="expression" dxfId="1438" priority="874">
      <formula>IF(RIGHT(TEXT(AM641,"0.#"),1)=".",TRUE,FALSE)</formula>
    </cfRule>
  </conditionalFormatting>
  <conditionalFormatting sqref="AU640">
    <cfRule type="expression" dxfId="1437" priority="869">
      <formula>IF(RIGHT(TEXT(AU640,"0.#"),1)=".",FALSE,TRUE)</formula>
    </cfRule>
    <cfRule type="expression" dxfId="1436" priority="870">
      <formula>IF(RIGHT(TEXT(AU640,"0.#"),1)=".",TRUE,FALSE)</formula>
    </cfRule>
  </conditionalFormatting>
  <conditionalFormatting sqref="AU641">
    <cfRule type="expression" dxfId="1435" priority="867">
      <formula>IF(RIGHT(TEXT(AU641,"0.#"),1)=".",FALSE,TRUE)</formula>
    </cfRule>
    <cfRule type="expression" dxfId="1434" priority="868">
      <formula>IF(RIGHT(TEXT(AU641,"0.#"),1)=".",TRUE,FALSE)</formula>
    </cfRule>
  </conditionalFormatting>
  <conditionalFormatting sqref="AU642">
    <cfRule type="expression" dxfId="1433" priority="865">
      <formula>IF(RIGHT(TEXT(AU642,"0.#"),1)=".",FALSE,TRUE)</formula>
    </cfRule>
    <cfRule type="expression" dxfId="1432" priority="866">
      <formula>IF(RIGHT(TEXT(AU642,"0.#"),1)=".",TRUE,FALSE)</formula>
    </cfRule>
  </conditionalFormatting>
  <conditionalFormatting sqref="AI642">
    <cfRule type="expression" dxfId="1431" priority="859">
      <formula>IF(RIGHT(TEXT(AI642,"0.#"),1)=".",FALSE,TRUE)</formula>
    </cfRule>
    <cfRule type="expression" dxfId="1430" priority="860">
      <formula>IF(RIGHT(TEXT(AI642,"0.#"),1)=".",TRUE,FALSE)</formula>
    </cfRule>
  </conditionalFormatting>
  <conditionalFormatting sqref="AI640">
    <cfRule type="expression" dxfId="1429" priority="863">
      <formula>IF(RIGHT(TEXT(AI640,"0.#"),1)=".",FALSE,TRUE)</formula>
    </cfRule>
    <cfRule type="expression" dxfId="1428" priority="864">
      <formula>IF(RIGHT(TEXT(AI640,"0.#"),1)=".",TRUE,FALSE)</formula>
    </cfRule>
  </conditionalFormatting>
  <conditionalFormatting sqref="AI641">
    <cfRule type="expression" dxfId="1427" priority="861">
      <formula>IF(RIGHT(TEXT(AI641,"0.#"),1)=".",FALSE,TRUE)</formula>
    </cfRule>
    <cfRule type="expression" dxfId="1426" priority="862">
      <formula>IF(RIGHT(TEXT(AI641,"0.#"),1)=".",TRUE,FALSE)</formula>
    </cfRule>
  </conditionalFormatting>
  <conditionalFormatting sqref="AQ641">
    <cfRule type="expression" dxfId="1425" priority="857">
      <formula>IF(RIGHT(TEXT(AQ641,"0.#"),1)=".",FALSE,TRUE)</formula>
    </cfRule>
    <cfRule type="expression" dxfId="1424" priority="858">
      <formula>IF(RIGHT(TEXT(AQ641,"0.#"),1)=".",TRUE,FALSE)</formula>
    </cfRule>
  </conditionalFormatting>
  <conditionalFormatting sqref="AQ642">
    <cfRule type="expression" dxfId="1423" priority="855">
      <formula>IF(RIGHT(TEXT(AQ642,"0.#"),1)=".",FALSE,TRUE)</formula>
    </cfRule>
    <cfRule type="expression" dxfId="1422" priority="856">
      <formula>IF(RIGHT(TEXT(AQ642,"0.#"),1)=".",TRUE,FALSE)</formula>
    </cfRule>
  </conditionalFormatting>
  <conditionalFormatting sqref="AQ640">
    <cfRule type="expression" dxfId="1421" priority="853">
      <formula>IF(RIGHT(TEXT(AQ640,"0.#"),1)=".",FALSE,TRUE)</formula>
    </cfRule>
    <cfRule type="expression" dxfId="1420" priority="854">
      <formula>IF(RIGHT(TEXT(AQ640,"0.#"),1)=".",TRUE,FALSE)</formula>
    </cfRule>
  </conditionalFormatting>
  <conditionalFormatting sqref="AE649">
    <cfRule type="expression" dxfId="1419" priority="851">
      <formula>IF(RIGHT(TEXT(AE649,"0.#"),1)=".",FALSE,TRUE)</formula>
    </cfRule>
    <cfRule type="expression" dxfId="1418" priority="852">
      <formula>IF(RIGHT(TEXT(AE649,"0.#"),1)=".",TRUE,FALSE)</formula>
    </cfRule>
  </conditionalFormatting>
  <conditionalFormatting sqref="AE650">
    <cfRule type="expression" dxfId="1417" priority="849">
      <formula>IF(RIGHT(TEXT(AE650,"0.#"),1)=".",FALSE,TRUE)</formula>
    </cfRule>
    <cfRule type="expression" dxfId="1416" priority="850">
      <formula>IF(RIGHT(TEXT(AE650,"0.#"),1)=".",TRUE,FALSE)</formula>
    </cfRule>
  </conditionalFormatting>
  <conditionalFormatting sqref="AE651">
    <cfRule type="expression" dxfId="1415" priority="847">
      <formula>IF(RIGHT(TEXT(AE651,"0.#"),1)=".",FALSE,TRUE)</formula>
    </cfRule>
    <cfRule type="expression" dxfId="1414" priority="848">
      <formula>IF(RIGHT(TEXT(AE651,"0.#"),1)=".",TRUE,FALSE)</formula>
    </cfRule>
  </conditionalFormatting>
  <conditionalFormatting sqref="AU649">
    <cfRule type="expression" dxfId="1413" priority="839">
      <formula>IF(RIGHT(TEXT(AU649,"0.#"),1)=".",FALSE,TRUE)</formula>
    </cfRule>
    <cfRule type="expression" dxfId="1412" priority="840">
      <formula>IF(RIGHT(TEXT(AU649,"0.#"),1)=".",TRUE,FALSE)</formula>
    </cfRule>
  </conditionalFormatting>
  <conditionalFormatting sqref="AU650">
    <cfRule type="expression" dxfId="1411" priority="837">
      <formula>IF(RIGHT(TEXT(AU650,"0.#"),1)=".",FALSE,TRUE)</formula>
    </cfRule>
    <cfRule type="expression" dxfId="1410" priority="838">
      <formula>IF(RIGHT(TEXT(AU650,"0.#"),1)=".",TRUE,FALSE)</formula>
    </cfRule>
  </conditionalFormatting>
  <conditionalFormatting sqref="AU651">
    <cfRule type="expression" dxfId="1409" priority="835">
      <formula>IF(RIGHT(TEXT(AU651,"0.#"),1)=".",FALSE,TRUE)</formula>
    </cfRule>
    <cfRule type="expression" dxfId="1408" priority="836">
      <formula>IF(RIGHT(TEXT(AU651,"0.#"),1)=".",TRUE,FALSE)</formula>
    </cfRule>
  </conditionalFormatting>
  <conditionalFormatting sqref="AQ650">
    <cfRule type="expression" dxfId="1407" priority="827">
      <formula>IF(RIGHT(TEXT(AQ650,"0.#"),1)=".",FALSE,TRUE)</formula>
    </cfRule>
    <cfRule type="expression" dxfId="1406" priority="828">
      <formula>IF(RIGHT(TEXT(AQ650,"0.#"),1)=".",TRUE,FALSE)</formula>
    </cfRule>
  </conditionalFormatting>
  <conditionalFormatting sqref="AQ651">
    <cfRule type="expression" dxfId="1405" priority="825">
      <formula>IF(RIGHT(TEXT(AQ651,"0.#"),1)=".",FALSE,TRUE)</formula>
    </cfRule>
    <cfRule type="expression" dxfId="1404" priority="826">
      <formula>IF(RIGHT(TEXT(AQ651,"0.#"),1)=".",TRUE,FALSE)</formula>
    </cfRule>
  </conditionalFormatting>
  <conditionalFormatting sqref="AQ649">
    <cfRule type="expression" dxfId="1403" priority="823">
      <formula>IF(RIGHT(TEXT(AQ649,"0.#"),1)=".",FALSE,TRUE)</formula>
    </cfRule>
    <cfRule type="expression" dxfId="1402" priority="824">
      <formula>IF(RIGHT(TEXT(AQ649,"0.#"),1)=".",TRUE,FALSE)</formula>
    </cfRule>
  </conditionalFormatting>
  <conditionalFormatting sqref="AE674">
    <cfRule type="expression" dxfId="1401" priority="821">
      <formula>IF(RIGHT(TEXT(AE674,"0.#"),1)=".",FALSE,TRUE)</formula>
    </cfRule>
    <cfRule type="expression" dxfId="1400" priority="822">
      <formula>IF(RIGHT(TEXT(AE674,"0.#"),1)=".",TRUE,FALSE)</formula>
    </cfRule>
  </conditionalFormatting>
  <conditionalFormatting sqref="AE675">
    <cfRule type="expression" dxfId="1399" priority="819">
      <formula>IF(RIGHT(TEXT(AE675,"0.#"),1)=".",FALSE,TRUE)</formula>
    </cfRule>
    <cfRule type="expression" dxfId="1398" priority="820">
      <formula>IF(RIGHT(TEXT(AE675,"0.#"),1)=".",TRUE,FALSE)</formula>
    </cfRule>
  </conditionalFormatting>
  <conditionalFormatting sqref="AE676">
    <cfRule type="expression" dxfId="1397" priority="817">
      <formula>IF(RIGHT(TEXT(AE676,"0.#"),1)=".",FALSE,TRUE)</formula>
    </cfRule>
    <cfRule type="expression" dxfId="1396" priority="818">
      <formula>IF(RIGHT(TEXT(AE676,"0.#"),1)=".",TRUE,FALSE)</formula>
    </cfRule>
  </conditionalFormatting>
  <conditionalFormatting sqref="AU674">
    <cfRule type="expression" dxfId="1395" priority="809">
      <formula>IF(RIGHT(TEXT(AU674,"0.#"),1)=".",FALSE,TRUE)</formula>
    </cfRule>
    <cfRule type="expression" dxfId="1394" priority="810">
      <formula>IF(RIGHT(TEXT(AU674,"0.#"),1)=".",TRUE,FALSE)</formula>
    </cfRule>
  </conditionalFormatting>
  <conditionalFormatting sqref="AU675">
    <cfRule type="expression" dxfId="1393" priority="807">
      <formula>IF(RIGHT(TEXT(AU675,"0.#"),1)=".",FALSE,TRUE)</formula>
    </cfRule>
    <cfRule type="expression" dxfId="1392" priority="808">
      <formula>IF(RIGHT(TEXT(AU675,"0.#"),1)=".",TRUE,FALSE)</formula>
    </cfRule>
  </conditionalFormatting>
  <conditionalFormatting sqref="AU676">
    <cfRule type="expression" dxfId="1391" priority="805">
      <formula>IF(RIGHT(TEXT(AU676,"0.#"),1)=".",FALSE,TRUE)</formula>
    </cfRule>
    <cfRule type="expression" dxfId="1390" priority="806">
      <formula>IF(RIGHT(TEXT(AU676,"0.#"),1)=".",TRUE,FALSE)</formula>
    </cfRule>
  </conditionalFormatting>
  <conditionalFormatting sqref="AQ675">
    <cfRule type="expression" dxfId="1389" priority="797">
      <formula>IF(RIGHT(TEXT(AQ675,"0.#"),1)=".",FALSE,TRUE)</formula>
    </cfRule>
    <cfRule type="expression" dxfId="1388" priority="798">
      <formula>IF(RIGHT(TEXT(AQ675,"0.#"),1)=".",TRUE,FALSE)</formula>
    </cfRule>
  </conditionalFormatting>
  <conditionalFormatting sqref="AQ676">
    <cfRule type="expression" dxfId="1387" priority="795">
      <formula>IF(RIGHT(TEXT(AQ676,"0.#"),1)=".",FALSE,TRUE)</formula>
    </cfRule>
    <cfRule type="expression" dxfId="1386" priority="796">
      <formula>IF(RIGHT(TEXT(AQ676,"0.#"),1)=".",TRUE,FALSE)</formula>
    </cfRule>
  </conditionalFormatting>
  <conditionalFormatting sqref="AQ674">
    <cfRule type="expression" dxfId="1385" priority="793">
      <formula>IF(RIGHT(TEXT(AQ674,"0.#"),1)=".",FALSE,TRUE)</formula>
    </cfRule>
    <cfRule type="expression" dxfId="1384" priority="794">
      <formula>IF(RIGHT(TEXT(AQ674,"0.#"),1)=".",TRUE,FALSE)</formula>
    </cfRule>
  </conditionalFormatting>
  <conditionalFormatting sqref="AE654">
    <cfRule type="expression" dxfId="1383" priority="791">
      <formula>IF(RIGHT(TEXT(AE654,"0.#"),1)=".",FALSE,TRUE)</formula>
    </cfRule>
    <cfRule type="expression" dxfId="1382" priority="792">
      <formula>IF(RIGHT(TEXT(AE654,"0.#"),1)=".",TRUE,FALSE)</formula>
    </cfRule>
  </conditionalFormatting>
  <conditionalFormatting sqref="AE655">
    <cfRule type="expression" dxfId="1381" priority="789">
      <formula>IF(RIGHT(TEXT(AE655,"0.#"),1)=".",FALSE,TRUE)</formula>
    </cfRule>
    <cfRule type="expression" dxfId="1380" priority="790">
      <formula>IF(RIGHT(TEXT(AE655,"0.#"),1)=".",TRUE,FALSE)</formula>
    </cfRule>
  </conditionalFormatting>
  <conditionalFormatting sqref="AE656">
    <cfRule type="expression" dxfId="1379" priority="787">
      <formula>IF(RIGHT(TEXT(AE656,"0.#"),1)=".",FALSE,TRUE)</formula>
    </cfRule>
    <cfRule type="expression" dxfId="1378" priority="788">
      <formula>IF(RIGHT(TEXT(AE656,"0.#"),1)=".",TRUE,FALSE)</formula>
    </cfRule>
  </conditionalFormatting>
  <conditionalFormatting sqref="AU654">
    <cfRule type="expression" dxfId="1377" priority="779">
      <formula>IF(RIGHT(TEXT(AU654,"0.#"),1)=".",FALSE,TRUE)</formula>
    </cfRule>
    <cfRule type="expression" dxfId="1376" priority="780">
      <formula>IF(RIGHT(TEXT(AU654,"0.#"),1)=".",TRUE,FALSE)</formula>
    </cfRule>
  </conditionalFormatting>
  <conditionalFormatting sqref="AU655">
    <cfRule type="expression" dxfId="1375" priority="777">
      <formula>IF(RIGHT(TEXT(AU655,"0.#"),1)=".",FALSE,TRUE)</formula>
    </cfRule>
    <cfRule type="expression" dxfId="1374" priority="778">
      <formula>IF(RIGHT(TEXT(AU655,"0.#"),1)=".",TRUE,FALSE)</formula>
    </cfRule>
  </conditionalFormatting>
  <conditionalFormatting sqref="AQ656">
    <cfRule type="expression" dxfId="1373" priority="765">
      <formula>IF(RIGHT(TEXT(AQ656,"0.#"),1)=".",FALSE,TRUE)</formula>
    </cfRule>
    <cfRule type="expression" dxfId="1372" priority="766">
      <formula>IF(RIGHT(TEXT(AQ656,"0.#"),1)=".",TRUE,FALSE)</formula>
    </cfRule>
  </conditionalFormatting>
  <conditionalFormatting sqref="AQ654">
    <cfRule type="expression" dxfId="1371" priority="763">
      <formula>IF(RIGHT(TEXT(AQ654,"0.#"),1)=".",FALSE,TRUE)</formula>
    </cfRule>
    <cfRule type="expression" dxfId="1370" priority="764">
      <formula>IF(RIGHT(TEXT(AQ654,"0.#"),1)=".",TRUE,FALSE)</formula>
    </cfRule>
  </conditionalFormatting>
  <conditionalFormatting sqref="AE659">
    <cfRule type="expression" dxfId="1369" priority="761">
      <formula>IF(RIGHT(TEXT(AE659,"0.#"),1)=".",FALSE,TRUE)</formula>
    </cfRule>
    <cfRule type="expression" dxfId="1368" priority="762">
      <formula>IF(RIGHT(TEXT(AE659,"0.#"),1)=".",TRUE,FALSE)</formula>
    </cfRule>
  </conditionalFormatting>
  <conditionalFormatting sqref="AE660">
    <cfRule type="expression" dxfId="1367" priority="759">
      <formula>IF(RIGHT(TEXT(AE660,"0.#"),1)=".",FALSE,TRUE)</formula>
    </cfRule>
    <cfRule type="expression" dxfId="1366" priority="760">
      <formula>IF(RIGHT(TEXT(AE660,"0.#"),1)=".",TRUE,FALSE)</formula>
    </cfRule>
  </conditionalFormatting>
  <conditionalFormatting sqref="AE661">
    <cfRule type="expression" dxfId="1365" priority="757">
      <formula>IF(RIGHT(TEXT(AE661,"0.#"),1)=".",FALSE,TRUE)</formula>
    </cfRule>
    <cfRule type="expression" dxfId="1364" priority="758">
      <formula>IF(RIGHT(TEXT(AE661,"0.#"),1)=".",TRUE,FALSE)</formula>
    </cfRule>
  </conditionalFormatting>
  <conditionalFormatting sqref="AU659">
    <cfRule type="expression" dxfId="1363" priority="749">
      <formula>IF(RIGHT(TEXT(AU659,"0.#"),1)=".",FALSE,TRUE)</formula>
    </cfRule>
    <cfRule type="expression" dxfId="1362" priority="750">
      <formula>IF(RIGHT(TEXT(AU659,"0.#"),1)=".",TRUE,FALSE)</formula>
    </cfRule>
  </conditionalFormatting>
  <conditionalFormatting sqref="AU660">
    <cfRule type="expression" dxfId="1361" priority="747">
      <formula>IF(RIGHT(TEXT(AU660,"0.#"),1)=".",FALSE,TRUE)</formula>
    </cfRule>
    <cfRule type="expression" dxfId="1360" priority="748">
      <formula>IF(RIGHT(TEXT(AU660,"0.#"),1)=".",TRUE,FALSE)</formula>
    </cfRule>
  </conditionalFormatting>
  <conditionalFormatting sqref="AU661">
    <cfRule type="expression" dxfId="1359" priority="745">
      <formula>IF(RIGHT(TEXT(AU661,"0.#"),1)=".",FALSE,TRUE)</formula>
    </cfRule>
    <cfRule type="expression" dxfId="1358" priority="746">
      <formula>IF(RIGHT(TEXT(AU661,"0.#"),1)=".",TRUE,FALSE)</formula>
    </cfRule>
  </conditionalFormatting>
  <conditionalFormatting sqref="AQ660">
    <cfRule type="expression" dxfId="1357" priority="737">
      <formula>IF(RIGHT(TEXT(AQ660,"0.#"),1)=".",FALSE,TRUE)</formula>
    </cfRule>
    <cfRule type="expression" dxfId="1356" priority="738">
      <formula>IF(RIGHT(TEXT(AQ660,"0.#"),1)=".",TRUE,FALSE)</formula>
    </cfRule>
  </conditionalFormatting>
  <conditionalFormatting sqref="AQ661">
    <cfRule type="expression" dxfId="1355" priority="735">
      <formula>IF(RIGHT(TEXT(AQ661,"0.#"),1)=".",FALSE,TRUE)</formula>
    </cfRule>
    <cfRule type="expression" dxfId="1354" priority="736">
      <formula>IF(RIGHT(TEXT(AQ661,"0.#"),1)=".",TRUE,FALSE)</formula>
    </cfRule>
  </conditionalFormatting>
  <conditionalFormatting sqref="AQ659">
    <cfRule type="expression" dxfId="1353" priority="733">
      <formula>IF(RIGHT(TEXT(AQ659,"0.#"),1)=".",FALSE,TRUE)</formula>
    </cfRule>
    <cfRule type="expression" dxfId="1352" priority="734">
      <formula>IF(RIGHT(TEXT(AQ659,"0.#"),1)=".",TRUE,FALSE)</formula>
    </cfRule>
  </conditionalFormatting>
  <conditionalFormatting sqref="AE664">
    <cfRule type="expression" dxfId="1351" priority="731">
      <formula>IF(RIGHT(TEXT(AE664,"0.#"),1)=".",FALSE,TRUE)</formula>
    </cfRule>
    <cfRule type="expression" dxfId="1350" priority="732">
      <formula>IF(RIGHT(TEXT(AE664,"0.#"),1)=".",TRUE,FALSE)</formula>
    </cfRule>
  </conditionalFormatting>
  <conditionalFormatting sqref="AE665">
    <cfRule type="expression" dxfId="1349" priority="729">
      <formula>IF(RIGHT(TEXT(AE665,"0.#"),1)=".",FALSE,TRUE)</formula>
    </cfRule>
    <cfRule type="expression" dxfId="1348" priority="730">
      <formula>IF(RIGHT(TEXT(AE665,"0.#"),1)=".",TRUE,FALSE)</formula>
    </cfRule>
  </conditionalFormatting>
  <conditionalFormatting sqref="AE666">
    <cfRule type="expression" dxfId="1347" priority="727">
      <formula>IF(RIGHT(TEXT(AE666,"0.#"),1)=".",FALSE,TRUE)</formula>
    </cfRule>
    <cfRule type="expression" dxfId="1346" priority="728">
      <formula>IF(RIGHT(TEXT(AE666,"0.#"),1)=".",TRUE,FALSE)</formula>
    </cfRule>
  </conditionalFormatting>
  <conditionalFormatting sqref="AU664">
    <cfRule type="expression" dxfId="1345" priority="719">
      <formula>IF(RIGHT(TEXT(AU664,"0.#"),1)=".",FALSE,TRUE)</formula>
    </cfRule>
    <cfRule type="expression" dxfId="1344" priority="720">
      <formula>IF(RIGHT(TEXT(AU664,"0.#"),1)=".",TRUE,FALSE)</formula>
    </cfRule>
  </conditionalFormatting>
  <conditionalFormatting sqref="AU665">
    <cfRule type="expression" dxfId="1343" priority="717">
      <formula>IF(RIGHT(TEXT(AU665,"0.#"),1)=".",FALSE,TRUE)</formula>
    </cfRule>
    <cfRule type="expression" dxfId="1342" priority="718">
      <formula>IF(RIGHT(TEXT(AU665,"0.#"),1)=".",TRUE,FALSE)</formula>
    </cfRule>
  </conditionalFormatting>
  <conditionalFormatting sqref="AU666">
    <cfRule type="expression" dxfId="1341" priority="715">
      <formula>IF(RIGHT(TEXT(AU666,"0.#"),1)=".",FALSE,TRUE)</formula>
    </cfRule>
    <cfRule type="expression" dxfId="1340" priority="716">
      <formula>IF(RIGHT(TEXT(AU666,"0.#"),1)=".",TRUE,FALSE)</formula>
    </cfRule>
  </conditionalFormatting>
  <conditionalFormatting sqref="AQ665">
    <cfRule type="expression" dxfId="1339" priority="707">
      <formula>IF(RIGHT(TEXT(AQ665,"0.#"),1)=".",FALSE,TRUE)</formula>
    </cfRule>
    <cfRule type="expression" dxfId="1338" priority="708">
      <formula>IF(RIGHT(TEXT(AQ665,"0.#"),1)=".",TRUE,FALSE)</formula>
    </cfRule>
  </conditionalFormatting>
  <conditionalFormatting sqref="AQ666">
    <cfRule type="expression" dxfId="1337" priority="705">
      <formula>IF(RIGHT(TEXT(AQ666,"0.#"),1)=".",FALSE,TRUE)</formula>
    </cfRule>
    <cfRule type="expression" dxfId="1336" priority="706">
      <formula>IF(RIGHT(TEXT(AQ666,"0.#"),1)=".",TRUE,FALSE)</formula>
    </cfRule>
  </conditionalFormatting>
  <conditionalFormatting sqref="AQ664">
    <cfRule type="expression" dxfId="1335" priority="703">
      <formula>IF(RIGHT(TEXT(AQ664,"0.#"),1)=".",FALSE,TRUE)</formula>
    </cfRule>
    <cfRule type="expression" dxfId="1334" priority="704">
      <formula>IF(RIGHT(TEXT(AQ664,"0.#"),1)=".",TRUE,FALSE)</formula>
    </cfRule>
  </conditionalFormatting>
  <conditionalFormatting sqref="AE669">
    <cfRule type="expression" dxfId="1333" priority="701">
      <formula>IF(RIGHT(TEXT(AE669,"0.#"),1)=".",FALSE,TRUE)</formula>
    </cfRule>
    <cfRule type="expression" dxfId="1332" priority="702">
      <formula>IF(RIGHT(TEXT(AE669,"0.#"),1)=".",TRUE,FALSE)</formula>
    </cfRule>
  </conditionalFormatting>
  <conditionalFormatting sqref="AE670">
    <cfRule type="expression" dxfId="1331" priority="699">
      <formula>IF(RIGHT(TEXT(AE670,"0.#"),1)=".",FALSE,TRUE)</formula>
    </cfRule>
    <cfRule type="expression" dxfId="1330" priority="700">
      <formula>IF(RIGHT(TEXT(AE670,"0.#"),1)=".",TRUE,FALSE)</formula>
    </cfRule>
  </conditionalFormatting>
  <conditionalFormatting sqref="AE671">
    <cfRule type="expression" dxfId="1329" priority="697">
      <formula>IF(RIGHT(TEXT(AE671,"0.#"),1)=".",FALSE,TRUE)</formula>
    </cfRule>
    <cfRule type="expression" dxfId="1328" priority="698">
      <formula>IF(RIGHT(TEXT(AE671,"0.#"),1)=".",TRUE,FALSE)</formula>
    </cfRule>
  </conditionalFormatting>
  <conditionalFormatting sqref="AU669">
    <cfRule type="expression" dxfId="1327" priority="689">
      <formula>IF(RIGHT(TEXT(AU669,"0.#"),1)=".",FALSE,TRUE)</formula>
    </cfRule>
    <cfRule type="expression" dxfId="1326" priority="690">
      <formula>IF(RIGHT(TEXT(AU669,"0.#"),1)=".",TRUE,FALSE)</formula>
    </cfRule>
  </conditionalFormatting>
  <conditionalFormatting sqref="AU670">
    <cfRule type="expression" dxfId="1325" priority="687">
      <formula>IF(RIGHT(TEXT(AU670,"0.#"),1)=".",FALSE,TRUE)</formula>
    </cfRule>
    <cfRule type="expression" dxfId="1324" priority="688">
      <formula>IF(RIGHT(TEXT(AU670,"0.#"),1)=".",TRUE,FALSE)</formula>
    </cfRule>
  </conditionalFormatting>
  <conditionalFormatting sqref="AU671">
    <cfRule type="expression" dxfId="1323" priority="685">
      <formula>IF(RIGHT(TEXT(AU671,"0.#"),1)=".",FALSE,TRUE)</formula>
    </cfRule>
    <cfRule type="expression" dxfId="1322" priority="686">
      <formula>IF(RIGHT(TEXT(AU671,"0.#"),1)=".",TRUE,FALSE)</formula>
    </cfRule>
  </conditionalFormatting>
  <conditionalFormatting sqref="AQ670">
    <cfRule type="expression" dxfId="1321" priority="677">
      <formula>IF(RIGHT(TEXT(AQ670,"0.#"),1)=".",FALSE,TRUE)</formula>
    </cfRule>
    <cfRule type="expression" dxfId="1320" priority="678">
      <formula>IF(RIGHT(TEXT(AQ670,"0.#"),1)=".",TRUE,FALSE)</formula>
    </cfRule>
  </conditionalFormatting>
  <conditionalFormatting sqref="AQ671">
    <cfRule type="expression" dxfId="1319" priority="675">
      <formula>IF(RIGHT(TEXT(AQ671,"0.#"),1)=".",FALSE,TRUE)</formula>
    </cfRule>
    <cfRule type="expression" dxfId="1318" priority="676">
      <formula>IF(RIGHT(TEXT(AQ671,"0.#"),1)=".",TRUE,FALSE)</formula>
    </cfRule>
  </conditionalFormatting>
  <conditionalFormatting sqref="AQ669">
    <cfRule type="expression" dxfId="1317" priority="673">
      <formula>IF(RIGHT(TEXT(AQ669,"0.#"),1)=".",FALSE,TRUE)</formula>
    </cfRule>
    <cfRule type="expression" dxfId="1316" priority="674">
      <formula>IF(RIGHT(TEXT(AQ669,"0.#"),1)=".",TRUE,FALSE)</formula>
    </cfRule>
  </conditionalFormatting>
  <conditionalFormatting sqref="AE679">
    <cfRule type="expression" dxfId="1315" priority="671">
      <formula>IF(RIGHT(TEXT(AE679,"0.#"),1)=".",FALSE,TRUE)</formula>
    </cfRule>
    <cfRule type="expression" dxfId="1314" priority="672">
      <formula>IF(RIGHT(TEXT(AE679,"0.#"),1)=".",TRUE,FALSE)</formula>
    </cfRule>
  </conditionalFormatting>
  <conditionalFormatting sqref="AE680">
    <cfRule type="expression" dxfId="1313" priority="669">
      <formula>IF(RIGHT(TEXT(AE680,"0.#"),1)=".",FALSE,TRUE)</formula>
    </cfRule>
    <cfRule type="expression" dxfId="1312" priority="670">
      <formula>IF(RIGHT(TEXT(AE680,"0.#"),1)=".",TRUE,FALSE)</formula>
    </cfRule>
  </conditionalFormatting>
  <conditionalFormatting sqref="AE681">
    <cfRule type="expression" dxfId="1311" priority="667">
      <formula>IF(RIGHT(TEXT(AE681,"0.#"),1)=".",FALSE,TRUE)</formula>
    </cfRule>
    <cfRule type="expression" dxfId="1310" priority="668">
      <formula>IF(RIGHT(TEXT(AE681,"0.#"),1)=".",TRUE,FALSE)</formula>
    </cfRule>
  </conditionalFormatting>
  <conditionalFormatting sqref="AU679">
    <cfRule type="expression" dxfId="1309" priority="659">
      <formula>IF(RIGHT(TEXT(AU679,"0.#"),1)=".",FALSE,TRUE)</formula>
    </cfRule>
    <cfRule type="expression" dxfId="1308" priority="660">
      <formula>IF(RIGHT(TEXT(AU679,"0.#"),1)=".",TRUE,FALSE)</formula>
    </cfRule>
  </conditionalFormatting>
  <conditionalFormatting sqref="AU680">
    <cfRule type="expression" dxfId="1307" priority="657">
      <formula>IF(RIGHT(TEXT(AU680,"0.#"),1)=".",FALSE,TRUE)</formula>
    </cfRule>
    <cfRule type="expression" dxfId="1306" priority="658">
      <formula>IF(RIGHT(TEXT(AU680,"0.#"),1)=".",TRUE,FALSE)</formula>
    </cfRule>
  </conditionalFormatting>
  <conditionalFormatting sqref="AU681">
    <cfRule type="expression" dxfId="1305" priority="655">
      <formula>IF(RIGHT(TEXT(AU681,"0.#"),1)=".",FALSE,TRUE)</formula>
    </cfRule>
    <cfRule type="expression" dxfId="1304" priority="656">
      <formula>IF(RIGHT(TEXT(AU681,"0.#"),1)=".",TRUE,FALSE)</formula>
    </cfRule>
  </conditionalFormatting>
  <conditionalFormatting sqref="AQ680">
    <cfRule type="expression" dxfId="1303" priority="647">
      <formula>IF(RIGHT(TEXT(AQ680,"0.#"),1)=".",FALSE,TRUE)</formula>
    </cfRule>
    <cfRule type="expression" dxfId="1302" priority="648">
      <formula>IF(RIGHT(TEXT(AQ680,"0.#"),1)=".",TRUE,FALSE)</formula>
    </cfRule>
  </conditionalFormatting>
  <conditionalFormatting sqref="AQ681">
    <cfRule type="expression" dxfId="1301" priority="645">
      <formula>IF(RIGHT(TEXT(AQ681,"0.#"),1)=".",FALSE,TRUE)</formula>
    </cfRule>
    <cfRule type="expression" dxfId="1300" priority="646">
      <formula>IF(RIGHT(TEXT(AQ681,"0.#"),1)=".",TRUE,FALSE)</formula>
    </cfRule>
  </conditionalFormatting>
  <conditionalFormatting sqref="AQ679">
    <cfRule type="expression" dxfId="1299" priority="643">
      <formula>IF(RIGHT(TEXT(AQ679,"0.#"),1)=".",FALSE,TRUE)</formula>
    </cfRule>
    <cfRule type="expression" dxfId="1298" priority="644">
      <formula>IF(RIGHT(TEXT(AQ679,"0.#"),1)=".",TRUE,FALSE)</formula>
    </cfRule>
  </conditionalFormatting>
  <conditionalFormatting sqref="AE684">
    <cfRule type="expression" dxfId="1297" priority="641">
      <formula>IF(RIGHT(TEXT(AE684,"0.#"),1)=".",FALSE,TRUE)</formula>
    </cfRule>
    <cfRule type="expression" dxfId="1296" priority="642">
      <formula>IF(RIGHT(TEXT(AE684,"0.#"),1)=".",TRUE,FALSE)</formula>
    </cfRule>
  </conditionalFormatting>
  <conditionalFormatting sqref="AE685">
    <cfRule type="expression" dxfId="1295" priority="639">
      <formula>IF(RIGHT(TEXT(AE685,"0.#"),1)=".",FALSE,TRUE)</formula>
    </cfRule>
    <cfRule type="expression" dxfId="1294" priority="640">
      <formula>IF(RIGHT(TEXT(AE685,"0.#"),1)=".",TRUE,FALSE)</formula>
    </cfRule>
  </conditionalFormatting>
  <conditionalFormatting sqref="AE686">
    <cfRule type="expression" dxfId="1293" priority="637">
      <formula>IF(RIGHT(TEXT(AE686,"0.#"),1)=".",FALSE,TRUE)</formula>
    </cfRule>
    <cfRule type="expression" dxfId="1292" priority="638">
      <formula>IF(RIGHT(TEXT(AE686,"0.#"),1)=".",TRUE,FALSE)</formula>
    </cfRule>
  </conditionalFormatting>
  <conditionalFormatting sqref="AU684">
    <cfRule type="expression" dxfId="1291" priority="629">
      <formula>IF(RIGHT(TEXT(AU684,"0.#"),1)=".",FALSE,TRUE)</formula>
    </cfRule>
    <cfRule type="expression" dxfId="1290" priority="630">
      <formula>IF(RIGHT(TEXT(AU684,"0.#"),1)=".",TRUE,FALSE)</formula>
    </cfRule>
  </conditionalFormatting>
  <conditionalFormatting sqref="AU685">
    <cfRule type="expression" dxfId="1289" priority="627">
      <formula>IF(RIGHT(TEXT(AU685,"0.#"),1)=".",FALSE,TRUE)</formula>
    </cfRule>
    <cfRule type="expression" dxfId="1288" priority="628">
      <formula>IF(RIGHT(TEXT(AU685,"0.#"),1)=".",TRUE,FALSE)</formula>
    </cfRule>
  </conditionalFormatting>
  <conditionalFormatting sqref="AU686">
    <cfRule type="expression" dxfId="1287" priority="625">
      <formula>IF(RIGHT(TEXT(AU686,"0.#"),1)=".",FALSE,TRUE)</formula>
    </cfRule>
    <cfRule type="expression" dxfId="1286" priority="626">
      <formula>IF(RIGHT(TEXT(AU686,"0.#"),1)=".",TRUE,FALSE)</formula>
    </cfRule>
  </conditionalFormatting>
  <conditionalFormatting sqref="AQ685">
    <cfRule type="expression" dxfId="1285" priority="617">
      <formula>IF(RIGHT(TEXT(AQ685,"0.#"),1)=".",FALSE,TRUE)</formula>
    </cfRule>
    <cfRule type="expression" dxfId="1284" priority="618">
      <formula>IF(RIGHT(TEXT(AQ685,"0.#"),1)=".",TRUE,FALSE)</formula>
    </cfRule>
  </conditionalFormatting>
  <conditionalFormatting sqref="AQ686">
    <cfRule type="expression" dxfId="1283" priority="615">
      <formula>IF(RIGHT(TEXT(AQ686,"0.#"),1)=".",FALSE,TRUE)</formula>
    </cfRule>
    <cfRule type="expression" dxfId="1282" priority="616">
      <formula>IF(RIGHT(TEXT(AQ686,"0.#"),1)=".",TRUE,FALSE)</formula>
    </cfRule>
  </conditionalFormatting>
  <conditionalFormatting sqref="AQ684">
    <cfRule type="expression" dxfId="1281" priority="613">
      <formula>IF(RIGHT(TEXT(AQ684,"0.#"),1)=".",FALSE,TRUE)</formula>
    </cfRule>
    <cfRule type="expression" dxfId="1280" priority="614">
      <formula>IF(RIGHT(TEXT(AQ684,"0.#"),1)=".",TRUE,FALSE)</formula>
    </cfRule>
  </conditionalFormatting>
  <conditionalFormatting sqref="AE689">
    <cfRule type="expression" dxfId="1279" priority="611">
      <formula>IF(RIGHT(TEXT(AE689,"0.#"),1)=".",FALSE,TRUE)</formula>
    </cfRule>
    <cfRule type="expression" dxfId="1278" priority="612">
      <formula>IF(RIGHT(TEXT(AE689,"0.#"),1)=".",TRUE,FALSE)</formula>
    </cfRule>
  </conditionalFormatting>
  <conditionalFormatting sqref="AE690">
    <cfRule type="expression" dxfId="1277" priority="609">
      <formula>IF(RIGHT(TEXT(AE690,"0.#"),1)=".",FALSE,TRUE)</formula>
    </cfRule>
    <cfRule type="expression" dxfId="1276" priority="610">
      <formula>IF(RIGHT(TEXT(AE690,"0.#"),1)=".",TRUE,FALSE)</formula>
    </cfRule>
  </conditionalFormatting>
  <conditionalFormatting sqref="AE691">
    <cfRule type="expression" dxfId="1275" priority="607">
      <formula>IF(RIGHT(TEXT(AE691,"0.#"),1)=".",FALSE,TRUE)</formula>
    </cfRule>
    <cfRule type="expression" dxfId="1274" priority="608">
      <formula>IF(RIGHT(TEXT(AE691,"0.#"),1)=".",TRUE,FALSE)</formula>
    </cfRule>
  </conditionalFormatting>
  <conditionalFormatting sqref="AU689">
    <cfRule type="expression" dxfId="1273" priority="599">
      <formula>IF(RIGHT(TEXT(AU689,"0.#"),1)=".",FALSE,TRUE)</formula>
    </cfRule>
    <cfRule type="expression" dxfId="1272" priority="600">
      <formula>IF(RIGHT(TEXT(AU689,"0.#"),1)=".",TRUE,FALSE)</formula>
    </cfRule>
  </conditionalFormatting>
  <conditionalFormatting sqref="AU690">
    <cfRule type="expression" dxfId="1271" priority="597">
      <formula>IF(RIGHT(TEXT(AU690,"0.#"),1)=".",FALSE,TRUE)</formula>
    </cfRule>
    <cfRule type="expression" dxfId="1270" priority="598">
      <formula>IF(RIGHT(TEXT(AU690,"0.#"),1)=".",TRUE,FALSE)</formula>
    </cfRule>
  </conditionalFormatting>
  <conditionalFormatting sqref="AU691">
    <cfRule type="expression" dxfId="1269" priority="595">
      <formula>IF(RIGHT(TEXT(AU691,"0.#"),1)=".",FALSE,TRUE)</formula>
    </cfRule>
    <cfRule type="expression" dxfId="1268" priority="596">
      <formula>IF(RIGHT(TEXT(AU691,"0.#"),1)=".",TRUE,FALSE)</formula>
    </cfRule>
  </conditionalFormatting>
  <conditionalFormatting sqref="AQ690">
    <cfRule type="expression" dxfId="1267" priority="587">
      <formula>IF(RIGHT(TEXT(AQ690,"0.#"),1)=".",FALSE,TRUE)</formula>
    </cfRule>
    <cfRule type="expression" dxfId="1266" priority="588">
      <formula>IF(RIGHT(TEXT(AQ690,"0.#"),1)=".",TRUE,FALSE)</formula>
    </cfRule>
  </conditionalFormatting>
  <conditionalFormatting sqref="AQ691">
    <cfRule type="expression" dxfId="1265" priority="585">
      <formula>IF(RIGHT(TEXT(AQ691,"0.#"),1)=".",FALSE,TRUE)</formula>
    </cfRule>
    <cfRule type="expression" dxfId="1264" priority="586">
      <formula>IF(RIGHT(TEXT(AQ691,"0.#"),1)=".",TRUE,FALSE)</formula>
    </cfRule>
  </conditionalFormatting>
  <conditionalFormatting sqref="AQ689">
    <cfRule type="expression" dxfId="1263" priority="583">
      <formula>IF(RIGHT(TEXT(AQ689,"0.#"),1)=".",FALSE,TRUE)</formula>
    </cfRule>
    <cfRule type="expression" dxfId="1262" priority="584">
      <formula>IF(RIGHT(TEXT(AQ689,"0.#"),1)=".",TRUE,FALSE)</formula>
    </cfRule>
  </conditionalFormatting>
  <conditionalFormatting sqref="AE694">
    <cfRule type="expression" dxfId="1261" priority="581">
      <formula>IF(RIGHT(TEXT(AE694,"0.#"),1)=".",FALSE,TRUE)</formula>
    </cfRule>
    <cfRule type="expression" dxfId="1260" priority="582">
      <formula>IF(RIGHT(TEXT(AE694,"0.#"),1)=".",TRUE,FALSE)</formula>
    </cfRule>
  </conditionalFormatting>
  <conditionalFormatting sqref="AM696">
    <cfRule type="expression" dxfId="1259" priority="571">
      <formula>IF(RIGHT(TEXT(AM696,"0.#"),1)=".",FALSE,TRUE)</formula>
    </cfRule>
    <cfRule type="expression" dxfId="1258" priority="572">
      <formula>IF(RIGHT(TEXT(AM696,"0.#"),1)=".",TRUE,FALSE)</formula>
    </cfRule>
  </conditionalFormatting>
  <conditionalFormatting sqref="AE695">
    <cfRule type="expression" dxfId="1257" priority="579">
      <formula>IF(RIGHT(TEXT(AE695,"0.#"),1)=".",FALSE,TRUE)</formula>
    </cfRule>
    <cfRule type="expression" dxfId="1256" priority="580">
      <formula>IF(RIGHT(TEXT(AE695,"0.#"),1)=".",TRUE,FALSE)</formula>
    </cfRule>
  </conditionalFormatting>
  <conditionalFormatting sqref="AE696">
    <cfRule type="expression" dxfId="1255" priority="577">
      <formula>IF(RIGHT(TEXT(AE696,"0.#"),1)=".",FALSE,TRUE)</formula>
    </cfRule>
    <cfRule type="expression" dxfId="1254" priority="578">
      <formula>IF(RIGHT(TEXT(AE696,"0.#"),1)=".",TRUE,FALSE)</formula>
    </cfRule>
  </conditionalFormatting>
  <conditionalFormatting sqref="AM694">
    <cfRule type="expression" dxfId="1253" priority="575">
      <formula>IF(RIGHT(TEXT(AM694,"0.#"),1)=".",FALSE,TRUE)</formula>
    </cfRule>
    <cfRule type="expression" dxfId="1252" priority="576">
      <formula>IF(RIGHT(TEXT(AM694,"0.#"),1)=".",TRUE,FALSE)</formula>
    </cfRule>
  </conditionalFormatting>
  <conditionalFormatting sqref="AM695">
    <cfRule type="expression" dxfId="1251" priority="573">
      <formula>IF(RIGHT(TEXT(AM695,"0.#"),1)=".",FALSE,TRUE)</formula>
    </cfRule>
    <cfRule type="expression" dxfId="1250" priority="574">
      <formula>IF(RIGHT(TEXT(AM695,"0.#"),1)=".",TRUE,FALSE)</formula>
    </cfRule>
  </conditionalFormatting>
  <conditionalFormatting sqref="AU694">
    <cfRule type="expression" dxfId="1249" priority="569">
      <formula>IF(RIGHT(TEXT(AU694,"0.#"),1)=".",FALSE,TRUE)</formula>
    </cfRule>
    <cfRule type="expression" dxfId="1248" priority="570">
      <formula>IF(RIGHT(TEXT(AU694,"0.#"),1)=".",TRUE,FALSE)</formula>
    </cfRule>
  </conditionalFormatting>
  <conditionalFormatting sqref="AU695">
    <cfRule type="expression" dxfId="1247" priority="567">
      <formula>IF(RIGHT(TEXT(AU695,"0.#"),1)=".",FALSE,TRUE)</formula>
    </cfRule>
    <cfRule type="expression" dxfId="1246" priority="568">
      <formula>IF(RIGHT(TEXT(AU695,"0.#"),1)=".",TRUE,FALSE)</formula>
    </cfRule>
  </conditionalFormatting>
  <conditionalFormatting sqref="AU696">
    <cfRule type="expression" dxfId="1245" priority="565">
      <formula>IF(RIGHT(TEXT(AU696,"0.#"),1)=".",FALSE,TRUE)</formula>
    </cfRule>
    <cfRule type="expression" dxfId="1244" priority="566">
      <formula>IF(RIGHT(TEXT(AU696,"0.#"),1)=".",TRUE,FALSE)</formula>
    </cfRule>
  </conditionalFormatting>
  <conditionalFormatting sqref="AI694">
    <cfRule type="expression" dxfId="1243" priority="563">
      <formula>IF(RIGHT(TEXT(AI694,"0.#"),1)=".",FALSE,TRUE)</formula>
    </cfRule>
    <cfRule type="expression" dxfId="1242" priority="564">
      <formula>IF(RIGHT(TEXT(AI694,"0.#"),1)=".",TRUE,FALSE)</formula>
    </cfRule>
  </conditionalFormatting>
  <conditionalFormatting sqref="AI695">
    <cfRule type="expression" dxfId="1241" priority="561">
      <formula>IF(RIGHT(TEXT(AI695,"0.#"),1)=".",FALSE,TRUE)</formula>
    </cfRule>
    <cfRule type="expression" dxfId="1240" priority="562">
      <formula>IF(RIGHT(TEXT(AI695,"0.#"),1)=".",TRUE,FALSE)</formula>
    </cfRule>
  </conditionalFormatting>
  <conditionalFormatting sqref="AQ695">
    <cfRule type="expression" dxfId="1239" priority="557">
      <formula>IF(RIGHT(TEXT(AQ695,"0.#"),1)=".",FALSE,TRUE)</formula>
    </cfRule>
    <cfRule type="expression" dxfId="1238" priority="558">
      <formula>IF(RIGHT(TEXT(AQ695,"0.#"),1)=".",TRUE,FALSE)</formula>
    </cfRule>
  </conditionalFormatting>
  <conditionalFormatting sqref="AQ696">
    <cfRule type="expression" dxfId="1237" priority="555">
      <formula>IF(RIGHT(TEXT(AQ696,"0.#"),1)=".",FALSE,TRUE)</formula>
    </cfRule>
    <cfRule type="expression" dxfId="1236" priority="556">
      <formula>IF(RIGHT(TEXT(AQ696,"0.#"),1)=".",TRUE,FALSE)</formula>
    </cfRule>
  </conditionalFormatting>
  <conditionalFormatting sqref="AU101">
    <cfRule type="expression" dxfId="1235" priority="551">
      <formula>IF(RIGHT(TEXT(AU101,"0.#"),1)=".",FALSE,TRUE)</formula>
    </cfRule>
    <cfRule type="expression" dxfId="1234" priority="552">
      <formula>IF(RIGHT(TEXT(AU101,"0.#"),1)=".",TRUE,FALSE)</formula>
    </cfRule>
  </conditionalFormatting>
  <conditionalFormatting sqref="AU102">
    <cfRule type="expression" dxfId="1233" priority="549">
      <formula>IF(RIGHT(TEXT(AU102,"0.#"),1)=".",FALSE,TRUE)</formula>
    </cfRule>
    <cfRule type="expression" dxfId="1232" priority="550">
      <formula>IF(RIGHT(TEXT(AU102,"0.#"),1)=".",TRUE,FALSE)</formula>
    </cfRule>
  </conditionalFormatting>
  <conditionalFormatting sqref="AU104">
    <cfRule type="expression" dxfId="1231" priority="545">
      <formula>IF(RIGHT(TEXT(AU104,"0.#"),1)=".",FALSE,TRUE)</formula>
    </cfRule>
    <cfRule type="expression" dxfId="1230" priority="546">
      <formula>IF(RIGHT(TEXT(AU104,"0.#"),1)=".",TRUE,FALSE)</formula>
    </cfRule>
  </conditionalFormatting>
  <conditionalFormatting sqref="AU105">
    <cfRule type="expression" dxfId="1229" priority="543">
      <formula>IF(RIGHT(TEXT(AU105,"0.#"),1)=".",FALSE,TRUE)</formula>
    </cfRule>
    <cfRule type="expression" dxfId="1228" priority="544">
      <formula>IF(RIGHT(TEXT(AU105,"0.#"),1)=".",TRUE,FALSE)</formula>
    </cfRule>
  </conditionalFormatting>
  <conditionalFormatting sqref="AU107">
    <cfRule type="expression" dxfId="1227" priority="539">
      <formula>IF(RIGHT(TEXT(AU107,"0.#"),1)=".",FALSE,TRUE)</formula>
    </cfRule>
    <cfRule type="expression" dxfId="1226" priority="540">
      <formula>IF(RIGHT(TEXT(AU107,"0.#"),1)=".",TRUE,FALSE)</formula>
    </cfRule>
  </conditionalFormatting>
  <conditionalFormatting sqref="AU108">
    <cfRule type="expression" dxfId="1225" priority="537">
      <formula>IF(RIGHT(TEXT(AU108,"0.#"),1)=".",FALSE,TRUE)</formula>
    </cfRule>
    <cfRule type="expression" dxfId="1224" priority="538">
      <formula>IF(RIGHT(TEXT(AU108,"0.#"),1)=".",TRUE,FALSE)</formula>
    </cfRule>
  </conditionalFormatting>
  <conditionalFormatting sqref="AU110">
    <cfRule type="expression" dxfId="1223" priority="535">
      <formula>IF(RIGHT(TEXT(AU110,"0.#"),1)=".",FALSE,TRUE)</formula>
    </cfRule>
    <cfRule type="expression" dxfId="1222" priority="536">
      <formula>IF(RIGHT(TEXT(AU110,"0.#"),1)=".",TRUE,FALSE)</formula>
    </cfRule>
  </conditionalFormatting>
  <conditionalFormatting sqref="AU111">
    <cfRule type="expression" dxfId="1221" priority="533">
      <formula>IF(RIGHT(TEXT(AU111,"0.#"),1)=".",FALSE,TRUE)</formula>
    </cfRule>
    <cfRule type="expression" dxfId="1220" priority="534">
      <formula>IF(RIGHT(TEXT(AU111,"0.#"),1)=".",TRUE,FALSE)</formula>
    </cfRule>
  </conditionalFormatting>
  <conditionalFormatting sqref="AU113">
    <cfRule type="expression" dxfId="1219" priority="531">
      <formula>IF(RIGHT(TEXT(AU113,"0.#"),1)=".",FALSE,TRUE)</formula>
    </cfRule>
    <cfRule type="expression" dxfId="1218" priority="532">
      <formula>IF(RIGHT(TEXT(AU113,"0.#"),1)=".",TRUE,FALSE)</formula>
    </cfRule>
  </conditionalFormatting>
  <conditionalFormatting sqref="AU114">
    <cfRule type="expression" dxfId="1217" priority="529">
      <formula>IF(RIGHT(TEXT(AU114,"0.#"),1)=".",FALSE,TRUE)</formula>
    </cfRule>
    <cfRule type="expression" dxfId="1216" priority="530">
      <formula>IF(RIGHT(TEXT(AU114,"0.#"),1)=".",TRUE,FALSE)</formula>
    </cfRule>
  </conditionalFormatting>
  <conditionalFormatting sqref="AM489">
    <cfRule type="expression" dxfId="1215" priority="523">
      <formula>IF(RIGHT(TEXT(AM489,"0.#"),1)=".",FALSE,TRUE)</formula>
    </cfRule>
    <cfRule type="expression" dxfId="1214" priority="524">
      <formula>IF(RIGHT(TEXT(AM489,"0.#"),1)=".",TRUE,FALSE)</formula>
    </cfRule>
  </conditionalFormatting>
  <conditionalFormatting sqref="AM487">
    <cfRule type="expression" dxfId="1213" priority="527">
      <formula>IF(RIGHT(TEXT(AM487,"0.#"),1)=".",FALSE,TRUE)</formula>
    </cfRule>
    <cfRule type="expression" dxfId="1212" priority="528">
      <formula>IF(RIGHT(TEXT(AM487,"0.#"),1)=".",TRUE,FALSE)</formula>
    </cfRule>
  </conditionalFormatting>
  <conditionalFormatting sqref="AM488">
    <cfRule type="expression" dxfId="1211" priority="525">
      <formula>IF(RIGHT(TEXT(AM488,"0.#"),1)=".",FALSE,TRUE)</formula>
    </cfRule>
    <cfRule type="expression" dxfId="1210" priority="526">
      <formula>IF(RIGHT(TEXT(AM488,"0.#"),1)=".",TRUE,FALSE)</formula>
    </cfRule>
  </conditionalFormatting>
  <conditionalFormatting sqref="AI489">
    <cfRule type="expression" dxfId="1209" priority="517">
      <formula>IF(RIGHT(TEXT(AI489,"0.#"),1)=".",FALSE,TRUE)</formula>
    </cfRule>
    <cfRule type="expression" dxfId="1208" priority="518">
      <formula>IF(RIGHT(TEXT(AI489,"0.#"),1)=".",TRUE,FALSE)</formula>
    </cfRule>
  </conditionalFormatting>
  <conditionalFormatting sqref="AI487">
    <cfRule type="expression" dxfId="1207" priority="521">
      <formula>IF(RIGHT(TEXT(AI487,"0.#"),1)=".",FALSE,TRUE)</formula>
    </cfRule>
    <cfRule type="expression" dxfId="1206" priority="522">
      <formula>IF(RIGHT(TEXT(AI487,"0.#"),1)=".",TRUE,FALSE)</formula>
    </cfRule>
  </conditionalFormatting>
  <conditionalFormatting sqref="AI488">
    <cfRule type="expression" dxfId="1205" priority="519">
      <formula>IF(RIGHT(TEXT(AI488,"0.#"),1)=".",FALSE,TRUE)</formula>
    </cfRule>
    <cfRule type="expression" dxfId="1204" priority="520">
      <formula>IF(RIGHT(TEXT(AI488,"0.#"),1)=".",TRUE,FALSE)</formula>
    </cfRule>
  </conditionalFormatting>
  <conditionalFormatting sqref="AM514">
    <cfRule type="expression" dxfId="1203" priority="511">
      <formula>IF(RIGHT(TEXT(AM514,"0.#"),1)=".",FALSE,TRUE)</formula>
    </cfRule>
    <cfRule type="expression" dxfId="1202" priority="512">
      <formula>IF(RIGHT(TEXT(AM514,"0.#"),1)=".",TRUE,FALSE)</formula>
    </cfRule>
  </conditionalFormatting>
  <conditionalFormatting sqref="AM512">
    <cfRule type="expression" dxfId="1201" priority="515">
      <formula>IF(RIGHT(TEXT(AM512,"0.#"),1)=".",FALSE,TRUE)</formula>
    </cfRule>
    <cfRule type="expression" dxfId="1200" priority="516">
      <formula>IF(RIGHT(TEXT(AM512,"0.#"),1)=".",TRUE,FALSE)</formula>
    </cfRule>
  </conditionalFormatting>
  <conditionalFormatting sqref="AM513">
    <cfRule type="expression" dxfId="1199" priority="513">
      <formula>IF(RIGHT(TEXT(AM513,"0.#"),1)=".",FALSE,TRUE)</formula>
    </cfRule>
    <cfRule type="expression" dxfId="1198" priority="514">
      <formula>IF(RIGHT(TEXT(AM513,"0.#"),1)=".",TRUE,FALSE)</formula>
    </cfRule>
  </conditionalFormatting>
  <conditionalFormatting sqref="AI514">
    <cfRule type="expression" dxfId="1197" priority="505">
      <formula>IF(RIGHT(TEXT(AI514,"0.#"),1)=".",FALSE,TRUE)</formula>
    </cfRule>
    <cfRule type="expression" dxfId="1196" priority="506">
      <formula>IF(RIGHT(TEXT(AI514,"0.#"),1)=".",TRUE,FALSE)</formula>
    </cfRule>
  </conditionalFormatting>
  <conditionalFormatting sqref="AI512">
    <cfRule type="expression" dxfId="1195" priority="509">
      <formula>IF(RIGHT(TEXT(AI512,"0.#"),1)=".",FALSE,TRUE)</formula>
    </cfRule>
    <cfRule type="expression" dxfId="1194" priority="510">
      <formula>IF(RIGHT(TEXT(AI512,"0.#"),1)=".",TRUE,FALSE)</formula>
    </cfRule>
  </conditionalFormatting>
  <conditionalFormatting sqref="AI513">
    <cfRule type="expression" dxfId="1193" priority="507">
      <formula>IF(RIGHT(TEXT(AI513,"0.#"),1)=".",FALSE,TRUE)</formula>
    </cfRule>
    <cfRule type="expression" dxfId="1192" priority="508">
      <formula>IF(RIGHT(TEXT(AI513,"0.#"),1)=".",TRUE,FALSE)</formula>
    </cfRule>
  </conditionalFormatting>
  <conditionalFormatting sqref="AM519">
    <cfRule type="expression" dxfId="1191" priority="451">
      <formula>IF(RIGHT(TEXT(AM519,"0.#"),1)=".",FALSE,TRUE)</formula>
    </cfRule>
    <cfRule type="expression" dxfId="1190" priority="452">
      <formula>IF(RIGHT(TEXT(AM519,"0.#"),1)=".",TRUE,FALSE)</formula>
    </cfRule>
  </conditionalFormatting>
  <conditionalFormatting sqref="AM517">
    <cfRule type="expression" dxfId="1189" priority="455">
      <formula>IF(RIGHT(TEXT(AM517,"0.#"),1)=".",FALSE,TRUE)</formula>
    </cfRule>
    <cfRule type="expression" dxfId="1188" priority="456">
      <formula>IF(RIGHT(TEXT(AM517,"0.#"),1)=".",TRUE,FALSE)</formula>
    </cfRule>
  </conditionalFormatting>
  <conditionalFormatting sqref="AM518">
    <cfRule type="expression" dxfId="1187" priority="453">
      <formula>IF(RIGHT(TEXT(AM518,"0.#"),1)=".",FALSE,TRUE)</formula>
    </cfRule>
    <cfRule type="expression" dxfId="1186" priority="454">
      <formula>IF(RIGHT(TEXT(AM518,"0.#"),1)=".",TRUE,FALSE)</formula>
    </cfRule>
  </conditionalFormatting>
  <conditionalFormatting sqref="AI519">
    <cfRule type="expression" dxfId="1185" priority="445">
      <formula>IF(RIGHT(TEXT(AI519,"0.#"),1)=".",FALSE,TRUE)</formula>
    </cfRule>
    <cfRule type="expression" dxfId="1184" priority="446">
      <formula>IF(RIGHT(TEXT(AI519,"0.#"),1)=".",TRUE,FALSE)</formula>
    </cfRule>
  </conditionalFormatting>
  <conditionalFormatting sqref="AI517">
    <cfRule type="expression" dxfId="1183" priority="449">
      <formula>IF(RIGHT(TEXT(AI517,"0.#"),1)=".",FALSE,TRUE)</formula>
    </cfRule>
    <cfRule type="expression" dxfId="1182" priority="450">
      <formula>IF(RIGHT(TEXT(AI517,"0.#"),1)=".",TRUE,FALSE)</formula>
    </cfRule>
  </conditionalFormatting>
  <conditionalFormatting sqref="AI518">
    <cfRule type="expression" dxfId="1181" priority="447">
      <formula>IF(RIGHT(TEXT(AI518,"0.#"),1)=".",FALSE,TRUE)</formula>
    </cfRule>
    <cfRule type="expression" dxfId="1180" priority="448">
      <formula>IF(RIGHT(TEXT(AI518,"0.#"),1)=".",TRUE,FALSE)</formula>
    </cfRule>
  </conditionalFormatting>
  <conditionalFormatting sqref="AM524">
    <cfRule type="expression" dxfId="1179" priority="439">
      <formula>IF(RIGHT(TEXT(AM524,"0.#"),1)=".",FALSE,TRUE)</formula>
    </cfRule>
    <cfRule type="expression" dxfId="1178" priority="440">
      <formula>IF(RIGHT(TEXT(AM524,"0.#"),1)=".",TRUE,FALSE)</formula>
    </cfRule>
  </conditionalFormatting>
  <conditionalFormatting sqref="AM522">
    <cfRule type="expression" dxfId="1177" priority="443">
      <formula>IF(RIGHT(TEXT(AM522,"0.#"),1)=".",FALSE,TRUE)</formula>
    </cfRule>
    <cfRule type="expression" dxfId="1176" priority="444">
      <formula>IF(RIGHT(TEXT(AM522,"0.#"),1)=".",TRUE,FALSE)</formula>
    </cfRule>
  </conditionalFormatting>
  <conditionalFormatting sqref="AM523">
    <cfRule type="expression" dxfId="1175" priority="441">
      <formula>IF(RIGHT(TEXT(AM523,"0.#"),1)=".",FALSE,TRUE)</formula>
    </cfRule>
    <cfRule type="expression" dxfId="1174" priority="442">
      <formula>IF(RIGHT(TEXT(AM523,"0.#"),1)=".",TRUE,FALSE)</formula>
    </cfRule>
  </conditionalFormatting>
  <conditionalFormatting sqref="AI524">
    <cfRule type="expression" dxfId="1173" priority="433">
      <formula>IF(RIGHT(TEXT(AI524,"0.#"),1)=".",FALSE,TRUE)</formula>
    </cfRule>
    <cfRule type="expression" dxfId="1172" priority="434">
      <formula>IF(RIGHT(TEXT(AI524,"0.#"),1)=".",TRUE,FALSE)</formula>
    </cfRule>
  </conditionalFormatting>
  <conditionalFormatting sqref="AI522">
    <cfRule type="expression" dxfId="1171" priority="437">
      <formula>IF(RIGHT(TEXT(AI522,"0.#"),1)=".",FALSE,TRUE)</formula>
    </cfRule>
    <cfRule type="expression" dxfId="1170" priority="438">
      <formula>IF(RIGHT(TEXT(AI522,"0.#"),1)=".",TRUE,FALSE)</formula>
    </cfRule>
  </conditionalFormatting>
  <conditionalFormatting sqref="AI523">
    <cfRule type="expression" dxfId="1169" priority="435">
      <formula>IF(RIGHT(TEXT(AI523,"0.#"),1)=".",FALSE,TRUE)</formula>
    </cfRule>
    <cfRule type="expression" dxfId="1168" priority="436">
      <formula>IF(RIGHT(TEXT(AI523,"0.#"),1)=".",TRUE,FALSE)</formula>
    </cfRule>
  </conditionalFormatting>
  <conditionalFormatting sqref="AM529">
    <cfRule type="expression" dxfId="1167" priority="427">
      <formula>IF(RIGHT(TEXT(AM529,"0.#"),1)=".",FALSE,TRUE)</formula>
    </cfRule>
    <cfRule type="expression" dxfId="1166" priority="428">
      <formula>IF(RIGHT(TEXT(AM529,"0.#"),1)=".",TRUE,FALSE)</formula>
    </cfRule>
  </conditionalFormatting>
  <conditionalFormatting sqref="AM527">
    <cfRule type="expression" dxfId="1165" priority="431">
      <formula>IF(RIGHT(TEXT(AM527,"0.#"),1)=".",FALSE,TRUE)</formula>
    </cfRule>
    <cfRule type="expression" dxfId="1164" priority="432">
      <formula>IF(RIGHT(TEXT(AM527,"0.#"),1)=".",TRUE,FALSE)</formula>
    </cfRule>
  </conditionalFormatting>
  <conditionalFormatting sqref="AM528">
    <cfRule type="expression" dxfId="1163" priority="429">
      <formula>IF(RIGHT(TEXT(AM528,"0.#"),1)=".",FALSE,TRUE)</formula>
    </cfRule>
    <cfRule type="expression" dxfId="1162" priority="430">
      <formula>IF(RIGHT(TEXT(AM528,"0.#"),1)=".",TRUE,FALSE)</formula>
    </cfRule>
  </conditionalFormatting>
  <conditionalFormatting sqref="AI529">
    <cfRule type="expression" dxfId="1161" priority="421">
      <formula>IF(RIGHT(TEXT(AI529,"0.#"),1)=".",FALSE,TRUE)</formula>
    </cfRule>
    <cfRule type="expression" dxfId="1160" priority="422">
      <formula>IF(RIGHT(TEXT(AI529,"0.#"),1)=".",TRUE,FALSE)</formula>
    </cfRule>
  </conditionalFormatting>
  <conditionalFormatting sqref="AI527">
    <cfRule type="expression" dxfId="1159" priority="425">
      <formula>IF(RIGHT(TEXT(AI527,"0.#"),1)=".",FALSE,TRUE)</formula>
    </cfRule>
    <cfRule type="expression" dxfId="1158" priority="426">
      <formula>IF(RIGHT(TEXT(AI527,"0.#"),1)=".",TRUE,FALSE)</formula>
    </cfRule>
  </conditionalFormatting>
  <conditionalFormatting sqref="AI528">
    <cfRule type="expression" dxfId="1157" priority="423">
      <formula>IF(RIGHT(TEXT(AI528,"0.#"),1)=".",FALSE,TRUE)</formula>
    </cfRule>
    <cfRule type="expression" dxfId="1156" priority="424">
      <formula>IF(RIGHT(TEXT(AI528,"0.#"),1)=".",TRUE,FALSE)</formula>
    </cfRule>
  </conditionalFormatting>
  <conditionalFormatting sqref="AM494">
    <cfRule type="expression" dxfId="1155" priority="499">
      <formula>IF(RIGHT(TEXT(AM494,"0.#"),1)=".",FALSE,TRUE)</formula>
    </cfRule>
    <cfRule type="expression" dxfId="1154" priority="500">
      <formula>IF(RIGHT(TEXT(AM494,"0.#"),1)=".",TRUE,FALSE)</formula>
    </cfRule>
  </conditionalFormatting>
  <conditionalFormatting sqref="AM492">
    <cfRule type="expression" dxfId="1153" priority="503">
      <formula>IF(RIGHT(TEXT(AM492,"0.#"),1)=".",FALSE,TRUE)</formula>
    </cfRule>
    <cfRule type="expression" dxfId="1152" priority="504">
      <formula>IF(RIGHT(TEXT(AM492,"0.#"),1)=".",TRUE,FALSE)</formula>
    </cfRule>
  </conditionalFormatting>
  <conditionalFormatting sqref="AM493">
    <cfRule type="expression" dxfId="1151" priority="501">
      <formula>IF(RIGHT(TEXT(AM493,"0.#"),1)=".",FALSE,TRUE)</formula>
    </cfRule>
    <cfRule type="expression" dxfId="1150" priority="502">
      <formula>IF(RIGHT(TEXT(AM493,"0.#"),1)=".",TRUE,FALSE)</formula>
    </cfRule>
  </conditionalFormatting>
  <conditionalFormatting sqref="AI494">
    <cfRule type="expression" dxfId="1149" priority="493">
      <formula>IF(RIGHT(TEXT(AI494,"0.#"),1)=".",FALSE,TRUE)</formula>
    </cfRule>
    <cfRule type="expression" dxfId="1148" priority="494">
      <formula>IF(RIGHT(TEXT(AI494,"0.#"),1)=".",TRUE,FALSE)</formula>
    </cfRule>
  </conditionalFormatting>
  <conditionalFormatting sqref="AI492">
    <cfRule type="expression" dxfId="1147" priority="497">
      <formula>IF(RIGHT(TEXT(AI492,"0.#"),1)=".",FALSE,TRUE)</formula>
    </cfRule>
    <cfRule type="expression" dxfId="1146" priority="498">
      <formula>IF(RIGHT(TEXT(AI492,"0.#"),1)=".",TRUE,FALSE)</formula>
    </cfRule>
  </conditionalFormatting>
  <conditionalFormatting sqref="AI493">
    <cfRule type="expression" dxfId="1145" priority="495">
      <formula>IF(RIGHT(TEXT(AI493,"0.#"),1)=".",FALSE,TRUE)</formula>
    </cfRule>
    <cfRule type="expression" dxfId="1144" priority="496">
      <formula>IF(RIGHT(TEXT(AI493,"0.#"),1)=".",TRUE,FALSE)</formula>
    </cfRule>
  </conditionalFormatting>
  <conditionalFormatting sqref="AM499">
    <cfRule type="expression" dxfId="1143" priority="487">
      <formula>IF(RIGHT(TEXT(AM499,"0.#"),1)=".",FALSE,TRUE)</formula>
    </cfRule>
    <cfRule type="expression" dxfId="1142" priority="488">
      <formula>IF(RIGHT(TEXT(AM499,"0.#"),1)=".",TRUE,FALSE)</formula>
    </cfRule>
  </conditionalFormatting>
  <conditionalFormatting sqref="AM497">
    <cfRule type="expression" dxfId="1141" priority="491">
      <formula>IF(RIGHT(TEXT(AM497,"0.#"),1)=".",FALSE,TRUE)</formula>
    </cfRule>
    <cfRule type="expression" dxfId="1140" priority="492">
      <formula>IF(RIGHT(TEXT(AM497,"0.#"),1)=".",TRUE,FALSE)</formula>
    </cfRule>
  </conditionalFormatting>
  <conditionalFormatting sqref="AM498">
    <cfRule type="expression" dxfId="1139" priority="489">
      <formula>IF(RIGHT(TEXT(AM498,"0.#"),1)=".",FALSE,TRUE)</formula>
    </cfRule>
    <cfRule type="expression" dxfId="1138" priority="490">
      <formula>IF(RIGHT(TEXT(AM498,"0.#"),1)=".",TRUE,FALSE)</formula>
    </cfRule>
  </conditionalFormatting>
  <conditionalFormatting sqref="AI499">
    <cfRule type="expression" dxfId="1137" priority="481">
      <formula>IF(RIGHT(TEXT(AI499,"0.#"),1)=".",FALSE,TRUE)</formula>
    </cfRule>
    <cfRule type="expression" dxfId="1136" priority="482">
      <formula>IF(RIGHT(TEXT(AI499,"0.#"),1)=".",TRUE,FALSE)</formula>
    </cfRule>
  </conditionalFormatting>
  <conditionalFormatting sqref="AI497">
    <cfRule type="expression" dxfId="1135" priority="485">
      <formula>IF(RIGHT(TEXT(AI497,"0.#"),1)=".",FALSE,TRUE)</formula>
    </cfRule>
    <cfRule type="expression" dxfId="1134" priority="486">
      <formula>IF(RIGHT(TEXT(AI497,"0.#"),1)=".",TRUE,FALSE)</formula>
    </cfRule>
  </conditionalFormatting>
  <conditionalFormatting sqref="AI498">
    <cfRule type="expression" dxfId="1133" priority="483">
      <formula>IF(RIGHT(TEXT(AI498,"0.#"),1)=".",FALSE,TRUE)</formula>
    </cfRule>
    <cfRule type="expression" dxfId="1132" priority="484">
      <formula>IF(RIGHT(TEXT(AI498,"0.#"),1)=".",TRUE,FALSE)</formula>
    </cfRule>
  </conditionalFormatting>
  <conditionalFormatting sqref="AM504">
    <cfRule type="expression" dxfId="1131" priority="475">
      <formula>IF(RIGHT(TEXT(AM504,"0.#"),1)=".",FALSE,TRUE)</formula>
    </cfRule>
    <cfRule type="expression" dxfId="1130" priority="476">
      <formula>IF(RIGHT(TEXT(AM504,"0.#"),1)=".",TRUE,FALSE)</formula>
    </cfRule>
  </conditionalFormatting>
  <conditionalFormatting sqref="AM502">
    <cfRule type="expression" dxfId="1129" priority="479">
      <formula>IF(RIGHT(TEXT(AM502,"0.#"),1)=".",FALSE,TRUE)</formula>
    </cfRule>
    <cfRule type="expression" dxfId="1128" priority="480">
      <formula>IF(RIGHT(TEXT(AM502,"0.#"),1)=".",TRUE,FALSE)</formula>
    </cfRule>
  </conditionalFormatting>
  <conditionalFormatting sqref="AM503">
    <cfRule type="expression" dxfId="1127" priority="477">
      <formula>IF(RIGHT(TEXT(AM503,"0.#"),1)=".",FALSE,TRUE)</formula>
    </cfRule>
    <cfRule type="expression" dxfId="1126" priority="478">
      <formula>IF(RIGHT(TEXT(AM503,"0.#"),1)=".",TRUE,FALSE)</formula>
    </cfRule>
  </conditionalFormatting>
  <conditionalFormatting sqref="AI504">
    <cfRule type="expression" dxfId="1125" priority="469">
      <formula>IF(RIGHT(TEXT(AI504,"0.#"),1)=".",FALSE,TRUE)</formula>
    </cfRule>
    <cfRule type="expression" dxfId="1124" priority="470">
      <formula>IF(RIGHT(TEXT(AI504,"0.#"),1)=".",TRUE,FALSE)</formula>
    </cfRule>
  </conditionalFormatting>
  <conditionalFormatting sqref="AI502">
    <cfRule type="expression" dxfId="1123" priority="473">
      <formula>IF(RIGHT(TEXT(AI502,"0.#"),1)=".",FALSE,TRUE)</formula>
    </cfRule>
    <cfRule type="expression" dxfId="1122" priority="474">
      <formula>IF(RIGHT(TEXT(AI502,"0.#"),1)=".",TRUE,FALSE)</formula>
    </cfRule>
  </conditionalFormatting>
  <conditionalFormatting sqref="AI503">
    <cfRule type="expression" dxfId="1121" priority="471">
      <formula>IF(RIGHT(TEXT(AI503,"0.#"),1)=".",FALSE,TRUE)</formula>
    </cfRule>
    <cfRule type="expression" dxfId="1120" priority="472">
      <formula>IF(RIGHT(TEXT(AI503,"0.#"),1)=".",TRUE,FALSE)</formula>
    </cfRule>
  </conditionalFormatting>
  <conditionalFormatting sqref="AM509">
    <cfRule type="expression" dxfId="1119" priority="463">
      <formula>IF(RIGHT(TEXT(AM509,"0.#"),1)=".",FALSE,TRUE)</formula>
    </cfRule>
    <cfRule type="expression" dxfId="1118" priority="464">
      <formula>IF(RIGHT(TEXT(AM509,"0.#"),1)=".",TRUE,FALSE)</formula>
    </cfRule>
  </conditionalFormatting>
  <conditionalFormatting sqref="AM507">
    <cfRule type="expression" dxfId="1117" priority="467">
      <formula>IF(RIGHT(TEXT(AM507,"0.#"),1)=".",FALSE,TRUE)</formula>
    </cfRule>
    <cfRule type="expression" dxfId="1116" priority="468">
      <formula>IF(RIGHT(TEXT(AM507,"0.#"),1)=".",TRUE,FALSE)</formula>
    </cfRule>
  </conditionalFormatting>
  <conditionalFormatting sqref="AM508">
    <cfRule type="expression" dxfId="1115" priority="465">
      <formula>IF(RIGHT(TEXT(AM508,"0.#"),1)=".",FALSE,TRUE)</formula>
    </cfRule>
    <cfRule type="expression" dxfId="1114" priority="466">
      <formula>IF(RIGHT(TEXT(AM508,"0.#"),1)=".",TRUE,FALSE)</formula>
    </cfRule>
  </conditionalFormatting>
  <conditionalFormatting sqref="AI509">
    <cfRule type="expression" dxfId="1113" priority="457">
      <formula>IF(RIGHT(TEXT(AI509,"0.#"),1)=".",FALSE,TRUE)</formula>
    </cfRule>
    <cfRule type="expression" dxfId="1112" priority="458">
      <formula>IF(RIGHT(TEXT(AI509,"0.#"),1)=".",TRUE,FALSE)</formula>
    </cfRule>
  </conditionalFormatting>
  <conditionalFormatting sqref="AI507">
    <cfRule type="expression" dxfId="1111" priority="461">
      <formula>IF(RIGHT(TEXT(AI507,"0.#"),1)=".",FALSE,TRUE)</formula>
    </cfRule>
    <cfRule type="expression" dxfId="1110" priority="462">
      <formula>IF(RIGHT(TEXT(AI507,"0.#"),1)=".",TRUE,FALSE)</formula>
    </cfRule>
  </conditionalFormatting>
  <conditionalFormatting sqref="AI508">
    <cfRule type="expression" dxfId="1109" priority="459">
      <formula>IF(RIGHT(TEXT(AI508,"0.#"),1)=".",FALSE,TRUE)</formula>
    </cfRule>
    <cfRule type="expression" dxfId="1108" priority="460">
      <formula>IF(RIGHT(TEXT(AI508,"0.#"),1)=".",TRUE,FALSE)</formula>
    </cfRule>
  </conditionalFormatting>
  <conditionalFormatting sqref="AM543">
    <cfRule type="expression" dxfId="1107" priority="415">
      <formula>IF(RIGHT(TEXT(AM543,"0.#"),1)=".",FALSE,TRUE)</formula>
    </cfRule>
    <cfRule type="expression" dxfId="1106" priority="416">
      <formula>IF(RIGHT(TEXT(AM543,"0.#"),1)=".",TRUE,FALSE)</formula>
    </cfRule>
  </conditionalFormatting>
  <conditionalFormatting sqref="AM541">
    <cfRule type="expression" dxfId="1105" priority="419">
      <formula>IF(RIGHT(TEXT(AM541,"0.#"),1)=".",FALSE,TRUE)</formula>
    </cfRule>
    <cfRule type="expression" dxfId="1104" priority="420">
      <formula>IF(RIGHT(TEXT(AM541,"0.#"),1)=".",TRUE,FALSE)</formula>
    </cfRule>
  </conditionalFormatting>
  <conditionalFormatting sqref="AM542">
    <cfRule type="expression" dxfId="1103" priority="417">
      <formula>IF(RIGHT(TEXT(AM542,"0.#"),1)=".",FALSE,TRUE)</formula>
    </cfRule>
    <cfRule type="expression" dxfId="1102" priority="418">
      <formula>IF(RIGHT(TEXT(AM542,"0.#"),1)=".",TRUE,FALSE)</formula>
    </cfRule>
  </conditionalFormatting>
  <conditionalFormatting sqref="AI543">
    <cfRule type="expression" dxfId="1101" priority="409">
      <formula>IF(RIGHT(TEXT(AI543,"0.#"),1)=".",FALSE,TRUE)</formula>
    </cfRule>
    <cfRule type="expression" dxfId="1100" priority="410">
      <formula>IF(RIGHT(TEXT(AI543,"0.#"),1)=".",TRUE,FALSE)</formula>
    </cfRule>
  </conditionalFormatting>
  <conditionalFormatting sqref="AI541">
    <cfRule type="expression" dxfId="1099" priority="413">
      <formula>IF(RIGHT(TEXT(AI541,"0.#"),1)=".",FALSE,TRUE)</formula>
    </cfRule>
    <cfRule type="expression" dxfId="1098" priority="414">
      <formula>IF(RIGHT(TEXT(AI541,"0.#"),1)=".",TRUE,FALSE)</formula>
    </cfRule>
  </conditionalFormatting>
  <conditionalFormatting sqref="AI542">
    <cfRule type="expression" dxfId="1097" priority="411">
      <formula>IF(RIGHT(TEXT(AI542,"0.#"),1)=".",FALSE,TRUE)</formula>
    </cfRule>
    <cfRule type="expression" dxfId="1096" priority="412">
      <formula>IF(RIGHT(TEXT(AI542,"0.#"),1)=".",TRUE,FALSE)</formula>
    </cfRule>
  </conditionalFormatting>
  <conditionalFormatting sqref="AM568">
    <cfRule type="expression" dxfId="1095" priority="403">
      <formula>IF(RIGHT(TEXT(AM568,"0.#"),1)=".",FALSE,TRUE)</formula>
    </cfRule>
    <cfRule type="expression" dxfId="1094" priority="404">
      <formula>IF(RIGHT(TEXT(AM568,"0.#"),1)=".",TRUE,FALSE)</formula>
    </cfRule>
  </conditionalFormatting>
  <conditionalFormatting sqref="AM566">
    <cfRule type="expression" dxfId="1093" priority="407">
      <formula>IF(RIGHT(TEXT(AM566,"0.#"),1)=".",FALSE,TRUE)</formula>
    </cfRule>
    <cfRule type="expression" dxfId="1092" priority="408">
      <formula>IF(RIGHT(TEXT(AM566,"0.#"),1)=".",TRUE,FALSE)</formula>
    </cfRule>
  </conditionalFormatting>
  <conditionalFormatting sqref="AM567">
    <cfRule type="expression" dxfId="1091" priority="405">
      <formula>IF(RIGHT(TEXT(AM567,"0.#"),1)=".",FALSE,TRUE)</formula>
    </cfRule>
    <cfRule type="expression" dxfId="1090" priority="406">
      <formula>IF(RIGHT(TEXT(AM567,"0.#"),1)=".",TRUE,FALSE)</formula>
    </cfRule>
  </conditionalFormatting>
  <conditionalFormatting sqref="AI568">
    <cfRule type="expression" dxfId="1089" priority="397">
      <formula>IF(RIGHT(TEXT(AI568,"0.#"),1)=".",FALSE,TRUE)</formula>
    </cfRule>
    <cfRule type="expression" dxfId="1088" priority="398">
      <formula>IF(RIGHT(TEXT(AI568,"0.#"),1)=".",TRUE,FALSE)</formula>
    </cfRule>
  </conditionalFormatting>
  <conditionalFormatting sqref="AI566">
    <cfRule type="expression" dxfId="1087" priority="401">
      <formula>IF(RIGHT(TEXT(AI566,"0.#"),1)=".",FALSE,TRUE)</formula>
    </cfRule>
    <cfRule type="expression" dxfId="1086" priority="402">
      <formula>IF(RIGHT(TEXT(AI566,"0.#"),1)=".",TRUE,FALSE)</formula>
    </cfRule>
  </conditionalFormatting>
  <conditionalFormatting sqref="AI567">
    <cfRule type="expression" dxfId="1085" priority="399">
      <formula>IF(RIGHT(TEXT(AI567,"0.#"),1)=".",FALSE,TRUE)</formula>
    </cfRule>
    <cfRule type="expression" dxfId="1084" priority="400">
      <formula>IF(RIGHT(TEXT(AI567,"0.#"),1)=".",TRUE,FALSE)</formula>
    </cfRule>
  </conditionalFormatting>
  <conditionalFormatting sqref="AM573">
    <cfRule type="expression" dxfId="1083" priority="343">
      <formula>IF(RIGHT(TEXT(AM573,"0.#"),1)=".",FALSE,TRUE)</formula>
    </cfRule>
    <cfRule type="expression" dxfId="1082" priority="344">
      <formula>IF(RIGHT(TEXT(AM573,"0.#"),1)=".",TRUE,FALSE)</formula>
    </cfRule>
  </conditionalFormatting>
  <conditionalFormatting sqref="AM571">
    <cfRule type="expression" dxfId="1081" priority="347">
      <formula>IF(RIGHT(TEXT(AM571,"0.#"),1)=".",FALSE,TRUE)</formula>
    </cfRule>
    <cfRule type="expression" dxfId="1080" priority="348">
      <formula>IF(RIGHT(TEXT(AM571,"0.#"),1)=".",TRUE,FALSE)</formula>
    </cfRule>
  </conditionalFormatting>
  <conditionalFormatting sqref="AM572">
    <cfRule type="expression" dxfId="1079" priority="345">
      <formula>IF(RIGHT(TEXT(AM572,"0.#"),1)=".",FALSE,TRUE)</formula>
    </cfRule>
    <cfRule type="expression" dxfId="1078" priority="346">
      <formula>IF(RIGHT(TEXT(AM572,"0.#"),1)=".",TRUE,FALSE)</formula>
    </cfRule>
  </conditionalFormatting>
  <conditionalFormatting sqref="AI573">
    <cfRule type="expression" dxfId="1077" priority="337">
      <formula>IF(RIGHT(TEXT(AI573,"0.#"),1)=".",FALSE,TRUE)</formula>
    </cfRule>
    <cfRule type="expression" dxfId="1076" priority="338">
      <formula>IF(RIGHT(TEXT(AI573,"0.#"),1)=".",TRUE,FALSE)</formula>
    </cfRule>
  </conditionalFormatting>
  <conditionalFormatting sqref="AI571">
    <cfRule type="expression" dxfId="1075" priority="341">
      <formula>IF(RIGHT(TEXT(AI571,"0.#"),1)=".",FALSE,TRUE)</formula>
    </cfRule>
    <cfRule type="expression" dxfId="1074" priority="342">
      <formula>IF(RIGHT(TEXT(AI571,"0.#"),1)=".",TRUE,FALSE)</formula>
    </cfRule>
  </conditionalFormatting>
  <conditionalFormatting sqref="AI572">
    <cfRule type="expression" dxfId="1073" priority="339">
      <formula>IF(RIGHT(TEXT(AI572,"0.#"),1)=".",FALSE,TRUE)</formula>
    </cfRule>
    <cfRule type="expression" dxfId="1072" priority="340">
      <formula>IF(RIGHT(TEXT(AI572,"0.#"),1)=".",TRUE,FALSE)</formula>
    </cfRule>
  </conditionalFormatting>
  <conditionalFormatting sqref="AM578">
    <cfRule type="expression" dxfId="1071" priority="331">
      <formula>IF(RIGHT(TEXT(AM578,"0.#"),1)=".",FALSE,TRUE)</formula>
    </cfRule>
    <cfRule type="expression" dxfId="1070" priority="332">
      <formula>IF(RIGHT(TEXT(AM578,"0.#"),1)=".",TRUE,FALSE)</formula>
    </cfRule>
  </conditionalFormatting>
  <conditionalFormatting sqref="AM576">
    <cfRule type="expression" dxfId="1069" priority="335">
      <formula>IF(RIGHT(TEXT(AM576,"0.#"),1)=".",FALSE,TRUE)</formula>
    </cfRule>
    <cfRule type="expression" dxfId="1068" priority="336">
      <formula>IF(RIGHT(TEXT(AM576,"0.#"),1)=".",TRUE,FALSE)</formula>
    </cfRule>
  </conditionalFormatting>
  <conditionalFormatting sqref="AM577">
    <cfRule type="expression" dxfId="1067" priority="333">
      <formula>IF(RIGHT(TEXT(AM577,"0.#"),1)=".",FALSE,TRUE)</formula>
    </cfRule>
    <cfRule type="expression" dxfId="1066" priority="334">
      <formula>IF(RIGHT(TEXT(AM577,"0.#"),1)=".",TRUE,FALSE)</formula>
    </cfRule>
  </conditionalFormatting>
  <conditionalFormatting sqref="AI578">
    <cfRule type="expression" dxfId="1065" priority="325">
      <formula>IF(RIGHT(TEXT(AI578,"0.#"),1)=".",FALSE,TRUE)</formula>
    </cfRule>
    <cfRule type="expression" dxfId="1064" priority="326">
      <formula>IF(RIGHT(TEXT(AI578,"0.#"),1)=".",TRUE,FALSE)</formula>
    </cfRule>
  </conditionalFormatting>
  <conditionalFormatting sqref="AI576">
    <cfRule type="expression" dxfId="1063" priority="329">
      <formula>IF(RIGHT(TEXT(AI576,"0.#"),1)=".",FALSE,TRUE)</formula>
    </cfRule>
    <cfRule type="expression" dxfId="1062" priority="330">
      <formula>IF(RIGHT(TEXT(AI576,"0.#"),1)=".",TRUE,FALSE)</formula>
    </cfRule>
  </conditionalFormatting>
  <conditionalFormatting sqref="AI577">
    <cfRule type="expression" dxfId="1061" priority="327">
      <formula>IF(RIGHT(TEXT(AI577,"0.#"),1)=".",FALSE,TRUE)</formula>
    </cfRule>
    <cfRule type="expression" dxfId="1060" priority="328">
      <formula>IF(RIGHT(TEXT(AI577,"0.#"),1)=".",TRUE,FALSE)</formula>
    </cfRule>
  </conditionalFormatting>
  <conditionalFormatting sqref="AM583">
    <cfRule type="expression" dxfId="1059" priority="319">
      <formula>IF(RIGHT(TEXT(AM583,"0.#"),1)=".",FALSE,TRUE)</formula>
    </cfRule>
    <cfRule type="expression" dxfId="1058" priority="320">
      <formula>IF(RIGHT(TEXT(AM583,"0.#"),1)=".",TRUE,FALSE)</formula>
    </cfRule>
  </conditionalFormatting>
  <conditionalFormatting sqref="AM581">
    <cfRule type="expression" dxfId="1057" priority="323">
      <formula>IF(RIGHT(TEXT(AM581,"0.#"),1)=".",FALSE,TRUE)</formula>
    </cfRule>
    <cfRule type="expression" dxfId="1056" priority="324">
      <formula>IF(RIGHT(TEXT(AM581,"0.#"),1)=".",TRUE,FALSE)</formula>
    </cfRule>
  </conditionalFormatting>
  <conditionalFormatting sqref="AM582">
    <cfRule type="expression" dxfId="1055" priority="321">
      <formula>IF(RIGHT(TEXT(AM582,"0.#"),1)=".",FALSE,TRUE)</formula>
    </cfRule>
    <cfRule type="expression" dxfId="1054" priority="322">
      <formula>IF(RIGHT(TEXT(AM582,"0.#"),1)=".",TRUE,FALSE)</formula>
    </cfRule>
  </conditionalFormatting>
  <conditionalFormatting sqref="AI583">
    <cfRule type="expression" dxfId="1053" priority="313">
      <formula>IF(RIGHT(TEXT(AI583,"0.#"),1)=".",FALSE,TRUE)</formula>
    </cfRule>
    <cfRule type="expression" dxfId="1052" priority="314">
      <formula>IF(RIGHT(TEXT(AI583,"0.#"),1)=".",TRUE,FALSE)</formula>
    </cfRule>
  </conditionalFormatting>
  <conditionalFormatting sqref="AI581">
    <cfRule type="expression" dxfId="1051" priority="317">
      <formula>IF(RIGHT(TEXT(AI581,"0.#"),1)=".",FALSE,TRUE)</formula>
    </cfRule>
    <cfRule type="expression" dxfId="1050" priority="318">
      <formula>IF(RIGHT(TEXT(AI581,"0.#"),1)=".",TRUE,FALSE)</formula>
    </cfRule>
  </conditionalFormatting>
  <conditionalFormatting sqref="AI582">
    <cfRule type="expression" dxfId="1049" priority="315">
      <formula>IF(RIGHT(TEXT(AI582,"0.#"),1)=".",FALSE,TRUE)</formula>
    </cfRule>
    <cfRule type="expression" dxfId="1048" priority="316">
      <formula>IF(RIGHT(TEXT(AI582,"0.#"),1)=".",TRUE,FALSE)</formula>
    </cfRule>
  </conditionalFormatting>
  <conditionalFormatting sqref="AM548">
    <cfRule type="expression" dxfId="1047" priority="391">
      <formula>IF(RIGHT(TEXT(AM548,"0.#"),1)=".",FALSE,TRUE)</formula>
    </cfRule>
    <cfRule type="expression" dxfId="1046" priority="392">
      <formula>IF(RIGHT(TEXT(AM548,"0.#"),1)=".",TRUE,FALSE)</formula>
    </cfRule>
  </conditionalFormatting>
  <conditionalFormatting sqref="AM546">
    <cfRule type="expression" dxfId="1045" priority="395">
      <formula>IF(RIGHT(TEXT(AM546,"0.#"),1)=".",FALSE,TRUE)</formula>
    </cfRule>
    <cfRule type="expression" dxfId="1044" priority="396">
      <formula>IF(RIGHT(TEXT(AM546,"0.#"),1)=".",TRUE,FALSE)</formula>
    </cfRule>
  </conditionalFormatting>
  <conditionalFormatting sqref="AM547">
    <cfRule type="expression" dxfId="1043" priority="393">
      <formula>IF(RIGHT(TEXT(AM547,"0.#"),1)=".",FALSE,TRUE)</formula>
    </cfRule>
    <cfRule type="expression" dxfId="1042" priority="394">
      <formula>IF(RIGHT(TEXT(AM547,"0.#"),1)=".",TRUE,FALSE)</formula>
    </cfRule>
  </conditionalFormatting>
  <conditionalFormatting sqref="AI548">
    <cfRule type="expression" dxfId="1041" priority="385">
      <formula>IF(RIGHT(TEXT(AI548,"0.#"),1)=".",FALSE,TRUE)</formula>
    </cfRule>
    <cfRule type="expression" dxfId="1040" priority="386">
      <formula>IF(RIGHT(TEXT(AI548,"0.#"),1)=".",TRUE,FALSE)</formula>
    </cfRule>
  </conditionalFormatting>
  <conditionalFormatting sqref="AI546">
    <cfRule type="expression" dxfId="1039" priority="389">
      <formula>IF(RIGHT(TEXT(AI546,"0.#"),1)=".",FALSE,TRUE)</formula>
    </cfRule>
    <cfRule type="expression" dxfId="1038" priority="390">
      <formula>IF(RIGHT(TEXT(AI546,"0.#"),1)=".",TRUE,FALSE)</formula>
    </cfRule>
  </conditionalFormatting>
  <conditionalFormatting sqref="AI547">
    <cfRule type="expression" dxfId="1037" priority="387">
      <formula>IF(RIGHT(TEXT(AI547,"0.#"),1)=".",FALSE,TRUE)</formula>
    </cfRule>
    <cfRule type="expression" dxfId="1036" priority="388">
      <formula>IF(RIGHT(TEXT(AI547,"0.#"),1)=".",TRUE,FALSE)</formula>
    </cfRule>
  </conditionalFormatting>
  <conditionalFormatting sqref="AM553">
    <cfRule type="expression" dxfId="1035" priority="379">
      <formula>IF(RIGHT(TEXT(AM553,"0.#"),1)=".",FALSE,TRUE)</formula>
    </cfRule>
    <cfRule type="expression" dxfId="1034" priority="380">
      <formula>IF(RIGHT(TEXT(AM553,"0.#"),1)=".",TRUE,FALSE)</formula>
    </cfRule>
  </conditionalFormatting>
  <conditionalFormatting sqref="AM551">
    <cfRule type="expression" dxfId="1033" priority="383">
      <formula>IF(RIGHT(TEXT(AM551,"0.#"),1)=".",FALSE,TRUE)</formula>
    </cfRule>
    <cfRule type="expression" dxfId="1032" priority="384">
      <formula>IF(RIGHT(TEXT(AM551,"0.#"),1)=".",TRUE,FALSE)</formula>
    </cfRule>
  </conditionalFormatting>
  <conditionalFormatting sqref="AM552">
    <cfRule type="expression" dxfId="1031" priority="381">
      <formula>IF(RIGHT(TEXT(AM552,"0.#"),1)=".",FALSE,TRUE)</formula>
    </cfRule>
    <cfRule type="expression" dxfId="1030" priority="382">
      <formula>IF(RIGHT(TEXT(AM552,"0.#"),1)=".",TRUE,FALSE)</formula>
    </cfRule>
  </conditionalFormatting>
  <conditionalFormatting sqref="AI553">
    <cfRule type="expression" dxfId="1029" priority="373">
      <formula>IF(RIGHT(TEXT(AI553,"0.#"),1)=".",FALSE,TRUE)</formula>
    </cfRule>
    <cfRule type="expression" dxfId="1028" priority="374">
      <formula>IF(RIGHT(TEXT(AI553,"0.#"),1)=".",TRUE,FALSE)</formula>
    </cfRule>
  </conditionalFormatting>
  <conditionalFormatting sqref="AI551">
    <cfRule type="expression" dxfId="1027" priority="377">
      <formula>IF(RIGHT(TEXT(AI551,"0.#"),1)=".",FALSE,TRUE)</formula>
    </cfRule>
    <cfRule type="expression" dxfId="1026" priority="378">
      <formula>IF(RIGHT(TEXT(AI551,"0.#"),1)=".",TRUE,FALSE)</formula>
    </cfRule>
  </conditionalFormatting>
  <conditionalFormatting sqref="AI552">
    <cfRule type="expression" dxfId="1025" priority="375">
      <formula>IF(RIGHT(TEXT(AI552,"0.#"),1)=".",FALSE,TRUE)</formula>
    </cfRule>
    <cfRule type="expression" dxfId="1024" priority="376">
      <formula>IF(RIGHT(TEXT(AI552,"0.#"),1)=".",TRUE,FALSE)</formula>
    </cfRule>
  </conditionalFormatting>
  <conditionalFormatting sqref="AM558">
    <cfRule type="expression" dxfId="1023" priority="367">
      <formula>IF(RIGHT(TEXT(AM558,"0.#"),1)=".",FALSE,TRUE)</formula>
    </cfRule>
    <cfRule type="expression" dxfId="1022" priority="368">
      <formula>IF(RIGHT(TEXT(AM558,"0.#"),1)=".",TRUE,FALSE)</formula>
    </cfRule>
  </conditionalFormatting>
  <conditionalFormatting sqref="AM556">
    <cfRule type="expression" dxfId="1021" priority="371">
      <formula>IF(RIGHT(TEXT(AM556,"0.#"),1)=".",FALSE,TRUE)</formula>
    </cfRule>
    <cfRule type="expression" dxfId="1020" priority="372">
      <formula>IF(RIGHT(TEXT(AM556,"0.#"),1)=".",TRUE,FALSE)</formula>
    </cfRule>
  </conditionalFormatting>
  <conditionalFormatting sqref="AM557">
    <cfRule type="expression" dxfId="1019" priority="369">
      <formula>IF(RIGHT(TEXT(AM557,"0.#"),1)=".",FALSE,TRUE)</formula>
    </cfRule>
    <cfRule type="expression" dxfId="1018" priority="370">
      <formula>IF(RIGHT(TEXT(AM557,"0.#"),1)=".",TRUE,FALSE)</formula>
    </cfRule>
  </conditionalFormatting>
  <conditionalFormatting sqref="AI558">
    <cfRule type="expression" dxfId="1017" priority="361">
      <formula>IF(RIGHT(TEXT(AI558,"0.#"),1)=".",FALSE,TRUE)</formula>
    </cfRule>
    <cfRule type="expression" dxfId="1016" priority="362">
      <formula>IF(RIGHT(TEXT(AI558,"0.#"),1)=".",TRUE,FALSE)</formula>
    </cfRule>
  </conditionalFormatting>
  <conditionalFormatting sqref="AI556">
    <cfRule type="expression" dxfId="1015" priority="365">
      <formula>IF(RIGHT(TEXT(AI556,"0.#"),1)=".",FALSE,TRUE)</formula>
    </cfRule>
    <cfRule type="expression" dxfId="1014" priority="366">
      <formula>IF(RIGHT(TEXT(AI556,"0.#"),1)=".",TRUE,FALSE)</formula>
    </cfRule>
  </conditionalFormatting>
  <conditionalFormatting sqref="AI557">
    <cfRule type="expression" dxfId="1013" priority="363">
      <formula>IF(RIGHT(TEXT(AI557,"0.#"),1)=".",FALSE,TRUE)</formula>
    </cfRule>
    <cfRule type="expression" dxfId="1012" priority="364">
      <formula>IF(RIGHT(TEXT(AI557,"0.#"),1)=".",TRUE,FALSE)</formula>
    </cfRule>
  </conditionalFormatting>
  <conditionalFormatting sqref="AM563">
    <cfRule type="expression" dxfId="1011" priority="355">
      <formula>IF(RIGHT(TEXT(AM563,"0.#"),1)=".",FALSE,TRUE)</formula>
    </cfRule>
    <cfRule type="expression" dxfId="1010" priority="356">
      <formula>IF(RIGHT(TEXT(AM563,"0.#"),1)=".",TRUE,FALSE)</formula>
    </cfRule>
  </conditionalFormatting>
  <conditionalFormatting sqref="AM561">
    <cfRule type="expression" dxfId="1009" priority="359">
      <formula>IF(RIGHT(TEXT(AM561,"0.#"),1)=".",FALSE,TRUE)</formula>
    </cfRule>
    <cfRule type="expression" dxfId="1008" priority="360">
      <formula>IF(RIGHT(TEXT(AM561,"0.#"),1)=".",TRUE,FALSE)</formula>
    </cfRule>
  </conditionalFormatting>
  <conditionalFormatting sqref="AM562">
    <cfRule type="expression" dxfId="1007" priority="357">
      <formula>IF(RIGHT(TEXT(AM562,"0.#"),1)=".",FALSE,TRUE)</formula>
    </cfRule>
    <cfRule type="expression" dxfId="1006" priority="358">
      <formula>IF(RIGHT(TEXT(AM562,"0.#"),1)=".",TRUE,FALSE)</formula>
    </cfRule>
  </conditionalFormatting>
  <conditionalFormatting sqref="AI563">
    <cfRule type="expression" dxfId="1005" priority="349">
      <formula>IF(RIGHT(TEXT(AI563,"0.#"),1)=".",FALSE,TRUE)</formula>
    </cfRule>
    <cfRule type="expression" dxfId="1004" priority="350">
      <formula>IF(RIGHT(TEXT(AI563,"0.#"),1)=".",TRUE,FALSE)</formula>
    </cfRule>
  </conditionalFormatting>
  <conditionalFormatting sqref="AI561">
    <cfRule type="expression" dxfId="1003" priority="353">
      <formula>IF(RIGHT(TEXT(AI561,"0.#"),1)=".",FALSE,TRUE)</formula>
    </cfRule>
    <cfRule type="expression" dxfId="1002" priority="354">
      <formula>IF(RIGHT(TEXT(AI561,"0.#"),1)=".",TRUE,FALSE)</formula>
    </cfRule>
  </conditionalFormatting>
  <conditionalFormatting sqref="AI562">
    <cfRule type="expression" dxfId="1001" priority="351">
      <formula>IF(RIGHT(TEXT(AI562,"0.#"),1)=".",FALSE,TRUE)</formula>
    </cfRule>
    <cfRule type="expression" dxfId="1000" priority="352">
      <formula>IF(RIGHT(TEXT(AI562,"0.#"),1)=".",TRUE,FALSE)</formula>
    </cfRule>
  </conditionalFormatting>
  <conditionalFormatting sqref="AM597">
    <cfRule type="expression" dxfId="999" priority="307">
      <formula>IF(RIGHT(TEXT(AM597,"0.#"),1)=".",FALSE,TRUE)</formula>
    </cfRule>
    <cfRule type="expression" dxfId="998" priority="308">
      <formula>IF(RIGHT(TEXT(AM597,"0.#"),1)=".",TRUE,FALSE)</formula>
    </cfRule>
  </conditionalFormatting>
  <conditionalFormatting sqref="AM595">
    <cfRule type="expression" dxfId="997" priority="311">
      <formula>IF(RIGHT(TEXT(AM595,"0.#"),1)=".",FALSE,TRUE)</formula>
    </cfRule>
    <cfRule type="expression" dxfId="996" priority="312">
      <formula>IF(RIGHT(TEXT(AM595,"0.#"),1)=".",TRUE,FALSE)</formula>
    </cfRule>
  </conditionalFormatting>
  <conditionalFormatting sqref="AM596">
    <cfRule type="expression" dxfId="995" priority="309">
      <formula>IF(RIGHT(TEXT(AM596,"0.#"),1)=".",FALSE,TRUE)</formula>
    </cfRule>
    <cfRule type="expression" dxfId="994" priority="310">
      <formula>IF(RIGHT(TEXT(AM596,"0.#"),1)=".",TRUE,FALSE)</formula>
    </cfRule>
  </conditionalFormatting>
  <conditionalFormatting sqref="AI597">
    <cfRule type="expression" dxfId="993" priority="301">
      <formula>IF(RIGHT(TEXT(AI597,"0.#"),1)=".",FALSE,TRUE)</formula>
    </cfRule>
    <cfRule type="expression" dxfId="992" priority="302">
      <formula>IF(RIGHT(TEXT(AI597,"0.#"),1)=".",TRUE,FALSE)</formula>
    </cfRule>
  </conditionalFormatting>
  <conditionalFormatting sqref="AI595">
    <cfRule type="expression" dxfId="991" priority="305">
      <formula>IF(RIGHT(TEXT(AI595,"0.#"),1)=".",FALSE,TRUE)</formula>
    </cfRule>
    <cfRule type="expression" dxfId="990" priority="306">
      <formula>IF(RIGHT(TEXT(AI595,"0.#"),1)=".",TRUE,FALSE)</formula>
    </cfRule>
  </conditionalFormatting>
  <conditionalFormatting sqref="AI596">
    <cfRule type="expression" dxfId="989" priority="303">
      <formula>IF(RIGHT(TEXT(AI596,"0.#"),1)=".",FALSE,TRUE)</formula>
    </cfRule>
    <cfRule type="expression" dxfId="988" priority="304">
      <formula>IF(RIGHT(TEXT(AI596,"0.#"),1)=".",TRUE,FALSE)</formula>
    </cfRule>
  </conditionalFormatting>
  <conditionalFormatting sqref="AM622">
    <cfRule type="expression" dxfId="987" priority="295">
      <formula>IF(RIGHT(TEXT(AM622,"0.#"),1)=".",FALSE,TRUE)</formula>
    </cfRule>
    <cfRule type="expression" dxfId="986" priority="296">
      <formula>IF(RIGHT(TEXT(AM622,"0.#"),1)=".",TRUE,FALSE)</formula>
    </cfRule>
  </conditionalFormatting>
  <conditionalFormatting sqref="AM620">
    <cfRule type="expression" dxfId="985" priority="299">
      <formula>IF(RIGHT(TEXT(AM620,"0.#"),1)=".",FALSE,TRUE)</formula>
    </cfRule>
    <cfRule type="expression" dxfId="984" priority="300">
      <formula>IF(RIGHT(TEXT(AM620,"0.#"),1)=".",TRUE,FALSE)</formula>
    </cfRule>
  </conditionalFormatting>
  <conditionalFormatting sqref="AM621">
    <cfRule type="expression" dxfId="983" priority="297">
      <formula>IF(RIGHT(TEXT(AM621,"0.#"),1)=".",FALSE,TRUE)</formula>
    </cfRule>
    <cfRule type="expression" dxfId="982" priority="298">
      <formula>IF(RIGHT(TEXT(AM621,"0.#"),1)=".",TRUE,FALSE)</formula>
    </cfRule>
  </conditionalFormatting>
  <conditionalFormatting sqref="AI622">
    <cfRule type="expression" dxfId="981" priority="289">
      <formula>IF(RIGHT(TEXT(AI622,"0.#"),1)=".",FALSE,TRUE)</formula>
    </cfRule>
    <cfRule type="expression" dxfId="980" priority="290">
      <formula>IF(RIGHT(TEXT(AI622,"0.#"),1)=".",TRUE,FALSE)</formula>
    </cfRule>
  </conditionalFormatting>
  <conditionalFormatting sqref="AI620">
    <cfRule type="expression" dxfId="979" priority="293">
      <formula>IF(RIGHT(TEXT(AI620,"0.#"),1)=".",FALSE,TRUE)</formula>
    </cfRule>
    <cfRule type="expression" dxfId="978" priority="294">
      <formula>IF(RIGHT(TEXT(AI620,"0.#"),1)=".",TRUE,FALSE)</formula>
    </cfRule>
  </conditionalFormatting>
  <conditionalFormatting sqref="AI621">
    <cfRule type="expression" dxfId="977" priority="291">
      <formula>IF(RIGHT(TEXT(AI621,"0.#"),1)=".",FALSE,TRUE)</formula>
    </cfRule>
    <cfRule type="expression" dxfId="976" priority="292">
      <formula>IF(RIGHT(TEXT(AI621,"0.#"),1)=".",TRUE,FALSE)</formula>
    </cfRule>
  </conditionalFormatting>
  <conditionalFormatting sqref="AM627">
    <cfRule type="expression" dxfId="975" priority="235">
      <formula>IF(RIGHT(TEXT(AM627,"0.#"),1)=".",FALSE,TRUE)</formula>
    </cfRule>
    <cfRule type="expression" dxfId="974" priority="236">
      <formula>IF(RIGHT(TEXT(AM627,"0.#"),1)=".",TRUE,FALSE)</formula>
    </cfRule>
  </conditionalFormatting>
  <conditionalFormatting sqref="AM625">
    <cfRule type="expression" dxfId="973" priority="239">
      <formula>IF(RIGHT(TEXT(AM625,"0.#"),1)=".",FALSE,TRUE)</formula>
    </cfRule>
    <cfRule type="expression" dxfId="972" priority="240">
      <formula>IF(RIGHT(TEXT(AM625,"0.#"),1)=".",TRUE,FALSE)</formula>
    </cfRule>
  </conditionalFormatting>
  <conditionalFormatting sqref="AM626">
    <cfRule type="expression" dxfId="971" priority="237">
      <formula>IF(RIGHT(TEXT(AM626,"0.#"),1)=".",FALSE,TRUE)</formula>
    </cfRule>
    <cfRule type="expression" dxfId="970" priority="238">
      <formula>IF(RIGHT(TEXT(AM626,"0.#"),1)=".",TRUE,FALSE)</formula>
    </cfRule>
  </conditionalFormatting>
  <conditionalFormatting sqref="AI627">
    <cfRule type="expression" dxfId="969" priority="229">
      <formula>IF(RIGHT(TEXT(AI627,"0.#"),1)=".",FALSE,TRUE)</formula>
    </cfRule>
    <cfRule type="expression" dxfId="968" priority="230">
      <formula>IF(RIGHT(TEXT(AI627,"0.#"),1)=".",TRUE,FALSE)</formula>
    </cfRule>
  </conditionalFormatting>
  <conditionalFormatting sqref="AI625">
    <cfRule type="expression" dxfId="967" priority="233">
      <formula>IF(RIGHT(TEXT(AI625,"0.#"),1)=".",FALSE,TRUE)</formula>
    </cfRule>
    <cfRule type="expression" dxfId="966" priority="234">
      <formula>IF(RIGHT(TEXT(AI625,"0.#"),1)=".",TRUE,FALSE)</formula>
    </cfRule>
  </conditionalFormatting>
  <conditionalFormatting sqref="AI626">
    <cfRule type="expression" dxfId="965" priority="231">
      <formula>IF(RIGHT(TEXT(AI626,"0.#"),1)=".",FALSE,TRUE)</formula>
    </cfRule>
    <cfRule type="expression" dxfId="964" priority="232">
      <formula>IF(RIGHT(TEXT(AI626,"0.#"),1)=".",TRUE,FALSE)</formula>
    </cfRule>
  </conditionalFormatting>
  <conditionalFormatting sqref="AM632">
    <cfRule type="expression" dxfId="963" priority="223">
      <formula>IF(RIGHT(TEXT(AM632,"0.#"),1)=".",FALSE,TRUE)</formula>
    </cfRule>
    <cfRule type="expression" dxfId="962" priority="224">
      <formula>IF(RIGHT(TEXT(AM632,"0.#"),1)=".",TRUE,FALSE)</formula>
    </cfRule>
  </conditionalFormatting>
  <conditionalFormatting sqref="AM630">
    <cfRule type="expression" dxfId="961" priority="227">
      <formula>IF(RIGHT(TEXT(AM630,"0.#"),1)=".",FALSE,TRUE)</formula>
    </cfRule>
    <cfRule type="expression" dxfId="960" priority="228">
      <formula>IF(RIGHT(TEXT(AM630,"0.#"),1)=".",TRUE,FALSE)</formula>
    </cfRule>
  </conditionalFormatting>
  <conditionalFormatting sqref="AM631">
    <cfRule type="expression" dxfId="959" priority="225">
      <formula>IF(RIGHT(TEXT(AM631,"0.#"),1)=".",FALSE,TRUE)</formula>
    </cfRule>
    <cfRule type="expression" dxfId="958" priority="226">
      <formula>IF(RIGHT(TEXT(AM631,"0.#"),1)=".",TRUE,FALSE)</formula>
    </cfRule>
  </conditionalFormatting>
  <conditionalFormatting sqref="AI632">
    <cfRule type="expression" dxfId="957" priority="217">
      <formula>IF(RIGHT(TEXT(AI632,"0.#"),1)=".",FALSE,TRUE)</formula>
    </cfRule>
    <cfRule type="expression" dxfId="956" priority="218">
      <formula>IF(RIGHT(TEXT(AI632,"0.#"),1)=".",TRUE,FALSE)</formula>
    </cfRule>
  </conditionalFormatting>
  <conditionalFormatting sqref="AI630">
    <cfRule type="expression" dxfId="955" priority="221">
      <formula>IF(RIGHT(TEXT(AI630,"0.#"),1)=".",FALSE,TRUE)</formula>
    </cfRule>
    <cfRule type="expression" dxfId="954" priority="222">
      <formula>IF(RIGHT(TEXT(AI630,"0.#"),1)=".",TRUE,FALSE)</formula>
    </cfRule>
  </conditionalFormatting>
  <conditionalFormatting sqref="AI631">
    <cfRule type="expression" dxfId="953" priority="219">
      <formula>IF(RIGHT(TEXT(AI631,"0.#"),1)=".",FALSE,TRUE)</formula>
    </cfRule>
    <cfRule type="expression" dxfId="952" priority="220">
      <formula>IF(RIGHT(TEXT(AI631,"0.#"),1)=".",TRUE,FALSE)</formula>
    </cfRule>
  </conditionalFormatting>
  <conditionalFormatting sqref="AM637">
    <cfRule type="expression" dxfId="951" priority="211">
      <formula>IF(RIGHT(TEXT(AM637,"0.#"),1)=".",FALSE,TRUE)</formula>
    </cfRule>
    <cfRule type="expression" dxfId="950" priority="212">
      <formula>IF(RIGHT(TEXT(AM637,"0.#"),1)=".",TRUE,FALSE)</formula>
    </cfRule>
  </conditionalFormatting>
  <conditionalFormatting sqref="AM635">
    <cfRule type="expression" dxfId="949" priority="215">
      <formula>IF(RIGHT(TEXT(AM635,"0.#"),1)=".",FALSE,TRUE)</formula>
    </cfRule>
    <cfRule type="expression" dxfId="948" priority="216">
      <formula>IF(RIGHT(TEXT(AM635,"0.#"),1)=".",TRUE,FALSE)</formula>
    </cfRule>
  </conditionalFormatting>
  <conditionalFormatting sqref="AM636">
    <cfRule type="expression" dxfId="947" priority="213">
      <formula>IF(RIGHT(TEXT(AM636,"0.#"),1)=".",FALSE,TRUE)</formula>
    </cfRule>
    <cfRule type="expression" dxfId="946" priority="214">
      <formula>IF(RIGHT(TEXT(AM636,"0.#"),1)=".",TRUE,FALSE)</formula>
    </cfRule>
  </conditionalFormatting>
  <conditionalFormatting sqref="AI637">
    <cfRule type="expression" dxfId="945" priority="205">
      <formula>IF(RIGHT(TEXT(AI637,"0.#"),1)=".",FALSE,TRUE)</formula>
    </cfRule>
    <cfRule type="expression" dxfId="944" priority="206">
      <formula>IF(RIGHT(TEXT(AI637,"0.#"),1)=".",TRUE,FALSE)</formula>
    </cfRule>
  </conditionalFormatting>
  <conditionalFormatting sqref="AI635">
    <cfRule type="expression" dxfId="943" priority="209">
      <formula>IF(RIGHT(TEXT(AI635,"0.#"),1)=".",FALSE,TRUE)</formula>
    </cfRule>
    <cfRule type="expression" dxfId="942" priority="210">
      <formula>IF(RIGHT(TEXT(AI635,"0.#"),1)=".",TRUE,FALSE)</formula>
    </cfRule>
  </conditionalFormatting>
  <conditionalFormatting sqref="AI636">
    <cfRule type="expression" dxfId="941" priority="207">
      <formula>IF(RIGHT(TEXT(AI636,"0.#"),1)=".",FALSE,TRUE)</formula>
    </cfRule>
    <cfRule type="expression" dxfId="940" priority="208">
      <formula>IF(RIGHT(TEXT(AI636,"0.#"),1)=".",TRUE,FALSE)</formula>
    </cfRule>
  </conditionalFormatting>
  <conditionalFormatting sqref="AM602">
    <cfRule type="expression" dxfId="939" priority="283">
      <formula>IF(RIGHT(TEXT(AM602,"0.#"),1)=".",FALSE,TRUE)</formula>
    </cfRule>
    <cfRule type="expression" dxfId="938" priority="284">
      <formula>IF(RIGHT(TEXT(AM602,"0.#"),1)=".",TRUE,FALSE)</formula>
    </cfRule>
  </conditionalFormatting>
  <conditionalFormatting sqref="AM600">
    <cfRule type="expression" dxfId="937" priority="287">
      <formula>IF(RIGHT(TEXT(AM600,"0.#"),1)=".",FALSE,TRUE)</formula>
    </cfRule>
    <cfRule type="expression" dxfId="936" priority="288">
      <formula>IF(RIGHT(TEXT(AM600,"0.#"),1)=".",TRUE,FALSE)</formula>
    </cfRule>
  </conditionalFormatting>
  <conditionalFormatting sqref="AM601">
    <cfRule type="expression" dxfId="935" priority="285">
      <formula>IF(RIGHT(TEXT(AM601,"0.#"),1)=".",FALSE,TRUE)</formula>
    </cfRule>
    <cfRule type="expression" dxfId="934" priority="286">
      <formula>IF(RIGHT(TEXT(AM601,"0.#"),1)=".",TRUE,FALSE)</formula>
    </cfRule>
  </conditionalFormatting>
  <conditionalFormatting sqref="AI602">
    <cfRule type="expression" dxfId="933" priority="277">
      <formula>IF(RIGHT(TEXT(AI602,"0.#"),1)=".",FALSE,TRUE)</formula>
    </cfRule>
    <cfRule type="expression" dxfId="932" priority="278">
      <formula>IF(RIGHT(TEXT(AI602,"0.#"),1)=".",TRUE,FALSE)</formula>
    </cfRule>
  </conditionalFormatting>
  <conditionalFormatting sqref="AI600">
    <cfRule type="expression" dxfId="931" priority="281">
      <formula>IF(RIGHT(TEXT(AI600,"0.#"),1)=".",FALSE,TRUE)</formula>
    </cfRule>
    <cfRule type="expression" dxfId="930" priority="282">
      <formula>IF(RIGHT(TEXT(AI600,"0.#"),1)=".",TRUE,FALSE)</formula>
    </cfRule>
  </conditionalFormatting>
  <conditionalFormatting sqref="AI601">
    <cfRule type="expression" dxfId="929" priority="279">
      <formula>IF(RIGHT(TEXT(AI601,"0.#"),1)=".",FALSE,TRUE)</formula>
    </cfRule>
    <cfRule type="expression" dxfId="928" priority="280">
      <formula>IF(RIGHT(TEXT(AI601,"0.#"),1)=".",TRUE,FALSE)</formula>
    </cfRule>
  </conditionalFormatting>
  <conditionalFormatting sqref="AM607">
    <cfRule type="expression" dxfId="927" priority="271">
      <formula>IF(RIGHT(TEXT(AM607,"0.#"),1)=".",FALSE,TRUE)</formula>
    </cfRule>
    <cfRule type="expression" dxfId="926" priority="272">
      <formula>IF(RIGHT(TEXT(AM607,"0.#"),1)=".",TRUE,FALSE)</formula>
    </cfRule>
  </conditionalFormatting>
  <conditionalFormatting sqref="AM605">
    <cfRule type="expression" dxfId="925" priority="275">
      <formula>IF(RIGHT(TEXT(AM605,"0.#"),1)=".",FALSE,TRUE)</formula>
    </cfRule>
    <cfRule type="expression" dxfId="924" priority="276">
      <formula>IF(RIGHT(TEXT(AM605,"0.#"),1)=".",TRUE,FALSE)</formula>
    </cfRule>
  </conditionalFormatting>
  <conditionalFormatting sqref="AM606">
    <cfRule type="expression" dxfId="923" priority="273">
      <formula>IF(RIGHT(TEXT(AM606,"0.#"),1)=".",FALSE,TRUE)</formula>
    </cfRule>
    <cfRule type="expression" dxfId="922" priority="274">
      <formula>IF(RIGHT(TEXT(AM606,"0.#"),1)=".",TRUE,FALSE)</formula>
    </cfRule>
  </conditionalFormatting>
  <conditionalFormatting sqref="AI607">
    <cfRule type="expression" dxfId="921" priority="265">
      <formula>IF(RIGHT(TEXT(AI607,"0.#"),1)=".",FALSE,TRUE)</formula>
    </cfRule>
    <cfRule type="expression" dxfId="920" priority="266">
      <formula>IF(RIGHT(TEXT(AI607,"0.#"),1)=".",TRUE,FALSE)</formula>
    </cfRule>
  </conditionalFormatting>
  <conditionalFormatting sqref="AI605">
    <cfRule type="expression" dxfId="919" priority="269">
      <formula>IF(RIGHT(TEXT(AI605,"0.#"),1)=".",FALSE,TRUE)</formula>
    </cfRule>
    <cfRule type="expression" dxfId="918" priority="270">
      <formula>IF(RIGHT(TEXT(AI605,"0.#"),1)=".",TRUE,FALSE)</formula>
    </cfRule>
  </conditionalFormatting>
  <conditionalFormatting sqref="AI606">
    <cfRule type="expression" dxfId="917" priority="267">
      <formula>IF(RIGHT(TEXT(AI606,"0.#"),1)=".",FALSE,TRUE)</formula>
    </cfRule>
    <cfRule type="expression" dxfId="916" priority="268">
      <formula>IF(RIGHT(TEXT(AI606,"0.#"),1)=".",TRUE,FALSE)</formula>
    </cfRule>
  </conditionalFormatting>
  <conditionalFormatting sqref="AM612">
    <cfRule type="expression" dxfId="915" priority="259">
      <formula>IF(RIGHT(TEXT(AM612,"0.#"),1)=".",FALSE,TRUE)</formula>
    </cfRule>
    <cfRule type="expression" dxfId="914" priority="260">
      <formula>IF(RIGHT(TEXT(AM612,"0.#"),1)=".",TRUE,FALSE)</formula>
    </cfRule>
  </conditionalFormatting>
  <conditionalFormatting sqref="AM610">
    <cfRule type="expression" dxfId="913" priority="263">
      <formula>IF(RIGHT(TEXT(AM610,"0.#"),1)=".",FALSE,TRUE)</formula>
    </cfRule>
    <cfRule type="expression" dxfId="912" priority="264">
      <formula>IF(RIGHT(TEXT(AM610,"0.#"),1)=".",TRUE,FALSE)</formula>
    </cfRule>
  </conditionalFormatting>
  <conditionalFormatting sqref="AM611">
    <cfRule type="expression" dxfId="911" priority="261">
      <formula>IF(RIGHT(TEXT(AM611,"0.#"),1)=".",FALSE,TRUE)</formula>
    </cfRule>
    <cfRule type="expression" dxfId="910" priority="262">
      <formula>IF(RIGHT(TEXT(AM611,"0.#"),1)=".",TRUE,FALSE)</formula>
    </cfRule>
  </conditionalFormatting>
  <conditionalFormatting sqref="AI612">
    <cfRule type="expression" dxfId="909" priority="253">
      <formula>IF(RIGHT(TEXT(AI612,"0.#"),1)=".",FALSE,TRUE)</formula>
    </cfRule>
    <cfRule type="expression" dxfId="908" priority="254">
      <formula>IF(RIGHT(TEXT(AI612,"0.#"),1)=".",TRUE,FALSE)</formula>
    </cfRule>
  </conditionalFormatting>
  <conditionalFormatting sqref="AI610">
    <cfRule type="expression" dxfId="907" priority="257">
      <formula>IF(RIGHT(TEXT(AI610,"0.#"),1)=".",FALSE,TRUE)</formula>
    </cfRule>
    <cfRule type="expression" dxfId="906" priority="258">
      <formula>IF(RIGHT(TEXT(AI610,"0.#"),1)=".",TRUE,FALSE)</formula>
    </cfRule>
  </conditionalFormatting>
  <conditionalFormatting sqref="AI611">
    <cfRule type="expression" dxfId="905" priority="255">
      <formula>IF(RIGHT(TEXT(AI611,"0.#"),1)=".",FALSE,TRUE)</formula>
    </cfRule>
    <cfRule type="expression" dxfId="904" priority="256">
      <formula>IF(RIGHT(TEXT(AI611,"0.#"),1)=".",TRUE,FALSE)</formula>
    </cfRule>
  </conditionalFormatting>
  <conditionalFormatting sqref="AM617">
    <cfRule type="expression" dxfId="903" priority="247">
      <formula>IF(RIGHT(TEXT(AM617,"0.#"),1)=".",FALSE,TRUE)</formula>
    </cfRule>
    <cfRule type="expression" dxfId="902" priority="248">
      <formula>IF(RIGHT(TEXT(AM617,"0.#"),1)=".",TRUE,FALSE)</formula>
    </cfRule>
  </conditionalFormatting>
  <conditionalFormatting sqref="AM615">
    <cfRule type="expression" dxfId="901" priority="251">
      <formula>IF(RIGHT(TEXT(AM615,"0.#"),1)=".",FALSE,TRUE)</formula>
    </cfRule>
    <cfRule type="expression" dxfId="900" priority="252">
      <formula>IF(RIGHT(TEXT(AM615,"0.#"),1)=".",TRUE,FALSE)</formula>
    </cfRule>
  </conditionalFormatting>
  <conditionalFormatting sqref="AM616">
    <cfRule type="expression" dxfId="899" priority="249">
      <formula>IF(RIGHT(TEXT(AM616,"0.#"),1)=".",FALSE,TRUE)</formula>
    </cfRule>
    <cfRule type="expression" dxfId="898" priority="250">
      <formula>IF(RIGHT(TEXT(AM616,"0.#"),1)=".",TRUE,FALSE)</formula>
    </cfRule>
  </conditionalFormatting>
  <conditionalFormatting sqref="AI617">
    <cfRule type="expression" dxfId="897" priority="241">
      <formula>IF(RIGHT(TEXT(AI617,"0.#"),1)=".",FALSE,TRUE)</formula>
    </cfRule>
    <cfRule type="expression" dxfId="896" priority="242">
      <formula>IF(RIGHT(TEXT(AI617,"0.#"),1)=".",TRUE,FALSE)</formula>
    </cfRule>
  </conditionalFormatting>
  <conditionalFormatting sqref="AI615">
    <cfRule type="expression" dxfId="895" priority="245">
      <formula>IF(RIGHT(TEXT(AI615,"0.#"),1)=".",FALSE,TRUE)</formula>
    </cfRule>
    <cfRule type="expression" dxfId="894" priority="246">
      <formula>IF(RIGHT(TEXT(AI615,"0.#"),1)=".",TRUE,FALSE)</formula>
    </cfRule>
  </conditionalFormatting>
  <conditionalFormatting sqref="AI616">
    <cfRule type="expression" dxfId="893" priority="243">
      <formula>IF(RIGHT(TEXT(AI616,"0.#"),1)=".",FALSE,TRUE)</formula>
    </cfRule>
    <cfRule type="expression" dxfId="892" priority="244">
      <formula>IF(RIGHT(TEXT(AI616,"0.#"),1)=".",TRUE,FALSE)</formula>
    </cfRule>
  </conditionalFormatting>
  <conditionalFormatting sqref="AM651">
    <cfRule type="expression" dxfId="891" priority="199">
      <formula>IF(RIGHT(TEXT(AM651,"0.#"),1)=".",FALSE,TRUE)</formula>
    </cfRule>
    <cfRule type="expression" dxfId="890" priority="200">
      <formula>IF(RIGHT(TEXT(AM651,"0.#"),1)=".",TRUE,FALSE)</formula>
    </cfRule>
  </conditionalFormatting>
  <conditionalFormatting sqref="AM649">
    <cfRule type="expression" dxfId="889" priority="203">
      <formula>IF(RIGHT(TEXT(AM649,"0.#"),1)=".",FALSE,TRUE)</formula>
    </cfRule>
    <cfRule type="expression" dxfId="888" priority="204">
      <formula>IF(RIGHT(TEXT(AM649,"0.#"),1)=".",TRUE,FALSE)</formula>
    </cfRule>
  </conditionalFormatting>
  <conditionalFormatting sqref="AM650">
    <cfRule type="expression" dxfId="887" priority="201">
      <formula>IF(RIGHT(TEXT(AM650,"0.#"),1)=".",FALSE,TRUE)</formula>
    </cfRule>
    <cfRule type="expression" dxfId="886" priority="202">
      <formula>IF(RIGHT(TEXT(AM650,"0.#"),1)=".",TRUE,FALSE)</formula>
    </cfRule>
  </conditionalFormatting>
  <conditionalFormatting sqref="AI651">
    <cfRule type="expression" dxfId="885" priority="193">
      <formula>IF(RIGHT(TEXT(AI651,"0.#"),1)=".",FALSE,TRUE)</formula>
    </cfRule>
    <cfRule type="expression" dxfId="884" priority="194">
      <formula>IF(RIGHT(TEXT(AI651,"0.#"),1)=".",TRUE,FALSE)</formula>
    </cfRule>
  </conditionalFormatting>
  <conditionalFormatting sqref="AI649">
    <cfRule type="expression" dxfId="883" priority="197">
      <formula>IF(RIGHT(TEXT(AI649,"0.#"),1)=".",FALSE,TRUE)</formula>
    </cfRule>
    <cfRule type="expression" dxfId="882" priority="198">
      <formula>IF(RIGHT(TEXT(AI649,"0.#"),1)=".",TRUE,FALSE)</formula>
    </cfRule>
  </conditionalFormatting>
  <conditionalFormatting sqref="AI650">
    <cfRule type="expression" dxfId="881" priority="195">
      <formula>IF(RIGHT(TEXT(AI650,"0.#"),1)=".",FALSE,TRUE)</formula>
    </cfRule>
    <cfRule type="expression" dxfId="880" priority="196">
      <formula>IF(RIGHT(TEXT(AI650,"0.#"),1)=".",TRUE,FALSE)</formula>
    </cfRule>
  </conditionalFormatting>
  <conditionalFormatting sqref="AM676">
    <cfRule type="expression" dxfId="879" priority="187">
      <formula>IF(RIGHT(TEXT(AM676,"0.#"),1)=".",FALSE,TRUE)</formula>
    </cfRule>
    <cfRule type="expression" dxfId="878" priority="188">
      <formula>IF(RIGHT(TEXT(AM676,"0.#"),1)=".",TRUE,FALSE)</formula>
    </cfRule>
  </conditionalFormatting>
  <conditionalFormatting sqref="AM674">
    <cfRule type="expression" dxfId="877" priority="191">
      <formula>IF(RIGHT(TEXT(AM674,"0.#"),1)=".",FALSE,TRUE)</formula>
    </cfRule>
    <cfRule type="expression" dxfId="876" priority="192">
      <formula>IF(RIGHT(TEXT(AM674,"0.#"),1)=".",TRUE,FALSE)</formula>
    </cfRule>
  </conditionalFormatting>
  <conditionalFormatting sqref="AM675">
    <cfRule type="expression" dxfId="875" priority="189">
      <formula>IF(RIGHT(TEXT(AM675,"0.#"),1)=".",FALSE,TRUE)</formula>
    </cfRule>
    <cfRule type="expression" dxfId="874" priority="190">
      <formula>IF(RIGHT(TEXT(AM675,"0.#"),1)=".",TRUE,FALSE)</formula>
    </cfRule>
  </conditionalFormatting>
  <conditionalFormatting sqref="AI676">
    <cfRule type="expression" dxfId="873" priority="181">
      <formula>IF(RIGHT(TEXT(AI676,"0.#"),1)=".",FALSE,TRUE)</formula>
    </cfRule>
    <cfRule type="expression" dxfId="872" priority="182">
      <formula>IF(RIGHT(TEXT(AI676,"0.#"),1)=".",TRUE,FALSE)</formula>
    </cfRule>
  </conditionalFormatting>
  <conditionalFormatting sqref="AI674">
    <cfRule type="expression" dxfId="871" priority="185">
      <formula>IF(RIGHT(TEXT(AI674,"0.#"),1)=".",FALSE,TRUE)</formula>
    </cfRule>
    <cfRule type="expression" dxfId="870" priority="186">
      <formula>IF(RIGHT(TEXT(AI674,"0.#"),1)=".",TRUE,FALSE)</formula>
    </cfRule>
  </conditionalFormatting>
  <conditionalFormatting sqref="AI675">
    <cfRule type="expression" dxfId="869" priority="183">
      <formula>IF(RIGHT(TEXT(AI675,"0.#"),1)=".",FALSE,TRUE)</formula>
    </cfRule>
    <cfRule type="expression" dxfId="868" priority="184">
      <formula>IF(RIGHT(TEXT(AI675,"0.#"),1)=".",TRUE,FALSE)</formula>
    </cfRule>
  </conditionalFormatting>
  <conditionalFormatting sqref="AM681">
    <cfRule type="expression" dxfId="867" priority="127">
      <formula>IF(RIGHT(TEXT(AM681,"0.#"),1)=".",FALSE,TRUE)</formula>
    </cfRule>
    <cfRule type="expression" dxfId="866" priority="128">
      <formula>IF(RIGHT(TEXT(AM681,"0.#"),1)=".",TRUE,FALSE)</formula>
    </cfRule>
  </conditionalFormatting>
  <conditionalFormatting sqref="AM679">
    <cfRule type="expression" dxfId="865" priority="131">
      <formula>IF(RIGHT(TEXT(AM679,"0.#"),1)=".",FALSE,TRUE)</formula>
    </cfRule>
    <cfRule type="expression" dxfId="864" priority="132">
      <formula>IF(RIGHT(TEXT(AM679,"0.#"),1)=".",TRUE,FALSE)</formula>
    </cfRule>
  </conditionalFormatting>
  <conditionalFormatting sqref="AM680">
    <cfRule type="expression" dxfId="863" priority="129">
      <formula>IF(RIGHT(TEXT(AM680,"0.#"),1)=".",FALSE,TRUE)</formula>
    </cfRule>
    <cfRule type="expression" dxfId="862" priority="130">
      <formula>IF(RIGHT(TEXT(AM680,"0.#"),1)=".",TRUE,FALSE)</formula>
    </cfRule>
  </conditionalFormatting>
  <conditionalFormatting sqref="AI681">
    <cfRule type="expression" dxfId="861" priority="121">
      <formula>IF(RIGHT(TEXT(AI681,"0.#"),1)=".",FALSE,TRUE)</formula>
    </cfRule>
    <cfRule type="expression" dxfId="860" priority="122">
      <formula>IF(RIGHT(TEXT(AI681,"0.#"),1)=".",TRUE,FALSE)</formula>
    </cfRule>
  </conditionalFormatting>
  <conditionalFormatting sqref="AI679">
    <cfRule type="expression" dxfId="859" priority="125">
      <formula>IF(RIGHT(TEXT(AI679,"0.#"),1)=".",FALSE,TRUE)</formula>
    </cfRule>
    <cfRule type="expression" dxfId="858" priority="126">
      <formula>IF(RIGHT(TEXT(AI679,"0.#"),1)=".",TRUE,FALSE)</formula>
    </cfRule>
  </conditionalFormatting>
  <conditionalFormatting sqref="AI680">
    <cfRule type="expression" dxfId="857" priority="123">
      <formula>IF(RIGHT(TEXT(AI680,"0.#"),1)=".",FALSE,TRUE)</formula>
    </cfRule>
    <cfRule type="expression" dxfId="856" priority="124">
      <formula>IF(RIGHT(TEXT(AI680,"0.#"),1)=".",TRUE,FALSE)</formula>
    </cfRule>
  </conditionalFormatting>
  <conditionalFormatting sqref="AM686">
    <cfRule type="expression" dxfId="855" priority="115">
      <formula>IF(RIGHT(TEXT(AM686,"0.#"),1)=".",FALSE,TRUE)</formula>
    </cfRule>
    <cfRule type="expression" dxfId="854" priority="116">
      <formula>IF(RIGHT(TEXT(AM686,"0.#"),1)=".",TRUE,FALSE)</formula>
    </cfRule>
  </conditionalFormatting>
  <conditionalFormatting sqref="AM684">
    <cfRule type="expression" dxfId="853" priority="119">
      <formula>IF(RIGHT(TEXT(AM684,"0.#"),1)=".",FALSE,TRUE)</formula>
    </cfRule>
    <cfRule type="expression" dxfId="852" priority="120">
      <formula>IF(RIGHT(TEXT(AM684,"0.#"),1)=".",TRUE,FALSE)</formula>
    </cfRule>
  </conditionalFormatting>
  <conditionalFormatting sqref="AM685">
    <cfRule type="expression" dxfId="851" priority="117">
      <formula>IF(RIGHT(TEXT(AM685,"0.#"),1)=".",FALSE,TRUE)</formula>
    </cfRule>
    <cfRule type="expression" dxfId="850" priority="118">
      <formula>IF(RIGHT(TEXT(AM685,"0.#"),1)=".",TRUE,FALSE)</formula>
    </cfRule>
  </conditionalFormatting>
  <conditionalFormatting sqref="AI686">
    <cfRule type="expression" dxfId="849" priority="109">
      <formula>IF(RIGHT(TEXT(AI686,"0.#"),1)=".",FALSE,TRUE)</formula>
    </cfRule>
    <cfRule type="expression" dxfId="848" priority="110">
      <formula>IF(RIGHT(TEXT(AI686,"0.#"),1)=".",TRUE,FALSE)</formula>
    </cfRule>
  </conditionalFormatting>
  <conditionalFormatting sqref="AI684">
    <cfRule type="expression" dxfId="847" priority="113">
      <formula>IF(RIGHT(TEXT(AI684,"0.#"),1)=".",FALSE,TRUE)</formula>
    </cfRule>
    <cfRule type="expression" dxfId="846" priority="114">
      <formula>IF(RIGHT(TEXT(AI684,"0.#"),1)=".",TRUE,FALSE)</formula>
    </cfRule>
  </conditionalFormatting>
  <conditionalFormatting sqref="AI685">
    <cfRule type="expression" dxfId="845" priority="111">
      <formula>IF(RIGHT(TEXT(AI685,"0.#"),1)=".",FALSE,TRUE)</formula>
    </cfRule>
    <cfRule type="expression" dxfId="844" priority="112">
      <formula>IF(RIGHT(TEXT(AI685,"0.#"),1)=".",TRUE,FALSE)</formula>
    </cfRule>
  </conditionalFormatting>
  <conditionalFormatting sqref="AM691">
    <cfRule type="expression" dxfId="843" priority="103">
      <formula>IF(RIGHT(TEXT(AM691,"0.#"),1)=".",FALSE,TRUE)</formula>
    </cfRule>
    <cfRule type="expression" dxfId="842" priority="104">
      <formula>IF(RIGHT(TEXT(AM691,"0.#"),1)=".",TRUE,FALSE)</formula>
    </cfRule>
  </conditionalFormatting>
  <conditionalFormatting sqref="AM689">
    <cfRule type="expression" dxfId="841" priority="107">
      <formula>IF(RIGHT(TEXT(AM689,"0.#"),1)=".",FALSE,TRUE)</formula>
    </cfRule>
    <cfRule type="expression" dxfId="840" priority="108">
      <formula>IF(RIGHT(TEXT(AM689,"0.#"),1)=".",TRUE,FALSE)</formula>
    </cfRule>
  </conditionalFormatting>
  <conditionalFormatting sqref="AM690">
    <cfRule type="expression" dxfId="839" priority="105">
      <formula>IF(RIGHT(TEXT(AM690,"0.#"),1)=".",FALSE,TRUE)</formula>
    </cfRule>
    <cfRule type="expression" dxfId="838" priority="106">
      <formula>IF(RIGHT(TEXT(AM690,"0.#"),1)=".",TRUE,FALSE)</formula>
    </cfRule>
  </conditionalFormatting>
  <conditionalFormatting sqref="AI691">
    <cfRule type="expression" dxfId="837" priority="97">
      <formula>IF(RIGHT(TEXT(AI691,"0.#"),1)=".",FALSE,TRUE)</formula>
    </cfRule>
    <cfRule type="expression" dxfId="836" priority="98">
      <formula>IF(RIGHT(TEXT(AI691,"0.#"),1)=".",TRUE,FALSE)</formula>
    </cfRule>
  </conditionalFormatting>
  <conditionalFormatting sqref="AI689">
    <cfRule type="expression" dxfId="835" priority="101">
      <formula>IF(RIGHT(TEXT(AI689,"0.#"),1)=".",FALSE,TRUE)</formula>
    </cfRule>
    <cfRule type="expression" dxfId="834" priority="102">
      <formula>IF(RIGHT(TEXT(AI689,"0.#"),1)=".",TRUE,FALSE)</formula>
    </cfRule>
  </conditionalFormatting>
  <conditionalFormatting sqref="AI690">
    <cfRule type="expression" dxfId="833" priority="99">
      <formula>IF(RIGHT(TEXT(AI690,"0.#"),1)=".",FALSE,TRUE)</formula>
    </cfRule>
    <cfRule type="expression" dxfId="832" priority="100">
      <formula>IF(RIGHT(TEXT(AI690,"0.#"),1)=".",TRUE,FALSE)</formula>
    </cfRule>
  </conditionalFormatting>
  <conditionalFormatting sqref="AM656">
    <cfRule type="expression" dxfId="831" priority="175">
      <formula>IF(RIGHT(TEXT(AM656,"0.#"),1)=".",FALSE,TRUE)</formula>
    </cfRule>
    <cfRule type="expression" dxfId="830" priority="176">
      <formula>IF(RIGHT(TEXT(AM656,"0.#"),1)=".",TRUE,FALSE)</formula>
    </cfRule>
  </conditionalFormatting>
  <conditionalFormatting sqref="AM654">
    <cfRule type="expression" dxfId="829" priority="179">
      <formula>IF(RIGHT(TEXT(AM654,"0.#"),1)=".",FALSE,TRUE)</formula>
    </cfRule>
    <cfRule type="expression" dxfId="828" priority="180">
      <formula>IF(RIGHT(TEXT(AM654,"0.#"),1)=".",TRUE,FALSE)</formula>
    </cfRule>
  </conditionalFormatting>
  <conditionalFormatting sqref="AM655">
    <cfRule type="expression" dxfId="827" priority="177">
      <formula>IF(RIGHT(TEXT(AM655,"0.#"),1)=".",FALSE,TRUE)</formula>
    </cfRule>
    <cfRule type="expression" dxfId="826" priority="178">
      <formula>IF(RIGHT(TEXT(AM655,"0.#"),1)=".",TRUE,FALSE)</formula>
    </cfRule>
  </conditionalFormatting>
  <conditionalFormatting sqref="AI656">
    <cfRule type="expression" dxfId="825" priority="169">
      <formula>IF(RIGHT(TEXT(AI656,"0.#"),1)=".",FALSE,TRUE)</formula>
    </cfRule>
    <cfRule type="expression" dxfId="824" priority="170">
      <formula>IF(RIGHT(TEXT(AI656,"0.#"),1)=".",TRUE,FALSE)</formula>
    </cfRule>
  </conditionalFormatting>
  <conditionalFormatting sqref="AI654">
    <cfRule type="expression" dxfId="823" priority="173">
      <formula>IF(RIGHT(TEXT(AI654,"0.#"),1)=".",FALSE,TRUE)</formula>
    </cfRule>
    <cfRule type="expression" dxfId="822" priority="174">
      <formula>IF(RIGHT(TEXT(AI654,"0.#"),1)=".",TRUE,FALSE)</formula>
    </cfRule>
  </conditionalFormatting>
  <conditionalFormatting sqref="AI655">
    <cfRule type="expression" dxfId="821" priority="171">
      <formula>IF(RIGHT(TEXT(AI655,"0.#"),1)=".",FALSE,TRUE)</formula>
    </cfRule>
    <cfRule type="expression" dxfId="820" priority="172">
      <formula>IF(RIGHT(TEXT(AI655,"0.#"),1)=".",TRUE,FALSE)</formula>
    </cfRule>
  </conditionalFormatting>
  <conditionalFormatting sqref="AM661">
    <cfRule type="expression" dxfId="819" priority="163">
      <formula>IF(RIGHT(TEXT(AM661,"0.#"),1)=".",FALSE,TRUE)</formula>
    </cfRule>
    <cfRule type="expression" dxfId="818" priority="164">
      <formula>IF(RIGHT(TEXT(AM661,"0.#"),1)=".",TRUE,FALSE)</formula>
    </cfRule>
  </conditionalFormatting>
  <conditionalFormatting sqref="AM659">
    <cfRule type="expression" dxfId="817" priority="167">
      <formula>IF(RIGHT(TEXT(AM659,"0.#"),1)=".",FALSE,TRUE)</formula>
    </cfRule>
    <cfRule type="expression" dxfId="816" priority="168">
      <formula>IF(RIGHT(TEXT(AM659,"0.#"),1)=".",TRUE,FALSE)</formula>
    </cfRule>
  </conditionalFormatting>
  <conditionalFormatting sqref="AM660">
    <cfRule type="expression" dxfId="815" priority="165">
      <formula>IF(RIGHT(TEXT(AM660,"0.#"),1)=".",FALSE,TRUE)</formula>
    </cfRule>
    <cfRule type="expression" dxfId="814" priority="166">
      <formula>IF(RIGHT(TEXT(AM660,"0.#"),1)=".",TRUE,FALSE)</formula>
    </cfRule>
  </conditionalFormatting>
  <conditionalFormatting sqref="AI661">
    <cfRule type="expression" dxfId="813" priority="157">
      <formula>IF(RIGHT(TEXT(AI661,"0.#"),1)=".",FALSE,TRUE)</formula>
    </cfRule>
    <cfRule type="expression" dxfId="812" priority="158">
      <formula>IF(RIGHT(TEXT(AI661,"0.#"),1)=".",TRUE,FALSE)</formula>
    </cfRule>
  </conditionalFormatting>
  <conditionalFormatting sqref="AI659">
    <cfRule type="expression" dxfId="811" priority="161">
      <formula>IF(RIGHT(TEXT(AI659,"0.#"),1)=".",FALSE,TRUE)</formula>
    </cfRule>
    <cfRule type="expression" dxfId="810" priority="162">
      <formula>IF(RIGHT(TEXT(AI659,"0.#"),1)=".",TRUE,FALSE)</formula>
    </cfRule>
  </conditionalFormatting>
  <conditionalFormatting sqref="AI660">
    <cfRule type="expression" dxfId="809" priority="159">
      <formula>IF(RIGHT(TEXT(AI660,"0.#"),1)=".",FALSE,TRUE)</formula>
    </cfRule>
    <cfRule type="expression" dxfId="808" priority="160">
      <formula>IF(RIGHT(TEXT(AI660,"0.#"),1)=".",TRUE,FALSE)</formula>
    </cfRule>
  </conditionalFormatting>
  <conditionalFormatting sqref="AM666">
    <cfRule type="expression" dxfId="807" priority="151">
      <formula>IF(RIGHT(TEXT(AM666,"0.#"),1)=".",FALSE,TRUE)</formula>
    </cfRule>
    <cfRule type="expression" dxfId="806" priority="152">
      <formula>IF(RIGHT(TEXT(AM666,"0.#"),1)=".",TRUE,FALSE)</formula>
    </cfRule>
  </conditionalFormatting>
  <conditionalFormatting sqref="AM664">
    <cfRule type="expression" dxfId="805" priority="155">
      <formula>IF(RIGHT(TEXT(AM664,"0.#"),1)=".",FALSE,TRUE)</formula>
    </cfRule>
    <cfRule type="expression" dxfId="804" priority="156">
      <formula>IF(RIGHT(TEXT(AM664,"0.#"),1)=".",TRUE,FALSE)</formula>
    </cfRule>
  </conditionalFormatting>
  <conditionalFormatting sqref="AM665">
    <cfRule type="expression" dxfId="803" priority="153">
      <formula>IF(RIGHT(TEXT(AM665,"0.#"),1)=".",FALSE,TRUE)</formula>
    </cfRule>
    <cfRule type="expression" dxfId="802" priority="154">
      <formula>IF(RIGHT(TEXT(AM665,"0.#"),1)=".",TRUE,FALSE)</formula>
    </cfRule>
  </conditionalFormatting>
  <conditionalFormatting sqref="AI666">
    <cfRule type="expression" dxfId="801" priority="145">
      <formula>IF(RIGHT(TEXT(AI666,"0.#"),1)=".",FALSE,TRUE)</formula>
    </cfRule>
    <cfRule type="expression" dxfId="800" priority="146">
      <formula>IF(RIGHT(TEXT(AI666,"0.#"),1)=".",TRUE,FALSE)</formula>
    </cfRule>
  </conditionalFormatting>
  <conditionalFormatting sqref="AI664">
    <cfRule type="expression" dxfId="799" priority="149">
      <formula>IF(RIGHT(TEXT(AI664,"0.#"),1)=".",FALSE,TRUE)</formula>
    </cfRule>
    <cfRule type="expression" dxfId="798" priority="150">
      <formula>IF(RIGHT(TEXT(AI664,"0.#"),1)=".",TRUE,FALSE)</formula>
    </cfRule>
  </conditionalFormatting>
  <conditionalFormatting sqref="AI665">
    <cfRule type="expression" dxfId="797" priority="147">
      <formula>IF(RIGHT(TEXT(AI665,"0.#"),1)=".",FALSE,TRUE)</formula>
    </cfRule>
    <cfRule type="expression" dxfId="796" priority="148">
      <formula>IF(RIGHT(TEXT(AI665,"0.#"),1)=".",TRUE,FALSE)</formula>
    </cfRule>
  </conditionalFormatting>
  <conditionalFormatting sqref="AM671">
    <cfRule type="expression" dxfId="795" priority="139">
      <formula>IF(RIGHT(TEXT(AM671,"0.#"),1)=".",FALSE,TRUE)</formula>
    </cfRule>
    <cfRule type="expression" dxfId="794" priority="140">
      <formula>IF(RIGHT(TEXT(AM671,"0.#"),1)=".",TRUE,FALSE)</formula>
    </cfRule>
  </conditionalFormatting>
  <conditionalFormatting sqref="AM669">
    <cfRule type="expression" dxfId="793" priority="143">
      <formula>IF(RIGHT(TEXT(AM669,"0.#"),1)=".",FALSE,TRUE)</formula>
    </cfRule>
    <cfRule type="expression" dxfId="792" priority="144">
      <formula>IF(RIGHT(TEXT(AM669,"0.#"),1)=".",TRUE,FALSE)</formula>
    </cfRule>
  </conditionalFormatting>
  <conditionalFormatting sqref="AM670">
    <cfRule type="expression" dxfId="791" priority="141">
      <formula>IF(RIGHT(TEXT(AM670,"0.#"),1)=".",FALSE,TRUE)</formula>
    </cfRule>
    <cfRule type="expression" dxfId="790" priority="142">
      <formula>IF(RIGHT(TEXT(AM670,"0.#"),1)=".",TRUE,FALSE)</formula>
    </cfRule>
  </conditionalFormatting>
  <conditionalFormatting sqref="AI671">
    <cfRule type="expression" dxfId="789" priority="133">
      <formula>IF(RIGHT(TEXT(AI671,"0.#"),1)=".",FALSE,TRUE)</formula>
    </cfRule>
    <cfRule type="expression" dxfId="788" priority="134">
      <formula>IF(RIGHT(TEXT(AI671,"0.#"),1)=".",TRUE,FALSE)</formula>
    </cfRule>
  </conditionalFormatting>
  <conditionalFormatting sqref="AI669">
    <cfRule type="expression" dxfId="787" priority="137">
      <formula>IF(RIGHT(TEXT(AI669,"0.#"),1)=".",FALSE,TRUE)</formula>
    </cfRule>
    <cfRule type="expression" dxfId="786" priority="138">
      <formula>IF(RIGHT(TEXT(AI669,"0.#"),1)=".",TRUE,FALSE)</formula>
    </cfRule>
  </conditionalFormatting>
  <conditionalFormatting sqref="AI670">
    <cfRule type="expression" dxfId="785" priority="135">
      <formula>IF(RIGHT(TEXT(AI670,"0.#"),1)=".",FALSE,TRUE)</formula>
    </cfRule>
    <cfRule type="expression" dxfId="784" priority="136">
      <formula>IF(RIGHT(TEXT(AI670,"0.#"),1)=".",TRUE,FALSE)</formula>
    </cfRule>
  </conditionalFormatting>
  <conditionalFormatting sqref="P29:AC29">
    <cfRule type="expression" dxfId="783" priority="95">
      <formula>IF(RIGHT(TEXT(P29,"0.#"),1)=".",FALSE,TRUE)</formula>
    </cfRule>
    <cfRule type="expression" dxfId="782" priority="96">
      <formula>IF(RIGHT(TEXT(P29,"0.#"),1)=".",TRUE,FALSE)</formula>
    </cfRule>
  </conditionalFormatting>
  <conditionalFormatting sqref="AM41">
    <cfRule type="expression" dxfId="781" priority="93">
      <formula>IF(RIGHT(TEXT(AM41,"0.#"),1)=".",FALSE,TRUE)</formula>
    </cfRule>
    <cfRule type="expression" dxfId="780" priority="94">
      <formula>IF(RIGHT(TEXT(AM41,"0.#"),1)=".",TRUE,FALSE)</formula>
    </cfRule>
  </conditionalFormatting>
  <conditionalFormatting sqref="Y804:Y806 Y802">
    <cfRule type="expression" dxfId="779" priority="89">
      <formula>IF(RIGHT(TEXT(Y802,"0.#"),1)=".",FALSE,TRUE)</formula>
    </cfRule>
    <cfRule type="expression" dxfId="778" priority="90">
      <formula>IF(RIGHT(TEXT(Y802,"0.#"),1)=".",TRUE,FALSE)</formula>
    </cfRule>
  </conditionalFormatting>
  <conditionalFormatting sqref="Y803">
    <cfRule type="expression" dxfId="777" priority="91">
      <formula>IF(RIGHT(TEXT(Y803,"0.#"),1)=".",FALSE,TRUE)</formula>
    </cfRule>
    <cfRule type="expression" dxfId="776" priority="92">
      <formula>IF(RIGHT(TEXT(Y803,"0.#"),1)=".",TRUE,FALSE)</formula>
    </cfRule>
  </conditionalFormatting>
  <conditionalFormatting sqref="Y789">
    <cfRule type="expression" dxfId="775" priority="83">
      <formula>IF(RIGHT(TEXT(Y789,"0.#"),1)=".",FALSE,TRUE)</formula>
    </cfRule>
    <cfRule type="expression" dxfId="774" priority="84">
      <formula>IF(RIGHT(TEXT(Y789,"0.#"),1)=".",TRUE,FALSE)</formula>
    </cfRule>
  </conditionalFormatting>
  <conditionalFormatting sqref="AU789">
    <cfRule type="expression" dxfId="773" priority="81">
      <formula>IF(RIGHT(TEXT(AU789,"0.#"),1)=".",FALSE,TRUE)</formula>
    </cfRule>
    <cfRule type="expression" dxfId="772" priority="82">
      <formula>IF(RIGHT(TEXT(AU789,"0.#"),1)=".",TRUE,FALSE)</formula>
    </cfRule>
  </conditionalFormatting>
  <conditionalFormatting sqref="P23">
    <cfRule type="expression" dxfId="771" priority="73">
      <formula>IF(RIGHT(TEXT(P23,"0.#"),1)=".",FALSE,TRUE)</formula>
    </cfRule>
    <cfRule type="expression" dxfId="770" priority="74">
      <formula>IF(RIGHT(TEXT(P23,"0.#"),1)=".",TRUE,FALSE)</formula>
    </cfRule>
  </conditionalFormatting>
  <conditionalFormatting sqref="P24:P27">
    <cfRule type="expression" dxfId="769" priority="71">
      <formula>IF(RIGHT(TEXT(P24,"0.#"),1)=".",FALSE,TRUE)</formula>
    </cfRule>
    <cfRule type="expression" dxfId="768" priority="72">
      <formula>IF(RIGHT(TEXT(P24,"0.#"),1)=".",TRUE,FALSE)</formula>
    </cfRule>
  </conditionalFormatting>
  <conditionalFormatting sqref="Y847:Y854">
    <cfRule type="expression" dxfId="767" priority="69">
      <formula>IF(RIGHT(TEXT(Y847,"0.#"),1)=".",FALSE,TRUE)</formula>
    </cfRule>
    <cfRule type="expression" dxfId="766" priority="70">
      <formula>IF(RIGHT(TEXT(Y847,"0.#"),1)=".",TRUE,FALSE)</formula>
    </cfRule>
  </conditionalFormatting>
  <conditionalFormatting sqref="Y846">
    <cfRule type="expression" dxfId="765" priority="67">
      <formula>IF(RIGHT(TEXT(Y846,"0.#"),1)=".",FALSE,TRUE)</formula>
    </cfRule>
    <cfRule type="expression" dxfId="764" priority="68">
      <formula>IF(RIGHT(TEXT(Y846,"0.#"),1)=".",TRUE,FALSE)</formula>
    </cfRule>
  </conditionalFormatting>
  <conditionalFormatting sqref="Y845">
    <cfRule type="expression" dxfId="763" priority="65">
      <formula>IF(RIGHT(TEXT(Y845,"0.#"),1)=".",FALSE,TRUE)</formula>
    </cfRule>
    <cfRule type="expression" dxfId="762" priority="66">
      <formula>IF(RIGHT(TEXT(Y845,"0.#"),1)=".",TRUE,FALSE)</formula>
    </cfRule>
  </conditionalFormatting>
  <conditionalFormatting sqref="Y880:Y887">
    <cfRule type="expression" dxfId="761" priority="59">
      <formula>IF(RIGHT(TEXT(Y880,"0.#"),1)=".",FALSE,TRUE)</formula>
    </cfRule>
    <cfRule type="expression" dxfId="760" priority="60">
      <formula>IF(RIGHT(TEXT(Y880,"0.#"),1)=".",TRUE,FALSE)</formula>
    </cfRule>
  </conditionalFormatting>
  <conditionalFormatting sqref="Y878:Y879">
    <cfRule type="expression" dxfId="759" priority="53">
      <formula>IF(RIGHT(TEXT(Y878,"0.#"),1)=".",FALSE,TRUE)</formula>
    </cfRule>
    <cfRule type="expression" dxfId="758" priority="54">
      <formula>IF(RIGHT(TEXT(Y878,"0.#"),1)=".",TRUE,FALSE)</formula>
    </cfRule>
  </conditionalFormatting>
  <conditionalFormatting sqref="AL880:AO887">
    <cfRule type="expression" dxfId="757" priority="61">
      <formula>IF(AND(AL880&gt;=0, RIGHT(TEXT(AL880,"0.#"),1)&lt;&gt;"."),TRUE,FALSE)</formula>
    </cfRule>
    <cfRule type="expression" dxfId="756" priority="62">
      <formula>IF(AND(AL880&gt;=0, RIGHT(TEXT(AL880,"0.#"),1)="."),TRUE,FALSE)</formula>
    </cfRule>
    <cfRule type="expression" dxfId="755" priority="63">
      <formula>IF(AND(AL880&lt;0, RIGHT(TEXT(AL880,"0.#"),1)&lt;&gt;"."),TRUE,FALSE)</formula>
    </cfRule>
    <cfRule type="expression" dxfId="754" priority="64">
      <formula>IF(AND(AL880&lt;0, RIGHT(TEXT(AL880,"0.#"),1)="."),TRUE,FALSE)</formula>
    </cfRule>
  </conditionalFormatting>
  <conditionalFormatting sqref="AL878:AO879">
    <cfRule type="expression" dxfId="753" priority="55">
      <formula>IF(AND(AL878&gt;=0, RIGHT(TEXT(AL878,"0.#"),1)&lt;&gt;"."),TRUE,FALSE)</formula>
    </cfRule>
    <cfRule type="expression" dxfId="752" priority="56">
      <formula>IF(AND(AL878&gt;=0, RIGHT(TEXT(AL878,"0.#"),1)="."),TRUE,FALSE)</formula>
    </cfRule>
    <cfRule type="expression" dxfId="751" priority="57">
      <formula>IF(AND(AL878&lt;0, RIGHT(TEXT(AL878,"0.#"),1)&lt;&gt;"."),TRUE,FALSE)</formula>
    </cfRule>
    <cfRule type="expression" dxfId="750" priority="58">
      <formula>IF(AND(AL878&lt;0, RIGHT(TEXT(AL878,"0.#"),1)="."),TRUE,FALSE)</formula>
    </cfRule>
  </conditionalFormatting>
  <conditionalFormatting sqref="AQ116">
    <cfRule type="expression" dxfId="749" priority="51">
      <formula>IF(RIGHT(TEXT(AQ116,"0.#"),1)=".",FALSE,TRUE)</formula>
    </cfRule>
    <cfRule type="expression" dxfId="748" priority="52">
      <formula>IF(RIGHT(TEXT(AQ116,"0.#"),1)=".",TRUE,FALSE)</formula>
    </cfRule>
  </conditionalFormatting>
  <conditionalFormatting sqref="AM116">
    <cfRule type="expression" dxfId="747" priority="49">
      <formula>IF(RIGHT(TEXT(AM116,"0.#"),1)=".",FALSE,TRUE)</formula>
    </cfRule>
    <cfRule type="expression" dxfId="746" priority="50">
      <formula>IF(RIGHT(TEXT(AM116,"0.#"),1)=".",TRUE,FALSE)</formula>
    </cfRule>
  </conditionalFormatting>
  <conditionalFormatting sqref="AM117">
    <cfRule type="expression" dxfId="745" priority="47">
      <formula>IF(RIGHT(TEXT(AM117,"0.#"),1)=".",FALSE,TRUE)</formula>
    </cfRule>
    <cfRule type="expression" dxfId="744" priority="48">
      <formula>IF(RIGHT(TEXT(AM117,"0.#"),1)=".",TRUE,FALSE)</formula>
    </cfRule>
  </conditionalFormatting>
  <conditionalFormatting sqref="AQ117">
    <cfRule type="expression" dxfId="743" priority="45">
      <formula>IF(RIGHT(TEXT(AQ117,"0.#"),1)=".",FALSE,TRUE)</formula>
    </cfRule>
    <cfRule type="expression" dxfId="742" priority="46">
      <formula>IF(RIGHT(TEXT(AQ117,"0.#"),1)=".",TRUE,FALSE)</formula>
    </cfRule>
  </conditionalFormatting>
  <conditionalFormatting sqref="AQ119">
    <cfRule type="expression" dxfId="741" priority="43">
      <formula>IF(RIGHT(TEXT(AQ119,"0.#"),1)=".",FALSE,TRUE)</formula>
    </cfRule>
    <cfRule type="expression" dxfId="740" priority="44">
      <formula>IF(RIGHT(TEXT(AQ119,"0.#"),1)=".",TRUE,FALSE)</formula>
    </cfRule>
  </conditionalFormatting>
  <conditionalFormatting sqref="AM119">
    <cfRule type="expression" dxfId="739" priority="41">
      <formula>IF(RIGHT(TEXT(AM119,"0.#"),1)=".",FALSE,TRUE)</formula>
    </cfRule>
    <cfRule type="expression" dxfId="738" priority="42">
      <formula>IF(RIGHT(TEXT(AM119,"0.#"),1)=".",TRUE,FALSE)</formula>
    </cfRule>
  </conditionalFormatting>
  <conditionalFormatting sqref="AQ120">
    <cfRule type="expression" dxfId="737" priority="39">
      <formula>IF(RIGHT(TEXT(AQ120,"0.#"),1)=".",FALSE,TRUE)</formula>
    </cfRule>
    <cfRule type="expression" dxfId="736" priority="40">
      <formula>IF(RIGHT(TEXT(AQ120,"0.#"),1)=".",TRUE,FALSE)</formula>
    </cfRule>
  </conditionalFormatting>
  <conditionalFormatting sqref="AM120">
    <cfRule type="expression" dxfId="735" priority="37">
      <formula>IF(RIGHT(TEXT(AM120,"0.#"),1)=".",FALSE,TRUE)</formula>
    </cfRule>
    <cfRule type="expression" dxfId="734" priority="38">
      <formula>IF(RIGHT(TEXT(AM120,"0.#"),1)=".",TRUE,FALSE)</formula>
    </cfRule>
  </conditionalFormatting>
  <conditionalFormatting sqref="AU803">
    <cfRule type="expression" dxfId="733" priority="35">
      <formula>IF(RIGHT(TEXT(AU803,"0.#"),1)=".",FALSE,TRUE)</formula>
    </cfRule>
    <cfRule type="expression" dxfId="732" priority="36">
      <formula>IF(RIGHT(TEXT(AU803,"0.#"),1)=".",TRUE,FALSE)</formula>
    </cfRule>
  </conditionalFormatting>
  <conditionalFormatting sqref="AU802:AU806">
    <cfRule type="expression" dxfId="731" priority="33">
      <formula>IF(RIGHT(TEXT(AU802,"0.#"),1)=".",FALSE,TRUE)</formula>
    </cfRule>
    <cfRule type="expression" dxfId="730" priority="34">
      <formula>IF(RIGHT(TEXT(AU802,"0.#"),1)=".",TRUE,FALSE)</formula>
    </cfRule>
  </conditionalFormatting>
  <conditionalFormatting sqref="AU807">
    <cfRule type="expression" dxfId="729" priority="29">
      <formula>IF(RIGHT(TEXT(AU807,"0.#"),1)=".",FALSE,TRUE)</formula>
    </cfRule>
    <cfRule type="expression" dxfId="728" priority="30">
      <formula>IF(RIGHT(TEXT(AU807,"0.#"),1)=".",TRUE,FALSE)</formula>
    </cfRule>
  </conditionalFormatting>
  <conditionalFormatting sqref="Y911">
    <cfRule type="expression" dxfId="727" priority="23">
      <formula>IF(RIGHT(TEXT(Y911,"0.#"),1)=".",FALSE,TRUE)</formula>
    </cfRule>
    <cfRule type="expression" dxfId="726" priority="24">
      <formula>IF(RIGHT(TEXT(Y911,"0.#"),1)=".",TRUE,FALSE)</formula>
    </cfRule>
  </conditionalFormatting>
  <conditionalFormatting sqref="AL911:AO911">
    <cfRule type="expression" dxfId="725" priority="25">
      <formula>IF(AND(AL911&gt;=0, RIGHT(TEXT(AL911,"0.#"),1)&lt;&gt;"."),TRUE,FALSE)</formula>
    </cfRule>
    <cfRule type="expression" dxfId="724" priority="26">
      <formula>IF(AND(AL911&gt;=0, RIGHT(TEXT(AL911,"0.#"),1)="."),TRUE,FALSE)</formula>
    </cfRule>
    <cfRule type="expression" dxfId="723" priority="27">
      <formula>IF(AND(AL911&lt;0, RIGHT(TEXT(AL911,"0.#"),1)&lt;&gt;"."),TRUE,FALSE)</formula>
    </cfRule>
    <cfRule type="expression" dxfId="722" priority="28">
      <formula>IF(AND(AL911&lt;0, RIGHT(TEXT(AL911,"0.#"),1)="."),TRUE,FALSE)</formula>
    </cfRule>
  </conditionalFormatting>
  <conditionalFormatting sqref="Y948">
    <cfRule type="expression" dxfId="721" priority="17">
      <formula>IF(RIGHT(TEXT(Y948,"0.#"),1)=".",FALSE,TRUE)</formula>
    </cfRule>
    <cfRule type="expression" dxfId="720" priority="18">
      <formula>IF(RIGHT(TEXT(Y948,"0.#"),1)=".",TRUE,FALSE)</formula>
    </cfRule>
  </conditionalFormatting>
  <conditionalFormatting sqref="Y947">
    <cfRule type="expression" dxfId="719" priority="11">
      <formula>IF(RIGHT(TEXT(Y947,"0.#"),1)=".",FALSE,TRUE)</formula>
    </cfRule>
    <cfRule type="expression" dxfId="718" priority="12">
      <formula>IF(RIGHT(TEXT(Y947,"0.#"),1)=".",TRUE,FALSE)</formula>
    </cfRule>
  </conditionalFormatting>
  <conditionalFormatting sqref="AL948:AO948">
    <cfRule type="expression" dxfId="717" priority="19">
      <formula>IF(AND(AL948&gt;=0, RIGHT(TEXT(AL948,"0.#"),1)&lt;&gt;"."),TRUE,FALSE)</formula>
    </cfRule>
    <cfRule type="expression" dxfId="716" priority="20">
      <formula>IF(AND(AL948&gt;=0, RIGHT(TEXT(AL948,"0.#"),1)="."),TRUE,FALSE)</formula>
    </cfRule>
    <cfRule type="expression" dxfId="715" priority="21">
      <formula>IF(AND(AL948&lt;0, RIGHT(TEXT(AL948,"0.#"),1)&lt;&gt;"."),TRUE,FALSE)</formula>
    </cfRule>
    <cfRule type="expression" dxfId="714" priority="22">
      <formula>IF(AND(AL948&lt;0, RIGHT(TEXT(AL948,"0.#"),1)="."),TRUE,FALSE)</formula>
    </cfRule>
  </conditionalFormatting>
  <conditionalFormatting sqref="AL947:AO947">
    <cfRule type="expression" dxfId="713" priority="13">
      <formula>IF(AND(AL947&gt;=0, RIGHT(TEXT(AL947,"0.#"),1)&lt;&gt;"."),TRUE,FALSE)</formula>
    </cfRule>
    <cfRule type="expression" dxfId="712" priority="14">
      <formula>IF(AND(AL947&gt;=0, RIGHT(TEXT(AL947,"0.#"),1)="."),TRUE,FALSE)</formula>
    </cfRule>
    <cfRule type="expression" dxfId="711" priority="15">
      <formula>IF(AND(AL947&lt;0, RIGHT(TEXT(AL947,"0.#"),1)&lt;&gt;"."),TRUE,FALSE)</formula>
    </cfRule>
    <cfRule type="expression" dxfId="710" priority="16">
      <formula>IF(AND(AL947&lt;0, RIGHT(TEXT(AL947,"0.#"),1)="."),TRUE,FALSE)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AD19:AJ19">
    <cfRule type="expression" dxfId="707" priority="7">
      <formula>IF(RIGHT(TEXT(AD19,"0.#"),1)=".",FALSE,TRUE)</formula>
    </cfRule>
    <cfRule type="expression" dxfId="706" priority="8">
      <formula>IF(RIGHT(TEXT(AD19,"0.#"),1)=".",TRUE,FALSE)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27" max="49" man="1"/>
    <brk id="747" max="49" man="1"/>
    <brk id="840"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t="s">
        <v>757</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757</v>
      </c>
      <c r="R3" s="13" t="str">
        <f t="shared" ref="R3:R8" si="3">IF(Q3="","",P3)</f>
        <v>委託・請負</v>
      </c>
      <c r="S3" s="13" t="str">
        <f t="shared" ref="S3:S8" si="4">IF(R3="",S2,IF(S2&lt;&gt;"",CONCATENATE(S2,"、",R3),R3))</f>
        <v>直接実施、委託・請負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757</v>
      </c>
      <c r="R4" s="13" t="str">
        <f t="shared" si="3"/>
        <v>補助</v>
      </c>
      <c r="S4" s="13" t="str">
        <f t="shared" si="4"/>
        <v>直接実施、委託・請負、補助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t="s">
        <v>757</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観光立国</v>
      </c>
      <c r="F10" s="18" t="s">
        <v>117</v>
      </c>
      <c r="G10" s="17"/>
      <c r="H10" s="13" t="str">
        <f t="shared" si="1"/>
        <v/>
      </c>
      <c r="I10" s="13" t="str">
        <f t="shared" si="5"/>
        <v>一般会計</v>
      </c>
      <c r="K10" s="14" t="s">
        <v>329</v>
      </c>
      <c r="L10" s="15"/>
      <c r="M10" s="13" t="str">
        <f t="shared" si="2"/>
        <v/>
      </c>
      <c r="N10" s="13" t="str">
        <f t="shared" si="6"/>
        <v/>
      </c>
      <c r="O10" s="13"/>
      <c r="P10" s="13" t="str">
        <f>S8</f>
        <v>直接実施、委託・請負、補助</v>
      </c>
      <c r="Q10" s="19"/>
      <c r="T10" s="13"/>
      <c r="W10" s="32" t="s">
        <v>156</v>
      </c>
      <c r="Y10" s="32" t="s">
        <v>420</v>
      </c>
      <c r="Z10" s="32" t="s">
        <v>551</v>
      </c>
      <c r="AA10" s="94" t="s">
        <v>514</v>
      </c>
      <c r="AB10" s="94" t="s">
        <v>645</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757</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t="s">
        <v>757</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観光立国、地方創生</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4"/>
      <c r="Z2" s="831"/>
      <c r="AA2" s="832"/>
      <c r="AB2" s="1028" t="s">
        <v>11</v>
      </c>
      <c r="AC2" s="1029"/>
      <c r="AD2" s="1030"/>
      <c r="AE2" s="1034" t="s">
        <v>386</v>
      </c>
      <c r="AF2" s="1034"/>
      <c r="AG2" s="1034"/>
      <c r="AH2" s="1034"/>
      <c r="AI2" s="1034" t="s">
        <v>408</v>
      </c>
      <c r="AJ2" s="1034"/>
      <c r="AK2" s="1034"/>
      <c r="AL2" s="556"/>
      <c r="AM2" s="1034" t="s">
        <v>505</v>
      </c>
      <c r="AN2" s="1034"/>
      <c r="AO2" s="103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12</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54</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4"/>
      <c r="Z9" s="831"/>
      <c r="AA9" s="832"/>
      <c r="AB9" s="1028" t="s">
        <v>11</v>
      </c>
      <c r="AC9" s="1029"/>
      <c r="AD9" s="1030"/>
      <c r="AE9" s="1034" t="s">
        <v>386</v>
      </c>
      <c r="AF9" s="1034"/>
      <c r="AG9" s="1034"/>
      <c r="AH9" s="1034"/>
      <c r="AI9" s="1034" t="s">
        <v>408</v>
      </c>
      <c r="AJ9" s="1034"/>
      <c r="AK9" s="1034"/>
      <c r="AL9" s="556"/>
      <c r="AM9" s="1034" t="s">
        <v>505</v>
      </c>
      <c r="AN9" s="1034"/>
      <c r="AO9" s="103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54</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4"/>
      <c r="Z16" s="831"/>
      <c r="AA16" s="832"/>
      <c r="AB16" s="1028" t="s">
        <v>11</v>
      </c>
      <c r="AC16" s="1029"/>
      <c r="AD16" s="1030"/>
      <c r="AE16" s="1034" t="s">
        <v>386</v>
      </c>
      <c r="AF16" s="1034"/>
      <c r="AG16" s="1034"/>
      <c r="AH16" s="1034"/>
      <c r="AI16" s="1034" t="s">
        <v>408</v>
      </c>
      <c r="AJ16" s="1034"/>
      <c r="AK16" s="1034"/>
      <c r="AL16" s="556"/>
      <c r="AM16" s="1034" t="s">
        <v>505</v>
      </c>
      <c r="AN16" s="1034"/>
      <c r="AO16" s="103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54</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4"/>
      <c r="Z23" s="831"/>
      <c r="AA23" s="832"/>
      <c r="AB23" s="1028" t="s">
        <v>11</v>
      </c>
      <c r="AC23" s="1029"/>
      <c r="AD23" s="1030"/>
      <c r="AE23" s="1034" t="s">
        <v>386</v>
      </c>
      <c r="AF23" s="1034"/>
      <c r="AG23" s="1034"/>
      <c r="AH23" s="1034"/>
      <c r="AI23" s="1034" t="s">
        <v>408</v>
      </c>
      <c r="AJ23" s="1034"/>
      <c r="AK23" s="1034"/>
      <c r="AL23" s="556"/>
      <c r="AM23" s="1034" t="s">
        <v>505</v>
      </c>
      <c r="AN23" s="1034"/>
      <c r="AO23" s="103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54</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4"/>
      <c r="Z30" s="831"/>
      <c r="AA30" s="832"/>
      <c r="AB30" s="1028" t="s">
        <v>11</v>
      </c>
      <c r="AC30" s="1029"/>
      <c r="AD30" s="1030"/>
      <c r="AE30" s="1034" t="s">
        <v>386</v>
      </c>
      <c r="AF30" s="1034"/>
      <c r="AG30" s="1034"/>
      <c r="AH30" s="1034"/>
      <c r="AI30" s="1034" t="s">
        <v>408</v>
      </c>
      <c r="AJ30" s="1034"/>
      <c r="AK30" s="1034"/>
      <c r="AL30" s="556"/>
      <c r="AM30" s="1034" t="s">
        <v>505</v>
      </c>
      <c r="AN30" s="1034"/>
      <c r="AO30" s="103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54</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4"/>
      <c r="Z37" s="831"/>
      <c r="AA37" s="832"/>
      <c r="AB37" s="1028" t="s">
        <v>11</v>
      </c>
      <c r="AC37" s="1029"/>
      <c r="AD37" s="1030"/>
      <c r="AE37" s="1034" t="s">
        <v>386</v>
      </c>
      <c r="AF37" s="1034"/>
      <c r="AG37" s="1034"/>
      <c r="AH37" s="1034"/>
      <c r="AI37" s="1034" t="s">
        <v>408</v>
      </c>
      <c r="AJ37" s="1034"/>
      <c r="AK37" s="1034"/>
      <c r="AL37" s="556"/>
      <c r="AM37" s="1034" t="s">
        <v>505</v>
      </c>
      <c r="AN37" s="1034"/>
      <c r="AO37" s="103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54</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4"/>
      <c r="Z44" s="831"/>
      <c r="AA44" s="832"/>
      <c r="AB44" s="1028" t="s">
        <v>11</v>
      </c>
      <c r="AC44" s="1029"/>
      <c r="AD44" s="1030"/>
      <c r="AE44" s="1034" t="s">
        <v>386</v>
      </c>
      <c r="AF44" s="1034"/>
      <c r="AG44" s="1034"/>
      <c r="AH44" s="1034"/>
      <c r="AI44" s="1034" t="s">
        <v>408</v>
      </c>
      <c r="AJ44" s="1034"/>
      <c r="AK44" s="1034"/>
      <c r="AL44" s="556"/>
      <c r="AM44" s="1034" t="s">
        <v>505</v>
      </c>
      <c r="AN44" s="1034"/>
      <c r="AO44" s="103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54</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4"/>
      <c r="Z51" s="831"/>
      <c r="AA51" s="832"/>
      <c r="AB51" s="556" t="s">
        <v>11</v>
      </c>
      <c r="AC51" s="1029"/>
      <c r="AD51" s="1030"/>
      <c r="AE51" s="1034" t="s">
        <v>386</v>
      </c>
      <c r="AF51" s="1034"/>
      <c r="AG51" s="1034"/>
      <c r="AH51" s="1034"/>
      <c r="AI51" s="1034" t="s">
        <v>408</v>
      </c>
      <c r="AJ51" s="1034"/>
      <c r="AK51" s="1034"/>
      <c r="AL51" s="556"/>
      <c r="AM51" s="1034" t="s">
        <v>505</v>
      </c>
      <c r="AN51" s="1034"/>
      <c r="AO51" s="103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54</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4"/>
      <c r="Z58" s="831"/>
      <c r="AA58" s="832"/>
      <c r="AB58" s="1028" t="s">
        <v>11</v>
      </c>
      <c r="AC58" s="1029"/>
      <c r="AD58" s="1030"/>
      <c r="AE58" s="1034" t="s">
        <v>386</v>
      </c>
      <c r="AF58" s="1034"/>
      <c r="AG58" s="1034"/>
      <c r="AH58" s="1034"/>
      <c r="AI58" s="1034" t="s">
        <v>408</v>
      </c>
      <c r="AJ58" s="1034"/>
      <c r="AK58" s="1034"/>
      <c r="AL58" s="556"/>
      <c r="AM58" s="1034" t="s">
        <v>505</v>
      </c>
      <c r="AN58" s="1034"/>
      <c r="AO58" s="103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54</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4"/>
      <c r="Z65" s="831"/>
      <c r="AA65" s="832"/>
      <c r="AB65" s="1028" t="s">
        <v>11</v>
      </c>
      <c r="AC65" s="1029"/>
      <c r="AD65" s="1030"/>
      <c r="AE65" s="1034" t="s">
        <v>386</v>
      </c>
      <c r="AF65" s="1034"/>
      <c r="AG65" s="1034"/>
      <c r="AH65" s="1034"/>
      <c r="AI65" s="1034" t="s">
        <v>408</v>
      </c>
      <c r="AJ65" s="1034"/>
      <c r="AK65" s="1034"/>
      <c r="AL65" s="556"/>
      <c r="AM65" s="1034" t="s">
        <v>505</v>
      </c>
      <c r="AN65" s="1034"/>
      <c r="AO65" s="103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54</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13</v>
      </c>
      <c r="Z69" s="1016"/>
      <c r="AA69" s="101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6" t="s">
        <v>362</v>
      </c>
      <c r="H2" s="597"/>
      <c r="I2" s="597"/>
      <c r="J2" s="597"/>
      <c r="K2" s="597"/>
      <c r="L2" s="597"/>
      <c r="M2" s="597"/>
      <c r="N2" s="597"/>
      <c r="O2" s="597"/>
      <c r="P2" s="597"/>
      <c r="Q2" s="597"/>
      <c r="R2" s="597"/>
      <c r="S2" s="597"/>
      <c r="T2" s="597"/>
      <c r="U2" s="597"/>
      <c r="V2" s="597"/>
      <c r="W2" s="597"/>
      <c r="X2" s="597"/>
      <c r="Y2" s="597"/>
      <c r="Z2" s="597"/>
      <c r="AA2" s="597"/>
      <c r="AB2" s="598"/>
      <c r="AC2" s="596" t="s">
        <v>364</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7" t="s">
        <v>17</v>
      </c>
      <c r="H3" s="673"/>
      <c r="I3" s="673"/>
      <c r="J3" s="673"/>
      <c r="K3" s="673"/>
      <c r="L3" s="672" t="s">
        <v>18</v>
      </c>
      <c r="M3" s="673"/>
      <c r="N3" s="673"/>
      <c r="O3" s="673"/>
      <c r="P3" s="673"/>
      <c r="Q3" s="673"/>
      <c r="R3" s="673"/>
      <c r="S3" s="673"/>
      <c r="T3" s="673"/>
      <c r="U3" s="673"/>
      <c r="V3" s="673"/>
      <c r="W3" s="673"/>
      <c r="X3" s="674"/>
      <c r="Y3" s="654" t="s">
        <v>19</v>
      </c>
      <c r="Z3" s="655"/>
      <c r="AA3" s="655"/>
      <c r="AB3" s="803"/>
      <c r="AC3" s="817" t="s">
        <v>17</v>
      </c>
      <c r="AD3" s="673"/>
      <c r="AE3" s="673"/>
      <c r="AF3" s="673"/>
      <c r="AG3" s="673"/>
      <c r="AH3" s="672" t="s">
        <v>18</v>
      </c>
      <c r="AI3" s="673"/>
      <c r="AJ3" s="673"/>
      <c r="AK3" s="673"/>
      <c r="AL3" s="673"/>
      <c r="AM3" s="673"/>
      <c r="AN3" s="673"/>
      <c r="AO3" s="673"/>
      <c r="AP3" s="673"/>
      <c r="AQ3" s="673"/>
      <c r="AR3" s="673"/>
      <c r="AS3" s="673"/>
      <c r="AT3" s="674"/>
      <c r="AU3" s="654" t="s">
        <v>19</v>
      </c>
      <c r="AV3" s="655"/>
      <c r="AW3" s="655"/>
      <c r="AX3" s="656"/>
      <c r="AY3" s="34">
        <f>$AY$2</f>
        <v>0</v>
      </c>
    </row>
    <row r="4" spans="1:51" ht="24.75" customHeight="1" x14ac:dyDescent="0.15">
      <c r="A4" s="1047"/>
      <c r="B4" s="1048"/>
      <c r="C4" s="1048"/>
      <c r="D4" s="1048"/>
      <c r="E4" s="1048"/>
      <c r="F4" s="1049"/>
      <c r="G4" s="675"/>
      <c r="H4" s="676"/>
      <c r="I4" s="676"/>
      <c r="J4" s="676"/>
      <c r="K4" s="677"/>
      <c r="L4" s="669"/>
      <c r="M4" s="670"/>
      <c r="N4" s="670"/>
      <c r="O4" s="670"/>
      <c r="P4" s="670"/>
      <c r="Q4" s="670"/>
      <c r="R4" s="670"/>
      <c r="S4" s="670"/>
      <c r="T4" s="670"/>
      <c r="U4" s="670"/>
      <c r="V4" s="670"/>
      <c r="W4" s="670"/>
      <c r="X4" s="671"/>
      <c r="Y4" s="382"/>
      <c r="Z4" s="383"/>
      <c r="AA4" s="383"/>
      <c r="AB4" s="807"/>
      <c r="AC4" s="675"/>
      <c r="AD4" s="676"/>
      <c r="AE4" s="676"/>
      <c r="AF4" s="676"/>
      <c r="AG4" s="677"/>
      <c r="AH4" s="669"/>
      <c r="AI4" s="670"/>
      <c r="AJ4" s="670"/>
      <c r="AK4" s="670"/>
      <c r="AL4" s="670"/>
      <c r="AM4" s="670"/>
      <c r="AN4" s="670"/>
      <c r="AO4" s="670"/>
      <c r="AP4" s="670"/>
      <c r="AQ4" s="670"/>
      <c r="AR4" s="670"/>
      <c r="AS4" s="670"/>
      <c r="AT4" s="671"/>
      <c r="AU4" s="382"/>
      <c r="AV4" s="383"/>
      <c r="AW4" s="383"/>
      <c r="AX4" s="384"/>
      <c r="AY4" s="34">
        <f t="shared" ref="AY4:AY14" si="0">$AY$2</f>
        <v>0</v>
      </c>
    </row>
    <row r="5" spans="1:51"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7"/>
      <c r="B15" s="1048"/>
      <c r="C15" s="1048"/>
      <c r="D15" s="1048"/>
      <c r="E15" s="1048"/>
      <c r="F15" s="1049"/>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8"/>
      <c r="AY15">
        <f>COUNTA($G$17,$AC$17)</f>
        <v>0</v>
      </c>
    </row>
    <row r="16" spans="1:51" ht="25.5" customHeight="1" x14ac:dyDescent="0.15">
      <c r="A16" s="1047"/>
      <c r="B16" s="1048"/>
      <c r="C16" s="1048"/>
      <c r="D16" s="1048"/>
      <c r="E16" s="1048"/>
      <c r="F16" s="1049"/>
      <c r="G16" s="817" t="s">
        <v>17</v>
      </c>
      <c r="H16" s="673"/>
      <c r="I16" s="673"/>
      <c r="J16" s="673"/>
      <c r="K16" s="673"/>
      <c r="L16" s="672" t="s">
        <v>18</v>
      </c>
      <c r="M16" s="673"/>
      <c r="N16" s="673"/>
      <c r="O16" s="673"/>
      <c r="P16" s="673"/>
      <c r="Q16" s="673"/>
      <c r="R16" s="673"/>
      <c r="S16" s="673"/>
      <c r="T16" s="673"/>
      <c r="U16" s="673"/>
      <c r="V16" s="673"/>
      <c r="W16" s="673"/>
      <c r="X16" s="674"/>
      <c r="Y16" s="654" t="s">
        <v>19</v>
      </c>
      <c r="Z16" s="655"/>
      <c r="AA16" s="655"/>
      <c r="AB16" s="803"/>
      <c r="AC16" s="817" t="s">
        <v>17</v>
      </c>
      <c r="AD16" s="673"/>
      <c r="AE16" s="673"/>
      <c r="AF16" s="673"/>
      <c r="AG16" s="673"/>
      <c r="AH16" s="672" t="s">
        <v>18</v>
      </c>
      <c r="AI16" s="673"/>
      <c r="AJ16" s="673"/>
      <c r="AK16" s="673"/>
      <c r="AL16" s="673"/>
      <c r="AM16" s="673"/>
      <c r="AN16" s="673"/>
      <c r="AO16" s="673"/>
      <c r="AP16" s="673"/>
      <c r="AQ16" s="673"/>
      <c r="AR16" s="673"/>
      <c r="AS16" s="673"/>
      <c r="AT16" s="674"/>
      <c r="AU16" s="654" t="s">
        <v>19</v>
      </c>
      <c r="AV16" s="655"/>
      <c r="AW16" s="655"/>
      <c r="AX16" s="656"/>
      <c r="AY16" s="34">
        <f>$AY$15</f>
        <v>0</v>
      </c>
    </row>
    <row r="17" spans="1:51" ht="24.75" customHeight="1" x14ac:dyDescent="0.15">
      <c r="A17" s="1047"/>
      <c r="B17" s="1048"/>
      <c r="C17" s="1048"/>
      <c r="D17" s="1048"/>
      <c r="E17" s="1048"/>
      <c r="F17" s="1049"/>
      <c r="G17" s="675"/>
      <c r="H17" s="676"/>
      <c r="I17" s="676"/>
      <c r="J17" s="676"/>
      <c r="K17" s="677"/>
      <c r="L17" s="669"/>
      <c r="M17" s="670"/>
      <c r="N17" s="670"/>
      <c r="O17" s="670"/>
      <c r="P17" s="670"/>
      <c r="Q17" s="670"/>
      <c r="R17" s="670"/>
      <c r="S17" s="670"/>
      <c r="T17" s="670"/>
      <c r="U17" s="670"/>
      <c r="V17" s="670"/>
      <c r="W17" s="670"/>
      <c r="X17" s="671"/>
      <c r="Y17" s="382"/>
      <c r="Z17" s="383"/>
      <c r="AA17" s="383"/>
      <c r="AB17" s="807"/>
      <c r="AC17" s="675"/>
      <c r="AD17" s="676"/>
      <c r="AE17" s="676"/>
      <c r="AF17" s="676"/>
      <c r="AG17" s="677"/>
      <c r="AH17" s="669"/>
      <c r="AI17" s="670"/>
      <c r="AJ17" s="670"/>
      <c r="AK17" s="670"/>
      <c r="AL17" s="670"/>
      <c r="AM17" s="670"/>
      <c r="AN17" s="670"/>
      <c r="AO17" s="670"/>
      <c r="AP17" s="670"/>
      <c r="AQ17" s="670"/>
      <c r="AR17" s="670"/>
      <c r="AS17" s="670"/>
      <c r="AT17" s="671"/>
      <c r="AU17" s="382"/>
      <c r="AV17" s="383"/>
      <c r="AW17" s="383"/>
      <c r="AX17" s="384"/>
      <c r="AY17" s="34">
        <f t="shared" ref="AY17:AY27" si="1">$AY$15</f>
        <v>0</v>
      </c>
    </row>
    <row r="18" spans="1:51"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7"/>
      <c r="B28" s="1048"/>
      <c r="C28" s="1048"/>
      <c r="D28" s="1048"/>
      <c r="E28" s="1048"/>
      <c r="F28" s="1049"/>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8"/>
      <c r="AY28">
        <f>COUNTA($G$30,$AC$30)</f>
        <v>0</v>
      </c>
    </row>
    <row r="29" spans="1:51" ht="24.75" customHeight="1" x14ac:dyDescent="0.15">
      <c r="A29" s="1047"/>
      <c r="B29" s="1048"/>
      <c r="C29" s="1048"/>
      <c r="D29" s="1048"/>
      <c r="E29" s="1048"/>
      <c r="F29" s="1049"/>
      <c r="G29" s="817" t="s">
        <v>17</v>
      </c>
      <c r="H29" s="673"/>
      <c r="I29" s="673"/>
      <c r="J29" s="673"/>
      <c r="K29" s="673"/>
      <c r="L29" s="672" t="s">
        <v>18</v>
      </c>
      <c r="M29" s="673"/>
      <c r="N29" s="673"/>
      <c r="O29" s="673"/>
      <c r="P29" s="673"/>
      <c r="Q29" s="673"/>
      <c r="R29" s="673"/>
      <c r="S29" s="673"/>
      <c r="T29" s="673"/>
      <c r="U29" s="673"/>
      <c r="V29" s="673"/>
      <c r="W29" s="673"/>
      <c r="X29" s="674"/>
      <c r="Y29" s="654" t="s">
        <v>19</v>
      </c>
      <c r="Z29" s="655"/>
      <c r="AA29" s="655"/>
      <c r="AB29" s="803"/>
      <c r="AC29" s="817" t="s">
        <v>17</v>
      </c>
      <c r="AD29" s="673"/>
      <c r="AE29" s="673"/>
      <c r="AF29" s="673"/>
      <c r="AG29" s="673"/>
      <c r="AH29" s="672" t="s">
        <v>18</v>
      </c>
      <c r="AI29" s="673"/>
      <c r="AJ29" s="673"/>
      <c r="AK29" s="673"/>
      <c r="AL29" s="673"/>
      <c r="AM29" s="673"/>
      <c r="AN29" s="673"/>
      <c r="AO29" s="673"/>
      <c r="AP29" s="673"/>
      <c r="AQ29" s="673"/>
      <c r="AR29" s="673"/>
      <c r="AS29" s="673"/>
      <c r="AT29" s="674"/>
      <c r="AU29" s="654" t="s">
        <v>19</v>
      </c>
      <c r="AV29" s="655"/>
      <c r="AW29" s="655"/>
      <c r="AX29" s="656"/>
      <c r="AY29" s="34">
        <f>$AY$28</f>
        <v>0</v>
      </c>
    </row>
    <row r="30" spans="1:51" ht="24.75" customHeight="1" x14ac:dyDescent="0.15">
      <c r="A30" s="1047"/>
      <c r="B30" s="1048"/>
      <c r="C30" s="1048"/>
      <c r="D30" s="1048"/>
      <c r="E30" s="1048"/>
      <c r="F30" s="1049"/>
      <c r="G30" s="675"/>
      <c r="H30" s="676"/>
      <c r="I30" s="676"/>
      <c r="J30" s="676"/>
      <c r="K30" s="677"/>
      <c r="L30" s="669"/>
      <c r="M30" s="670"/>
      <c r="N30" s="670"/>
      <c r="O30" s="670"/>
      <c r="P30" s="670"/>
      <c r="Q30" s="670"/>
      <c r="R30" s="670"/>
      <c r="S30" s="670"/>
      <c r="T30" s="670"/>
      <c r="U30" s="670"/>
      <c r="V30" s="670"/>
      <c r="W30" s="670"/>
      <c r="X30" s="671"/>
      <c r="Y30" s="382"/>
      <c r="Z30" s="383"/>
      <c r="AA30" s="383"/>
      <c r="AB30" s="807"/>
      <c r="AC30" s="675"/>
      <c r="AD30" s="676"/>
      <c r="AE30" s="676"/>
      <c r="AF30" s="676"/>
      <c r="AG30" s="677"/>
      <c r="AH30" s="669"/>
      <c r="AI30" s="670"/>
      <c r="AJ30" s="670"/>
      <c r="AK30" s="670"/>
      <c r="AL30" s="670"/>
      <c r="AM30" s="670"/>
      <c r="AN30" s="670"/>
      <c r="AO30" s="670"/>
      <c r="AP30" s="670"/>
      <c r="AQ30" s="670"/>
      <c r="AR30" s="670"/>
      <c r="AS30" s="670"/>
      <c r="AT30" s="671"/>
      <c r="AU30" s="382"/>
      <c r="AV30" s="383"/>
      <c r="AW30" s="383"/>
      <c r="AX30" s="384"/>
      <c r="AY30" s="34">
        <f t="shared" ref="AY30:AY40" si="2">$AY$28</f>
        <v>0</v>
      </c>
    </row>
    <row r="31" spans="1:51"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7"/>
      <c r="B41" s="1048"/>
      <c r="C41" s="1048"/>
      <c r="D41" s="1048"/>
      <c r="E41" s="1048"/>
      <c r="F41" s="1049"/>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8"/>
      <c r="AY41">
        <f>COUNTA($G$43,$AC$43)</f>
        <v>0</v>
      </c>
    </row>
    <row r="42" spans="1:51" ht="24.75" customHeight="1" x14ac:dyDescent="0.15">
      <c r="A42" s="1047"/>
      <c r="B42" s="1048"/>
      <c r="C42" s="1048"/>
      <c r="D42" s="1048"/>
      <c r="E42" s="1048"/>
      <c r="F42" s="1049"/>
      <c r="G42" s="817" t="s">
        <v>17</v>
      </c>
      <c r="H42" s="673"/>
      <c r="I42" s="673"/>
      <c r="J42" s="673"/>
      <c r="K42" s="673"/>
      <c r="L42" s="672" t="s">
        <v>18</v>
      </c>
      <c r="M42" s="673"/>
      <c r="N42" s="673"/>
      <c r="O42" s="673"/>
      <c r="P42" s="673"/>
      <c r="Q42" s="673"/>
      <c r="R42" s="673"/>
      <c r="S42" s="673"/>
      <c r="T42" s="673"/>
      <c r="U42" s="673"/>
      <c r="V42" s="673"/>
      <c r="W42" s="673"/>
      <c r="X42" s="674"/>
      <c r="Y42" s="654" t="s">
        <v>19</v>
      </c>
      <c r="Z42" s="655"/>
      <c r="AA42" s="655"/>
      <c r="AB42" s="803"/>
      <c r="AC42" s="817" t="s">
        <v>17</v>
      </c>
      <c r="AD42" s="673"/>
      <c r="AE42" s="673"/>
      <c r="AF42" s="673"/>
      <c r="AG42" s="673"/>
      <c r="AH42" s="672" t="s">
        <v>18</v>
      </c>
      <c r="AI42" s="673"/>
      <c r="AJ42" s="673"/>
      <c r="AK42" s="673"/>
      <c r="AL42" s="673"/>
      <c r="AM42" s="673"/>
      <c r="AN42" s="673"/>
      <c r="AO42" s="673"/>
      <c r="AP42" s="673"/>
      <c r="AQ42" s="673"/>
      <c r="AR42" s="673"/>
      <c r="AS42" s="673"/>
      <c r="AT42" s="674"/>
      <c r="AU42" s="654" t="s">
        <v>19</v>
      </c>
      <c r="AV42" s="655"/>
      <c r="AW42" s="655"/>
      <c r="AX42" s="656"/>
      <c r="AY42" s="34">
        <f>$AY$41</f>
        <v>0</v>
      </c>
    </row>
    <row r="43" spans="1:51" ht="24.75" customHeight="1" x14ac:dyDescent="0.15">
      <c r="A43" s="1047"/>
      <c r="B43" s="1048"/>
      <c r="C43" s="1048"/>
      <c r="D43" s="1048"/>
      <c r="E43" s="1048"/>
      <c r="F43" s="1049"/>
      <c r="G43" s="675"/>
      <c r="H43" s="676"/>
      <c r="I43" s="676"/>
      <c r="J43" s="676"/>
      <c r="K43" s="677"/>
      <c r="L43" s="669"/>
      <c r="M43" s="670"/>
      <c r="N43" s="670"/>
      <c r="O43" s="670"/>
      <c r="P43" s="670"/>
      <c r="Q43" s="670"/>
      <c r="R43" s="670"/>
      <c r="S43" s="670"/>
      <c r="T43" s="670"/>
      <c r="U43" s="670"/>
      <c r="V43" s="670"/>
      <c r="W43" s="670"/>
      <c r="X43" s="671"/>
      <c r="Y43" s="382"/>
      <c r="Z43" s="383"/>
      <c r="AA43" s="383"/>
      <c r="AB43" s="807"/>
      <c r="AC43" s="675"/>
      <c r="AD43" s="676"/>
      <c r="AE43" s="676"/>
      <c r="AF43" s="676"/>
      <c r="AG43" s="677"/>
      <c r="AH43" s="669"/>
      <c r="AI43" s="670"/>
      <c r="AJ43" s="670"/>
      <c r="AK43" s="670"/>
      <c r="AL43" s="670"/>
      <c r="AM43" s="670"/>
      <c r="AN43" s="670"/>
      <c r="AO43" s="670"/>
      <c r="AP43" s="670"/>
      <c r="AQ43" s="670"/>
      <c r="AR43" s="670"/>
      <c r="AS43" s="670"/>
      <c r="AT43" s="671"/>
      <c r="AU43" s="382"/>
      <c r="AV43" s="383"/>
      <c r="AW43" s="383"/>
      <c r="AX43" s="384"/>
      <c r="AY43" s="34">
        <f t="shared" ref="AY43:AY53" si="3">$AY$41</f>
        <v>0</v>
      </c>
    </row>
    <row r="44" spans="1:51"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8"/>
      <c r="AY55">
        <f>COUNTA($G$57,$AC$57)</f>
        <v>0</v>
      </c>
    </row>
    <row r="56" spans="1:51" ht="24.75" customHeight="1" x14ac:dyDescent="0.15">
      <c r="A56" s="1047"/>
      <c r="B56" s="1048"/>
      <c r="C56" s="1048"/>
      <c r="D56" s="1048"/>
      <c r="E56" s="1048"/>
      <c r="F56" s="1049"/>
      <c r="G56" s="817" t="s">
        <v>17</v>
      </c>
      <c r="H56" s="673"/>
      <c r="I56" s="673"/>
      <c r="J56" s="673"/>
      <c r="K56" s="673"/>
      <c r="L56" s="672" t="s">
        <v>18</v>
      </c>
      <c r="M56" s="673"/>
      <c r="N56" s="673"/>
      <c r="O56" s="673"/>
      <c r="P56" s="673"/>
      <c r="Q56" s="673"/>
      <c r="R56" s="673"/>
      <c r="S56" s="673"/>
      <c r="T56" s="673"/>
      <c r="U56" s="673"/>
      <c r="V56" s="673"/>
      <c r="W56" s="673"/>
      <c r="X56" s="674"/>
      <c r="Y56" s="654" t="s">
        <v>19</v>
      </c>
      <c r="Z56" s="655"/>
      <c r="AA56" s="655"/>
      <c r="AB56" s="803"/>
      <c r="AC56" s="817" t="s">
        <v>17</v>
      </c>
      <c r="AD56" s="673"/>
      <c r="AE56" s="673"/>
      <c r="AF56" s="673"/>
      <c r="AG56" s="673"/>
      <c r="AH56" s="672" t="s">
        <v>18</v>
      </c>
      <c r="AI56" s="673"/>
      <c r="AJ56" s="673"/>
      <c r="AK56" s="673"/>
      <c r="AL56" s="673"/>
      <c r="AM56" s="673"/>
      <c r="AN56" s="673"/>
      <c r="AO56" s="673"/>
      <c r="AP56" s="673"/>
      <c r="AQ56" s="673"/>
      <c r="AR56" s="673"/>
      <c r="AS56" s="673"/>
      <c r="AT56" s="674"/>
      <c r="AU56" s="654" t="s">
        <v>19</v>
      </c>
      <c r="AV56" s="655"/>
      <c r="AW56" s="655"/>
      <c r="AX56" s="656"/>
      <c r="AY56" s="34">
        <f>$AY$55</f>
        <v>0</v>
      </c>
    </row>
    <row r="57" spans="1:51" ht="24.75" customHeight="1" x14ac:dyDescent="0.15">
      <c r="A57" s="1047"/>
      <c r="B57" s="1048"/>
      <c r="C57" s="1048"/>
      <c r="D57" s="1048"/>
      <c r="E57" s="1048"/>
      <c r="F57" s="1049"/>
      <c r="G57" s="675"/>
      <c r="H57" s="676"/>
      <c r="I57" s="676"/>
      <c r="J57" s="676"/>
      <c r="K57" s="677"/>
      <c r="L57" s="669"/>
      <c r="M57" s="670"/>
      <c r="N57" s="670"/>
      <c r="O57" s="670"/>
      <c r="P57" s="670"/>
      <c r="Q57" s="670"/>
      <c r="R57" s="670"/>
      <c r="S57" s="670"/>
      <c r="T57" s="670"/>
      <c r="U57" s="670"/>
      <c r="V57" s="670"/>
      <c r="W57" s="670"/>
      <c r="X57" s="671"/>
      <c r="Y57" s="382"/>
      <c r="Z57" s="383"/>
      <c r="AA57" s="383"/>
      <c r="AB57" s="807"/>
      <c r="AC57" s="675"/>
      <c r="AD57" s="676"/>
      <c r="AE57" s="676"/>
      <c r="AF57" s="676"/>
      <c r="AG57" s="677"/>
      <c r="AH57" s="669"/>
      <c r="AI57" s="670"/>
      <c r="AJ57" s="670"/>
      <c r="AK57" s="670"/>
      <c r="AL57" s="670"/>
      <c r="AM57" s="670"/>
      <c r="AN57" s="670"/>
      <c r="AO57" s="670"/>
      <c r="AP57" s="670"/>
      <c r="AQ57" s="670"/>
      <c r="AR57" s="670"/>
      <c r="AS57" s="670"/>
      <c r="AT57" s="671"/>
      <c r="AU57" s="382"/>
      <c r="AV57" s="383"/>
      <c r="AW57" s="383"/>
      <c r="AX57" s="384"/>
      <c r="AY57" s="34">
        <f t="shared" ref="AY57:AY67" si="4">$AY$55</f>
        <v>0</v>
      </c>
    </row>
    <row r="58" spans="1:51"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7"/>
      <c r="B68" s="1048"/>
      <c r="C68" s="1048"/>
      <c r="D68" s="1048"/>
      <c r="E68" s="1048"/>
      <c r="F68" s="1049"/>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8"/>
      <c r="AY68">
        <f>COUNTA($G$70,$AC$70)</f>
        <v>0</v>
      </c>
    </row>
    <row r="69" spans="1:51" ht="25.5" customHeight="1" x14ac:dyDescent="0.15">
      <c r="A69" s="1047"/>
      <c r="B69" s="1048"/>
      <c r="C69" s="1048"/>
      <c r="D69" s="1048"/>
      <c r="E69" s="1048"/>
      <c r="F69" s="1049"/>
      <c r="G69" s="817" t="s">
        <v>17</v>
      </c>
      <c r="H69" s="673"/>
      <c r="I69" s="673"/>
      <c r="J69" s="673"/>
      <c r="K69" s="673"/>
      <c r="L69" s="672" t="s">
        <v>18</v>
      </c>
      <c r="M69" s="673"/>
      <c r="N69" s="673"/>
      <c r="O69" s="673"/>
      <c r="P69" s="673"/>
      <c r="Q69" s="673"/>
      <c r="R69" s="673"/>
      <c r="S69" s="673"/>
      <c r="T69" s="673"/>
      <c r="U69" s="673"/>
      <c r="V69" s="673"/>
      <c r="W69" s="673"/>
      <c r="X69" s="674"/>
      <c r="Y69" s="654" t="s">
        <v>19</v>
      </c>
      <c r="Z69" s="655"/>
      <c r="AA69" s="655"/>
      <c r="AB69" s="803"/>
      <c r="AC69" s="817" t="s">
        <v>17</v>
      </c>
      <c r="AD69" s="673"/>
      <c r="AE69" s="673"/>
      <c r="AF69" s="673"/>
      <c r="AG69" s="673"/>
      <c r="AH69" s="672" t="s">
        <v>18</v>
      </c>
      <c r="AI69" s="673"/>
      <c r="AJ69" s="673"/>
      <c r="AK69" s="673"/>
      <c r="AL69" s="673"/>
      <c r="AM69" s="673"/>
      <c r="AN69" s="673"/>
      <c r="AO69" s="673"/>
      <c r="AP69" s="673"/>
      <c r="AQ69" s="673"/>
      <c r="AR69" s="673"/>
      <c r="AS69" s="673"/>
      <c r="AT69" s="674"/>
      <c r="AU69" s="654" t="s">
        <v>19</v>
      </c>
      <c r="AV69" s="655"/>
      <c r="AW69" s="655"/>
      <c r="AX69" s="656"/>
      <c r="AY69" s="34">
        <f>$AY$68</f>
        <v>0</v>
      </c>
    </row>
    <row r="70" spans="1:51" ht="24.75" customHeight="1" x14ac:dyDescent="0.15">
      <c r="A70" s="1047"/>
      <c r="B70" s="1048"/>
      <c r="C70" s="1048"/>
      <c r="D70" s="1048"/>
      <c r="E70" s="1048"/>
      <c r="F70" s="1049"/>
      <c r="G70" s="675"/>
      <c r="H70" s="676"/>
      <c r="I70" s="676"/>
      <c r="J70" s="676"/>
      <c r="K70" s="677"/>
      <c r="L70" s="669"/>
      <c r="M70" s="670"/>
      <c r="N70" s="670"/>
      <c r="O70" s="670"/>
      <c r="P70" s="670"/>
      <c r="Q70" s="670"/>
      <c r="R70" s="670"/>
      <c r="S70" s="670"/>
      <c r="T70" s="670"/>
      <c r="U70" s="670"/>
      <c r="V70" s="670"/>
      <c r="W70" s="670"/>
      <c r="X70" s="671"/>
      <c r="Y70" s="382"/>
      <c r="Z70" s="383"/>
      <c r="AA70" s="383"/>
      <c r="AB70" s="807"/>
      <c r="AC70" s="675"/>
      <c r="AD70" s="676"/>
      <c r="AE70" s="676"/>
      <c r="AF70" s="676"/>
      <c r="AG70" s="677"/>
      <c r="AH70" s="669"/>
      <c r="AI70" s="670"/>
      <c r="AJ70" s="670"/>
      <c r="AK70" s="670"/>
      <c r="AL70" s="670"/>
      <c r="AM70" s="670"/>
      <c r="AN70" s="670"/>
      <c r="AO70" s="670"/>
      <c r="AP70" s="670"/>
      <c r="AQ70" s="670"/>
      <c r="AR70" s="670"/>
      <c r="AS70" s="670"/>
      <c r="AT70" s="671"/>
      <c r="AU70" s="382"/>
      <c r="AV70" s="383"/>
      <c r="AW70" s="383"/>
      <c r="AX70" s="384"/>
      <c r="AY70" s="34">
        <f t="shared" ref="AY70:AY80" si="5">$AY$68</f>
        <v>0</v>
      </c>
    </row>
    <row r="71" spans="1:51"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7"/>
      <c r="B81" s="1048"/>
      <c r="C81" s="1048"/>
      <c r="D81" s="1048"/>
      <c r="E81" s="1048"/>
      <c r="F81" s="1049"/>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8"/>
      <c r="AY81">
        <f>COUNTA($G$83,$AC$83)</f>
        <v>0</v>
      </c>
    </row>
    <row r="82" spans="1:51" ht="24.75" customHeight="1" x14ac:dyDescent="0.15">
      <c r="A82" s="1047"/>
      <c r="B82" s="1048"/>
      <c r="C82" s="1048"/>
      <c r="D82" s="1048"/>
      <c r="E82" s="1048"/>
      <c r="F82" s="1049"/>
      <c r="G82" s="817" t="s">
        <v>17</v>
      </c>
      <c r="H82" s="673"/>
      <c r="I82" s="673"/>
      <c r="J82" s="673"/>
      <c r="K82" s="673"/>
      <c r="L82" s="672" t="s">
        <v>18</v>
      </c>
      <c r="M82" s="673"/>
      <c r="N82" s="673"/>
      <c r="O82" s="673"/>
      <c r="P82" s="673"/>
      <c r="Q82" s="673"/>
      <c r="R82" s="673"/>
      <c r="S82" s="673"/>
      <c r="T82" s="673"/>
      <c r="U82" s="673"/>
      <c r="V82" s="673"/>
      <c r="W82" s="673"/>
      <c r="X82" s="674"/>
      <c r="Y82" s="654" t="s">
        <v>19</v>
      </c>
      <c r="Z82" s="655"/>
      <c r="AA82" s="655"/>
      <c r="AB82" s="803"/>
      <c r="AC82" s="817" t="s">
        <v>17</v>
      </c>
      <c r="AD82" s="673"/>
      <c r="AE82" s="673"/>
      <c r="AF82" s="673"/>
      <c r="AG82" s="673"/>
      <c r="AH82" s="672" t="s">
        <v>18</v>
      </c>
      <c r="AI82" s="673"/>
      <c r="AJ82" s="673"/>
      <c r="AK82" s="673"/>
      <c r="AL82" s="673"/>
      <c r="AM82" s="673"/>
      <c r="AN82" s="673"/>
      <c r="AO82" s="673"/>
      <c r="AP82" s="673"/>
      <c r="AQ82" s="673"/>
      <c r="AR82" s="673"/>
      <c r="AS82" s="673"/>
      <c r="AT82" s="674"/>
      <c r="AU82" s="654" t="s">
        <v>19</v>
      </c>
      <c r="AV82" s="655"/>
      <c r="AW82" s="655"/>
      <c r="AX82" s="656"/>
      <c r="AY82" s="34">
        <f>$AY$81</f>
        <v>0</v>
      </c>
    </row>
    <row r="83" spans="1:51" ht="24.75" customHeight="1" x14ac:dyDescent="0.15">
      <c r="A83" s="1047"/>
      <c r="B83" s="1048"/>
      <c r="C83" s="1048"/>
      <c r="D83" s="1048"/>
      <c r="E83" s="1048"/>
      <c r="F83" s="1049"/>
      <c r="G83" s="675"/>
      <c r="H83" s="676"/>
      <c r="I83" s="676"/>
      <c r="J83" s="676"/>
      <c r="K83" s="677"/>
      <c r="L83" s="669"/>
      <c r="M83" s="670"/>
      <c r="N83" s="670"/>
      <c r="O83" s="670"/>
      <c r="P83" s="670"/>
      <c r="Q83" s="670"/>
      <c r="R83" s="670"/>
      <c r="S83" s="670"/>
      <c r="T83" s="670"/>
      <c r="U83" s="670"/>
      <c r="V83" s="670"/>
      <c r="W83" s="670"/>
      <c r="X83" s="671"/>
      <c r="Y83" s="382"/>
      <c r="Z83" s="383"/>
      <c r="AA83" s="383"/>
      <c r="AB83" s="807"/>
      <c r="AC83" s="675"/>
      <c r="AD83" s="676"/>
      <c r="AE83" s="676"/>
      <c r="AF83" s="676"/>
      <c r="AG83" s="677"/>
      <c r="AH83" s="669"/>
      <c r="AI83" s="670"/>
      <c r="AJ83" s="670"/>
      <c r="AK83" s="670"/>
      <c r="AL83" s="670"/>
      <c r="AM83" s="670"/>
      <c r="AN83" s="670"/>
      <c r="AO83" s="670"/>
      <c r="AP83" s="670"/>
      <c r="AQ83" s="670"/>
      <c r="AR83" s="670"/>
      <c r="AS83" s="670"/>
      <c r="AT83" s="671"/>
      <c r="AU83" s="382"/>
      <c r="AV83" s="383"/>
      <c r="AW83" s="383"/>
      <c r="AX83" s="384"/>
      <c r="AY83" s="34">
        <f t="shared" ref="AY83:AY93" si="6">$AY$81</f>
        <v>0</v>
      </c>
    </row>
    <row r="84" spans="1:51"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7"/>
      <c r="B94" s="1048"/>
      <c r="C94" s="1048"/>
      <c r="D94" s="1048"/>
      <c r="E94" s="1048"/>
      <c r="F94" s="1049"/>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8"/>
      <c r="AY94">
        <f>COUNTA($G$96,$AC$96)</f>
        <v>0</v>
      </c>
    </row>
    <row r="95" spans="1:51" ht="24.75" customHeight="1" x14ac:dyDescent="0.15">
      <c r="A95" s="1047"/>
      <c r="B95" s="1048"/>
      <c r="C95" s="1048"/>
      <c r="D95" s="1048"/>
      <c r="E95" s="1048"/>
      <c r="F95" s="1049"/>
      <c r="G95" s="817" t="s">
        <v>17</v>
      </c>
      <c r="H95" s="673"/>
      <c r="I95" s="673"/>
      <c r="J95" s="673"/>
      <c r="K95" s="673"/>
      <c r="L95" s="672" t="s">
        <v>18</v>
      </c>
      <c r="M95" s="673"/>
      <c r="N95" s="673"/>
      <c r="O95" s="673"/>
      <c r="P95" s="673"/>
      <c r="Q95" s="673"/>
      <c r="R95" s="673"/>
      <c r="S95" s="673"/>
      <c r="T95" s="673"/>
      <c r="U95" s="673"/>
      <c r="V95" s="673"/>
      <c r="W95" s="673"/>
      <c r="X95" s="674"/>
      <c r="Y95" s="654" t="s">
        <v>19</v>
      </c>
      <c r="Z95" s="655"/>
      <c r="AA95" s="655"/>
      <c r="AB95" s="803"/>
      <c r="AC95" s="817" t="s">
        <v>17</v>
      </c>
      <c r="AD95" s="673"/>
      <c r="AE95" s="673"/>
      <c r="AF95" s="673"/>
      <c r="AG95" s="673"/>
      <c r="AH95" s="672" t="s">
        <v>18</v>
      </c>
      <c r="AI95" s="673"/>
      <c r="AJ95" s="673"/>
      <c r="AK95" s="673"/>
      <c r="AL95" s="673"/>
      <c r="AM95" s="673"/>
      <c r="AN95" s="673"/>
      <c r="AO95" s="673"/>
      <c r="AP95" s="673"/>
      <c r="AQ95" s="673"/>
      <c r="AR95" s="673"/>
      <c r="AS95" s="673"/>
      <c r="AT95" s="674"/>
      <c r="AU95" s="654" t="s">
        <v>19</v>
      </c>
      <c r="AV95" s="655"/>
      <c r="AW95" s="655"/>
      <c r="AX95" s="656"/>
      <c r="AY95" s="34">
        <f>$AY$94</f>
        <v>0</v>
      </c>
    </row>
    <row r="96" spans="1:51" ht="24.75" customHeight="1" x14ac:dyDescent="0.15">
      <c r="A96" s="1047"/>
      <c r="B96" s="1048"/>
      <c r="C96" s="1048"/>
      <c r="D96" s="1048"/>
      <c r="E96" s="1048"/>
      <c r="F96" s="1049"/>
      <c r="G96" s="675"/>
      <c r="H96" s="676"/>
      <c r="I96" s="676"/>
      <c r="J96" s="676"/>
      <c r="K96" s="677"/>
      <c r="L96" s="669"/>
      <c r="M96" s="670"/>
      <c r="N96" s="670"/>
      <c r="O96" s="670"/>
      <c r="P96" s="670"/>
      <c r="Q96" s="670"/>
      <c r="R96" s="670"/>
      <c r="S96" s="670"/>
      <c r="T96" s="670"/>
      <c r="U96" s="670"/>
      <c r="V96" s="670"/>
      <c r="W96" s="670"/>
      <c r="X96" s="671"/>
      <c r="Y96" s="382"/>
      <c r="Z96" s="383"/>
      <c r="AA96" s="383"/>
      <c r="AB96" s="807"/>
      <c r="AC96" s="675"/>
      <c r="AD96" s="676"/>
      <c r="AE96" s="676"/>
      <c r="AF96" s="676"/>
      <c r="AG96" s="677"/>
      <c r="AH96" s="669"/>
      <c r="AI96" s="670"/>
      <c r="AJ96" s="670"/>
      <c r="AK96" s="670"/>
      <c r="AL96" s="670"/>
      <c r="AM96" s="670"/>
      <c r="AN96" s="670"/>
      <c r="AO96" s="670"/>
      <c r="AP96" s="670"/>
      <c r="AQ96" s="670"/>
      <c r="AR96" s="670"/>
      <c r="AS96" s="670"/>
      <c r="AT96" s="671"/>
      <c r="AU96" s="382"/>
      <c r="AV96" s="383"/>
      <c r="AW96" s="383"/>
      <c r="AX96" s="384"/>
      <c r="AY96" s="34">
        <f t="shared" ref="AY96:AY106" si="7">$AY$94</f>
        <v>0</v>
      </c>
    </row>
    <row r="97" spans="1:51"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c r="AY108">
        <f>COUNTA($G$110,$AC$110)</f>
        <v>0</v>
      </c>
    </row>
    <row r="109" spans="1:51" ht="24.75" customHeight="1" x14ac:dyDescent="0.15">
      <c r="A109" s="1047"/>
      <c r="B109" s="1048"/>
      <c r="C109" s="1048"/>
      <c r="D109" s="1048"/>
      <c r="E109" s="1048"/>
      <c r="F109" s="1049"/>
      <c r="G109" s="817" t="s">
        <v>17</v>
      </c>
      <c r="H109" s="673"/>
      <c r="I109" s="673"/>
      <c r="J109" s="673"/>
      <c r="K109" s="673"/>
      <c r="L109" s="672" t="s">
        <v>18</v>
      </c>
      <c r="M109" s="673"/>
      <c r="N109" s="673"/>
      <c r="O109" s="673"/>
      <c r="P109" s="673"/>
      <c r="Q109" s="673"/>
      <c r="R109" s="673"/>
      <c r="S109" s="673"/>
      <c r="T109" s="673"/>
      <c r="U109" s="673"/>
      <c r="V109" s="673"/>
      <c r="W109" s="673"/>
      <c r="X109" s="674"/>
      <c r="Y109" s="654" t="s">
        <v>19</v>
      </c>
      <c r="Z109" s="655"/>
      <c r="AA109" s="655"/>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4" t="s">
        <v>19</v>
      </c>
      <c r="AV109" s="655"/>
      <c r="AW109" s="655"/>
      <c r="AX109" s="656"/>
      <c r="AY109" s="34">
        <f>$AY$108</f>
        <v>0</v>
      </c>
    </row>
    <row r="110" spans="1:51" ht="24.75" customHeight="1" x14ac:dyDescent="0.15">
      <c r="A110" s="1047"/>
      <c r="B110" s="1048"/>
      <c r="C110" s="1048"/>
      <c r="D110" s="1048"/>
      <c r="E110" s="1048"/>
      <c r="F110" s="1049"/>
      <c r="G110" s="675"/>
      <c r="H110" s="676"/>
      <c r="I110" s="676"/>
      <c r="J110" s="676"/>
      <c r="K110" s="677"/>
      <c r="L110" s="669"/>
      <c r="M110" s="670"/>
      <c r="N110" s="670"/>
      <c r="O110" s="670"/>
      <c r="P110" s="670"/>
      <c r="Q110" s="670"/>
      <c r="R110" s="670"/>
      <c r="S110" s="670"/>
      <c r="T110" s="670"/>
      <c r="U110" s="670"/>
      <c r="V110" s="670"/>
      <c r="W110" s="670"/>
      <c r="X110" s="671"/>
      <c r="Y110" s="382"/>
      <c r="Z110" s="383"/>
      <c r="AA110" s="383"/>
      <c r="AB110" s="807"/>
      <c r="AC110" s="675"/>
      <c r="AD110" s="676"/>
      <c r="AE110" s="676"/>
      <c r="AF110" s="676"/>
      <c r="AG110" s="677"/>
      <c r="AH110" s="669"/>
      <c r="AI110" s="670"/>
      <c r="AJ110" s="670"/>
      <c r="AK110" s="670"/>
      <c r="AL110" s="670"/>
      <c r="AM110" s="670"/>
      <c r="AN110" s="670"/>
      <c r="AO110" s="670"/>
      <c r="AP110" s="670"/>
      <c r="AQ110" s="670"/>
      <c r="AR110" s="670"/>
      <c r="AS110" s="670"/>
      <c r="AT110" s="671"/>
      <c r="AU110" s="382"/>
      <c r="AV110" s="383"/>
      <c r="AW110" s="383"/>
      <c r="AX110" s="384"/>
      <c r="AY110" s="34">
        <f t="shared" ref="AY110:AY120" si="8">$AY$108</f>
        <v>0</v>
      </c>
    </row>
    <row r="111" spans="1:51"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7"/>
      <c r="B121" s="1048"/>
      <c r="C121" s="1048"/>
      <c r="D121" s="1048"/>
      <c r="E121" s="1048"/>
      <c r="F121" s="1049"/>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c r="AY121">
        <f>COUNTA($G$123,$AC$123)</f>
        <v>0</v>
      </c>
    </row>
    <row r="122" spans="1:51" ht="25.5" customHeight="1" x14ac:dyDescent="0.15">
      <c r="A122" s="1047"/>
      <c r="B122" s="1048"/>
      <c r="C122" s="1048"/>
      <c r="D122" s="1048"/>
      <c r="E122" s="1048"/>
      <c r="F122" s="1049"/>
      <c r="G122" s="817" t="s">
        <v>17</v>
      </c>
      <c r="H122" s="673"/>
      <c r="I122" s="673"/>
      <c r="J122" s="673"/>
      <c r="K122" s="673"/>
      <c r="L122" s="672" t="s">
        <v>18</v>
      </c>
      <c r="M122" s="673"/>
      <c r="N122" s="673"/>
      <c r="O122" s="673"/>
      <c r="P122" s="673"/>
      <c r="Q122" s="673"/>
      <c r="R122" s="673"/>
      <c r="S122" s="673"/>
      <c r="T122" s="673"/>
      <c r="U122" s="673"/>
      <c r="V122" s="673"/>
      <c r="W122" s="673"/>
      <c r="X122" s="674"/>
      <c r="Y122" s="654" t="s">
        <v>19</v>
      </c>
      <c r="Z122" s="655"/>
      <c r="AA122" s="655"/>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4" t="s">
        <v>19</v>
      </c>
      <c r="AV122" s="655"/>
      <c r="AW122" s="655"/>
      <c r="AX122" s="656"/>
      <c r="AY122" s="34">
        <f>$AY$121</f>
        <v>0</v>
      </c>
    </row>
    <row r="123" spans="1:51" ht="24.75" customHeight="1" x14ac:dyDescent="0.15">
      <c r="A123" s="1047"/>
      <c r="B123" s="1048"/>
      <c r="C123" s="1048"/>
      <c r="D123" s="1048"/>
      <c r="E123" s="1048"/>
      <c r="F123" s="1049"/>
      <c r="G123" s="675"/>
      <c r="H123" s="676"/>
      <c r="I123" s="676"/>
      <c r="J123" s="676"/>
      <c r="K123" s="677"/>
      <c r="L123" s="669"/>
      <c r="M123" s="670"/>
      <c r="N123" s="670"/>
      <c r="O123" s="670"/>
      <c r="P123" s="670"/>
      <c r="Q123" s="670"/>
      <c r="R123" s="670"/>
      <c r="S123" s="670"/>
      <c r="T123" s="670"/>
      <c r="U123" s="670"/>
      <c r="V123" s="670"/>
      <c r="W123" s="670"/>
      <c r="X123" s="671"/>
      <c r="Y123" s="382"/>
      <c r="Z123" s="383"/>
      <c r="AA123" s="383"/>
      <c r="AB123" s="807"/>
      <c r="AC123" s="675"/>
      <c r="AD123" s="676"/>
      <c r="AE123" s="676"/>
      <c r="AF123" s="676"/>
      <c r="AG123" s="677"/>
      <c r="AH123" s="669"/>
      <c r="AI123" s="670"/>
      <c r="AJ123" s="670"/>
      <c r="AK123" s="670"/>
      <c r="AL123" s="670"/>
      <c r="AM123" s="670"/>
      <c r="AN123" s="670"/>
      <c r="AO123" s="670"/>
      <c r="AP123" s="670"/>
      <c r="AQ123" s="670"/>
      <c r="AR123" s="670"/>
      <c r="AS123" s="670"/>
      <c r="AT123" s="671"/>
      <c r="AU123" s="382"/>
      <c r="AV123" s="383"/>
      <c r="AW123" s="383"/>
      <c r="AX123" s="384"/>
      <c r="AY123" s="34">
        <f t="shared" ref="AY123:AY133" si="9">$AY$121</f>
        <v>0</v>
      </c>
    </row>
    <row r="124" spans="1:51"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7"/>
      <c r="B134" s="1048"/>
      <c r="C134" s="1048"/>
      <c r="D134" s="1048"/>
      <c r="E134" s="1048"/>
      <c r="F134" s="1049"/>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c r="AY134">
        <f>COUNTA($G$136,$AC$136)</f>
        <v>0</v>
      </c>
    </row>
    <row r="135" spans="1:51" ht="24.75" customHeight="1" x14ac:dyDescent="0.15">
      <c r="A135" s="1047"/>
      <c r="B135" s="1048"/>
      <c r="C135" s="1048"/>
      <c r="D135" s="1048"/>
      <c r="E135" s="1048"/>
      <c r="F135" s="1049"/>
      <c r="G135" s="817" t="s">
        <v>17</v>
      </c>
      <c r="H135" s="673"/>
      <c r="I135" s="673"/>
      <c r="J135" s="673"/>
      <c r="K135" s="673"/>
      <c r="L135" s="672" t="s">
        <v>18</v>
      </c>
      <c r="M135" s="673"/>
      <c r="N135" s="673"/>
      <c r="O135" s="673"/>
      <c r="P135" s="673"/>
      <c r="Q135" s="673"/>
      <c r="R135" s="673"/>
      <c r="S135" s="673"/>
      <c r="T135" s="673"/>
      <c r="U135" s="673"/>
      <c r="V135" s="673"/>
      <c r="W135" s="673"/>
      <c r="X135" s="674"/>
      <c r="Y135" s="654" t="s">
        <v>19</v>
      </c>
      <c r="Z135" s="655"/>
      <c r="AA135" s="655"/>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4" t="s">
        <v>19</v>
      </c>
      <c r="AV135" s="655"/>
      <c r="AW135" s="655"/>
      <c r="AX135" s="656"/>
      <c r="AY135" s="34">
        <f>$AY$134</f>
        <v>0</v>
      </c>
    </row>
    <row r="136" spans="1:51" ht="24.75" customHeight="1" x14ac:dyDescent="0.15">
      <c r="A136" s="1047"/>
      <c r="B136" s="1048"/>
      <c r="C136" s="1048"/>
      <c r="D136" s="1048"/>
      <c r="E136" s="1048"/>
      <c r="F136" s="1049"/>
      <c r="G136" s="675"/>
      <c r="H136" s="676"/>
      <c r="I136" s="676"/>
      <c r="J136" s="676"/>
      <c r="K136" s="677"/>
      <c r="L136" s="669"/>
      <c r="M136" s="670"/>
      <c r="N136" s="670"/>
      <c r="O136" s="670"/>
      <c r="P136" s="670"/>
      <c r="Q136" s="670"/>
      <c r="R136" s="670"/>
      <c r="S136" s="670"/>
      <c r="T136" s="670"/>
      <c r="U136" s="670"/>
      <c r="V136" s="670"/>
      <c r="W136" s="670"/>
      <c r="X136" s="671"/>
      <c r="Y136" s="382"/>
      <c r="Z136" s="383"/>
      <c r="AA136" s="383"/>
      <c r="AB136" s="807"/>
      <c r="AC136" s="675"/>
      <c r="AD136" s="676"/>
      <c r="AE136" s="676"/>
      <c r="AF136" s="676"/>
      <c r="AG136" s="677"/>
      <c r="AH136" s="669"/>
      <c r="AI136" s="670"/>
      <c r="AJ136" s="670"/>
      <c r="AK136" s="670"/>
      <c r="AL136" s="670"/>
      <c r="AM136" s="670"/>
      <c r="AN136" s="670"/>
      <c r="AO136" s="670"/>
      <c r="AP136" s="670"/>
      <c r="AQ136" s="670"/>
      <c r="AR136" s="670"/>
      <c r="AS136" s="670"/>
      <c r="AT136" s="671"/>
      <c r="AU136" s="382"/>
      <c r="AV136" s="383"/>
      <c r="AW136" s="383"/>
      <c r="AX136" s="384"/>
      <c r="AY136" s="34">
        <f t="shared" ref="AY136:AY146" si="10">$AY$134</f>
        <v>0</v>
      </c>
    </row>
    <row r="137" spans="1:51"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7"/>
      <c r="B147" s="1048"/>
      <c r="C147" s="1048"/>
      <c r="D147" s="1048"/>
      <c r="E147" s="1048"/>
      <c r="F147" s="1049"/>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c r="AY147">
        <f>COUNTA($G$149,$AC$149)</f>
        <v>0</v>
      </c>
    </row>
    <row r="148" spans="1:51" ht="24.75" customHeight="1" x14ac:dyDescent="0.15">
      <c r="A148" s="1047"/>
      <c r="B148" s="1048"/>
      <c r="C148" s="1048"/>
      <c r="D148" s="1048"/>
      <c r="E148" s="1048"/>
      <c r="F148" s="1049"/>
      <c r="G148" s="817" t="s">
        <v>17</v>
      </c>
      <c r="H148" s="673"/>
      <c r="I148" s="673"/>
      <c r="J148" s="673"/>
      <c r="K148" s="673"/>
      <c r="L148" s="672" t="s">
        <v>18</v>
      </c>
      <c r="M148" s="673"/>
      <c r="N148" s="673"/>
      <c r="O148" s="673"/>
      <c r="P148" s="673"/>
      <c r="Q148" s="673"/>
      <c r="R148" s="673"/>
      <c r="S148" s="673"/>
      <c r="T148" s="673"/>
      <c r="U148" s="673"/>
      <c r="V148" s="673"/>
      <c r="W148" s="673"/>
      <c r="X148" s="674"/>
      <c r="Y148" s="654" t="s">
        <v>19</v>
      </c>
      <c r="Z148" s="655"/>
      <c r="AA148" s="655"/>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4" t="s">
        <v>19</v>
      </c>
      <c r="AV148" s="655"/>
      <c r="AW148" s="655"/>
      <c r="AX148" s="656"/>
      <c r="AY148" s="34">
        <f>$AY$147</f>
        <v>0</v>
      </c>
    </row>
    <row r="149" spans="1:51" ht="24.75" customHeight="1" x14ac:dyDescent="0.15">
      <c r="A149" s="1047"/>
      <c r="B149" s="1048"/>
      <c r="C149" s="1048"/>
      <c r="D149" s="1048"/>
      <c r="E149" s="1048"/>
      <c r="F149" s="1049"/>
      <c r="G149" s="675"/>
      <c r="H149" s="676"/>
      <c r="I149" s="676"/>
      <c r="J149" s="676"/>
      <c r="K149" s="677"/>
      <c r="L149" s="669"/>
      <c r="M149" s="670"/>
      <c r="N149" s="670"/>
      <c r="O149" s="670"/>
      <c r="P149" s="670"/>
      <c r="Q149" s="670"/>
      <c r="R149" s="670"/>
      <c r="S149" s="670"/>
      <c r="T149" s="670"/>
      <c r="U149" s="670"/>
      <c r="V149" s="670"/>
      <c r="W149" s="670"/>
      <c r="X149" s="671"/>
      <c r="Y149" s="382"/>
      <c r="Z149" s="383"/>
      <c r="AA149" s="383"/>
      <c r="AB149" s="807"/>
      <c r="AC149" s="675"/>
      <c r="AD149" s="676"/>
      <c r="AE149" s="676"/>
      <c r="AF149" s="676"/>
      <c r="AG149" s="677"/>
      <c r="AH149" s="669"/>
      <c r="AI149" s="670"/>
      <c r="AJ149" s="670"/>
      <c r="AK149" s="670"/>
      <c r="AL149" s="670"/>
      <c r="AM149" s="670"/>
      <c r="AN149" s="670"/>
      <c r="AO149" s="670"/>
      <c r="AP149" s="670"/>
      <c r="AQ149" s="670"/>
      <c r="AR149" s="670"/>
      <c r="AS149" s="670"/>
      <c r="AT149" s="671"/>
      <c r="AU149" s="382"/>
      <c r="AV149" s="383"/>
      <c r="AW149" s="383"/>
      <c r="AX149" s="384"/>
      <c r="AY149" s="34">
        <f t="shared" ref="AY149:AY159" si="11">$AY$147</f>
        <v>0</v>
      </c>
    </row>
    <row r="150" spans="1:51"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c r="AY161">
        <f>COUNTA($G$163,$AC$163)</f>
        <v>0</v>
      </c>
    </row>
    <row r="162" spans="1:51" ht="24.75" customHeight="1" x14ac:dyDescent="0.15">
      <c r="A162" s="1047"/>
      <c r="B162" s="1048"/>
      <c r="C162" s="1048"/>
      <c r="D162" s="1048"/>
      <c r="E162" s="1048"/>
      <c r="F162" s="1049"/>
      <c r="G162" s="817" t="s">
        <v>17</v>
      </c>
      <c r="H162" s="673"/>
      <c r="I162" s="673"/>
      <c r="J162" s="673"/>
      <c r="K162" s="673"/>
      <c r="L162" s="672" t="s">
        <v>18</v>
      </c>
      <c r="M162" s="673"/>
      <c r="N162" s="673"/>
      <c r="O162" s="673"/>
      <c r="P162" s="673"/>
      <c r="Q162" s="673"/>
      <c r="R162" s="673"/>
      <c r="S162" s="673"/>
      <c r="T162" s="673"/>
      <c r="U162" s="673"/>
      <c r="V162" s="673"/>
      <c r="W162" s="673"/>
      <c r="X162" s="674"/>
      <c r="Y162" s="654" t="s">
        <v>19</v>
      </c>
      <c r="Z162" s="655"/>
      <c r="AA162" s="655"/>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4" t="s">
        <v>19</v>
      </c>
      <c r="AV162" s="655"/>
      <c r="AW162" s="655"/>
      <c r="AX162" s="656"/>
      <c r="AY162" s="34">
        <f>$AY$161</f>
        <v>0</v>
      </c>
    </row>
    <row r="163" spans="1:51" ht="24.75" customHeight="1" x14ac:dyDescent="0.15">
      <c r="A163" s="1047"/>
      <c r="B163" s="1048"/>
      <c r="C163" s="1048"/>
      <c r="D163" s="1048"/>
      <c r="E163" s="1048"/>
      <c r="F163" s="1049"/>
      <c r="G163" s="675"/>
      <c r="H163" s="676"/>
      <c r="I163" s="676"/>
      <c r="J163" s="676"/>
      <c r="K163" s="677"/>
      <c r="L163" s="669"/>
      <c r="M163" s="670"/>
      <c r="N163" s="670"/>
      <c r="O163" s="670"/>
      <c r="P163" s="670"/>
      <c r="Q163" s="670"/>
      <c r="R163" s="670"/>
      <c r="S163" s="670"/>
      <c r="T163" s="670"/>
      <c r="U163" s="670"/>
      <c r="V163" s="670"/>
      <c r="W163" s="670"/>
      <c r="X163" s="671"/>
      <c r="Y163" s="382"/>
      <c r="Z163" s="383"/>
      <c r="AA163" s="383"/>
      <c r="AB163" s="807"/>
      <c r="AC163" s="675"/>
      <c r="AD163" s="676"/>
      <c r="AE163" s="676"/>
      <c r="AF163" s="676"/>
      <c r="AG163" s="677"/>
      <c r="AH163" s="669"/>
      <c r="AI163" s="670"/>
      <c r="AJ163" s="670"/>
      <c r="AK163" s="670"/>
      <c r="AL163" s="670"/>
      <c r="AM163" s="670"/>
      <c r="AN163" s="670"/>
      <c r="AO163" s="670"/>
      <c r="AP163" s="670"/>
      <c r="AQ163" s="670"/>
      <c r="AR163" s="670"/>
      <c r="AS163" s="670"/>
      <c r="AT163" s="671"/>
      <c r="AU163" s="382"/>
      <c r="AV163" s="383"/>
      <c r="AW163" s="383"/>
      <c r="AX163" s="384"/>
      <c r="AY163" s="34">
        <f t="shared" ref="AY163:AY173" si="12">$AY$161</f>
        <v>0</v>
      </c>
    </row>
    <row r="164" spans="1:51"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7"/>
      <c r="B174" s="1048"/>
      <c r="C174" s="1048"/>
      <c r="D174" s="1048"/>
      <c r="E174" s="1048"/>
      <c r="F174" s="1049"/>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c r="AY174">
        <f>COUNTA($G$176,$AC$176)</f>
        <v>0</v>
      </c>
    </row>
    <row r="175" spans="1:51" ht="25.5" customHeight="1" x14ac:dyDescent="0.15">
      <c r="A175" s="1047"/>
      <c r="B175" s="1048"/>
      <c r="C175" s="1048"/>
      <c r="D175" s="1048"/>
      <c r="E175" s="1048"/>
      <c r="F175" s="1049"/>
      <c r="G175" s="817" t="s">
        <v>17</v>
      </c>
      <c r="H175" s="673"/>
      <c r="I175" s="673"/>
      <c r="J175" s="673"/>
      <c r="K175" s="673"/>
      <c r="L175" s="672" t="s">
        <v>18</v>
      </c>
      <c r="M175" s="673"/>
      <c r="N175" s="673"/>
      <c r="O175" s="673"/>
      <c r="P175" s="673"/>
      <c r="Q175" s="673"/>
      <c r="R175" s="673"/>
      <c r="S175" s="673"/>
      <c r="T175" s="673"/>
      <c r="U175" s="673"/>
      <c r="V175" s="673"/>
      <c r="W175" s="673"/>
      <c r="X175" s="674"/>
      <c r="Y175" s="654" t="s">
        <v>19</v>
      </c>
      <c r="Z175" s="655"/>
      <c r="AA175" s="655"/>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4" t="s">
        <v>19</v>
      </c>
      <c r="AV175" s="655"/>
      <c r="AW175" s="655"/>
      <c r="AX175" s="656"/>
      <c r="AY175" s="34">
        <f>$AY$174</f>
        <v>0</v>
      </c>
    </row>
    <row r="176" spans="1:51" ht="24.75" customHeight="1" x14ac:dyDescent="0.15">
      <c r="A176" s="1047"/>
      <c r="B176" s="1048"/>
      <c r="C176" s="1048"/>
      <c r="D176" s="1048"/>
      <c r="E176" s="1048"/>
      <c r="F176" s="1049"/>
      <c r="G176" s="675"/>
      <c r="H176" s="676"/>
      <c r="I176" s="676"/>
      <c r="J176" s="676"/>
      <c r="K176" s="677"/>
      <c r="L176" s="669"/>
      <c r="M176" s="670"/>
      <c r="N176" s="670"/>
      <c r="O176" s="670"/>
      <c r="P176" s="670"/>
      <c r="Q176" s="670"/>
      <c r="R176" s="670"/>
      <c r="S176" s="670"/>
      <c r="T176" s="670"/>
      <c r="U176" s="670"/>
      <c r="V176" s="670"/>
      <c r="W176" s="670"/>
      <c r="X176" s="671"/>
      <c r="Y176" s="382"/>
      <c r="Z176" s="383"/>
      <c r="AA176" s="383"/>
      <c r="AB176" s="807"/>
      <c r="AC176" s="675"/>
      <c r="AD176" s="676"/>
      <c r="AE176" s="676"/>
      <c r="AF176" s="676"/>
      <c r="AG176" s="677"/>
      <c r="AH176" s="669"/>
      <c r="AI176" s="670"/>
      <c r="AJ176" s="670"/>
      <c r="AK176" s="670"/>
      <c r="AL176" s="670"/>
      <c r="AM176" s="670"/>
      <c r="AN176" s="670"/>
      <c r="AO176" s="670"/>
      <c r="AP176" s="670"/>
      <c r="AQ176" s="670"/>
      <c r="AR176" s="670"/>
      <c r="AS176" s="670"/>
      <c r="AT176" s="671"/>
      <c r="AU176" s="382"/>
      <c r="AV176" s="383"/>
      <c r="AW176" s="383"/>
      <c r="AX176" s="384"/>
      <c r="AY176" s="34">
        <f t="shared" ref="AY176:AY186" si="13">$AY$174</f>
        <v>0</v>
      </c>
    </row>
    <row r="177" spans="1:51"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7"/>
      <c r="B187" s="1048"/>
      <c r="C187" s="1048"/>
      <c r="D187" s="1048"/>
      <c r="E187" s="1048"/>
      <c r="F187" s="1049"/>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c r="AY187">
        <f>COUNTA($G$189,$AC$189)</f>
        <v>0</v>
      </c>
    </row>
    <row r="188" spans="1:51" ht="24.75" customHeight="1" x14ac:dyDescent="0.15">
      <c r="A188" s="1047"/>
      <c r="B188" s="1048"/>
      <c r="C188" s="1048"/>
      <c r="D188" s="1048"/>
      <c r="E188" s="1048"/>
      <c r="F188" s="1049"/>
      <c r="G188" s="817" t="s">
        <v>17</v>
      </c>
      <c r="H188" s="673"/>
      <c r="I188" s="673"/>
      <c r="J188" s="673"/>
      <c r="K188" s="673"/>
      <c r="L188" s="672" t="s">
        <v>18</v>
      </c>
      <c r="M188" s="673"/>
      <c r="N188" s="673"/>
      <c r="O188" s="673"/>
      <c r="P188" s="673"/>
      <c r="Q188" s="673"/>
      <c r="R188" s="673"/>
      <c r="S188" s="673"/>
      <c r="T188" s="673"/>
      <c r="U188" s="673"/>
      <c r="V188" s="673"/>
      <c r="W188" s="673"/>
      <c r="X188" s="674"/>
      <c r="Y188" s="654" t="s">
        <v>19</v>
      </c>
      <c r="Z188" s="655"/>
      <c r="AA188" s="655"/>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4" t="s">
        <v>19</v>
      </c>
      <c r="AV188" s="655"/>
      <c r="AW188" s="655"/>
      <c r="AX188" s="656"/>
      <c r="AY188" s="34">
        <f>$AY$187</f>
        <v>0</v>
      </c>
    </row>
    <row r="189" spans="1:51" ht="24.75" customHeight="1" x14ac:dyDescent="0.15">
      <c r="A189" s="1047"/>
      <c r="B189" s="1048"/>
      <c r="C189" s="1048"/>
      <c r="D189" s="1048"/>
      <c r="E189" s="1048"/>
      <c r="F189" s="1049"/>
      <c r="G189" s="675"/>
      <c r="H189" s="676"/>
      <c r="I189" s="676"/>
      <c r="J189" s="676"/>
      <c r="K189" s="677"/>
      <c r="L189" s="669"/>
      <c r="M189" s="670"/>
      <c r="N189" s="670"/>
      <c r="O189" s="670"/>
      <c r="P189" s="670"/>
      <c r="Q189" s="670"/>
      <c r="R189" s="670"/>
      <c r="S189" s="670"/>
      <c r="T189" s="670"/>
      <c r="U189" s="670"/>
      <c r="V189" s="670"/>
      <c r="W189" s="670"/>
      <c r="X189" s="671"/>
      <c r="Y189" s="382"/>
      <c r="Z189" s="383"/>
      <c r="AA189" s="383"/>
      <c r="AB189" s="807"/>
      <c r="AC189" s="675"/>
      <c r="AD189" s="676"/>
      <c r="AE189" s="676"/>
      <c r="AF189" s="676"/>
      <c r="AG189" s="677"/>
      <c r="AH189" s="669"/>
      <c r="AI189" s="670"/>
      <c r="AJ189" s="670"/>
      <c r="AK189" s="670"/>
      <c r="AL189" s="670"/>
      <c r="AM189" s="670"/>
      <c r="AN189" s="670"/>
      <c r="AO189" s="670"/>
      <c r="AP189" s="670"/>
      <c r="AQ189" s="670"/>
      <c r="AR189" s="670"/>
      <c r="AS189" s="670"/>
      <c r="AT189" s="671"/>
      <c r="AU189" s="382"/>
      <c r="AV189" s="383"/>
      <c r="AW189" s="383"/>
      <c r="AX189" s="384"/>
      <c r="AY189" s="34">
        <f t="shared" ref="AY189:AY199" si="14">$AY$187</f>
        <v>0</v>
      </c>
    </row>
    <row r="190" spans="1:51"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7"/>
      <c r="B200" s="1048"/>
      <c r="C200" s="1048"/>
      <c r="D200" s="1048"/>
      <c r="E200" s="1048"/>
      <c r="F200" s="1049"/>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c r="AY200">
        <f>COUNTA($G$202,$AC$202)</f>
        <v>0</v>
      </c>
    </row>
    <row r="201" spans="1:51" ht="24.75" customHeight="1" x14ac:dyDescent="0.15">
      <c r="A201" s="1047"/>
      <c r="B201" s="1048"/>
      <c r="C201" s="1048"/>
      <c r="D201" s="1048"/>
      <c r="E201" s="1048"/>
      <c r="F201" s="1049"/>
      <c r="G201" s="817" t="s">
        <v>17</v>
      </c>
      <c r="H201" s="673"/>
      <c r="I201" s="673"/>
      <c r="J201" s="673"/>
      <c r="K201" s="673"/>
      <c r="L201" s="672" t="s">
        <v>18</v>
      </c>
      <c r="M201" s="673"/>
      <c r="N201" s="673"/>
      <c r="O201" s="673"/>
      <c r="P201" s="673"/>
      <c r="Q201" s="673"/>
      <c r="R201" s="673"/>
      <c r="S201" s="673"/>
      <c r="T201" s="673"/>
      <c r="U201" s="673"/>
      <c r="V201" s="673"/>
      <c r="W201" s="673"/>
      <c r="X201" s="674"/>
      <c r="Y201" s="654" t="s">
        <v>19</v>
      </c>
      <c r="Z201" s="655"/>
      <c r="AA201" s="655"/>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4" t="s">
        <v>19</v>
      </c>
      <c r="AV201" s="655"/>
      <c r="AW201" s="655"/>
      <c r="AX201" s="656"/>
      <c r="AY201" s="34">
        <f>$AY$200</f>
        <v>0</v>
      </c>
    </row>
    <row r="202" spans="1:51" ht="24.75" customHeight="1" x14ac:dyDescent="0.15">
      <c r="A202" s="1047"/>
      <c r="B202" s="1048"/>
      <c r="C202" s="1048"/>
      <c r="D202" s="1048"/>
      <c r="E202" s="1048"/>
      <c r="F202" s="1049"/>
      <c r="G202" s="675"/>
      <c r="H202" s="676"/>
      <c r="I202" s="676"/>
      <c r="J202" s="676"/>
      <c r="K202" s="677"/>
      <c r="L202" s="669"/>
      <c r="M202" s="670"/>
      <c r="N202" s="670"/>
      <c r="O202" s="670"/>
      <c r="P202" s="670"/>
      <c r="Q202" s="670"/>
      <c r="R202" s="670"/>
      <c r="S202" s="670"/>
      <c r="T202" s="670"/>
      <c r="U202" s="670"/>
      <c r="V202" s="670"/>
      <c r="W202" s="670"/>
      <c r="X202" s="671"/>
      <c r="Y202" s="382"/>
      <c r="Z202" s="383"/>
      <c r="AA202" s="383"/>
      <c r="AB202" s="807"/>
      <c r="AC202" s="675"/>
      <c r="AD202" s="676"/>
      <c r="AE202" s="676"/>
      <c r="AF202" s="676"/>
      <c r="AG202" s="677"/>
      <c r="AH202" s="669"/>
      <c r="AI202" s="670"/>
      <c r="AJ202" s="670"/>
      <c r="AK202" s="670"/>
      <c r="AL202" s="670"/>
      <c r="AM202" s="670"/>
      <c r="AN202" s="670"/>
      <c r="AO202" s="670"/>
      <c r="AP202" s="670"/>
      <c r="AQ202" s="670"/>
      <c r="AR202" s="670"/>
      <c r="AS202" s="670"/>
      <c r="AT202" s="671"/>
      <c r="AU202" s="382"/>
      <c r="AV202" s="383"/>
      <c r="AW202" s="383"/>
      <c r="AX202" s="384"/>
      <c r="AY202" s="34">
        <f t="shared" ref="AY202:AY212" si="15">$AY$200</f>
        <v>0</v>
      </c>
    </row>
    <row r="203" spans="1:51"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c r="AY214">
        <f>COUNTA($G$216,$AC$216)</f>
        <v>0</v>
      </c>
    </row>
    <row r="215" spans="1:51" ht="24.75" customHeight="1" x14ac:dyDescent="0.15">
      <c r="A215" s="1047"/>
      <c r="B215" s="1048"/>
      <c r="C215" s="1048"/>
      <c r="D215" s="1048"/>
      <c r="E215" s="1048"/>
      <c r="F215" s="1049"/>
      <c r="G215" s="817" t="s">
        <v>17</v>
      </c>
      <c r="H215" s="673"/>
      <c r="I215" s="673"/>
      <c r="J215" s="673"/>
      <c r="K215" s="673"/>
      <c r="L215" s="672" t="s">
        <v>18</v>
      </c>
      <c r="M215" s="673"/>
      <c r="N215" s="673"/>
      <c r="O215" s="673"/>
      <c r="P215" s="673"/>
      <c r="Q215" s="673"/>
      <c r="R215" s="673"/>
      <c r="S215" s="673"/>
      <c r="T215" s="673"/>
      <c r="U215" s="673"/>
      <c r="V215" s="673"/>
      <c r="W215" s="673"/>
      <c r="X215" s="674"/>
      <c r="Y215" s="654" t="s">
        <v>19</v>
      </c>
      <c r="Z215" s="655"/>
      <c r="AA215" s="655"/>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4" t="s">
        <v>19</v>
      </c>
      <c r="AV215" s="655"/>
      <c r="AW215" s="655"/>
      <c r="AX215" s="656"/>
      <c r="AY215" s="34">
        <f>$AY$214</f>
        <v>0</v>
      </c>
    </row>
    <row r="216" spans="1:51" ht="24.75" customHeight="1" x14ac:dyDescent="0.15">
      <c r="A216" s="1047"/>
      <c r="B216" s="1048"/>
      <c r="C216" s="1048"/>
      <c r="D216" s="1048"/>
      <c r="E216" s="1048"/>
      <c r="F216" s="1049"/>
      <c r="G216" s="675"/>
      <c r="H216" s="676"/>
      <c r="I216" s="676"/>
      <c r="J216" s="676"/>
      <c r="K216" s="677"/>
      <c r="L216" s="669"/>
      <c r="M216" s="670"/>
      <c r="N216" s="670"/>
      <c r="O216" s="670"/>
      <c r="P216" s="670"/>
      <c r="Q216" s="670"/>
      <c r="R216" s="670"/>
      <c r="S216" s="670"/>
      <c r="T216" s="670"/>
      <c r="U216" s="670"/>
      <c r="V216" s="670"/>
      <c r="W216" s="670"/>
      <c r="X216" s="671"/>
      <c r="Y216" s="382"/>
      <c r="Z216" s="383"/>
      <c r="AA216" s="383"/>
      <c r="AB216" s="807"/>
      <c r="AC216" s="675"/>
      <c r="AD216" s="676"/>
      <c r="AE216" s="676"/>
      <c r="AF216" s="676"/>
      <c r="AG216" s="677"/>
      <c r="AH216" s="669"/>
      <c r="AI216" s="670"/>
      <c r="AJ216" s="670"/>
      <c r="AK216" s="670"/>
      <c r="AL216" s="670"/>
      <c r="AM216" s="670"/>
      <c r="AN216" s="670"/>
      <c r="AO216" s="670"/>
      <c r="AP216" s="670"/>
      <c r="AQ216" s="670"/>
      <c r="AR216" s="670"/>
      <c r="AS216" s="670"/>
      <c r="AT216" s="671"/>
      <c r="AU216" s="382"/>
      <c r="AV216" s="383"/>
      <c r="AW216" s="383"/>
      <c r="AX216" s="384"/>
      <c r="AY216" s="34">
        <f t="shared" ref="AY216:AY226" si="16">$AY$214</f>
        <v>0</v>
      </c>
    </row>
    <row r="217" spans="1:51"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7"/>
      <c r="B227" s="1048"/>
      <c r="C227" s="1048"/>
      <c r="D227" s="1048"/>
      <c r="E227" s="1048"/>
      <c r="F227" s="1049"/>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c r="AY227">
        <f>COUNTA($G$229,$AC$229)</f>
        <v>0</v>
      </c>
    </row>
    <row r="228" spans="1:51" ht="25.5" customHeight="1" x14ac:dyDescent="0.15">
      <c r="A228" s="1047"/>
      <c r="B228" s="1048"/>
      <c r="C228" s="1048"/>
      <c r="D228" s="1048"/>
      <c r="E228" s="1048"/>
      <c r="F228" s="1049"/>
      <c r="G228" s="817" t="s">
        <v>17</v>
      </c>
      <c r="H228" s="673"/>
      <c r="I228" s="673"/>
      <c r="J228" s="673"/>
      <c r="K228" s="673"/>
      <c r="L228" s="672" t="s">
        <v>18</v>
      </c>
      <c r="M228" s="673"/>
      <c r="N228" s="673"/>
      <c r="O228" s="673"/>
      <c r="P228" s="673"/>
      <c r="Q228" s="673"/>
      <c r="R228" s="673"/>
      <c r="S228" s="673"/>
      <c r="T228" s="673"/>
      <c r="U228" s="673"/>
      <c r="V228" s="673"/>
      <c r="W228" s="673"/>
      <c r="X228" s="674"/>
      <c r="Y228" s="654" t="s">
        <v>19</v>
      </c>
      <c r="Z228" s="655"/>
      <c r="AA228" s="655"/>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4" t="s">
        <v>19</v>
      </c>
      <c r="AV228" s="655"/>
      <c r="AW228" s="655"/>
      <c r="AX228" s="656"/>
      <c r="AY228" s="34">
        <f>$AY$227</f>
        <v>0</v>
      </c>
    </row>
    <row r="229" spans="1:51" ht="24.75" customHeight="1" x14ac:dyDescent="0.15">
      <c r="A229" s="1047"/>
      <c r="B229" s="1048"/>
      <c r="C229" s="1048"/>
      <c r="D229" s="1048"/>
      <c r="E229" s="1048"/>
      <c r="F229" s="1049"/>
      <c r="G229" s="675"/>
      <c r="H229" s="676"/>
      <c r="I229" s="676"/>
      <c r="J229" s="676"/>
      <c r="K229" s="677"/>
      <c r="L229" s="669"/>
      <c r="M229" s="670"/>
      <c r="N229" s="670"/>
      <c r="O229" s="670"/>
      <c r="P229" s="670"/>
      <c r="Q229" s="670"/>
      <c r="R229" s="670"/>
      <c r="S229" s="670"/>
      <c r="T229" s="670"/>
      <c r="U229" s="670"/>
      <c r="V229" s="670"/>
      <c r="W229" s="670"/>
      <c r="X229" s="671"/>
      <c r="Y229" s="382"/>
      <c r="Z229" s="383"/>
      <c r="AA229" s="383"/>
      <c r="AB229" s="807"/>
      <c r="AC229" s="675"/>
      <c r="AD229" s="676"/>
      <c r="AE229" s="676"/>
      <c r="AF229" s="676"/>
      <c r="AG229" s="677"/>
      <c r="AH229" s="669"/>
      <c r="AI229" s="670"/>
      <c r="AJ229" s="670"/>
      <c r="AK229" s="670"/>
      <c r="AL229" s="670"/>
      <c r="AM229" s="670"/>
      <c r="AN229" s="670"/>
      <c r="AO229" s="670"/>
      <c r="AP229" s="670"/>
      <c r="AQ229" s="670"/>
      <c r="AR229" s="670"/>
      <c r="AS229" s="670"/>
      <c r="AT229" s="671"/>
      <c r="AU229" s="382"/>
      <c r="AV229" s="383"/>
      <c r="AW229" s="383"/>
      <c r="AX229" s="384"/>
      <c r="AY229" s="34">
        <f t="shared" ref="AY229:AY239" si="17">$AY$227</f>
        <v>0</v>
      </c>
    </row>
    <row r="230" spans="1:51"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7"/>
      <c r="B240" s="1048"/>
      <c r="C240" s="1048"/>
      <c r="D240" s="1048"/>
      <c r="E240" s="1048"/>
      <c r="F240" s="1049"/>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c r="AY240">
        <f>COUNTA($G$242,$AC$242)</f>
        <v>0</v>
      </c>
    </row>
    <row r="241" spans="1:51" ht="24.75" customHeight="1" x14ac:dyDescent="0.15">
      <c r="A241" s="1047"/>
      <c r="B241" s="1048"/>
      <c r="C241" s="1048"/>
      <c r="D241" s="1048"/>
      <c r="E241" s="1048"/>
      <c r="F241" s="1049"/>
      <c r="G241" s="817" t="s">
        <v>17</v>
      </c>
      <c r="H241" s="673"/>
      <c r="I241" s="673"/>
      <c r="J241" s="673"/>
      <c r="K241" s="673"/>
      <c r="L241" s="672" t="s">
        <v>18</v>
      </c>
      <c r="M241" s="673"/>
      <c r="N241" s="673"/>
      <c r="O241" s="673"/>
      <c r="P241" s="673"/>
      <c r="Q241" s="673"/>
      <c r="R241" s="673"/>
      <c r="S241" s="673"/>
      <c r="T241" s="673"/>
      <c r="U241" s="673"/>
      <c r="V241" s="673"/>
      <c r="W241" s="673"/>
      <c r="X241" s="674"/>
      <c r="Y241" s="654" t="s">
        <v>19</v>
      </c>
      <c r="Z241" s="655"/>
      <c r="AA241" s="655"/>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4" t="s">
        <v>19</v>
      </c>
      <c r="AV241" s="655"/>
      <c r="AW241" s="655"/>
      <c r="AX241" s="656"/>
      <c r="AY241" s="34">
        <f>$AY$240</f>
        <v>0</v>
      </c>
    </row>
    <row r="242" spans="1:51" ht="24.75" customHeight="1" x14ac:dyDescent="0.15">
      <c r="A242" s="1047"/>
      <c r="B242" s="1048"/>
      <c r="C242" s="1048"/>
      <c r="D242" s="1048"/>
      <c r="E242" s="1048"/>
      <c r="F242" s="1049"/>
      <c r="G242" s="675"/>
      <c r="H242" s="676"/>
      <c r="I242" s="676"/>
      <c r="J242" s="676"/>
      <c r="K242" s="677"/>
      <c r="L242" s="669"/>
      <c r="M242" s="670"/>
      <c r="N242" s="670"/>
      <c r="O242" s="670"/>
      <c r="P242" s="670"/>
      <c r="Q242" s="670"/>
      <c r="R242" s="670"/>
      <c r="S242" s="670"/>
      <c r="T242" s="670"/>
      <c r="U242" s="670"/>
      <c r="V242" s="670"/>
      <c r="W242" s="670"/>
      <c r="X242" s="671"/>
      <c r="Y242" s="382"/>
      <c r="Z242" s="383"/>
      <c r="AA242" s="383"/>
      <c r="AB242" s="807"/>
      <c r="AC242" s="675"/>
      <c r="AD242" s="676"/>
      <c r="AE242" s="676"/>
      <c r="AF242" s="676"/>
      <c r="AG242" s="677"/>
      <c r="AH242" s="669"/>
      <c r="AI242" s="670"/>
      <c r="AJ242" s="670"/>
      <c r="AK242" s="670"/>
      <c r="AL242" s="670"/>
      <c r="AM242" s="670"/>
      <c r="AN242" s="670"/>
      <c r="AO242" s="670"/>
      <c r="AP242" s="670"/>
      <c r="AQ242" s="670"/>
      <c r="AR242" s="670"/>
      <c r="AS242" s="670"/>
      <c r="AT242" s="671"/>
      <c r="AU242" s="382"/>
      <c r="AV242" s="383"/>
      <c r="AW242" s="383"/>
      <c r="AX242" s="384"/>
      <c r="AY242" s="34">
        <f t="shared" ref="AY242:AY252" si="18">$AY$240</f>
        <v>0</v>
      </c>
    </row>
    <row r="243" spans="1:51"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7"/>
      <c r="B253" s="1048"/>
      <c r="C253" s="1048"/>
      <c r="D253" s="1048"/>
      <c r="E253" s="1048"/>
      <c r="F253" s="1049"/>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c r="AY253">
        <f>COUNTA($G$255,$AC$255)</f>
        <v>0</v>
      </c>
    </row>
    <row r="254" spans="1:51" ht="24.75" customHeight="1" x14ac:dyDescent="0.15">
      <c r="A254" s="1047"/>
      <c r="B254" s="1048"/>
      <c r="C254" s="1048"/>
      <c r="D254" s="1048"/>
      <c r="E254" s="1048"/>
      <c r="F254" s="1049"/>
      <c r="G254" s="817" t="s">
        <v>17</v>
      </c>
      <c r="H254" s="673"/>
      <c r="I254" s="673"/>
      <c r="J254" s="673"/>
      <c r="K254" s="673"/>
      <c r="L254" s="672" t="s">
        <v>18</v>
      </c>
      <c r="M254" s="673"/>
      <c r="N254" s="673"/>
      <c r="O254" s="673"/>
      <c r="P254" s="673"/>
      <c r="Q254" s="673"/>
      <c r="R254" s="673"/>
      <c r="S254" s="673"/>
      <c r="T254" s="673"/>
      <c r="U254" s="673"/>
      <c r="V254" s="673"/>
      <c r="W254" s="673"/>
      <c r="X254" s="674"/>
      <c r="Y254" s="654" t="s">
        <v>19</v>
      </c>
      <c r="Z254" s="655"/>
      <c r="AA254" s="655"/>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4" t="s">
        <v>19</v>
      </c>
      <c r="AV254" s="655"/>
      <c r="AW254" s="655"/>
      <c r="AX254" s="656"/>
      <c r="AY254" s="34">
        <f>$AY$253</f>
        <v>0</v>
      </c>
    </row>
    <row r="255" spans="1:51" ht="24.75" customHeight="1" x14ac:dyDescent="0.15">
      <c r="A255" s="1047"/>
      <c r="B255" s="1048"/>
      <c r="C255" s="1048"/>
      <c r="D255" s="1048"/>
      <c r="E255" s="1048"/>
      <c r="F255" s="1049"/>
      <c r="G255" s="675"/>
      <c r="H255" s="676"/>
      <c r="I255" s="676"/>
      <c r="J255" s="676"/>
      <c r="K255" s="677"/>
      <c r="L255" s="669"/>
      <c r="M255" s="670"/>
      <c r="N255" s="670"/>
      <c r="O255" s="670"/>
      <c r="P255" s="670"/>
      <c r="Q255" s="670"/>
      <c r="R255" s="670"/>
      <c r="S255" s="670"/>
      <c r="T255" s="670"/>
      <c r="U255" s="670"/>
      <c r="V255" s="670"/>
      <c r="W255" s="670"/>
      <c r="X255" s="671"/>
      <c r="Y255" s="382"/>
      <c r="Z255" s="383"/>
      <c r="AA255" s="383"/>
      <c r="AB255" s="807"/>
      <c r="AC255" s="675"/>
      <c r="AD255" s="676"/>
      <c r="AE255" s="676"/>
      <c r="AF255" s="676"/>
      <c r="AG255" s="677"/>
      <c r="AH255" s="669"/>
      <c r="AI255" s="670"/>
      <c r="AJ255" s="670"/>
      <c r="AK255" s="670"/>
      <c r="AL255" s="670"/>
      <c r="AM255" s="670"/>
      <c r="AN255" s="670"/>
      <c r="AO255" s="670"/>
      <c r="AP255" s="670"/>
      <c r="AQ255" s="670"/>
      <c r="AR255" s="670"/>
      <c r="AS255" s="670"/>
      <c r="AT255" s="671"/>
      <c r="AU255" s="382"/>
      <c r="AV255" s="383"/>
      <c r="AW255" s="383"/>
      <c r="AX255" s="384"/>
      <c r="AY255" s="34">
        <f t="shared" ref="AY255:AY265" si="19">$AY$253</f>
        <v>0</v>
      </c>
    </row>
    <row r="256" spans="1:51"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2021-09-22T06:38:55Z</cp:lastPrinted>
  <dcterms:created xsi:type="dcterms:W3CDTF">2012-03-13T00:50:25Z</dcterms:created>
  <dcterms:modified xsi:type="dcterms:W3CDTF">2021-09-22T06:39:02Z</dcterms:modified>
</cp:coreProperties>
</file>