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<sst xmlns="http://schemas.openxmlformats.org/spreadsheetml/2006/main" count="3087" uniqueCount="796">
  <si>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</si>
  <si>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</si>
  <si>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</si>
  <si>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</si>
  <si>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</si>
  <si>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</si>
  <si>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</si>
  <si>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</si>
  <si>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</si>
  <si>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</si>
  <si>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</si>
  <si>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</si>
  <si>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</si>
  <si>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</si>
  <si>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</si>
  <si>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</si>
  <si>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</si>
  <si>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</si>
  <si>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</si>
  <si>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</si>
  <si>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</si>
  <si>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</si>
  <si>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</si>
  <si>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</si>
  <si>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</si>
  <si>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</si>
  <si>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</si>
  <si>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</si>
  <si>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</si>
  <si>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</si>
  <si>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</si>
  <si>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</si>
  <si>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</si>
  <si>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</si>
  <si>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</si>
  <si>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</si>
  <si>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</si>
  <si>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</si>
  <si>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</si>
  <si>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</si>
  <si>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</si>
  <si>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</si>
  <si>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</si>
  <si>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</si>
  <si>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</si>
  <si>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</si>
  <si>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</si>
  <si>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</si>
  <si>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</si>
  <si>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</si>
  <si>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</si>
  <si>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</si>
  <si>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</si>
  <si>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</si>
  <si>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</si>
  <si>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</si>
  <si>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</si>
  <si>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</si>
  <si>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</si>
  <si>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</si>
  <si>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</si>
  <si>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</si>
  <si>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</si>
  <si>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</si>
  <si>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</si>
  <si>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</si>
  <si>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</si>
  <si>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</si>
  <si>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</si>
  <si>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</si>
  <si>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</si>
  <si>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</si>
  <si>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</si>
  <si>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</si>
  <si>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</si>
  <si>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</si>
  <si>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</si>
  <si>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</si>
  <si>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</si>
  <si>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</si>
  <si>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</si>
  <si>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</si>
  <si>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</si>
  <si>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</si>
  <si>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</si>
  <si>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</si>
  <si>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</si>
  <si>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</si>
  <si>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</si>
  <si>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</si>
  <si>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</si>
  <si>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</si>
  <si>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</si>
  <si>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</si>
  <si>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</si>
  <si>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</si>
  <si>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</si>
  <si>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</si>
  <si>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</si>
  <si>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</si>
  <si>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</si>
  <si>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</si>
  <si>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</si>
  <si>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</si>
  <si>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</si>
  <si>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</si>
  <si>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</si>
  <si>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</si>
  <si>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</si>
  <si>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</si>
  <si>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</si>
  <si>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</si>
  <si>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</si>
  <si>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</si>
  <si>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</si>
  <si>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</si>
  <si>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</si>
  <si>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</si>
  <si>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</si>
  <si>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</si>
  <si>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</si>
  <si>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</si>
  <si>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</si>
  <si>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</si>
  <si>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</si>
  <si>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</si>
  <si>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</si>
  <si>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</si>
  <si>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</si>
  <si>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</si>
  <si>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</si>
  <si>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</si>
  <si>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</si>
  <si>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</si>
  <si>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</si>
  <si>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</si>
  <si>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</si>
  <si>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</si>
  <si>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</si>
  <si>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</si>
  <si>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</si>
  <si>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</si>
  <si>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</si>
  <si>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</si>
  <si>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</si>
  <si>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</si>
  <si>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</si>
  <si>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</si>
  <si>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</si>
  <si>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</si>
  <si>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</si>
  <si>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</si>
  <si>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</si>
  <si>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</si>
  <si>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</si>
  <si>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</si>
  <si>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</si>
  <si>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</si>
  <si>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</si>
  <si>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</si>
  <si>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</si>
  <si>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</si>
  <si>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</si>
  <si>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</si>
  <si>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</si>
  <si>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</si>
  <si>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</si>
  <si>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</si>
  <si>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</si>
  <si>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</si>
  <si>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</si>
  <si>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</si>
  <si>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</si>
  <si>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</si>
  <si>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</si>
  <si>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</si>
  <si>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</si>
  <si>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</si>
  <si>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</si>
  <si>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</si>
  <si>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</si>
  <si>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</si>
  <si>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</si>
  <si>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</si>
  <si>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</si>
  <si>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</si>
  <si>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</si>
  <si>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</si>
  <si>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</si>
  <si>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</si>
  <si>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</si>
  <si>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</si>
  <si>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</si>
  <si>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</si>
  <si>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</si>
  <si>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</si>
  <si>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</si>
  <si>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</si>
  <si>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</si>
  <si>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</si>
  <si>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</si>
  <si>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</si>
  <si>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</si>
  <si>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</si>
  <si>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</si>
  <si>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</si>
  <si>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</si>
  <si>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</si>
  <si>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</si>
  <si>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</si>
  <si>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</si>
  <si>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</si>
  <si>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</si>
  <si>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</si>
  <si>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</si>
  <si>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</si>
  <si>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</si>
  <si>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</si>
  <si>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</si>
  <si>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</si>
  <si>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</si>
  <si>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</si>
  <si>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</si>
  <si>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</si>
  <si>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</si>
  <si>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</si>
  <si>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</si>
  <si>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</si>
  <si>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</si>
  <si>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</si>
  <si>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</si>
  <si>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</si>
  <si>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</si>
  <si>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</si>
  <si>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</si>
  <si>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</si>
  <si>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</si>
  <si>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</si>
  <si>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</si>
  <si>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</si>
  <si>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</si>
  <si>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</si>
  <si>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</si>
  <si>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</si>
  <si>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</si>
  <si>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</si>
  <si>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</si>
  <si>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</si>
  <si>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</si>
  <si>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</si>
  <si>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</si>
  <si>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</si>
  <si>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</si>
  <si>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</si>
  <si>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</si>
  <si>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</si>
  <si>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</si>
  <si>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</si>
  <si>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</si>
  <si>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</si>
  <si>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</si>
  <si>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</si>
  <si>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</si>
  <si>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</si>
  <si>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</si>
  <si>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</si>
  <si>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</si>
  <si>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</si>
  <si>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</si>
  <si>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</si>
  <si>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</si>
  <si>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</si>
  <si>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</si>
  <si>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</si>
  <si>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</si>
  <si>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</si>
  <si>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</si>
  <si>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</si>
  <si>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</si>
  <si>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</si>
  <si>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</si>
  <si>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</si>
  <si>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</si>
  <si>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</si>
  <si>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</si>
  <si>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</si>
  <si>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</si>
  <si>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</si>
  <si>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</si>
  <si>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</si>
  <si>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</si>
  <si>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</si>
  <si>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</si>
  <si>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</si>
  <si>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</si>
  <si>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</si>
  <si>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</si>
  <si>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</si>
  <si>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</si>
  <si>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</si>
  <si>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</si>
  <si>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</si>
  <si>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</si>
  <si>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</si>
  <si>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</si>
  <si>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</si>
  <si>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</si>
  <si>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</si>
  <si>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</si>
  <si>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</si>
  <si>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</si>
  <si>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</si>
  <si>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</si>
  <si>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</si>
  <si>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</si>
  <si>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</si>
  <si>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</si>
  <si>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</si>
  <si>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</si>
  <si>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</si>
  <si>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</si>
  <si>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</si>
  <si>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</si>
  <si>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</si>
  <si>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</si>
  <si>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</si>
  <si>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</si>
  <si>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</si>
  <si>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</si>
  <si>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</si>
  <si>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</si>
  <si>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</si>
  <si>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</si>
  <si>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</si>
  <si>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</si>
  <si>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</si>
  <si>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</si>
  <si>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</si>
  <si>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</si>
  <si>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</si>
  <si>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</si>
  <si>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</si>
  <si>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</si>
  <si>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</si>
  <si>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</si>
  <si>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</si>
  <si>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</si>
  <si>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</si>
  <si>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</si>
  <si>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</si>
  <si>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</si>
  <si>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</si>
  <si>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</si>
  <si>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</si>
  <si>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</si>
  <si>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</si>
  <si>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</si>
  <si>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</si>
  <si>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</si>
  <si>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</si>
  <si>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</si>
  <si>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</si>
  <si>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</si>
  <si>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</si>
  <si>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</si>
  <si>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</si>
  <si>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</si>
  <si>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</si>
  <si>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</si>
  <si>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</si>
  <si>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</si>
  <si>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</si>
  <si>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</si>
  <si>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</si>
  <si>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</si>
  <si>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</si>
  <si>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</si>
  <si>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</si>
  <si>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</si>
  <si>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</si>
  <si>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</si>
  <si>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</si>
  <si>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</si>
  <si>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</si>
  <si>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</si>
  <si>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</si>
  <si>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</si>
  <si>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</si>
  <si>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</si>
  <si>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</si>
  <si>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</si>
  <si>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</si>
  <si>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</si>
  <si>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</si>
  <si>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</si>
  <si>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</si>
  <si>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</si>
  <si>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</si>
  <si>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</si>
  <si>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</si>
  <si>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</si>
  <si>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</si>
  <si>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</si>
  <si>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</si>
  <si>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</si>
  <si>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</si>
  <si>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</si>
  <si>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</si>
  <si>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</si>
  <si>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</si>
  <si>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</si>
  <si>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</si>
  <si>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</si>
  <si>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</si>
  <si>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</si>
  <si>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</si>
  <si>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</si>
  <si>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</si>
  <si>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</si>
  <si>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</si>
  <si>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</si>
  <si>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</si>
  <si>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</si>
  <si>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</si>
  <si>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</si>
  <si>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</si>
  <si>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</si>
  <si>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</si>
  <si>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</si>
  <si>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</si>
  <si>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</si>
  <si>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</si>
  <si>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</si>
  <si>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</si>
  <si>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</si>
  <si>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</si>
  <si>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</si>
  <si>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</si>
  <si>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</si>
  <si>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</si>
  <si>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</si>
  <si>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</si>
  <si>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</si>
  <si>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</si>
  <si>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</si>
  <si>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</si>
  <si>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</si>
  <si>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</si>
  <si>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</si>
  <si>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</si>
  <si>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</si>
  <si>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</si>
  <si>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</si>
  <si>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</si>
  <si>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</si>
  <si>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</si>
  <si>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</si>
  <si>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</si>
  <si>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</si>
  <si>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</si>
  <si>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</si>
  <si>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</si>
  <si>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</si>
  <si>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</si>
  <si>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</si>
  <si>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</si>
  <si>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</si>
  <si>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</si>
  <si>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</si>
  <si>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</si>
  <si>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</si>
  <si>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</si>
  <si>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</si>
  <si>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</si>
  <si>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</si>
  <si>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</si>
  <si>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</si>
  <si>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</si>
  <si>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</si>
  <si>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</si>
  <si>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</si>
  <si>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</si>
  <si>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</si>
  <si>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</si>
  <si>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</si>
  <si>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</si>
  <si>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</si>
  <si>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</si>
  <si>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</si>
  <si>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</si>
  <si>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</si>
  <si>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</si>
  <si>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</si>
  <si>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</si>
  <si>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</si>
  <si>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</si>
  <si>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</si>
  <si>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</si>
  <si>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</si>
  <si>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</si>
  <si>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</si>
  <si>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</si>
  <si>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</si>
  <si>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</si>
  <si>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</si>
  <si>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</si>
  <si>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</si>
  <si>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</si>
  <si>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</si>
  <si>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</si>
  <si>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</si>
  <si>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</si>
  <si>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</si>
  <si>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</si>
  <si>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</si>
  <si>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</si>
  <si>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</si>
  <si>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</si>
  <si>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</si>
  <si>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</si>
  <si>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</si>
  <si>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</si>
  <si>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</si>
  <si>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</si>
  <si>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</si>
  <si>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</si>
  <si>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</si>
  <si>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</si>
  <si>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</si>
  <si>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</si>
  <si>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</si>
  <si>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</si>
  <si>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</si>
  <si>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</si>
  <si>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</si>
  <si>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</si>
  <si>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</si>
  <si>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</si>
  <si>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</si>
  <si>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</si>
  <si>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</si>
  <si>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</si>
  <si>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</si>
  <si>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</si>
  <si>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</si>
  <si>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</si>
  <si>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</si>
  <si>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</si>
  <si>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</si>
  <si>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</si>
  <si>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</si>
  <si>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</si>
  <si>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</si>
  <si>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</si>
  <si>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</si>
  <si>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</si>
  <si>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</si>
  <si>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</si>
  <si>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</si>
  <si>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</si>
  <si>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</si>
  <si>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</si>
  <si>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</si>
  <si>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</si>
  <si>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</si>
  <si>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</si>
  <si>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</si>
  <si>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</si>
  <si>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</si>
  <si>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</si>
  <si>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</si>
  <si>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</si>
  <si>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</si>
  <si>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</si>
  <si>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</si>
  <si>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</si>
  <si>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</si>
  <si>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</si>
  <si>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</si>
  <si>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</si>
  <si>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</si>
  <si>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</si>
  <si>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</si>
  <si>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</si>
  <si>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</si>
  <si>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</si>
  <si>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</si>
  <si>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</si>
  <si>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</si>
  <si>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</si>
  <si>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</si>
  <si>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</si>
  <si>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</si>
  <si>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</si>
  <si>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</si>
  <si>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</si>
  <si>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</si>
  <si>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</si>
  <si>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</si>
  <si>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</si>
  <si>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</si>
  <si>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</si>
  <si>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</si>
  <si>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</si>
  <si>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</si>
  <si>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</si>
  <si>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</si>
  <si>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</si>
  <si>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</si>
  <si>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</si>
  <si>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</si>
  <si>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</si>
  <si>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</si>
  <si>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</si>
  <si>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</si>
  <si>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</si>
  <si>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</si>
  <si>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</si>
  <si>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</si>
  <si>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</si>
  <si>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</si>
  <si>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</si>
  <si>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</si>
  <si>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</si>
  <si>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</si>
  <si>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</si>
  <si>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</si>
  <si>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</si>
  <si>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</si>
  <si>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</si>
  <si>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</si>
  <si>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</si>
  <si>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</si>
  <si>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</si>
  <si>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</si>
  <si>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</si>
  <si>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</si>
  <si>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</si>
  <si>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</si>
  <si>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</si>
  <si>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</si>
  <si>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</si>
  <si>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</si>
  <si>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</si>
  <si>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</si>
  <si>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</si>
  <si>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</si>
  <si>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</si>
  <si>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</si>
  <si>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</si>
  <si>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</si>
  <si>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</si>
  <si>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</si>
  <si>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</si>
  <si>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</si>
  <si>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</si>
  <si>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</si>
  <si>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</si>
  <si>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</si>
  <si>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</si>
  <si>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</si>
  <si>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</si>
  <si>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</si>
  <si>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</si>
  <si>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</si>
  <si>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</si>
  <si>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</si>
  <si>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</si>
  <si>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</si>
  <si>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</si>
  <si>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</si>
  <si>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</si>
  <si>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</si>
  <si>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</si>
  <si>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</si>
  <si>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</si>
  <si>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</si>
  <si>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</si>
  <si>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</si>
  <si>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</si>
  <si>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</si>
  <si>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</si>
  <si>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</si>
  <si>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</si>
  <si>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</si>
  <si>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</si>
  <si>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</si>
  <si>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</si>
  <si>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</si>
  <si>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</si>
  <si>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</si>
  <si>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</si>
  <si>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</si>
  <si>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</si>
  <si>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</si>
  <si>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</si>
  <si>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</si>
  <si>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</si>
  <si>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</si>
  <si>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</si>
  <si>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</si>
  <si>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</si>
  <si>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</si>
  <si>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</si>
  <si>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</si>
  <si>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</si>
  <si>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</si>
  <si>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</si>
  <si>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</si>
  <si>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</si>
  <si>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</si>
  <si>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</si>
  <si>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</si>
  <si>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</si>
  <si>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</si>
  <si>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</si>
  <si>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件</t>
    <phoneticPr fontId="5"/>
  </si>
  <si>
    <t>／　</t>
    <phoneticPr fontId="5"/>
  </si>
  <si>
    <t>終了予定なし</t>
    <phoneticPr fontId="5"/>
  </si>
  <si>
    <t>宗務行政の推進</t>
    <phoneticPr fontId="5"/>
  </si>
  <si>
    <t>文化庁</t>
    <phoneticPr fontId="5"/>
  </si>
  <si>
    <t>昭和26年度</t>
    <phoneticPr fontId="5"/>
  </si>
  <si>
    <t>宗務課</t>
    <phoneticPr fontId="5"/>
  </si>
  <si>
    <t>宗教法人法第14条
文部科学省設置法　第4条第89号等</t>
    <phoneticPr fontId="5"/>
  </si>
  <si>
    <t>宗教法人法に基づく宗教法人の規則認証等行政事務処理、宗教に関する情報資料の収集や宗教法人の適正な管理運営に資する事業を通じて、円滑な宗務行政の推進を図る。</t>
    <phoneticPr fontId="5"/>
  </si>
  <si>
    <t>宗教法人の規則認証等経常的に必要な行政事務処理、宗教事情等に関する調査及び宗教関係統計等資料の収集整理のほか、宗教法人の管理運営に係る資料の作成、宗教法人等に対する実務研修会等宗教法人の適正な管理運営に資する事業及び不活動宗教法人の整理促進のための対策を実施する。</t>
    <phoneticPr fontId="5"/>
  </si>
  <si>
    <t>-</t>
    <phoneticPr fontId="5"/>
  </si>
  <si>
    <t>庁費</t>
    <phoneticPr fontId="5"/>
  </si>
  <si>
    <t>文化芸術振興委託費</t>
  </si>
  <si>
    <t>職員旅費</t>
  </si>
  <si>
    <t>委員等旅費</t>
  </si>
  <si>
    <t>諸謝金</t>
  </si>
  <si>
    <t>宗教法人等に関する基礎資料作成のための調査を実施し、現状の把握を行うために、調査票の回収率8割を目指す。</t>
    <phoneticPr fontId="5"/>
  </si>
  <si>
    <t>調査票回収率（回収した調査票/調査依頼した調査票）</t>
    <phoneticPr fontId="5"/>
  </si>
  <si>
    <t>宗教統計調査令和元年版</t>
    <phoneticPr fontId="5"/>
  </si>
  <si>
    <t>宗教法人等の法人事務担当者に対し、法人運営上の実務についての研修を行う宗教法人実務研修会における受講者の満足度9割を目指す。</t>
    <phoneticPr fontId="5"/>
  </si>
  <si>
    <t>受講者の満足度（「とても有意義であった」「有意義であった」と回答する割合）</t>
    <phoneticPr fontId="5"/>
  </si>
  <si>
    <t>令和元年度宗教法人実務研修会評価企画会議資料（宗教法人実務研修会に関するアンケート調査）等</t>
    <phoneticPr fontId="5"/>
  </si>
  <si>
    <t>宗教法人認証事務実施件数</t>
    <phoneticPr fontId="5"/>
  </si>
  <si>
    <t>宗務行政事務処理のうち、認証等・事務指導の執行額
／認証事務実施件数（千円未満四捨五入）</t>
    <phoneticPr fontId="5"/>
  </si>
  <si>
    <t>千円</t>
    <phoneticPr fontId="5"/>
  </si>
  <si>
    <t>千円/件数</t>
    <phoneticPr fontId="5"/>
  </si>
  <si>
    <t>23,333/68</t>
    <phoneticPr fontId="5"/>
  </si>
  <si>
    <t>24,187/68</t>
    <phoneticPr fontId="5"/>
  </si>
  <si>
    <t>12　文化芸術の振興</t>
    <phoneticPr fontId="5"/>
  </si>
  <si>
    <t>12-4 文化芸術を推進するプラットフォームの形成</t>
    <phoneticPr fontId="5"/>
  </si>
  <si>
    <t>宗教法人実務研修会における受講者の満足度</t>
    <phoneticPr fontId="5"/>
  </si>
  <si>
    <t>宗教法人が適切な運営を行うために、宗教法人の関係者等を対象として、全国9か所で研修会等を開催し、具体的な事務処理方法等を周知するとともに、適正な管理運営についての意識の徹底を図っていることから、文化芸術振興のための基盤の充実に資するものである。</t>
    <phoneticPr fontId="5"/>
  </si>
  <si>
    <t>宗教統計調査の結果は以下のＵＲＬの宗教年鑑に掲載している。
https://www.bunka.go.jp/tokei_hakusho_shuppan/hakusho_nenjihokokusho/shukyo_nenkan/index.html</t>
  </si>
  <si>
    <t>499</t>
    <phoneticPr fontId="5"/>
  </si>
  <si>
    <t>423</t>
    <phoneticPr fontId="5"/>
  </si>
  <si>
    <t>447</t>
    <phoneticPr fontId="5"/>
  </si>
  <si>
    <t>412</t>
    <phoneticPr fontId="5"/>
  </si>
  <si>
    <t>411</t>
    <phoneticPr fontId="5"/>
  </si>
  <si>
    <t>405</t>
    <phoneticPr fontId="5"/>
  </si>
  <si>
    <t>388</t>
    <phoneticPr fontId="5"/>
  </si>
  <si>
    <t>-</t>
    <phoneticPr fontId="5"/>
  </si>
  <si>
    <t>宗務課長　石﨑宏明</t>
    <rPh sb="5" eb="7">
      <t>イシザキ</t>
    </rPh>
    <rPh sb="7" eb="9">
      <t>ヒロアキ</t>
    </rPh>
    <phoneticPr fontId="5"/>
  </si>
  <si>
    <t>A.ワールドインテリジェンスパートナズジャパン株式会社</t>
    <phoneticPr fontId="5"/>
  </si>
  <si>
    <t>事業費</t>
    <rPh sb="0" eb="2">
      <t>ジギョウ</t>
    </rPh>
    <rPh sb="2" eb="3">
      <t>ヒ</t>
    </rPh>
    <phoneticPr fontId="5"/>
  </si>
  <si>
    <t>旅費、会議費、印刷製本費</t>
    <rPh sb="0" eb="2">
      <t>リョヒ</t>
    </rPh>
    <rPh sb="3" eb="6">
      <t>カイギヒ</t>
    </rPh>
    <rPh sb="7" eb="9">
      <t>インサツ</t>
    </rPh>
    <rPh sb="9" eb="11">
      <t>セイホン</t>
    </rPh>
    <rPh sb="11" eb="12">
      <t>ヒ</t>
    </rPh>
    <phoneticPr fontId="5"/>
  </si>
  <si>
    <t>人件費</t>
    <rPh sb="0" eb="3">
      <t>ジンケンヒ</t>
    </rPh>
    <phoneticPr fontId="5"/>
  </si>
  <si>
    <t>会議運営、報告取りまとめ</t>
    <rPh sb="0" eb="2">
      <t>カイギ</t>
    </rPh>
    <rPh sb="2" eb="4">
      <t>ウンエイ</t>
    </rPh>
    <rPh sb="5" eb="7">
      <t>ホウコク</t>
    </rPh>
    <rPh sb="7" eb="8">
      <t>ト</t>
    </rPh>
    <phoneticPr fontId="5"/>
  </si>
  <si>
    <t>一般管理費</t>
    <rPh sb="0" eb="2">
      <t>イッパン</t>
    </rPh>
    <rPh sb="2" eb="5">
      <t>カンリヒ</t>
    </rPh>
    <phoneticPr fontId="5"/>
  </si>
  <si>
    <t>事業費及び人件費の10％以下</t>
    <rPh sb="0" eb="2">
      <t>ジギョウ</t>
    </rPh>
    <rPh sb="2" eb="3">
      <t>ヒ</t>
    </rPh>
    <rPh sb="3" eb="4">
      <t>オヨ</t>
    </rPh>
    <rPh sb="5" eb="8">
      <t>ジンケンヒ</t>
    </rPh>
    <rPh sb="12" eb="14">
      <t>イカ</t>
    </rPh>
    <phoneticPr fontId="5"/>
  </si>
  <si>
    <t>精算事務委託費、会議出席謝金、旅費</t>
    <rPh sb="0" eb="2">
      <t>セイサン</t>
    </rPh>
    <rPh sb="2" eb="4">
      <t>ジム</t>
    </rPh>
    <rPh sb="4" eb="6">
      <t>イタク</t>
    </rPh>
    <rPh sb="6" eb="7">
      <t>ヒ</t>
    </rPh>
    <rPh sb="8" eb="10">
      <t>カイギ</t>
    </rPh>
    <rPh sb="10" eb="12">
      <t>シュッセキ</t>
    </rPh>
    <rPh sb="12" eb="14">
      <t>シャキン</t>
    </rPh>
    <rPh sb="15" eb="17">
      <t>リョヒ</t>
    </rPh>
    <phoneticPr fontId="5"/>
  </si>
  <si>
    <t>ワールドインテリジェンスパートナズジャパン株式会社</t>
    <phoneticPr fontId="5"/>
  </si>
  <si>
    <t>宗教法人等の運営に係る調査業務</t>
    <phoneticPr fontId="5"/>
  </si>
  <si>
    <t>不活動宗教法人の整理</t>
    <phoneticPr fontId="5"/>
  </si>
  <si>
    <t>支出委任</t>
    <rPh sb="0" eb="2">
      <t>シシュツ</t>
    </rPh>
    <rPh sb="2" eb="4">
      <t>イニン</t>
    </rPh>
    <phoneticPr fontId="5"/>
  </si>
  <si>
    <t>青森県</t>
    <rPh sb="0" eb="3">
      <t>アオモリケン</t>
    </rPh>
    <phoneticPr fontId="5"/>
  </si>
  <si>
    <t>大阪府</t>
    <rPh sb="0" eb="2">
      <t>オオサカ</t>
    </rPh>
    <rPh sb="2" eb="3">
      <t>フ</t>
    </rPh>
    <phoneticPr fontId="5"/>
  </si>
  <si>
    <t>宗教法人法に基づく認証事務等は、国と地方（各都道府県）が役割分担を担っており、民間等による代替はできない。また、宗務行政の推進のための唯一の事業である。</t>
    <phoneticPr fontId="5"/>
  </si>
  <si>
    <t>宗教法人法に基づく認証事務等を実施するために、宗教に関する情報資料の収集等が必要であり、宗教法人が適切な管理運営を行うために、具体的な事務処理方法等を周知し、理解を深めることができる適切な事業であり、宗務行政の推進のための唯一の事業である。</t>
    <phoneticPr fontId="5"/>
  </si>
  <si>
    <t>認証事務は所轄庁である国の義務行為であること、信教の自由は受益者負担で制限することはできないため、当該事項は評価対象外とする。</t>
    <phoneticPr fontId="5"/>
  </si>
  <si>
    <t>会議費の削減や出張案件を複数まとめて実施するなどコスト削減に努めているが、ここ数年横ばい傾向にある。</t>
    <phoneticPr fontId="5"/>
  </si>
  <si>
    <t>中間段階での支出はない。</t>
    <phoneticPr fontId="5"/>
  </si>
  <si>
    <t>費目・使途については、契約時、精算時に精査している。</t>
    <phoneticPr fontId="5"/>
  </si>
  <si>
    <t>これまで印刷物で配布していたもののうち一部をデータ提供することにより、印刷部数の数量を見直しを行った。</t>
    <phoneticPr fontId="5"/>
  </si>
  <si>
    <t>ほぼ目標を達している。</t>
    <phoneticPr fontId="5"/>
  </si>
  <si>
    <t>認証事務は所轄庁のみが行える義務であり、他の手段を講じることはできない。</t>
  </si>
  <si>
    <t>各種調査業務の成果は、認証業務等に役立っている。宗教年鑑は宗教法人等に関する唯一の統計資料であり、内容を文化庁HPで公開している。</t>
    <phoneticPr fontId="5"/>
  </si>
  <si>
    <t>‐</t>
  </si>
  <si>
    <t>無</t>
  </si>
  <si>
    <t>不用は新型コロナ感染症の影響により研修会等の事業や出張が中止となったこと等による。</t>
    <rPh sb="0" eb="2">
      <t>フヨウ</t>
    </rPh>
    <rPh sb="3" eb="5">
      <t>シンガタ</t>
    </rPh>
    <rPh sb="8" eb="11">
      <t>カンセンショウ</t>
    </rPh>
    <rPh sb="12" eb="14">
      <t>エイキョウ</t>
    </rPh>
    <rPh sb="17" eb="20">
      <t>ケンシュウカイ</t>
    </rPh>
    <rPh sb="20" eb="21">
      <t>トウ</t>
    </rPh>
    <rPh sb="22" eb="24">
      <t>ジギョウ</t>
    </rPh>
    <rPh sb="25" eb="27">
      <t>シュッチョウ</t>
    </rPh>
    <rPh sb="28" eb="30">
      <t>チュウシ</t>
    </rPh>
    <rPh sb="36" eb="37">
      <t>トウ</t>
    </rPh>
    <phoneticPr fontId="5"/>
  </si>
  <si>
    <t>新型コロナ感染症の影響により研修会等の事業が中止となったものがある。</t>
    <rPh sb="22" eb="24">
      <t>チュウシ</t>
    </rPh>
    <phoneticPr fontId="5"/>
  </si>
  <si>
    <t>/74</t>
    <phoneticPr fontId="5"/>
  </si>
  <si>
    <t xml:space="preserve">本事業につき、宗教法人の規則の変更などの認証並びに宗教に関する情報資料の収集及び宗教団体との連絡を引き続き着実に行う。宗教法人実務研修会では、開催後に有識者による評価企画会議を開催し、受講者のアンケート等の実績を踏まえ引き続き内容の充実を図る。                                           </t>
    <rPh sb="0" eb="1">
      <t>ホン</t>
    </rPh>
    <rPh sb="1" eb="3">
      <t>ジギョウ</t>
    </rPh>
    <rPh sb="49" eb="50">
      <t>ヒ</t>
    </rPh>
    <rPh sb="51" eb="52">
      <t>ツヅ</t>
    </rPh>
    <rPh sb="56" eb="57">
      <t>オコナ</t>
    </rPh>
    <phoneticPr fontId="5"/>
  </si>
  <si>
    <t xml:space="preserve">本事業は、宗教法人の規則の変更などの認証並びに宗教に関する情報資料の収集及び宗教団体との連絡を着実に行い、その成果を上げた。宗教法人実務研修会は、新型コロナ感染症のため中止となった。          </t>
    <rPh sb="70" eb="71">
      <t>カイ</t>
    </rPh>
    <rPh sb="73" eb="75">
      <t>シンガタ</t>
    </rPh>
    <rPh sb="78" eb="81">
      <t>カンセンショウ</t>
    </rPh>
    <rPh sb="84" eb="86">
      <t>チュウシ</t>
    </rPh>
    <phoneticPr fontId="5"/>
  </si>
  <si>
    <t>B.青森県</t>
    <rPh sb="2" eb="4">
      <t>アオモリ</t>
    </rPh>
    <rPh sb="4" eb="5">
      <t>ケン</t>
    </rPh>
    <phoneticPr fontId="5"/>
  </si>
  <si>
    <t xml:space="preserve">資金の支出に当たっては、原則として、競争入札、見積り合わせを行うことにより、競争性の確保に努めている。
</t>
    <phoneticPr fontId="5"/>
  </si>
  <si>
    <t>事業内容は施策目標の達成手段としてはおおむね適切なものと認められるものの、実施方法等については一層の工夫が必要である。
成果指標については、成果を測ることができているのか疑問であり、指標の設定について再考すべきである。特にアウトカム指標（取組②）はアウトプット指標であり見直す必要がある。
成果目標値についても、アウトカム指標（取組①）の目標値が達成度80％以上の事業者が80％以上となっており、掛け合わせると低い目標値に感じられ、水準の妥当性について判断できないため、検証する必要がある。
また、執行率の低さはコロナ禍の影響によるものと思われるが、点検・評価がなされておらず、どの事業でどのような影響があり、このような執行率になっているかについての説明の記載もされていない。
コロナ禍の下での特殊な初年事業の執行であるため、事業の有効性に関する判断は保留せざるを得ない。</t>
  </si>
  <si>
    <t>事業内容の一部改善</t>
  </si>
  <si>
    <t>この事業は事業の目的及び内容については施策目標の達成手段として適切なものとなっているが、令和２年度決算において不用額が生じていることから、不用額が生じた具体的な要因を分析したうえで、予算執行の適切な改善に努めるべきである。</t>
  </si>
  <si>
    <t>執行等改善</t>
  </si>
  <si>
    <t>令和２年度は新型コロナウイルス感染症の影響で研修会等を中止したり出張を抑制したため予定通りに事業を実施できなかったが、令和３年度は会場の広さや会場定員に配慮するなど感染症対策を行った上で実施している。令和４年度も同様の措置を取り事業を実施すること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</si>
</sst>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750</xdr:row>
      <xdr:rowOff>25745</xdr:rowOff>
    </xdr:from>
    <xdr:to>
      <xdr:col>34</xdr:col>
      <xdr:colOff>0</xdr:colOff>
      <xdr:row>752</xdr:row>
      <xdr:rowOff>12872</xdr:rowOff>
    </xdr:to>
    <xdr:sp macro="" textlink="">
      <xdr:nvSpPr>
        <xdr:cNvPr id="2" name="テキスト ボックス 1"/>
        <xdr:cNvSpPr txBox="1"/>
      </xdr:nvSpPr>
      <xdr:spPr>
        <a:xfrm>
          <a:off x="4400550" y="50746370"/>
          <a:ext cx="2400300" cy="69197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文化庁</a:t>
          </a:r>
          <a:endParaRPr kumimoji="1" lang="en-US" altLang="ja-JP" sz="1600"/>
        </a:p>
        <a:p>
          <a:pPr algn="ctr"/>
          <a:r>
            <a:rPr kumimoji="1" lang="en-US" altLang="ja-JP" sz="1200"/>
            <a:t>20</a:t>
          </a:r>
          <a:r>
            <a:rPr kumimoji="1" lang="ja-JP" altLang="en-US" sz="1200"/>
            <a:t>百万円</a:t>
          </a:r>
        </a:p>
      </xdr:txBody>
    </xdr:sp>
    <xdr:clientData/>
  </xdr:twoCellAnchor>
  <xdr:twoCellAnchor>
    <xdr:from>
      <xdr:col>34</xdr:col>
      <xdr:colOff>167332</xdr:colOff>
      <xdr:row>749</xdr:row>
      <xdr:rowOff>308920</xdr:rowOff>
    </xdr:from>
    <xdr:to>
      <xdr:col>44</xdr:col>
      <xdr:colOff>38615</xdr:colOff>
      <xdr:row>753</xdr:row>
      <xdr:rowOff>128717</xdr:rowOff>
    </xdr:to>
    <xdr:sp macro="" textlink="">
      <xdr:nvSpPr>
        <xdr:cNvPr id="3" name="テキスト ボックス 2"/>
        <xdr:cNvSpPr txBox="1"/>
      </xdr:nvSpPr>
      <xdr:spPr>
        <a:xfrm>
          <a:off x="6968182" y="50677120"/>
          <a:ext cx="1871533" cy="1229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en-US" altLang="ja-JP" sz="1100"/>
            <a:t>0.5</a:t>
          </a:r>
          <a:r>
            <a:rPr kumimoji="1" lang="ja-JP" altLang="en-US" sz="1100"/>
            <a:t>百万円</a:t>
          </a:r>
          <a:endParaRPr kumimoji="1" lang="en-US" altLang="ja-JP" sz="1100"/>
        </a:p>
        <a:p>
          <a:r>
            <a:rPr kumimoji="1" lang="ja-JP" altLang="en-US" sz="1100"/>
            <a:t>職員旅費　　</a:t>
          </a:r>
          <a:r>
            <a:rPr kumimoji="1" lang="ja-JP" altLang="en-US" sz="1100" baseline="0"/>
            <a:t> </a:t>
          </a:r>
          <a:r>
            <a:rPr kumimoji="1" lang="en-US" altLang="ja-JP" sz="1100" baseline="0"/>
            <a:t>1.2</a:t>
          </a:r>
          <a:r>
            <a:rPr kumimoji="1" lang="ja-JP" altLang="en-US" sz="1100"/>
            <a:t>百万円</a:t>
          </a:r>
          <a:endParaRPr kumimoji="1" lang="en-US" altLang="ja-JP" sz="1100"/>
        </a:p>
        <a:p>
          <a:r>
            <a:rPr kumimoji="1" lang="ja-JP" altLang="en-US" sz="1100"/>
            <a:t>委員等旅費  </a:t>
          </a:r>
          <a:r>
            <a:rPr kumimoji="1" lang="en-US" altLang="ja-JP" sz="1100"/>
            <a:t>0.2</a:t>
          </a:r>
          <a:r>
            <a:rPr kumimoji="1" lang="ja-JP" altLang="en-US" sz="1100"/>
            <a:t>百万円</a:t>
          </a:r>
          <a:endParaRPr kumimoji="1" lang="en-US" altLang="ja-JP" sz="1100"/>
        </a:p>
        <a:p>
          <a:r>
            <a:rPr kumimoji="1" lang="ja-JP" altLang="en-US" sz="1100"/>
            <a:t>庁費　　　　　</a:t>
          </a:r>
          <a:r>
            <a:rPr kumimoji="1" lang="en-US" altLang="ja-JP" sz="1100"/>
            <a:t>7.9</a:t>
          </a:r>
          <a:r>
            <a:rPr kumimoji="1" lang="ja-JP" altLang="en-US" sz="1100"/>
            <a:t>百万円</a:t>
          </a:r>
        </a:p>
      </xdr:txBody>
    </xdr:sp>
    <xdr:clientData/>
  </xdr:twoCellAnchor>
  <xdr:twoCellAnchor>
    <xdr:from>
      <xdr:col>34</xdr:col>
      <xdr:colOff>84309</xdr:colOff>
      <xdr:row>749</xdr:row>
      <xdr:rowOff>229759</xdr:rowOff>
    </xdr:from>
    <xdr:to>
      <xdr:col>43</xdr:col>
      <xdr:colOff>36362</xdr:colOff>
      <xdr:row>752</xdr:row>
      <xdr:rowOff>101042</xdr:rowOff>
    </xdr:to>
    <xdr:sp macro="" textlink="">
      <xdr:nvSpPr>
        <xdr:cNvPr id="4" name="大かっこ 3"/>
        <xdr:cNvSpPr/>
      </xdr:nvSpPr>
      <xdr:spPr>
        <a:xfrm>
          <a:off x="6885159" y="50597959"/>
          <a:ext cx="1752278" cy="9285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38614</xdr:colOff>
      <xdr:row>750</xdr:row>
      <xdr:rowOff>180203</xdr:rowOff>
    </xdr:from>
    <xdr:to>
      <xdr:col>48</xdr:col>
      <xdr:colOff>64358</xdr:colOff>
      <xdr:row>751</xdr:row>
      <xdr:rowOff>231689</xdr:rowOff>
    </xdr:to>
    <xdr:sp macro="" textlink="">
      <xdr:nvSpPr>
        <xdr:cNvPr id="5" name="テキスト ボックス 4"/>
        <xdr:cNvSpPr txBox="1"/>
      </xdr:nvSpPr>
      <xdr:spPr>
        <a:xfrm>
          <a:off x="8639689" y="50900828"/>
          <a:ext cx="1025869" cy="403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8</xdr:col>
      <xdr:colOff>12872</xdr:colOff>
      <xdr:row>756</xdr:row>
      <xdr:rowOff>76221</xdr:rowOff>
    </xdr:from>
    <xdr:to>
      <xdr:col>21</xdr:col>
      <xdr:colOff>190501</xdr:colOff>
      <xdr:row>759</xdr:row>
      <xdr:rowOff>128738</xdr:rowOff>
    </xdr:to>
    <xdr:grpSp>
      <xdr:nvGrpSpPr>
        <xdr:cNvPr id="6" name="グループ化 5"/>
        <xdr:cNvGrpSpPr/>
      </xdr:nvGrpSpPr>
      <xdr:grpSpPr>
        <a:xfrm>
          <a:off x="1638472" y="51358821"/>
          <a:ext cx="2819229" cy="1119317"/>
          <a:chOff x="1660440" y="66686589"/>
          <a:chExt cx="2856732" cy="1095371"/>
        </a:xfrm>
      </xdr:grpSpPr>
      <xdr:sp macro="" textlink="">
        <xdr:nvSpPr>
          <xdr:cNvPr id="7" name="テキスト ボックス 6"/>
          <xdr:cNvSpPr txBox="1"/>
        </xdr:nvSpPr>
        <xdr:spPr>
          <a:xfrm>
            <a:off x="1660440" y="66958177"/>
            <a:ext cx="2471351" cy="8237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Ａ．ワールドインテリジェンスパートナズジャパン株式会社</a:t>
            </a:r>
            <a:endParaRPr kumimoji="1" lang="en-US" altLang="ja-JP" sz="1100"/>
          </a:p>
          <a:p>
            <a:pPr algn="ctr"/>
            <a:r>
              <a:rPr kumimoji="1" lang="en-US" altLang="ja-JP" sz="1100"/>
              <a:t>7.4</a:t>
            </a:r>
            <a:r>
              <a:rPr kumimoji="1" lang="ja-JP" altLang="en-US" sz="1100"/>
              <a:t>百万円</a:t>
            </a:r>
          </a:p>
        </xdr:txBody>
      </xdr:sp>
      <xdr:sp macro="" textlink="">
        <xdr:nvSpPr>
          <xdr:cNvPr id="8" name="テキスト ボックス 7"/>
          <xdr:cNvSpPr txBox="1"/>
        </xdr:nvSpPr>
        <xdr:spPr>
          <a:xfrm>
            <a:off x="1776283" y="66686589"/>
            <a:ext cx="2740889" cy="271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grpSp>
    <xdr:clientData/>
  </xdr:twoCellAnchor>
  <xdr:twoCellAnchor>
    <xdr:from>
      <xdr:col>36</xdr:col>
      <xdr:colOff>1</xdr:colOff>
      <xdr:row>756</xdr:row>
      <xdr:rowOff>64358</xdr:rowOff>
    </xdr:from>
    <xdr:to>
      <xdr:col>48</xdr:col>
      <xdr:colOff>38615</xdr:colOff>
      <xdr:row>759</xdr:row>
      <xdr:rowOff>128717</xdr:rowOff>
    </xdr:to>
    <xdr:grpSp>
      <xdr:nvGrpSpPr>
        <xdr:cNvPr id="12" name="グループ化 11"/>
        <xdr:cNvGrpSpPr/>
      </xdr:nvGrpSpPr>
      <xdr:grpSpPr>
        <a:xfrm>
          <a:off x="7315201" y="51346958"/>
          <a:ext cx="2477014" cy="1131159"/>
          <a:chOff x="1660440" y="66675000"/>
          <a:chExt cx="2509965" cy="1106960"/>
        </a:xfrm>
      </xdr:grpSpPr>
      <xdr:sp macro="" textlink="">
        <xdr:nvSpPr>
          <xdr:cNvPr id="13" name="テキスト ボックス 12"/>
          <xdr:cNvSpPr txBox="1"/>
        </xdr:nvSpPr>
        <xdr:spPr>
          <a:xfrm>
            <a:off x="1660440" y="66958177"/>
            <a:ext cx="2471351" cy="8237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chemeClr val="dk1"/>
                </a:solidFill>
                <a:effectLst/>
                <a:latin typeface="+mn-ea"/>
                <a:ea typeface="+mn-ea"/>
                <a:cs typeface="+mn-cs"/>
              </a:rPr>
              <a:t>B</a:t>
            </a:r>
            <a:r>
              <a:rPr kumimoji="1" lang="ja-JP" altLang="en-US" sz="1100">
                <a:latin typeface="+mn-ea"/>
                <a:ea typeface="+mn-ea"/>
              </a:rPr>
              <a:t>．</a:t>
            </a:r>
            <a:r>
              <a:rPr kumimoji="1" lang="ja-JP" altLang="en-US" sz="1100"/>
              <a:t>青森県・大阪府（２府県）</a:t>
            </a:r>
            <a:endParaRPr kumimoji="1" lang="en-US" altLang="ja-JP" sz="1100"/>
          </a:p>
          <a:p>
            <a:pPr algn="ctr"/>
            <a:r>
              <a:rPr kumimoji="1" lang="en-US" altLang="ja-JP" sz="1100"/>
              <a:t>2.7</a:t>
            </a:r>
            <a:r>
              <a:rPr kumimoji="1" lang="ja-JP" altLang="en-US" sz="1100"/>
              <a:t>百万円</a:t>
            </a:r>
          </a:p>
        </xdr:txBody>
      </xdr:sp>
      <xdr:sp macro="" textlink="">
        <xdr:nvSpPr>
          <xdr:cNvPr id="14" name="テキスト ボックス 13"/>
          <xdr:cNvSpPr txBox="1"/>
        </xdr:nvSpPr>
        <xdr:spPr>
          <a:xfrm>
            <a:off x="1776283" y="66675000"/>
            <a:ext cx="2394122" cy="283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支出委任</a:t>
            </a:r>
          </a:p>
        </xdr:txBody>
      </xdr:sp>
    </xdr:grpSp>
    <xdr:clientData/>
  </xdr:twoCellAnchor>
  <xdr:twoCellAnchor>
    <xdr:from>
      <xdr:col>28</xdr:col>
      <xdr:colOff>0</xdr:colOff>
      <xdr:row>752</xdr:row>
      <xdr:rowOff>12872</xdr:rowOff>
    </xdr:from>
    <xdr:to>
      <xdr:col>28</xdr:col>
      <xdr:colOff>0</xdr:colOff>
      <xdr:row>754</xdr:row>
      <xdr:rowOff>66675</xdr:rowOff>
    </xdr:to>
    <xdr:cxnSp macro="">
      <xdr:nvCxnSpPr>
        <xdr:cNvPr id="15" name="直線矢印コネクタ 14"/>
        <xdr:cNvCxnSpPr>
          <a:stCxn id="2" idx="2"/>
        </xdr:cNvCxnSpPr>
      </xdr:nvCxnSpPr>
      <xdr:spPr>
        <a:xfrm>
          <a:off x="5600700" y="45237572"/>
          <a:ext cx="0" cy="75865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754</xdr:row>
      <xdr:rowOff>38615</xdr:rowOff>
    </xdr:from>
    <xdr:to>
      <xdr:col>14</xdr:col>
      <xdr:colOff>1</xdr:colOff>
      <xdr:row>755</xdr:row>
      <xdr:rowOff>308919</xdr:rowOff>
    </xdr:to>
    <xdr:cxnSp macro="">
      <xdr:nvCxnSpPr>
        <xdr:cNvPr id="16" name="直線矢印コネクタ 15"/>
        <xdr:cNvCxnSpPr/>
      </xdr:nvCxnSpPr>
      <xdr:spPr>
        <a:xfrm>
          <a:off x="2800350" y="52168940"/>
          <a:ext cx="1" cy="622729"/>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12871</xdr:colOff>
      <xdr:row>754</xdr:row>
      <xdr:rowOff>38615</xdr:rowOff>
    </xdr:from>
    <xdr:to>
      <xdr:col>42</xdr:col>
      <xdr:colOff>12872</xdr:colOff>
      <xdr:row>755</xdr:row>
      <xdr:rowOff>308919</xdr:rowOff>
    </xdr:to>
    <xdr:cxnSp macro="">
      <xdr:nvCxnSpPr>
        <xdr:cNvPr id="17" name="直線矢印コネクタ 16"/>
        <xdr:cNvCxnSpPr/>
      </xdr:nvCxnSpPr>
      <xdr:spPr>
        <a:xfrm>
          <a:off x="8413921" y="52168940"/>
          <a:ext cx="1" cy="622729"/>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754</xdr:row>
      <xdr:rowOff>25744</xdr:rowOff>
    </xdr:from>
    <xdr:to>
      <xdr:col>42</xdr:col>
      <xdr:colOff>12871</xdr:colOff>
      <xdr:row>754</xdr:row>
      <xdr:rowOff>25744</xdr:rowOff>
    </xdr:to>
    <xdr:cxnSp macro="">
      <xdr:nvCxnSpPr>
        <xdr:cNvPr id="18" name="直線コネクタ 17"/>
        <xdr:cNvCxnSpPr/>
      </xdr:nvCxnSpPr>
      <xdr:spPr>
        <a:xfrm>
          <a:off x="2800350" y="52156069"/>
          <a:ext cx="5613571"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161925</xdr:colOff>
      <xdr:row>38</xdr:row>
      <xdr:rowOff>28575</xdr:rowOff>
    </xdr:from>
    <xdr:to>
      <xdr:col>41</xdr:col>
      <xdr:colOff>44227</xdr:colOff>
      <xdr:row>39</xdr:row>
      <xdr:rowOff>20230</xdr:rowOff>
    </xdr:to>
    <xdr:sp macro="" textlink="">
      <xdr:nvSpPr>
        <xdr:cNvPr id="20" name="テキスト ボックス 19"/>
        <xdr:cNvSpPr txBox="1"/>
      </xdr:nvSpPr>
      <xdr:spPr>
        <a:xfrm>
          <a:off x="7762875" y="13506450"/>
          <a:ext cx="482377" cy="286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1" zoomScale="75" zoomScaleNormal="75" zoomScaleSheetLayoutView="75" zoomScalePageLayoutView="85" workbookViewId="0">
      <selection activeCell="BG735" sqref="BG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405</v>
      </c>
      <c r="AJ2" s="942" t="s">
        <v>710</v>
      </c>
      <c r="AK2" s="942"/>
      <c r="AL2" s="942"/>
      <c r="AM2" s="942"/>
      <c r="AN2" s="98" t="s">
        <v>405</v>
      </c>
      <c r="AO2" s="942">
        <v>20</v>
      </c>
      <c r="AP2" s="942"/>
      <c r="AQ2" s="942"/>
      <c r="AR2" s="99" t="s">
        <v>708</v>
      </c>
      <c r="AS2" s="948">
        <v>409</v>
      </c>
      <c r="AT2" s="948"/>
      <c r="AU2" s="948"/>
      <c r="AV2" s="98" t="str">
        <f>IF(AW2="","","-")</f>
        <v/>
      </c>
      <c r="AW2" s="908"/>
      <c r="AX2" s="908"/>
    </row>
    <row r="3" spans="1:50" ht="21" customHeight="1" thickBot="1" x14ac:dyDescent="0.2">
      <c r="A3" s="864" t="s">
        <v>701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161</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719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720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721</v>
      </c>
      <c r="H5" s="837"/>
      <c r="I5" s="837"/>
      <c r="J5" s="837"/>
      <c r="K5" s="837"/>
      <c r="L5" s="837"/>
      <c r="M5" s="838" t="s">
        <v>66</v>
      </c>
      <c r="N5" s="839"/>
      <c r="O5" s="839"/>
      <c r="P5" s="839"/>
      <c r="Q5" s="839"/>
      <c r="R5" s="840"/>
      <c r="S5" s="841" t="s">
        <v>718</v>
      </c>
      <c r="T5" s="837"/>
      <c r="U5" s="837"/>
      <c r="V5" s="837"/>
      <c r="W5" s="837"/>
      <c r="X5" s="842"/>
      <c r="Y5" s="698" t="s">
        <v>3</v>
      </c>
      <c r="Z5" s="542"/>
      <c r="AA5" s="542"/>
      <c r="AB5" s="542"/>
      <c r="AC5" s="542"/>
      <c r="AD5" s="543"/>
      <c r="AE5" s="699" t="s">
        <v>722</v>
      </c>
      <c r="AF5" s="699"/>
      <c r="AG5" s="699"/>
      <c r="AH5" s="699"/>
      <c r="AI5" s="699"/>
      <c r="AJ5" s="699"/>
      <c r="AK5" s="699"/>
      <c r="AL5" s="699"/>
      <c r="AM5" s="699"/>
      <c r="AN5" s="699"/>
      <c r="AO5" s="699"/>
      <c r="AP5" s="700"/>
      <c r="AQ5" s="701" t="s">
        <v>757</v>
      </c>
      <c r="AR5" s="702"/>
      <c r="AS5" s="702"/>
      <c r="AT5" s="702"/>
      <c r="AU5" s="702"/>
      <c r="AV5" s="702"/>
      <c r="AW5" s="702"/>
      <c r="AX5" s="703"/>
    </row>
    <row r="6" spans="1:50" ht="39" customHeight="1" x14ac:dyDescent="0.15">
      <c r="A6" s="706" t="s">
        <v>4</v>
      </c>
      <c r="B6" s="707"/>
      <c r="C6" s="707"/>
      <c r="D6" s="707"/>
      <c r="E6" s="707"/>
      <c r="F6" s="707"/>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723</v>
      </c>
      <c r="H7" s="498"/>
      <c r="I7" s="498"/>
      <c r="J7" s="498"/>
      <c r="K7" s="498"/>
      <c r="L7" s="498"/>
      <c r="M7" s="498"/>
      <c r="N7" s="498"/>
      <c r="O7" s="498"/>
      <c r="P7" s="498"/>
      <c r="Q7" s="498"/>
      <c r="R7" s="498"/>
      <c r="S7" s="498"/>
      <c r="T7" s="498"/>
      <c r="U7" s="498"/>
      <c r="V7" s="498"/>
      <c r="W7" s="498"/>
      <c r="X7" s="499"/>
      <c r="Y7" s="920" t="s">
        <v>388</v>
      </c>
      <c r="Z7" s="439"/>
      <c r="AA7" s="439"/>
      <c r="AB7" s="439"/>
      <c r="AC7" s="439"/>
      <c r="AD7" s="921"/>
      <c r="AE7" s="909" t="s">
        <v>405</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v>
      </c>
      <c r="H8" s="720"/>
      <c r="I8" s="720"/>
      <c r="J8" s="720"/>
      <c r="K8" s="720"/>
      <c r="L8" s="720"/>
      <c r="M8" s="720"/>
      <c r="N8" s="720"/>
      <c r="O8" s="720"/>
      <c r="P8" s="720"/>
      <c r="Q8" s="720"/>
      <c r="R8" s="720"/>
      <c r="S8" s="720"/>
      <c r="T8" s="720"/>
      <c r="U8" s="720"/>
      <c r="V8" s="720"/>
      <c r="W8" s="720"/>
      <c r="X8" s="944"/>
      <c r="Y8" s="843" t="s">
        <v>257</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724</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725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1" t="s">
        <v>24</v>
      </c>
      <c r="B12" s="962"/>
      <c r="C12" s="962"/>
      <c r="D12" s="962"/>
      <c r="E12" s="962"/>
      <c r="F12" s="963"/>
      <c r="G12" s="760"/>
      <c r="H12" s="761"/>
      <c r="I12" s="761"/>
      <c r="J12" s="761"/>
      <c r="K12" s="761"/>
      <c r="L12" s="761"/>
      <c r="M12" s="761"/>
      <c r="N12" s="761"/>
      <c r="O12" s="761"/>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35.700000000000003</v>
      </c>
      <c r="Q13" s="658"/>
      <c r="R13" s="658"/>
      <c r="S13" s="658"/>
      <c r="T13" s="658"/>
      <c r="U13" s="658"/>
      <c r="V13" s="659"/>
      <c r="W13" s="657">
        <v>35.9</v>
      </c>
      <c r="X13" s="658"/>
      <c r="Y13" s="658"/>
      <c r="Z13" s="658"/>
      <c r="AA13" s="658"/>
      <c r="AB13" s="658"/>
      <c r="AC13" s="659"/>
      <c r="AD13" s="657">
        <v>37.1</v>
      </c>
      <c r="AE13" s="658"/>
      <c r="AF13" s="658"/>
      <c r="AG13" s="658"/>
      <c r="AH13" s="658"/>
      <c r="AI13" s="658"/>
      <c r="AJ13" s="659"/>
      <c r="AK13" s="657">
        <v>45.8</v>
      </c>
      <c r="AL13" s="658"/>
      <c r="AM13" s="658"/>
      <c r="AN13" s="658"/>
      <c r="AO13" s="658"/>
      <c r="AP13" s="658"/>
      <c r="AQ13" s="659"/>
      <c r="AR13" s="917">
        <v>47.2</v>
      </c>
      <c r="AS13" s="918"/>
      <c r="AT13" s="918"/>
      <c r="AU13" s="918"/>
      <c r="AV13" s="918"/>
      <c r="AW13" s="918"/>
      <c r="AX13" s="919"/>
    </row>
    <row r="14" spans="1:50" ht="21" customHeight="1" x14ac:dyDescent="0.15">
      <c r="A14" s="614"/>
      <c r="B14" s="615"/>
      <c r="C14" s="615"/>
      <c r="D14" s="615"/>
      <c r="E14" s="615"/>
      <c r="F14" s="616"/>
      <c r="G14" s="725"/>
      <c r="H14" s="726"/>
      <c r="I14" s="711" t="s">
        <v>8</v>
      </c>
      <c r="J14" s="762"/>
      <c r="K14" s="762"/>
      <c r="L14" s="762"/>
      <c r="M14" s="762"/>
      <c r="N14" s="762"/>
      <c r="O14" s="763"/>
      <c r="P14" s="657" t="s">
        <v>405</v>
      </c>
      <c r="Q14" s="658"/>
      <c r="R14" s="658"/>
      <c r="S14" s="658"/>
      <c r="T14" s="658"/>
      <c r="U14" s="658"/>
      <c r="V14" s="659"/>
      <c r="W14" s="657" t="s">
        <v>405</v>
      </c>
      <c r="X14" s="658"/>
      <c r="Y14" s="658"/>
      <c r="Z14" s="658"/>
      <c r="AA14" s="658"/>
      <c r="AB14" s="658"/>
      <c r="AC14" s="659"/>
      <c r="AD14" s="657" t="s">
        <v>405</v>
      </c>
      <c r="AE14" s="658"/>
      <c r="AF14" s="658"/>
      <c r="AG14" s="658"/>
      <c r="AH14" s="658"/>
      <c r="AI14" s="658"/>
      <c r="AJ14" s="659"/>
      <c r="AK14" s="657" t="s">
        <v>714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726</v>
      </c>
      <c r="Q15" s="658"/>
      <c r="R15" s="658"/>
      <c r="S15" s="658"/>
      <c r="T15" s="658"/>
      <c r="U15" s="658"/>
      <c r="V15" s="659"/>
      <c r="W15" s="657" t="s">
        <v>405</v>
      </c>
      <c r="X15" s="658"/>
      <c r="Y15" s="658"/>
      <c r="Z15" s="658"/>
      <c r="AA15" s="658"/>
      <c r="AB15" s="658"/>
      <c r="AC15" s="659"/>
      <c r="AD15" s="657" t="s">
        <v>405</v>
      </c>
      <c r="AE15" s="658"/>
      <c r="AF15" s="658"/>
      <c r="AG15" s="658"/>
      <c r="AH15" s="658"/>
      <c r="AI15" s="658"/>
      <c r="AJ15" s="659"/>
      <c r="AK15" s="657" t="s">
        <v>714</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405</v>
      </c>
      <c r="Q16" s="658"/>
      <c r="R16" s="658"/>
      <c r="S16" s="658"/>
      <c r="T16" s="658"/>
      <c r="U16" s="658"/>
      <c r="V16" s="659"/>
      <c r="W16" s="657" t="s">
        <v>405</v>
      </c>
      <c r="X16" s="658"/>
      <c r="Y16" s="658"/>
      <c r="Z16" s="658"/>
      <c r="AA16" s="658"/>
      <c r="AB16" s="658"/>
      <c r="AC16" s="659"/>
      <c r="AD16" s="657" t="s">
        <v>726</v>
      </c>
      <c r="AE16" s="658"/>
      <c r="AF16" s="658"/>
      <c r="AG16" s="658"/>
      <c r="AH16" s="658"/>
      <c r="AI16" s="658"/>
      <c r="AJ16" s="659"/>
      <c r="AK16" s="657" t="s">
        <v>714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726</v>
      </c>
      <c r="Q17" s="658"/>
      <c r="R17" s="658"/>
      <c r="S17" s="658"/>
      <c r="T17" s="658"/>
      <c r="U17" s="658"/>
      <c r="V17" s="659"/>
      <c r="W17" s="657" t="s">
        <v>726</v>
      </c>
      <c r="X17" s="658"/>
      <c r="Y17" s="658"/>
      <c r="Z17" s="658"/>
      <c r="AA17" s="658"/>
      <c r="AB17" s="658"/>
      <c r="AC17" s="659"/>
      <c r="AD17" s="657" t="s">
        <v>726</v>
      </c>
      <c r="AE17" s="658"/>
      <c r="AF17" s="658"/>
      <c r="AG17" s="658"/>
      <c r="AH17" s="658"/>
      <c r="AI17" s="658"/>
      <c r="AJ17" s="659"/>
      <c r="AK17" s="657" t="s">
        <v>714</v>
      </c>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7"/>
      <c r="H18" s="728"/>
      <c r="I18" s="716" t="s">
        <v>20</v>
      </c>
      <c r="J18" s="717"/>
      <c r="K18" s="717"/>
      <c r="L18" s="717"/>
      <c r="M18" s="717"/>
      <c r="N18" s="717"/>
      <c r="O18" s="718"/>
      <c r="P18" s="875">
        <f>SUM(P13:V17)</f>
        <v>35.700000000000003</v>
      </c>
      <c r="Q18" s="876"/>
      <c r="R18" s="876"/>
      <c r="S18" s="876"/>
      <c r="T18" s="876"/>
      <c r="U18" s="876"/>
      <c r="V18" s="877"/>
      <c r="W18" s="875">
        <f>SUM(W13:AC17)</f>
        <v>35.9</v>
      </c>
      <c r="X18" s="876"/>
      <c r="Y18" s="876"/>
      <c r="Z18" s="876"/>
      <c r="AA18" s="876"/>
      <c r="AB18" s="876"/>
      <c r="AC18" s="877"/>
      <c r="AD18" s="875">
        <f>SUM(AD13:AJ17)</f>
        <v>37.1</v>
      </c>
      <c r="AE18" s="876"/>
      <c r="AF18" s="876"/>
      <c r="AG18" s="876"/>
      <c r="AH18" s="876"/>
      <c r="AI18" s="876"/>
      <c r="AJ18" s="877"/>
      <c r="AK18" s="875">
        <f>SUM(AK13:AQ17)</f>
        <v>45.8</v>
      </c>
      <c r="AL18" s="876"/>
      <c r="AM18" s="876"/>
      <c r="AN18" s="876"/>
      <c r="AO18" s="876"/>
      <c r="AP18" s="876"/>
      <c r="AQ18" s="877"/>
      <c r="AR18" s="875">
        <f>SUM(AR13:AX17)</f>
        <v>47.2</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31.7</v>
      </c>
      <c r="Q19" s="658"/>
      <c r="R19" s="658"/>
      <c r="S19" s="658"/>
      <c r="T19" s="658"/>
      <c r="U19" s="658"/>
      <c r="V19" s="659"/>
      <c r="W19" s="657">
        <v>30.1</v>
      </c>
      <c r="X19" s="658"/>
      <c r="Y19" s="658"/>
      <c r="Z19" s="658"/>
      <c r="AA19" s="658"/>
      <c r="AB19" s="658"/>
      <c r="AC19" s="659"/>
      <c r="AD19" s="657">
        <v>20</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3" t="s">
        <v>10</v>
      </c>
      <c r="H20" s="874"/>
      <c r="I20" s="874"/>
      <c r="J20" s="874"/>
      <c r="K20" s="874"/>
      <c r="L20" s="874"/>
      <c r="M20" s="874"/>
      <c r="N20" s="874"/>
      <c r="O20" s="874"/>
      <c r="P20" s="316">
        <f>IF(P18=0, "-", SUM(P19)/P18)</f>
        <v>0.88795518207282909</v>
      </c>
      <c r="Q20" s="316"/>
      <c r="R20" s="316"/>
      <c r="S20" s="316"/>
      <c r="T20" s="316"/>
      <c r="U20" s="316"/>
      <c r="V20" s="316"/>
      <c r="W20" s="316">
        <f t="shared" ref="W20" si="0">IF(W18=0, "-", SUM(W19)/W18)</f>
        <v>0.83844011142061292</v>
      </c>
      <c r="X20" s="316"/>
      <c r="Y20" s="316"/>
      <c r="Z20" s="316"/>
      <c r="AA20" s="316"/>
      <c r="AB20" s="316"/>
      <c r="AC20" s="316"/>
      <c r="AD20" s="316">
        <f t="shared" ref="AD20" si="1">IF(AD18=0, "-", SUM(AD19)/AD18)</f>
        <v>0.53908355795148244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354</v>
      </c>
      <c r="H21" s="315"/>
      <c r="I21" s="315"/>
      <c r="J21" s="315"/>
      <c r="K21" s="315"/>
      <c r="L21" s="315"/>
      <c r="M21" s="315"/>
      <c r="N21" s="315"/>
      <c r="O21" s="315"/>
      <c r="P21" s="316">
        <f>IF(P19=0, "-", SUM(P19)/SUM(P13,P14))</f>
        <v>0.88795518207282909</v>
      </c>
      <c r="Q21" s="316"/>
      <c r="R21" s="316"/>
      <c r="S21" s="316"/>
      <c r="T21" s="316"/>
      <c r="U21" s="316"/>
      <c r="V21" s="316"/>
      <c r="W21" s="316">
        <f t="shared" ref="W21" si="2">IF(W19=0, "-", SUM(W19)/SUM(W13,W14))</f>
        <v>0.83844011142061292</v>
      </c>
      <c r="X21" s="316"/>
      <c r="Y21" s="316"/>
      <c r="Z21" s="316"/>
      <c r="AA21" s="316"/>
      <c r="AB21" s="316"/>
      <c r="AC21" s="316"/>
      <c r="AD21" s="316">
        <f t="shared" ref="AD21" si="3">IF(AD19=0, "-", SUM(AD19)/SUM(AD13,AD14))</f>
        <v>0.53908355795148244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706</v>
      </c>
      <c r="B22" s="971"/>
      <c r="C22" s="971"/>
      <c r="D22" s="971"/>
      <c r="E22" s="971"/>
      <c r="F22" s="972"/>
      <c r="G22" s="966" t="s">
        <v>333</v>
      </c>
      <c r="H22" s="222"/>
      <c r="I22" s="222"/>
      <c r="J22" s="222"/>
      <c r="K22" s="222"/>
      <c r="L22" s="222"/>
      <c r="M22" s="222"/>
      <c r="N22" s="222"/>
      <c r="O22" s="223"/>
      <c r="P22" s="931" t="s">
        <v>704</v>
      </c>
      <c r="Q22" s="222"/>
      <c r="R22" s="222"/>
      <c r="S22" s="222"/>
      <c r="T22" s="222"/>
      <c r="U22" s="222"/>
      <c r="V22" s="223"/>
      <c r="W22" s="931" t="s">
        <v>705</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727</v>
      </c>
      <c r="H23" s="968"/>
      <c r="I23" s="968"/>
      <c r="J23" s="968"/>
      <c r="K23" s="968"/>
      <c r="L23" s="968"/>
      <c r="M23" s="968"/>
      <c r="N23" s="968"/>
      <c r="O23" s="969"/>
      <c r="P23" s="917">
        <v>20.3</v>
      </c>
      <c r="Q23" s="918"/>
      <c r="R23" s="918"/>
      <c r="S23" s="918"/>
      <c r="T23" s="918"/>
      <c r="U23" s="918"/>
      <c r="V23" s="932"/>
      <c r="W23" s="917">
        <v>21.7</v>
      </c>
      <c r="X23" s="918"/>
      <c r="Y23" s="918"/>
      <c r="Z23" s="918"/>
      <c r="AA23" s="918"/>
      <c r="AB23" s="918"/>
      <c r="AC23" s="932"/>
      <c r="AD23" s="980" t="s">
        <v>711</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728</v>
      </c>
      <c r="H24" s="934"/>
      <c r="I24" s="934"/>
      <c r="J24" s="934"/>
      <c r="K24" s="934"/>
      <c r="L24" s="934"/>
      <c r="M24" s="934"/>
      <c r="N24" s="934"/>
      <c r="O24" s="935"/>
      <c r="P24" s="657">
        <v>16.2</v>
      </c>
      <c r="Q24" s="658"/>
      <c r="R24" s="658"/>
      <c r="S24" s="658"/>
      <c r="T24" s="658"/>
      <c r="U24" s="658"/>
      <c r="V24" s="659"/>
      <c r="W24" s="657">
        <v>16.2</v>
      </c>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t="s">
        <v>729</v>
      </c>
      <c r="H25" s="934"/>
      <c r="I25" s="934"/>
      <c r="J25" s="934"/>
      <c r="K25" s="934"/>
      <c r="L25" s="934"/>
      <c r="M25" s="934"/>
      <c r="N25" s="934"/>
      <c r="O25" s="935"/>
      <c r="P25" s="657">
        <v>4.7</v>
      </c>
      <c r="Q25" s="658"/>
      <c r="R25" s="658"/>
      <c r="S25" s="658"/>
      <c r="T25" s="658"/>
      <c r="U25" s="658"/>
      <c r="V25" s="659"/>
      <c r="W25" s="657">
        <v>4.7</v>
      </c>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33" t="s">
        <v>730</v>
      </c>
      <c r="H26" s="934"/>
      <c r="I26" s="934"/>
      <c r="J26" s="934"/>
      <c r="K26" s="934"/>
      <c r="L26" s="934"/>
      <c r="M26" s="934"/>
      <c r="N26" s="934"/>
      <c r="O26" s="935"/>
      <c r="P26" s="657">
        <v>2.5</v>
      </c>
      <c r="Q26" s="658"/>
      <c r="R26" s="658"/>
      <c r="S26" s="658"/>
      <c r="T26" s="658"/>
      <c r="U26" s="658"/>
      <c r="V26" s="659"/>
      <c r="W26" s="657">
        <v>2.5</v>
      </c>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33" t="s">
        <v>731</v>
      </c>
      <c r="H27" s="934"/>
      <c r="I27" s="934"/>
      <c r="J27" s="934"/>
      <c r="K27" s="934"/>
      <c r="L27" s="934"/>
      <c r="M27" s="934"/>
      <c r="N27" s="934"/>
      <c r="O27" s="935"/>
      <c r="P27" s="657">
        <v>2.1</v>
      </c>
      <c r="Q27" s="658"/>
      <c r="R27" s="658"/>
      <c r="S27" s="658"/>
      <c r="T27" s="658"/>
      <c r="U27" s="658"/>
      <c r="V27" s="659"/>
      <c r="W27" s="657">
        <v>2.1</v>
      </c>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7">
        <f>AK13</f>
        <v>45.8</v>
      </c>
      <c r="Q29" s="658"/>
      <c r="R29" s="658"/>
      <c r="S29" s="658"/>
      <c r="T29" s="658"/>
      <c r="U29" s="658"/>
      <c r="V29" s="659"/>
      <c r="W29" s="949">
        <f>AR13</f>
        <v>47.2</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389</v>
      </c>
      <c r="AF30" s="856"/>
      <c r="AG30" s="856"/>
      <c r="AH30" s="857"/>
      <c r="AI30" s="912" t="s">
        <v>411</v>
      </c>
      <c r="AJ30" s="912"/>
      <c r="AK30" s="912"/>
      <c r="AL30" s="855"/>
      <c r="AM30" s="912" t="s">
        <v>508</v>
      </c>
      <c r="AN30" s="912"/>
      <c r="AO30" s="912"/>
      <c r="AP30" s="855"/>
      <c r="AQ30" s="767" t="s">
        <v>232</v>
      </c>
      <c r="AR30" s="768"/>
      <c r="AS30" s="768"/>
      <c r="AT30" s="769"/>
      <c r="AU30" s="774" t="s">
        <v>134</v>
      </c>
      <c r="AV30" s="774"/>
      <c r="AW30" s="774"/>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v>2</v>
      </c>
      <c r="AR31" s="201"/>
      <c r="AS31" s="136" t="s">
        <v>233</v>
      </c>
      <c r="AT31" s="137"/>
      <c r="AU31" s="200" t="s">
        <v>726</v>
      </c>
      <c r="AV31" s="200"/>
      <c r="AW31" s="392" t="s">
        <v>179</v>
      </c>
      <c r="AX31" s="393"/>
    </row>
    <row r="32" spans="1:50" ht="23.25" customHeight="1" x14ac:dyDescent="0.15">
      <c r="A32" s="397"/>
      <c r="B32" s="395"/>
      <c r="C32" s="395"/>
      <c r="D32" s="395"/>
      <c r="E32" s="395"/>
      <c r="F32" s="396"/>
      <c r="G32" s="563" t="s">
        <v>732</v>
      </c>
      <c r="H32" s="564"/>
      <c r="I32" s="564"/>
      <c r="J32" s="564"/>
      <c r="K32" s="564"/>
      <c r="L32" s="564"/>
      <c r="M32" s="564"/>
      <c r="N32" s="564"/>
      <c r="O32" s="565"/>
      <c r="P32" s="108" t="s">
        <v>733</v>
      </c>
      <c r="Q32" s="108"/>
      <c r="R32" s="108"/>
      <c r="S32" s="108"/>
      <c r="T32" s="108"/>
      <c r="U32" s="108"/>
      <c r="V32" s="108"/>
      <c r="W32" s="108"/>
      <c r="X32" s="109"/>
      <c r="Y32" s="470" t="s">
        <v>12</v>
      </c>
      <c r="Z32" s="530"/>
      <c r="AA32" s="531"/>
      <c r="AB32" s="460" t="s">
        <v>14</v>
      </c>
      <c r="AC32" s="460"/>
      <c r="AD32" s="460"/>
      <c r="AE32" s="218">
        <v>76.599999999999994</v>
      </c>
      <c r="AF32" s="219"/>
      <c r="AG32" s="219"/>
      <c r="AH32" s="219"/>
      <c r="AI32" s="218">
        <v>77.400000000000006</v>
      </c>
      <c r="AJ32" s="219"/>
      <c r="AK32" s="219"/>
      <c r="AL32" s="219"/>
      <c r="AM32" s="218">
        <v>76.599999999999994</v>
      </c>
      <c r="AN32" s="219"/>
      <c r="AO32" s="219"/>
      <c r="AP32" s="219"/>
      <c r="AQ32" s="336" t="s">
        <v>405</v>
      </c>
      <c r="AR32" s="208"/>
      <c r="AS32" s="208"/>
      <c r="AT32" s="337"/>
      <c r="AU32" s="219" t="s">
        <v>405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14</v>
      </c>
      <c r="AC33" s="522"/>
      <c r="AD33" s="522"/>
      <c r="AE33" s="218">
        <v>80</v>
      </c>
      <c r="AF33" s="219"/>
      <c r="AG33" s="219"/>
      <c r="AH33" s="219"/>
      <c r="AI33" s="218">
        <v>80</v>
      </c>
      <c r="AJ33" s="219"/>
      <c r="AK33" s="219"/>
      <c r="AL33" s="219"/>
      <c r="AM33" s="218">
        <v>80</v>
      </c>
      <c r="AN33" s="219"/>
      <c r="AO33" s="219"/>
      <c r="AP33" s="219"/>
      <c r="AQ33" s="336">
        <v>80</v>
      </c>
      <c r="AR33" s="208"/>
      <c r="AS33" s="208"/>
      <c r="AT33" s="337"/>
      <c r="AU33" s="219" t="s">
        <v>726</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95.8</v>
      </c>
      <c r="AF34" s="219"/>
      <c r="AG34" s="219"/>
      <c r="AH34" s="219"/>
      <c r="AI34" s="218">
        <v>96.8</v>
      </c>
      <c r="AJ34" s="219"/>
      <c r="AK34" s="219"/>
      <c r="AL34" s="219"/>
      <c r="AM34" s="218">
        <v>95.8</v>
      </c>
      <c r="AN34" s="219"/>
      <c r="AO34" s="219"/>
      <c r="AP34" s="219"/>
      <c r="AQ34" s="336" t="s">
        <v>405</v>
      </c>
      <c r="AR34" s="208"/>
      <c r="AS34" s="208"/>
      <c r="AT34" s="337"/>
      <c r="AU34" s="219" t="s">
        <v>405</v>
      </c>
      <c r="AV34" s="219"/>
      <c r="AW34" s="219"/>
      <c r="AX34" s="221"/>
    </row>
    <row r="35" spans="1:51" ht="23.25" customHeight="1" x14ac:dyDescent="0.15">
      <c r="A35" s="228" t="s">
        <v>379</v>
      </c>
      <c r="B35" s="229"/>
      <c r="C35" s="229"/>
      <c r="D35" s="229"/>
      <c r="E35" s="229"/>
      <c r="F35" s="230"/>
      <c r="G35" s="234" t="s">
        <v>734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0" t="s">
        <v>349</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7"/>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2</v>
      </c>
      <c r="AR38" s="201"/>
      <c r="AS38" s="136" t="s">
        <v>233</v>
      </c>
      <c r="AT38" s="137"/>
      <c r="AU38" s="200" t="s">
        <v>726</v>
      </c>
      <c r="AV38" s="200"/>
      <c r="AW38" s="392" t="s">
        <v>179</v>
      </c>
      <c r="AX38" s="393"/>
      <c r="AY38">
        <f>$AY$37</f>
        <v>1</v>
      </c>
    </row>
    <row r="39" spans="1:51" ht="27" customHeight="1" x14ac:dyDescent="0.15">
      <c r="A39" s="397"/>
      <c r="B39" s="395"/>
      <c r="C39" s="395"/>
      <c r="D39" s="395"/>
      <c r="E39" s="395"/>
      <c r="F39" s="396"/>
      <c r="G39" s="563" t="s">
        <v>735</v>
      </c>
      <c r="H39" s="564"/>
      <c r="I39" s="564"/>
      <c r="J39" s="564"/>
      <c r="K39" s="564"/>
      <c r="L39" s="564"/>
      <c r="M39" s="564"/>
      <c r="N39" s="564"/>
      <c r="O39" s="565"/>
      <c r="P39" s="108" t="s">
        <v>736</v>
      </c>
      <c r="Q39" s="108"/>
      <c r="R39" s="108"/>
      <c r="S39" s="108"/>
      <c r="T39" s="108"/>
      <c r="U39" s="108"/>
      <c r="V39" s="108"/>
      <c r="W39" s="108"/>
      <c r="X39" s="109"/>
      <c r="Y39" s="470" t="s">
        <v>12</v>
      </c>
      <c r="Z39" s="530"/>
      <c r="AA39" s="531"/>
      <c r="AB39" s="460" t="s">
        <v>14</v>
      </c>
      <c r="AC39" s="460"/>
      <c r="AD39" s="460"/>
      <c r="AE39" s="218">
        <v>93</v>
      </c>
      <c r="AF39" s="219"/>
      <c r="AG39" s="219"/>
      <c r="AH39" s="219"/>
      <c r="AI39" s="218">
        <v>95</v>
      </c>
      <c r="AJ39" s="219"/>
      <c r="AK39" s="219"/>
      <c r="AL39" s="219"/>
      <c r="AM39" s="218"/>
      <c r="AN39" s="219"/>
      <c r="AO39" s="219"/>
      <c r="AP39" s="219"/>
      <c r="AQ39" s="336" t="s">
        <v>405</v>
      </c>
      <c r="AR39" s="208"/>
      <c r="AS39" s="208"/>
      <c r="AT39" s="337"/>
      <c r="AU39" s="219" t="s">
        <v>405</v>
      </c>
      <c r="AV39" s="219"/>
      <c r="AW39" s="219"/>
      <c r="AX39" s="221"/>
      <c r="AY39">
        <f t="shared" ref="AY39:AY43" si="4">$AY$37</f>
        <v>1</v>
      </c>
    </row>
    <row r="40" spans="1:51" ht="27"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14</v>
      </c>
      <c r="AC40" s="522"/>
      <c r="AD40" s="522"/>
      <c r="AE40" s="218">
        <v>90</v>
      </c>
      <c r="AF40" s="219"/>
      <c r="AG40" s="219"/>
      <c r="AH40" s="219"/>
      <c r="AI40" s="218">
        <v>90</v>
      </c>
      <c r="AJ40" s="219"/>
      <c r="AK40" s="219"/>
      <c r="AL40" s="219"/>
      <c r="AM40" s="218">
        <v>90</v>
      </c>
      <c r="AN40" s="219"/>
      <c r="AO40" s="219"/>
      <c r="AP40" s="219"/>
      <c r="AQ40" s="336">
        <v>90</v>
      </c>
      <c r="AR40" s="208"/>
      <c r="AS40" s="208"/>
      <c r="AT40" s="337"/>
      <c r="AU40" s="219" t="s">
        <v>726</v>
      </c>
      <c r="AV40" s="219"/>
      <c r="AW40" s="219"/>
      <c r="AX40" s="221"/>
      <c r="AY40">
        <f t="shared" si="4"/>
        <v>1</v>
      </c>
    </row>
    <row r="41" spans="1:51" ht="27"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103</v>
      </c>
      <c r="AF41" s="219"/>
      <c r="AG41" s="219"/>
      <c r="AH41" s="219"/>
      <c r="AI41" s="218">
        <v>106</v>
      </c>
      <c r="AJ41" s="219"/>
      <c r="AK41" s="219"/>
      <c r="AL41" s="219"/>
      <c r="AM41" s="218" t="s">
        <v>756</v>
      </c>
      <c r="AN41" s="219"/>
      <c r="AO41" s="219"/>
      <c r="AP41" s="219"/>
      <c r="AQ41" s="336" t="s">
        <v>405</v>
      </c>
      <c r="AR41" s="208"/>
      <c r="AS41" s="208"/>
      <c r="AT41" s="337"/>
      <c r="AU41" s="219" t="s">
        <v>405</v>
      </c>
      <c r="AV41" s="219"/>
      <c r="AW41" s="219"/>
      <c r="AX41" s="221"/>
      <c r="AY41">
        <f t="shared" si="4"/>
        <v>1</v>
      </c>
    </row>
    <row r="42" spans="1:51" ht="23.25" customHeight="1" x14ac:dyDescent="0.15">
      <c r="A42" s="228" t="s">
        <v>379</v>
      </c>
      <c r="B42" s="229"/>
      <c r="C42" s="229"/>
      <c r="D42" s="229"/>
      <c r="E42" s="229"/>
      <c r="F42" s="230"/>
      <c r="G42" s="234" t="s">
        <v>737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0" t="s">
        <v>349</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88"/>
      <c r="I78" s="589"/>
      <c r="J78" s="589"/>
      <c r="K78" s="589"/>
      <c r="L78" s="589"/>
      <c r="M78" s="589"/>
      <c r="N78" s="589"/>
      <c r="O78" s="590"/>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5"/>
      <c r="AY79">
        <f>COUNTIF($AR$79,"☑")</f>
        <v>0</v>
      </c>
    </row>
    <row r="80" spans="1:51" ht="18.75" hidden="1" customHeight="1" x14ac:dyDescent="0.15">
      <c r="A80" s="861"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2"/>
      <c r="B82" s="526"/>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x14ac:dyDescent="0.15">
      <c r="A83" s="862"/>
      <c r="B83" s="526"/>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x14ac:dyDescent="0.15">
      <c r="A84" s="862"/>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6"/>
      <c r="C99" s="426"/>
      <c r="D99" s="426"/>
      <c r="E99" s="426"/>
      <c r="F99" s="427"/>
      <c r="G99" s="581"/>
      <c r="H99" s="216"/>
      <c r="I99" s="216"/>
      <c r="J99" s="216"/>
      <c r="K99" s="216"/>
      <c r="L99" s="216"/>
      <c r="M99" s="216"/>
      <c r="N99" s="216"/>
      <c r="O99" s="582"/>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738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716</v>
      </c>
      <c r="AC101" s="460"/>
      <c r="AD101" s="460"/>
      <c r="AE101" s="282">
        <v>68</v>
      </c>
      <c r="AF101" s="282"/>
      <c r="AG101" s="282"/>
      <c r="AH101" s="282"/>
      <c r="AI101" s="282">
        <v>58</v>
      </c>
      <c r="AJ101" s="282"/>
      <c r="AK101" s="282"/>
      <c r="AL101" s="282"/>
      <c r="AM101" s="282">
        <v>74</v>
      </c>
      <c r="AN101" s="282"/>
      <c r="AO101" s="282"/>
      <c r="AP101" s="282"/>
      <c r="AQ101" s="282" t="s">
        <v>726</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716</v>
      </c>
      <c r="AC102" s="460"/>
      <c r="AD102" s="460"/>
      <c r="AE102" s="282" t="s">
        <v>714</v>
      </c>
      <c r="AF102" s="282"/>
      <c r="AG102" s="282"/>
      <c r="AH102" s="282"/>
      <c r="AI102" s="282" t="s">
        <v>714</v>
      </c>
      <c r="AJ102" s="282"/>
      <c r="AK102" s="282"/>
      <c r="AL102" s="282"/>
      <c r="AM102" s="282" t="s">
        <v>714</v>
      </c>
      <c r="AN102" s="282"/>
      <c r="AO102" s="282"/>
      <c r="AP102" s="282"/>
      <c r="AQ102" s="282">
        <v>67</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91" t="s">
        <v>541</v>
      </c>
      <c r="AR115" s="592"/>
      <c r="AS115" s="592"/>
      <c r="AT115" s="592"/>
      <c r="AU115" s="592"/>
      <c r="AV115" s="592"/>
      <c r="AW115" s="592"/>
      <c r="AX115" s="593"/>
    </row>
    <row r="116" spans="1:51" ht="23.25" customHeight="1" x14ac:dyDescent="0.15">
      <c r="A116" s="435"/>
      <c r="B116" s="436"/>
      <c r="C116" s="436"/>
      <c r="D116" s="436"/>
      <c r="E116" s="436"/>
      <c r="F116" s="437"/>
      <c r="G116" s="387" t="s">
        <v>739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740</v>
      </c>
      <c r="AC116" s="462"/>
      <c r="AD116" s="463"/>
      <c r="AE116" s="282">
        <v>343</v>
      </c>
      <c r="AF116" s="282"/>
      <c r="AG116" s="282"/>
      <c r="AH116" s="282"/>
      <c r="AI116" s="282">
        <v>356</v>
      </c>
      <c r="AJ116" s="282"/>
      <c r="AK116" s="282"/>
      <c r="AL116" s="282"/>
      <c r="AM116" s="282"/>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741</v>
      </c>
      <c r="AC117" s="472"/>
      <c r="AD117" s="473"/>
      <c r="AE117" s="550" t="s">
        <v>742</v>
      </c>
      <c r="AF117" s="550"/>
      <c r="AG117" s="550"/>
      <c r="AH117" s="550"/>
      <c r="AI117" s="550" t="s">
        <v>743</v>
      </c>
      <c r="AJ117" s="550"/>
      <c r="AK117" s="550"/>
      <c r="AL117" s="550"/>
      <c r="AM117" s="550" t="s">
        <v>786</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91" t="s">
        <v>541</v>
      </c>
      <c r="AR118" s="592"/>
      <c r="AS118" s="592"/>
      <c r="AT118" s="592"/>
      <c r="AU118" s="592"/>
      <c r="AV118" s="592"/>
      <c r="AW118" s="592"/>
      <c r="AX118" s="593"/>
      <c r="AY118" s="92">
        <f>IF(SUBSTITUTE(SUBSTITUTE($G$119,"／",""),"　","")="",0,1)</f>
        <v>0</v>
      </c>
    </row>
    <row r="119" spans="1:51" ht="23.25" hidden="1" customHeight="1" x14ac:dyDescent="0.15">
      <c r="A119" s="435"/>
      <c r="B119" s="436"/>
      <c r="C119" s="436"/>
      <c r="D119" s="436"/>
      <c r="E119" s="436"/>
      <c r="F119" s="437"/>
      <c r="G119" s="387" t="s">
        <v>717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91" t="s">
        <v>541</v>
      </c>
      <c r="AR121" s="592"/>
      <c r="AS121" s="592"/>
      <c r="AT121" s="592"/>
      <c r="AU121" s="592"/>
      <c r="AV121" s="592"/>
      <c r="AW121" s="592"/>
      <c r="AX121" s="593"/>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91" t="s">
        <v>541</v>
      </c>
      <c r="AR124" s="592"/>
      <c r="AS124" s="592"/>
      <c r="AT124" s="592"/>
      <c r="AU124" s="592"/>
      <c r="AV124" s="592"/>
      <c r="AW124" s="592"/>
      <c r="AX124" s="593"/>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1"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389</v>
      </c>
      <c r="AF127" s="247"/>
      <c r="AG127" s="247"/>
      <c r="AH127" s="247"/>
      <c r="AI127" s="247" t="s">
        <v>411</v>
      </c>
      <c r="AJ127" s="247"/>
      <c r="AK127" s="247"/>
      <c r="AL127" s="247"/>
      <c r="AM127" s="247" t="s">
        <v>508</v>
      </c>
      <c r="AN127" s="247"/>
      <c r="AO127" s="247"/>
      <c r="AP127" s="247"/>
      <c r="AQ127" s="591" t="s">
        <v>541</v>
      </c>
      <c r="AR127" s="592"/>
      <c r="AS127" s="592"/>
      <c r="AT127" s="592"/>
      <c r="AU127" s="592"/>
      <c r="AV127" s="592"/>
      <c r="AW127" s="592"/>
      <c r="AX127" s="593"/>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744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2</v>
      </c>
      <c r="AR133" s="200"/>
      <c r="AS133" s="136" t="s">
        <v>233</v>
      </c>
      <c r="AT133" s="137"/>
      <c r="AU133" s="201" t="s">
        <v>726</v>
      </c>
      <c r="AV133" s="201"/>
      <c r="AW133" s="136" t="s">
        <v>179</v>
      </c>
      <c r="AX133" s="196"/>
      <c r="AY133">
        <f>$AY$132</f>
        <v>1</v>
      </c>
    </row>
    <row r="134" spans="1:51" ht="39.75" customHeight="1" x14ac:dyDescent="0.15">
      <c r="A134" s="190"/>
      <c r="B134" s="187"/>
      <c r="C134" s="181"/>
      <c r="D134" s="187"/>
      <c r="E134" s="181"/>
      <c r="F134" s="182"/>
      <c r="G134" s="107" t="s">
        <v>746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93</v>
      </c>
      <c r="AF134" s="208"/>
      <c r="AG134" s="208"/>
      <c r="AH134" s="208"/>
      <c r="AI134" s="207">
        <v>95</v>
      </c>
      <c r="AJ134" s="208"/>
      <c r="AK134" s="208"/>
      <c r="AL134" s="208"/>
      <c r="AM134" s="207" t="s">
        <v>712</v>
      </c>
      <c r="AN134" s="208"/>
      <c r="AO134" s="208"/>
      <c r="AP134" s="208"/>
      <c r="AQ134" s="207" t="s">
        <v>405</v>
      </c>
      <c r="AR134" s="208"/>
      <c r="AS134" s="208"/>
      <c r="AT134" s="208"/>
      <c r="AU134" s="207" t="s">
        <v>405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v>90</v>
      </c>
      <c r="AF135" s="208"/>
      <c r="AG135" s="208"/>
      <c r="AH135" s="208"/>
      <c r="AI135" s="207">
        <v>90</v>
      </c>
      <c r="AJ135" s="208"/>
      <c r="AK135" s="208"/>
      <c r="AL135" s="208"/>
      <c r="AM135" s="207" t="s">
        <v>712</v>
      </c>
      <c r="AN135" s="208"/>
      <c r="AO135" s="208"/>
      <c r="AP135" s="208"/>
      <c r="AQ135" s="207">
        <v>90</v>
      </c>
      <c r="AR135" s="208"/>
      <c r="AS135" s="208"/>
      <c r="AT135" s="208"/>
      <c r="AU135" s="207" t="s">
        <v>726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726</v>
      </c>
      <c r="AJ138" s="208"/>
      <c r="AK138" s="208"/>
      <c r="AL138" s="208"/>
      <c r="AM138" s="207" t="s">
        <v>712</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726</v>
      </c>
      <c r="AJ139" s="208"/>
      <c r="AK139" s="208"/>
      <c r="AL139" s="208"/>
      <c r="AM139" s="207" t="s">
        <v>712</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405</v>
      </c>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405</v>
      </c>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405</v>
      </c>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405</v>
      </c>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29"/>
      <c r="E430" s="175" t="s">
        <v>398</v>
      </c>
      <c r="F430" s="895"/>
      <c r="G430" s="896" t="s">
        <v>252</v>
      </c>
      <c r="H430" s="126"/>
      <c r="I430" s="126"/>
      <c r="J430" s="897" t="s">
        <v>405</v>
      </c>
      <c r="K430" s="898"/>
      <c r="L430" s="898"/>
      <c r="M430" s="898"/>
      <c r="N430" s="898"/>
      <c r="O430" s="898"/>
      <c r="P430" s="898"/>
      <c r="Q430" s="898"/>
      <c r="R430" s="898"/>
      <c r="S430" s="898"/>
      <c r="T430" s="899"/>
      <c r="U430" s="589" t="s">
        <v>405</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405</v>
      </c>
      <c r="AF432" s="201"/>
      <c r="AG432" s="136" t="s">
        <v>233</v>
      </c>
      <c r="AH432" s="137"/>
      <c r="AI432" s="335"/>
      <c r="AJ432" s="335"/>
      <c r="AK432" s="335"/>
      <c r="AL432" s="157"/>
      <c r="AM432" s="335"/>
      <c r="AN432" s="335"/>
      <c r="AO432" s="335"/>
      <c r="AP432" s="157"/>
      <c r="AQ432" s="250" t="s">
        <v>405</v>
      </c>
      <c r="AR432" s="201"/>
      <c r="AS432" s="136" t="s">
        <v>233</v>
      </c>
      <c r="AT432" s="137"/>
      <c r="AU432" s="201" t="s">
        <v>405</v>
      </c>
      <c r="AV432" s="201"/>
      <c r="AW432" s="136" t="s">
        <v>179</v>
      </c>
      <c r="AX432" s="196"/>
      <c r="AY432">
        <f>$AY$431</f>
        <v>1</v>
      </c>
    </row>
    <row r="433" spans="1:51" ht="23.25" customHeight="1" x14ac:dyDescent="0.15">
      <c r="A433" s="190"/>
      <c r="B433" s="187"/>
      <c r="C433" s="181"/>
      <c r="D433" s="187"/>
      <c r="E433" s="338"/>
      <c r="F433" s="339"/>
      <c r="G433" s="107" t="s">
        <v>405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405</v>
      </c>
      <c r="AC433" s="214"/>
      <c r="AD433" s="214"/>
      <c r="AE433" s="336" t="s">
        <v>405</v>
      </c>
      <c r="AF433" s="208"/>
      <c r="AG433" s="208"/>
      <c r="AH433" s="208"/>
      <c r="AI433" s="336" t="s">
        <v>405</v>
      </c>
      <c r="AJ433" s="208"/>
      <c r="AK433" s="208"/>
      <c r="AL433" s="208"/>
      <c r="AM433" s="336" t="s">
        <v>712</v>
      </c>
      <c r="AN433" s="208"/>
      <c r="AO433" s="208"/>
      <c r="AP433" s="337"/>
      <c r="AQ433" s="336" t="s">
        <v>405</v>
      </c>
      <c r="AR433" s="208"/>
      <c r="AS433" s="208"/>
      <c r="AT433" s="337"/>
      <c r="AU433" s="208" t="s">
        <v>405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405</v>
      </c>
      <c r="AC434" s="206"/>
      <c r="AD434" s="206"/>
      <c r="AE434" s="336" t="s">
        <v>405</v>
      </c>
      <c r="AF434" s="208"/>
      <c r="AG434" s="208"/>
      <c r="AH434" s="337"/>
      <c r="AI434" s="336" t="s">
        <v>405</v>
      </c>
      <c r="AJ434" s="208"/>
      <c r="AK434" s="208"/>
      <c r="AL434" s="208"/>
      <c r="AM434" s="336" t="s">
        <v>712</v>
      </c>
      <c r="AN434" s="208"/>
      <c r="AO434" s="208"/>
      <c r="AP434" s="337"/>
      <c r="AQ434" s="336" t="s">
        <v>405</v>
      </c>
      <c r="AR434" s="208"/>
      <c r="AS434" s="208"/>
      <c r="AT434" s="337"/>
      <c r="AU434" s="208" t="s">
        <v>405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405</v>
      </c>
      <c r="AF435" s="208"/>
      <c r="AG435" s="208"/>
      <c r="AH435" s="337"/>
      <c r="AI435" s="336" t="s">
        <v>405</v>
      </c>
      <c r="AJ435" s="208"/>
      <c r="AK435" s="208"/>
      <c r="AL435" s="208"/>
      <c r="AM435" s="336" t="s">
        <v>712</v>
      </c>
      <c r="AN435" s="208"/>
      <c r="AO435" s="208"/>
      <c r="AP435" s="337"/>
      <c r="AQ435" s="336" t="s">
        <v>405</v>
      </c>
      <c r="AR435" s="208"/>
      <c r="AS435" s="208"/>
      <c r="AT435" s="337"/>
      <c r="AU435" s="208" t="s">
        <v>405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405</v>
      </c>
      <c r="AF457" s="201"/>
      <c r="AG457" s="136" t="s">
        <v>233</v>
      </c>
      <c r="AH457" s="137"/>
      <c r="AI457" s="335"/>
      <c r="AJ457" s="335"/>
      <c r="AK457" s="335"/>
      <c r="AL457" s="157"/>
      <c r="AM457" s="335"/>
      <c r="AN457" s="335"/>
      <c r="AO457" s="335"/>
      <c r="AP457" s="157"/>
      <c r="AQ457" s="250" t="s">
        <v>405</v>
      </c>
      <c r="AR457" s="201"/>
      <c r="AS457" s="136" t="s">
        <v>233</v>
      </c>
      <c r="AT457" s="137"/>
      <c r="AU457" s="201" t="s">
        <v>405</v>
      </c>
      <c r="AV457" s="201"/>
      <c r="AW457" s="136" t="s">
        <v>179</v>
      </c>
      <c r="AX457" s="196"/>
      <c r="AY457">
        <f>$AY$456</f>
        <v>1</v>
      </c>
    </row>
    <row r="458" spans="1:51" ht="23.25" customHeight="1" x14ac:dyDescent="0.15">
      <c r="A458" s="190"/>
      <c r="B458" s="187"/>
      <c r="C458" s="181"/>
      <c r="D458" s="187"/>
      <c r="E458" s="338"/>
      <c r="F458" s="339"/>
      <c r="G458" s="107" t="s">
        <v>405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405</v>
      </c>
      <c r="AC458" s="214"/>
      <c r="AD458" s="214"/>
      <c r="AE458" s="336" t="s">
        <v>405</v>
      </c>
      <c r="AF458" s="208"/>
      <c r="AG458" s="208"/>
      <c r="AH458" s="208"/>
      <c r="AI458" s="336" t="s">
        <v>405</v>
      </c>
      <c r="AJ458" s="208"/>
      <c r="AK458" s="208"/>
      <c r="AL458" s="208"/>
      <c r="AM458" s="336" t="s">
        <v>712</v>
      </c>
      <c r="AN458" s="208"/>
      <c r="AO458" s="208"/>
      <c r="AP458" s="337"/>
      <c r="AQ458" s="336" t="s">
        <v>405</v>
      </c>
      <c r="AR458" s="208"/>
      <c r="AS458" s="208"/>
      <c r="AT458" s="337"/>
      <c r="AU458" s="208" t="s">
        <v>405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405</v>
      </c>
      <c r="AC459" s="206"/>
      <c r="AD459" s="206"/>
      <c r="AE459" s="336" t="s">
        <v>405</v>
      </c>
      <c r="AF459" s="208"/>
      <c r="AG459" s="208"/>
      <c r="AH459" s="337"/>
      <c r="AI459" s="336" t="s">
        <v>405</v>
      </c>
      <c r="AJ459" s="208"/>
      <c r="AK459" s="208"/>
      <c r="AL459" s="208"/>
      <c r="AM459" s="336" t="s">
        <v>712</v>
      </c>
      <c r="AN459" s="208"/>
      <c r="AO459" s="208"/>
      <c r="AP459" s="337"/>
      <c r="AQ459" s="336" t="s">
        <v>405</v>
      </c>
      <c r="AR459" s="208"/>
      <c r="AS459" s="208"/>
      <c r="AT459" s="337"/>
      <c r="AU459" s="208" t="s">
        <v>405</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405</v>
      </c>
      <c r="AF460" s="208"/>
      <c r="AG460" s="208"/>
      <c r="AH460" s="337"/>
      <c r="AI460" s="336" t="s">
        <v>405</v>
      </c>
      <c r="AJ460" s="208"/>
      <c r="AK460" s="208"/>
      <c r="AL460" s="208"/>
      <c r="AM460" s="336" t="s">
        <v>712</v>
      </c>
      <c r="AN460" s="208"/>
      <c r="AO460" s="208"/>
      <c r="AP460" s="337"/>
      <c r="AQ460" s="336" t="s">
        <v>405</v>
      </c>
      <c r="AR460" s="208"/>
      <c r="AS460" s="208"/>
      <c r="AT460" s="337"/>
      <c r="AU460" s="208" t="s">
        <v>405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6" t="s">
        <v>252</v>
      </c>
      <c r="H484" s="126"/>
      <c r="I484" s="12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6" t="s">
        <v>252</v>
      </c>
      <c r="H538" s="126"/>
      <c r="I538" s="12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6" t="s">
        <v>252</v>
      </c>
      <c r="H592" s="126"/>
      <c r="I592" s="12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6" t="s">
        <v>252</v>
      </c>
      <c r="H646" s="126"/>
      <c r="I646" s="12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1" t="s">
        <v>31</v>
      </c>
      <c r="AH701" s="376"/>
      <c r="AI701" s="376"/>
      <c r="AJ701" s="376"/>
      <c r="AK701" s="376"/>
      <c r="AL701" s="376"/>
      <c r="AM701" s="376"/>
      <c r="AN701" s="376"/>
      <c r="AO701" s="376"/>
      <c r="AP701" s="376"/>
      <c r="AQ701" s="376"/>
      <c r="AR701" s="376"/>
      <c r="AS701" s="376"/>
      <c r="AT701" s="376"/>
      <c r="AU701" s="376"/>
      <c r="AV701" s="376"/>
      <c r="AW701" s="376"/>
      <c r="AX701" s="822"/>
    </row>
    <row r="702" spans="1:51" ht="65.099999999999994"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715</v>
      </c>
      <c r="AE702" s="342"/>
      <c r="AF702" s="342"/>
      <c r="AG702" s="379" t="s">
        <v>772</v>
      </c>
      <c r="AH702" s="380"/>
      <c r="AI702" s="380"/>
      <c r="AJ702" s="380"/>
      <c r="AK702" s="380"/>
      <c r="AL702" s="380"/>
      <c r="AM702" s="380"/>
      <c r="AN702" s="380"/>
      <c r="AO702" s="380"/>
      <c r="AP702" s="380"/>
      <c r="AQ702" s="380"/>
      <c r="AR702" s="380"/>
      <c r="AS702" s="380"/>
      <c r="AT702" s="380"/>
      <c r="AU702" s="380"/>
      <c r="AV702" s="380"/>
      <c r="AW702" s="380"/>
      <c r="AX702" s="381"/>
    </row>
    <row r="703" spans="1:51" ht="65.099999999999994"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6"/>
      <c r="AD703" s="322" t="s">
        <v>715</v>
      </c>
      <c r="AE703" s="323"/>
      <c r="AF703" s="323"/>
      <c r="AG703" s="104" t="s">
        <v>772</v>
      </c>
      <c r="AH703" s="105"/>
      <c r="AI703" s="105"/>
      <c r="AJ703" s="105"/>
      <c r="AK703" s="105"/>
      <c r="AL703" s="105"/>
      <c r="AM703" s="105"/>
      <c r="AN703" s="105"/>
      <c r="AO703" s="105"/>
      <c r="AP703" s="105"/>
      <c r="AQ703" s="105"/>
      <c r="AR703" s="105"/>
      <c r="AS703" s="105"/>
      <c r="AT703" s="105"/>
      <c r="AU703" s="105"/>
      <c r="AV703" s="105"/>
      <c r="AW703" s="105"/>
      <c r="AX703" s="106"/>
    </row>
    <row r="704" spans="1:51" ht="80.099999999999994"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715</v>
      </c>
      <c r="AE704" s="783"/>
      <c r="AF704" s="783"/>
      <c r="AG704" s="168" t="s">
        <v>773</v>
      </c>
      <c r="AH704" s="111"/>
      <c r="AI704" s="111"/>
      <c r="AJ704" s="111"/>
      <c r="AK704" s="111"/>
      <c r="AL704" s="111"/>
      <c r="AM704" s="111"/>
      <c r="AN704" s="111"/>
      <c r="AO704" s="111"/>
      <c r="AP704" s="111"/>
      <c r="AQ704" s="111"/>
      <c r="AR704" s="111"/>
      <c r="AS704" s="111"/>
      <c r="AT704" s="111"/>
      <c r="AU704" s="111"/>
      <c r="AV704" s="111"/>
      <c r="AW704" s="111"/>
      <c r="AX704" s="169"/>
    </row>
    <row r="705" spans="1:50" ht="39.950000000000003"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715</v>
      </c>
      <c r="AE705" s="715"/>
      <c r="AF705" s="715"/>
      <c r="AG705" s="128" t="s">
        <v>790</v>
      </c>
      <c r="AH705" s="108"/>
      <c r="AI705" s="108"/>
      <c r="AJ705" s="108"/>
      <c r="AK705" s="108"/>
      <c r="AL705" s="108"/>
      <c r="AM705" s="108"/>
      <c r="AN705" s="108"/>
      <c r="AO705" s="108"/>
      <c r="AP705" s="108"/>
      <c r="AQ705" s="108"/>
      <c r="AR705" s="108"/>
      <c r="AS705" s="108"/>
      <c r="AT705" s="108"/>
      <c r="AU705" s="108"/>
      <c r="AV705" s="108"/>
      <c r="AW705" s="108"/>
      <c r="AX705" s="129"/>
    </row>
    <row r="706" spans="1:50" ht="39.950000000000003" customHeight="1" x14ac:dyDescent="0.15">
      <c r="A706" s="642"/>
      <c r="B706" s="643"/>
      <c r="C706" s="794"/>
      <c r="D706" s="795"/>
      <c r="E706" s="730" t="s">
        <v>380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783</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39.950000000000003"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783</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50.1"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715</v>
      </c>
      <c r="AE708" s="605"/>
      <c r="AF708" s="605"/>
      <c r="AG708" s="742" t="s">
        <v>774</v>
      </c>
      <c r="AH708" s="743"/>
      <c r="AI708" s="743"/>
      <c r="AJ708" s="743"/>
      <c r="AK708" s="743"/>
      <c r="AL708" s="743"/>
      <c r="AM708" s="743"/>
      <c r="AN708" s="743"/>
      <c r="AO708" s="743"/>
      <c r="AP708" s="743"/>
      <c r="AQ708" s="743"/>
      <c r="AR708" s="743"/>
      <c r="AS708" s="743"/>
      <c r="AT708" s="743"/>
      <c r="AU708" s="743"/>
      <c r="AV708" s="743"/>
      <c r="AW708" s="743"/>
      <c r="AX708" s="744"/>
    </row>
    <row r="709" spans="1:50" ht="50.1" customHeight="1" x14ac:dyDescent="0.15">
      <c r="A709" s="642"/>
      <c r="B709" s="644"/>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715</v>
      </c>
      <c r="AE709" s="323"/>
      <c r="AF709" s="323"/>
      <c r="AG709" s="104" t="s">
        <v>775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715</v>
      </c>
      <c r="AE710" s="323"/>
      <c r="AF710" s="323"/>
      <c r="AG710" s="104" t="s">
        <v>776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2"/>
      <c r="B711" s="644"/>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3"/>
      <c r="AD711" s="322" t="s">
        <v>715</v>
      </c>
      <c r="AE711" s="323"/>
      <c r="AF711" s="323"/>
      <c r="AG711" s="104" t="s">
        <v>777</v>
      </c>
      <c r="AH711" s="105"/>
      <c r="AI711" s="105"/>
      <c r="AJ711" s="105"/>
      <c r="AK711" s="105"/>
      <c r="AL711" s="105"/>
      <c r="AM711" s="105"/>
      <c r="AN711" s="105"/>
      <c r="AO711" s="105"/>
      <c r="AP711" s="105"/>
      <c r="AQ711" s="105"/>
      <c r="AR711" s="105"/>
      <c r="AS711" s="105"/>
      <c r="AT711" s="105"/>
      <c r="AU711" s="105"/>
      <c r="AV711" s="105"/>
      <c r="AW711" s="105"/>
      <c r="AX711" s="106"/>
    </row>
    <row r="712" spans="1:50" ht="35.1" customHeight="1" x14ac:dyDescent="0.15">
      <c r="A712" s="642"/>
      <c r="B712" s="644"/>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3"/>
      <c r="AD712" s="782" t="s">
        <v>715</v>
      </c>
      <c r="AE712" s="783"/>
      <c r="AF712" s="783"/>
      <c r="AG712" s="807" t="s">
        <v>784</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782</v>
      </c>
      <c r="AE713" s="323"/>
      <c r="AF713" s="663"/>
      <c r="AG713" s="104" t="s">
        <v>405</v>
      </c>
      <c r="AH713" s="105"/>
      <c r="AI713" s="105"/>
      <c r="AJ713" s="105"/>
      <c r="AK713" s="105"/>
      <c r="AL713" s="105"/>
      <c r="AM713" s="105"/>
      <c r="AN713" s="105"/>
      <c r="AO713" s="105"/>
      <c r="AP713" s="105"/>
      <c r="AQ713" s="105"/>
      <c r="AR713" s="105"/>
      <c r="AS713" s="105"/>
      <c r="AT713" s="105"/>
      <c r="AU713" s="105"/>
      <c r="AV713" s="105"/>
      <c r="AW713" s="105"/>
      <c r="AX713" s="106"/>
    </row>
    <row r="714" spans="1:50" ht="35.1"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715</v>
      </c>
      <c r="AE714" s="805"/>
      <c r="AF714" s="806"/>
      <c r="AG714" s="736" t="s">
        <v>778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715</v>
      </c>
      <c r="AE715" s="605"/>
      <c r="AF715" s="656"/>
      <c r="AG715" s="742" t="s">
        <v>779</v>
      </c>
      <c r="AH715" s="743"/>
      <c r="AI715" s="743"/>
      <c r="AJ715" s="743"/>
      <c r="AK715" s="743"/>
      <c r="AL715" s="743"/>
      <c r="AM715" s="743"/>
      <c r="AN715" s="743"/>
      <c r="AO715" s="743"/>
      <c r="AP715" s="743"/>
      <c r="AQ715" s="743"/>
      <c r="AR715" s="743"/>
      <c r="AS715" s="743"/>
      <c r="AT715" s="743"/>
      <c r="AU715" s="743"/>
      <c r="AV715" s="743"/>
      <c r="AW715" s="743"/>
      <c r="AX715" s="744"/>
    </row>
    <row r="716" spans="1:50" ht="35.1"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715</v>
      </c>
      <c r="AE716" s="627"/>
      <c r="AF716" s="627"/>
      <c r="AG716" s="104" t="s">
        <v>780</v>
      </c>
      <c r="AH716" s="105"/>
      <c r="AI716" s="105"/>
      <c r="AJ716" s="105"/>
      <c r="AK716" s="105"/>
      <c r="AL716" s="105"/>
      <c r="AM716" s="105"/>
      <c r="AN716" s="105"/>
      <c r="AO716" s="105"/>
      <c r="AP716" s="105"/>
      <c r="AQ716" s="105"/>
      <c r="AR716" s="105"/>
      <c r="AS716" s="105"/>
      <c r="AT716" s="105"/>
      <c r="AU716" s="105"/>
      <c r="AV716" s="105"/>
      <c r="AW716" s="105"/>
      <c r="AX716" s="106"/>
    </row>
    <row r="717" spans="1:50" ht="35.1" customHeight="1" x14ac:dyDescent="0.15">
      <c r="A717" s="642"/>
      <c r="B717" s="644"/>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715</v>
      </c>
      <c r="AE717" s="323"/>
      <c r="AF717" s="323"/>
      <c r="AG717" s="104" t="s">
        <v>785</v>
      </c>
      <c r="AH717" s="105"/>
      <c r="AI717" s="105"/>
      <c r="AJ717" s="105"/>
      <c r="AK717" s="105"/>
      <c r="AL717" s="105"/>
      <c r="AM717" s="105"/>
      <c r="AN717" s="105"/>
      <c r="AO717" s="105"/>
      <c r="AP717" s="105"/>
      <c r="AQ717" s="105"/>
      <c r="AR717" s="105"/>
      <c r="AS717" s="105"/>
      <c r="AT717" s="105"/>
      <c r="AU717" s="105"/>
      <c r="AV717" s="105"/>
      <c r="AW717" s="105"/>
      <c r="AX717" s="106"/>
    </row>
    <row r="718" spans="1:50" ht="50.1" customHeight="1" x14ac:dyDescent="0.15">
      <c r="A718" s="645"/>
      <c r="B718" s="646"/>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715</v>
      </c>
      <c r="AE718" s="323"/>
      <c r="AF718" s="323"/>
      <c r="AG718" s="130" t="s">
        <v>781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9"/>
      <c r="C726" s="812" t="s">
        <v>53</v>
      </c>
      <c r="D726" s="834"/>
      <c r="E726" s="834"/>
      <c r="F726" s="835"/>
      <c r="G726" s="577" t="s">
        <v>788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0"/>
      <c r="B727" s="801"/>
      <c r="C727" s="748" t="s">
        <v>57</v>
      </c>
      <c r="D727" s="749"/>
      <c r="E727" s="749"/>
      <c r="F727" s="750"/>
      <c r="G727" s="574" t="s">
        <v>787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150.75" customHeight="1" thickBot="1" x14ac:dyDescent="0.2">
      <c r="A729" s="634" t="s">
        <v>791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792</v>
      </c>
      <c r="B731" s="674"/>
      <c r="C731" s="674"/>
      <c r="D731" s="674"/>
      <c r="E731" s="675"/>
      <c r="F731" s="729" t="s">
        <v>793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794</v>
      </c>
      <c r="B733" s="674"/>
      <c r="C733" s="674"/>
      <c r="D733" s="674"/>
      <c r="E733" s="675"/>
      <c r="F733" s="637" t="s">
        <v>795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t="s">
        <v>748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8" t="s">
        <v>671</v>
      </c>
      <c r="B737" s="211"/>
      <c r="C737" s="211"/>
      <c r="D737" s="212"/>
      <c r="E737" s="952" t="s">
        <v>749</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396</v>
      </c>
      <c r="B738" s="361"/>
      <c r="C738" s="361"/>
      <c r="D738" s="361"/>
      <c r="E738" s="952" t="s">
        <v>750</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395</v>
      </c>
      <c r="B739" s="361"/>
      <c r="C739" s="361"/>
      <c r="D739" s="361"/>
      <c r="E739" s="952" t="s">
        <v>751</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394</v>
      </c>
      <c r="B740" s="361"/>
      <c r="C740" s="361"/>
      <c r="D740" s="361"/>
      <c r="E740" s="952" t="s">
        <v>752</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393</v>
      </c>
      <c r="B741" s="361"/>
      <c r="C741" s="361"/>
      <c r="D741" s="361"/>
      <c r="E741" s="952" t="s">
        <v>753</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392</v>
      </c>
      <c r="B742" s="361"/>
      <c r="C742" s="361"/>
      <c r="D742" s="361"/>
      <c r="E742" s="952" t="s">
        <v>754</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391</v>
      </c>
      <c r="B743" s="361"/>
      <c r="C743" s="361"/>
      <c r="D743" s="361"/>
      <c r="E743" s="952" t="s">
        <v>755</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390</v>
      </c>
      <c r="B744" s="361"/>
      <c r="C744" s="361"/>
      <c r="D744" s="361"/>
      <c r="E744" s="952">
        <v>396</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389</v>
      </c>
      <c r="B745" s="361"/>
      <c r="C745" s="361"/>
      <c r="D745" s="361"/>
      <c r="E745" s="989">
        <v>400</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544</v>
      </c>
      <c r="B746" s="361"/>
      <c r="C746" s="361"/>
      <c r="D746" s="361"/>
      <c r="E746" s="958" t="s">
        <v>161</v>
      </c>
      <c r="F746" s="956"/>
      <c r="G746" s="956"/>
      <c r="H746" s="100" t="str">
        <f>IF(E746="","","-")</f>
        <v>-</v>
      </c>
      <c r="I746" s="956"/>
      <c r="J746" s="956"/>
      <c r="K746" s="100" t="str">
        <f>IF(I746="","","-")</f>
        <v/>
      </c>
      <c r="L746" s="957">
        <v>381</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508</v>
      </c>
      <c r="B747" s="361"/>
      <c r="C747" s="361"/>
      <c r="D747" s="361"/>
      <c r="E747" s="958" t="s">
        <v>709</v>
      </c>
      <c r="F747" s="956"/>
      <c r="G747" s="956"/>
      <c r="H747" s="100" t="str">
        <f>IF(E747="","","-")</f>
        <v>-</v>
      </c>
      <c r="I747" s="956"/>
      <c r="J747" s="956"/>
      <c r="K747" s="100" t="str">
        <f>IF(I747="","","-")</f>
        <v/>
      </c>
      <c r="L747" s="957">
        <v>383</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4" t="s">
        <v>383</v>
      </c>
      <c r="B748" s="615"/>
      <c r="C748" s="615"/>
      <c r="D748" s="615"/>
      <c r="E748" s="615"/>
      <c r="F748" s="616"/>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5.1" customHeight="1" x14ac:dyDescent="0.15">
      <c r="A787" s="628" t="s">
        <v>385</v>
      </c>
      <c r="B787" s="629"/>
      <c r="C787" s="629"/>
      <c r="D787" s="629"/>
      <c r="E787" s="629"/>
      <c r="F787" s="630"/>
      <c r="G787" s="595" t="s">
        <v>758</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789</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759</v>
      </c>
      <c r="H789" s="671"/>
      <c r="I789" s="671"/>
      <c r="J789" s="671"/>
      <c r="K789" s="672"/>
      <c r="L789" s="664" t="s">
        <v>760</v>
      </c>
      <c r="M789" s="665"/>
      <c r="N789" s="665"/>
      <c r="O789" s="665"/>
      <c r="P789" s="665"/>
      <c r="Q789" s="665"/>
      <c r="R789" s="665"/>
      <c r="S789" s="665"/>
      <c r="T789" s="665"/>
      <c r="U789" s="665"/>
      <c r="V789" s="665"/>
      <c r="W789" s="665"/>
      <c r="X789" s="666"/>
      <c r="Y789" s="382">
        <v>1.3</v>
      </c>
      <c r="Z789" s="383"/>
      <c r="AA789" s="383"/>
      <c r="AB789" s="802"/>
      <c r="AC789" s="670" t="s">
        <v>759</v>
      </c>
      <c r="AD789" s="671"/>
      <c r="AE789" s="671"/>
      <c r="AF789" s="671"/>
      <c r="AG789" s="672"/>
      <c r="AH789" s="664" t="s">
        <v>765</v>
      </c>
      <c r="AI789" s="665"/>
      <c r="AJ789" s="665"/>
      <c r="AK789" s="665"/>
      <c r="AL789" s="665"/>
      <c r="AM789" s="665"/>
      <c r="AN789" s="665"/>
      <c r="AO789" s="665"/>
      <c r="AP789" s="665"/>
      <c r="AQ789" s="665"/>
      <c r="AR789" s="665"/>
      <c r="AS789" s="665"/>
      <c r="AT789" s="666"/>
      <c r="AU789" s="382">
        <v>1.4</v>
      </c>
      <c r="AV789" s="383"/>
      <c r="AW789" s="383"/>
      <c r="AX789" s="384"/>
    </row>
    <row r="790" spans="1:51" ht="24.75" customHeight="1" x14ac:dyDescent="0.15">
      <c r="A790" s="631"/>
      <c r="B790" s="632"/>
      <c r="C790" s="632"/>
      <c r="D790" s="632"/>
      <c r="E790" s="632"/>
      <c r="F790" s="633"/>
      <c r="G790" s="606" t="s">
        <v>761</v>
      </c>
      <c r="H790" s="607"/>
      <c r="I790" s="607"/>
      <c r="J790" s="607"/>
      <c r="K790" s="608"/>
      <c r="L790" s="598" t="s">
        <v>762</v>
      </c>
      <c r="M790" s="599"/>
      <c r="N790" s="599"/>
      <c r="O790" s="599"/>
      <c r="P790" s="599"/>
      <c r="Q790" s="599"/>
      <c r="R790" s="599"/>
      <c r="S790" s="599"/>
      <c r="T790" s="599"/>
      <c r="U790" s="599"/>
      <c r="V790" s="599"/>
      <c r="W790" s="599"/>
      <c r="X790" s="600"/>
      <c r="Y790" s="601">
        <v>5.4</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x14ac:dyDescent="0.15">
      <c r="A791" s="631"/>
      <c r="B791" s="632"/>
      <c r="C791" s="632"/>
      <c r="D791" s="632"/>
      <c r="E791" s="632"/>
      <c r="F791" s="633"/>
      <c r="G791" s="606" t="s">
        <v>763</v>
      </c>
      <c r="H791" s="607"/>
      <c r="I791" s="607"/>
      <c r="J791" s="607"/>
      <c r="K791" s="608"/>
      <c r="L791" s="598" t="s">
        <v>764</v>
      </c>
      <c r="M791" s="599"/>
      <c r="N791" s="599"/>
      <c r="O791" s="599"/>
      <c r="P791" s="599"/>
      <c r="Q791" s="599"/>
      <c r="R791" s="599"/>
      <c r="S791" s="599"/>
      <c r="T791" s="599"/>
      <c r="U791" s="599"/>
      <c r="V791" s="599"/>
      <c r="W791" s="599"/>
      <c r="X791" s="600"/>
      <c r="Y791" s="601">
        <v>0.7</v>
      </c>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7.4</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1.4</v>
      </c>
      <c r="AV799" s="829"/>
      <c r="AW799" s="829"/>
      <c r="AX799" s="831"/>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2"/>
      <c r="Z802" s="383"/>
      <c r="AA802" s="383"/>
      <c r="AB802" s="802"/>
      <c r="AC802" s="670"/>
      <c r="AD802" s="671"/>
      <c r="AE802" s="671"/>
      <c r="AF802" s="671"/>
      <c r="AG802" s="672"/>
      <c r="AH802" s="664"/>
      <c r="AI802" s="665"/>
      <c r="AJ802" s="665"/>
      <c r="AK802" s="665"/>
      <c r="AL802" s="665"/>
      <c r="AM802" s="665"/>
      <c r="AN802" s="665"/>
      <c r="AO802" s="665"/>
      <c r="AP802" s="665"/>
      <c r="AQ802" s="665"/>
      <c r="AR802" s="665"/>
      <c r="AS802" s="665"/>
      <c r="AT802" s="666"/>
      <c r="AU802" s="382"/>
      <c r="AV802" s="383"/>
      <c r="AW802" s="383"/>
      <c r="AX802" s="384"/>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2"/>
      <c r="Z815" s="383"/>
      <c r="AA815" s="383"/>
      <c r="AB815" s="802"/>
      <c r="AC815" s="670"/>
      <c r="AD815" s="671"/>
      <c r="AE815" s="671"/>
      <c r="AF815" s="671"/>
      <c r="AG815" s="672"/>
      <c r="AH815" s="664"/>
      <c r="AI815" s="665"/>
      <c r="AJ815" s="665"/>
      <c r="AK815" s="665"/>
      <c r="AL815" s="665"/>
      <c r="AM815" s="665"/>
      <c r="AN815" s="665"/>
      <c r="AO815" s="665"/>
      <c r="AP815" s="665"/>
      <c r="AQ815" s="665"/>
      <c r="AR815" s="665"/>
      <c r="AS815" s="665"/>
      <c r="AT815" s="666"/>
      <c r="AU815" s="382"/>
      <c r="AV815" s="383"/>
      <c r="AW815" s="383"/>
      <c r="AX815" s="384"/>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2"/>
      <c r="Z828" s="383"/>
      <c r="AA828" s="383"/>
      <c r="AB828" s="802"/>
      <c r="AC828" s="670"/>
      <c r="AD828" s="671"/>
      <c r="AE828" s="671"/>
      <c r="AF828" s="671"/>
      <c r="AG828" s="672"/>
      <c r="AH828" s="664"/>
      <c r="AI828" s="665"/>
      <c r="AJ828" s="665"/>
      <c r="AK828" s="665"/>
      <c r="AL828" s="665"/>
      <c r="AM828" s="665"/>
      <c r="AN828" s="665"/>
      <c r="AO828" s="665"/>
      <c r="AP828" s="665"/>
      <c r="AQ828" s="665"/>
      <c r="AR828" s="665"/>
      <c r="AS828" s="665"/>
      <c r="AT828" s="666"/>
      <c r="AU828" s="382"/>
      <c r="AV828" s="383"/>
      <c r="AW828" s="383"/>
      <c r="AX828" s="384"/>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54.75" customHeight="1" x14ac:dyDescent="0.15">
      <c r="A845" s="370">
        <v>1</v>
      </c>
      <c r="B845" s="370">
        <v>1</v>
      </c>
      <c r="C845" s="358" t="s">
        <v>766</v>
      </c>
      <c r="D845" s="343"/>
      <c r="E845" s="343"/>
      <c r="F845" s="343"/>
      <c r="G845" s="343"/>
      <c r="H845" s="343"/>
      <c r="I845" s="343"/>
      <c r="J845" s="344">
        <v>2010001113277</v>
      </c>
      <c r="K845" s="345"/>
      <c r="L845" s="345"/>
      <c r="M845" s="345"/>
      <c r="N845" s="345"/>
      <c r="O845" s="345"/>
      <c r="P845" s="359" t="s">
        <v>767</v>
      </c>
      <c r="Q845" s="346"/>
      <c r="R845" s="346"/>
      <c r="S845" s="346"/>
      <c r="T845" s="346"/>
      <c r="U845" s="346"/>
      <c r="V845" s="346"/>
      <c r="W845" s="346"/>
      <c r="X845" s="346"/>
      <c r="Y845" s="347">
        <v>7.4</v>
      </c>
      <c r="Z845" s="348"/>
      <c r="AA845" s="348"/>
      <c r="AB845" s="349"/>
      <c r="AC845" s="350" t="s">
        <v>372</v>
      </c>
      <c r="AD845" s="351"/>
      <c r="AE845" s="351"/>
      <c r="AF845" s="351"/>
      <c r="AG845" s="351"/>
      <c r="AH845" s="366">
        <v>2</v>
      </c>
      <c r="AI845" s="367"/>
      <c r="AJ845" s="367"/>
      <c r="AK845" s="367"/>
      <c r="AL845" s="354">
        <v>99.6</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770</v>
      </c>
      <c r="D878" s="343"/>
      <c r="E878" s="343"/>
      <c r="F878" s="343"/>
      <c r="G878" s="343"/>
      <c r="H878" s="343"/>
      <c r="I878" s="343"/>
      <c r="J878" s="344">
        <v>2000020020001</v>
      </c>
      <c r="K878" s="345"/>
      <c r="L878" s="345"/>
      <c r="M878" s="345"/>
      <c r="N878" s="345"/>
      <c r="O878" s="345"/>
      <c r="P878" s="359" t="s">
        <v>768</v>
      </c>
      <c r="Q878" s="346"/>
      <c r="R878" s="346"/>
      <c r="S878" s="346"/>
      <c r="T878" s="346"/>
      <c r="U878" s="346"/>
      <c r="V878" s="346"/>
      <c r="W878" s="346"/>
      <c r="X878" s="346"/>
      <c r="Y878" s="347">
        <v>1.4</v>
      </c>
      <c r="Z878" s="348"/>
      <c r="AA878" s="348"/>
      <c r="AB878" s="349"/>
      <c r="AC878" s="350" t="s">
        <v>80</v>
      </c>
      <c r="AD878" s="351"/>
      <c r="AE878" s="351"/>
      <c r="AF878" s="351"/>
      <c r="AG878" s="351"/>
      <c r="AH878" s="366" t="s">
        <v>405</v>
      </c>
      <c r="AI878" s="367"/>
      <c r="AJ878" s="367"/>
      <c r="AK878" s="367"/>
      <c r="AL878" s="366" t="s">
        <v>405</v>
      </c>
      <c r="AM878" s="367"/>
      <c r="AN878" s="367"/>
      <c r="AO878" s="367"/>
      <c r="AP878" s="357" t="s">
        <v>769</v>
      </c>
      <c r="AQ878" s="357"/>
      <c r="AR878" s="357"/>
      <c r="AS878" s="357"/>
      <c r="AT878" s="357"/>
      <c r="AU878" s="357"/>
      <c r="AV878" s="357"/>
      <c r="AW878" s="357"/>
      <c r="AX878" s="357"/>
      <c r="AY878">
        <f t="shared" si="118"/>
        <v>1</v>
      </c>
    </row>
    <row r="879" spans="1:51" ht="30" customHeight="1" x14ac:dyDescent="0.15">
      <c r="A879" s="370">
        <v>2</v>
      </c>
      <c r="B879" s="370">
        <v>1</v>
      </c>
      <c r="C879" s="358" t="s">
        <v>771</v>
      </c>
      <c r="D879" s="343"/>
      <c r="E879" s="343"/>
      <c r="F879" s="343"/>
      <c r="G879" s="343"/>
      <c r="H879" s="343"/>
      <c r="I879" s="343"/>
      <c r="J879" s="344">
        <v>4000020270008</v>
      </c>
      <c r="K879" s="345"/>
      <c r="L879" s="345"/>
      <c r="M879" s="345"/>
      <c r="N879" s="345"/>
      <c r="O879" s="345"/>
      <c r="P879" s="359" t="s">
        <v>768</v>
      </c>
      <c r="Q879" s="346"/>
      <c r="R879" s="346"/>
      <c r="S879" s="346"/>
      <c r="T879" s="346"/>
      <c r="U879" s="346"/>
      <c r="V879" s="346"/>
      <c r="W879" s="346"/>
      <c r="X879" s="346"/>
      <c r="Y879" s="347">
        <v>1.3</v>
      </c>
      <c r="Z879" s="348"/>
      <c r="AA879" s="348"/>
      <c r="AB879" s="349"/>
      <c r="AC879" s="350" t="s">
        <v>80</v>
      </c>
      <c r="AD879" s="351"/>
      <c r="AE879" s="351"/>
      <c r="AF879" s="351"/>
      <c r="AG879" s="351"/>
      <c r="AH879" s="366" t="s">
        <v>405</v>
      </c>
      <c r="AI879" s="367"/>
      <c r="AJ879" s="367"/>
      <c r="AK879" s="367"/>
      <c r="AL879" s="366" t="s">
        <v>405</v>
      </c>
      <c r="AM879" s="367"/>
      <c r="AN879" s="367"/>
      <c r="AO879" s="367"/>
      <c r="AP879" s="357" t="s">
        <v>769</v>
      </c>
      <c r="AQ879" s="357"/>
      <c r="AR879" s="357"/>
      <c r="AS879" s="357"/>
      <c r="AT879" s="357"/>
      <c r="AU879" s="357"/>
      <c r="AV879" s="357"/>
      <c r="AW879" s="357"/>
      <c r="AX879" s="357"/>
      <c r="AY879">
        <f>COUNTA($C$879)</f>
        <v>1</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66"/>
      <c r="AI880" s="367"/>
      <c r="AJ880" s="367"/>
      <c r="AK880" s="367"/>
      <c r="AL880" s="366"/>
      <c r="AM880" s="367"/>
      <c r="AN880" s="367"/>
      <c r="AO880" s="367"/>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712</v>
      </c>
      <c r="F1110" s="369"/>
      <c r="G1110" s="369"/>
      <c r="H1110" s="369"/>
      <c r="I1110" s="369"/>
      <c r="J1110" s="344" t="s">
        <v>712</v>
      </c>
      <c r="K1110" s="345"/>
      <c r="L1110" s="345"/>
      <c r="M1110" s="345"/>
      <c r="N1110" s="345"/>
      <c r="O1110" s="345"/>
      <c r="P1110" s="359" t="s">
        <v>712</v>
      </c>
      <c r="Q1110" s="346"/>
      <c r="R1110" s="346"/>
      <c r="S1110" s="346"/>
      <c r="T1110" s="346"/>
      <c r="U1110" s="346"/>
      <c r="V1110" s="346"/>
      <c r="W1110" s="346"/>
      <c r="X1110" s="346"/>
      <c r="Y1110" s="347" t="s">
        <v>712</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3">
      <formula>IF(RIGHT(TEXT(P14,"0.#"),1)=".",FALSE,TRUE)</formula>
    </cfRule>
    <cfRule type="expression" dxfId="2794" priority="14014">
      <formula>IF(RIGHT(TEXT(P14,"0.#"),1)=".",TRUE,FALSE)</formula>
    </cfRule>
  </conditionalFormatting>
  <conditionalFormatting sqref="AE32">
    <cfRule type="expression" dxfId="2793" priority="14003">
      <formula>IF(RIGHT(TEXT(AE32,"0.#"),1)=".",FALSE,TRUE)</formula>
    </cfRule>
    <cfRule type="expression" dxfId="2792" priority="14004">
      <formula>IF(RIGHT(TEXT(AE32,"0.#"),1)=".",TRUE,FALSE)</formula>
    </cfRule>
  </conditionalFormatting>
  <conditionalFormatting sqref="P18:AX18">
    <cfRule type="expression" dxfId="2791" priority="13889">
      <formula>IF(RIGHT(TEXT(P18,"0.#"),1)=".",FALSE,TRUE)</formula>
    </cfRule>
    <cfRule type="expression" dxfId="2790" priority="13890">
      <formula>IF(RIGHT(TEXT(P18,"0.#"),1)=".",TRUE,FALSE)</formula>
    </cfRule>
  </conditionalFormatting>
  <conditionalFormatting sqref="Y790">
    <cfRule type="expression" dxfId="2789" priority="13885">
      <formula>IF(RIGHT(TEXT(Y790,"0.#"),1)=".",FALSE,TRUE)</formula>
    </cfRule>
    <cfRule type="expression" dxfId="2788" priority="13886">
      <formula>IF(RIGHT(TEXT(Y790,"0.#"),1)=".",TRUE,FALSE)</formula>
    </cfRule>
  </conditionalFormatting>
  <conditionalFormatting sqref="Y799">
    <cfRule type="expression" dxfId="2787" priority="13881">
      <formula>IF(RIGHT(TEXT(Y799,"0.#"),1)=".",FALSE,TRUE)</formula>
    </cfRule>
    <cfRule type="expression" dxfId="2786" priority="13882">
      <formula>IF(RIGHT(TEXT(Y799,"0.#"),1)=".",TRUE,FALSE)</formula>
    </cfRule>
  </conditionalFormatting>
  <conditionalFormatting sqref="Y830:Y837 Y828 Y817:Y824 Y815 Y804:Y811 Y802">
    <cfRule type="expression" dxfId="2785" priority="13663">
      <formula>IF(RIGHT(TEXT(Y802,"0.#"),1)=".",FALSE,TRUE)</formula>
    </cfRule>
    <cfRule type="expression" dxfId="2784" priority="13664">
      <formula>IF(RIGHT(TEXT(Y802,"0.#"),1)=".",TRUE,FALSE)</formula>
    </cfRule>
  </conditionalFormatting>
  <conditionalFormatting sqref="P16:AQ17 P15:AX15 P13:AQ13">
    <cfRule type="expression" dxfId="2783" priority="13711">
      <formula>IF(RIGHT(TEXT(P13,"0.#"),1)=".",FALSE,TRUE)</formula>
    </cfRule>
    <cfRule type="expression" dxfId="2782" priority="13712">
      <formula>IF(RIGHT(TEXT(P13,"0.#"),1)=".",TRUE,FALSE)</formula>
    </cfRule>
  </conditionalFormatting>
  <conditionalFormatting sqref="P19:AJ19">
    <cfRule type="expression" dxfId="2781" priority="13709">
      <formula>IF(RIGHT(TEXT(P19,"0.#"),1)=".",FALSE,TRUE)</formula>
    </cfRule>
    <cfRule type="expression" dxfId="2780" priority="13710">
      <formula>IF(RIGHT(TEXT(P19,"0.#"),1)=".",TRUE,FALSE)</formula>
    </cfRule>
  </conditionalFormatting>
  <conditionalFormatting sqref="AE101 AQ101">
    <cfRule type="expression" dxfId="2779" priority="13701">
      <formula>IF(RIGHT(TEXT(AE101,"0.#"),1)=".",FALSE,TRUE)</formula>
    </cfRule>
    <cfRule type="expression" dxfId="2778" priority="13702">
      <formula>IF(RIGHT(TEXT(AE101,"0.#"),1)=".",TRUE,FALSE)</formula>
    </cfRule>
  </conditionalFormatting>
  <conditionalFormatting sqref="Y791:Y798 Y789">
    <cfRule type="expression" dxfId="2777" priority="13687">
      <formula>IF(RIGHT(TEXT(Y789,"0.#"),1)=".",FALSE,TRUE)</formula>
    </cfRule>
    <cfRule type="expression" dxfId="2776" priority="13688">
      <formula>IF(RIGHT(TEXT(Y789,"0.#"),1)=".",TRUE,FALSE)</formula>
    </cfRule>
  </conditionalFormatting>
  <conditionalFormatting sqref="AU790">
    <cfRule type="expression" dxfId="2775" priority="13685">
      <formula>IF(RIGHT(TEXT(AU790,"0.#"),1)=".",FALSE,TRUE)</formula>
    </cfRule>
    <cfRule type="expression" dxfId="2774" priority="13686">
      <formula>IF(RIGHT(TEXT(AU790,"0.#"),1)=".",TRUE,FALSE)</formula>
    </cfRule>
  </conditionalFormatting>
  <conditionalFormatting sqref="AU799">
    <cfRule type="expression" dxfId="2773" priority="13683">
      <formula>IF(RIGHT(TEXT(AU799,"0.#"),1)=".",FALSE,TRUE)</formula>
    </cfRule>
    <cfRule type="expression" dxfId="2772" priority="13684">
      <formula>IF(RIGHT(TEXT(AU799,"0.#"),1)=".",TRUE,FALSE)</formula>
    </cfRule>
  </conditionalFormatting>
  <conditionalFormatting sqref="AU791:AU798 AU789">
    <cfRule type="expression" dxfId="2771" priority="13681">
      <formula>IF(RIGHT(TEXT(AU789,"0.#"),1)=".",FALSE,TRUE)</formula>
    </cfRule>
    <cfRule type="expression" dxfId="2770" priority="13682">
      <formula>IF(RIGHT(TEXT(AU789,"0.#"),1)=".",TRUE,FALSE)</formula>
    </cfRule>
  </conditionalFormatting>
  <conditionalFormatting sqref="Y829 Y816 Y803">
    <cfRule type="expression" dxfId="2769" priority="13667">
      <formula>IF(RIGHT(TEXT(Y803,"0.#"),1)=".",FALSE,TRUE)</formula>
    </cfRule>
    <cfRule type="expression" dxfId="2768" priority="13668">
      <formula>IF(RIGHT(TEXT(Y803,"0.#"),1)=".",TRUE,FALSE)</formula>
    </cfRule>
  </conditionalFormatting>
  <conditionalFormatting sqref="Y838 Y825 Y812">
    <cfRule type="expression" dxfId="2767" priority="13665">
      <formula>IF(RIGHT(TEXT(Y812,"0.#"),1)=".",FALSE,TRUE)</formula>
    </cfRule>
    <cfRule type="expression" dxfId="2766" priority="13666">
      <formula>IF(RIGHT(TEXT(Y812,"0.#"),1)=".",TRUE,FALSE)</formula>
    </cfRule>
  </conditionalFormatting>
  <conditionalFormatting sqref="AU829 AU816 AU803">
    <cfRule type="expression" dxfId="2765" priority="13661">
      <formula>IF(RIGHT(TEXT(AU803,"0.#"),1)=".",FALSE,TRUE)</formula>
    </cfRule>
    <cfRule type="expression" dxfId="2764" priority="13662">
      <formula>IF(RIGHT(TEXT(AU803,"0.#"),1)=".",TRUE,FALSE)</formula>
    </cfRule>
  </conditionalFormatting>
  <conditionalFormatting sqref="AU838 AU825 AU812">
    <cfRule type="expression" dxfId="2763" priority="13659">
      <formula>IF(RIGHT(TEXT(AU812,"0.#"),1)=".",FALSE,TRUE)</formula>
    </cfRule>
    <cfRule type="expression" dxfId="2762" priority="13660">
      <formula>IF(RIGHT(TEXT(AU812,"0.#"),1)=".",TRUE,FALSE)</formula>
    </cfRule>
  </conditionalFormatting>
  <conditionalFormatting sqref="AU830:AU837 AU828 AU817:AU824 AU815 AU804:AU811 AU802">
    <cfRule type="expression" dxfId="2761" priority="13657">
      <formula>IF(RIGHT(TEXT(AU802,"0.#"),1)=".",FALSE,TRUE)</formula>
    </cfRule>
    <cfRule type="expression" dxfId="2760" priority="13658">
      <formula>IF(RIGHT(TEXT(AU802,"0.#"),1)=".",TRUE,FALSE)</formula>
    </cfRule>
  </conditionalFormatting>
  <conditionalFormatting sqref="AM87">
    <cfRule type="expression" dxfId="2759" priority="13311">
      <formula>IF(RIGHT(TEXT(AM87,"0.#"),1)=".",FALSE,TRUE)</formula>
    </cfRule>
    <cfRule type="expression" dxfId="2758" priority="13312">
      <formula>IF(RIGHT(TEXT(AM87,"0.#"),1)=".",TRUE,FALSE)</formula>
    </cfRule>
  </conditionalFormatting>
  <conditionalFormatting sqref="AE55">
    <cfRule type="expression" dxfId="2757" priority="13379">
      <formula>IF(RIGHT(TEXT(AE55,"0.#"),1)=".",FALSE,TRUE)</formula>
    </cfRule>
    <cfRule type="expression" dxfId="2756" priority="13380">
      <formula>IF(RIGHT(TEXT(AE55,"0.#"),1)=".",TRUE,FALSE)</formula>
    </cfRule>
  </conditionalFormatting>
  <conditionalFormatting sqref="AI55">
    <cfRule type="expression" dxfId="2755" priority="13377">
      <formula>IF(RIGHT(TEXT(AI55,"0.#"),1)=".",FALSE,TRUE)</formula>
    </cfRule>
    <cfRule type="expression" dxfId="2754" priority="13378">
      <formula>IF(RIGHT(TEXT(AI55,"0.#"),1)=".",TRUE,FALSE)</formula>
    </cfRule>
  </conditionalFormatting>
  <conditionalFormatting sqref="AM34">
    <cfRule type="expression" dxfId="2753" priority="13457">
      <formula>IF(RIGHT(TEXT(AM34,"0.#"),1)=".",FALSE,TRUE)</formula>
    </cfRule>
    <cfRule type="expression" dxfId="2752" priority="13458">
      <formula>IF(RIGHT(TEXT(AM34,"0.#"),1)=".",TRUE,FALSE)</formula>
    </cfRule>
  </conditionalFormatting>
  <conditionalFormatting sqref="AE33">
    <cfRule type="expression" dxfId="2751" priority="13471">
      <formula>IF(RIGHT(TEXT(AE33,"0.#"),1)=".",FALSE,TRUE)</formula>
    </cfRule>
    <cfRule type="expression" dxfId="2750" priority="13472">
      <formula>IF(RIGHT(TEXT(AE33,"0.#"),1)=".",TRUE,FALSE)</formula>
    </cfRule>
  </conditionalFormatting>
  <conditionalFormatting sqref="AE34">
    <cfRule type="expression" dxfId="2749" priority="13469">
      <formula>IF(RIGHT(TEXT(AE34,"0.#"),1)=".",FALSE,TRUE)</formula>
    </cfRule>
    <cfRule type="expression" dxfId="2748" priority="13470">
      <formula>IF(RIGHT(TEXT(AE34,"0.#"),1)=".",TRUE,FALSE)</formula>
    </cfRule>
  </conditionalFormatting>
  <conditionalFormatting sqref="AI34">
    <cfRule type="expression" dxfId="2747" priority="13467">
      <formula>IF(RIGHT(TEXT(AI34,"0.#"),1)=".",FALSE,TRUE)</formula>
    </cfRule>
    <cfRule type="expression" dxfId="2746" priority="13468">
      <formula>IF(RIGHT(TEXT(AI34,"0.#"),1)=".",TRUE,FALSE)</formula>
    </cfRule>
  </conditionalFormatting>
  <conditionalFormatting sqref="AI33">
    <cfRule type="expression" dxfId="2745" priority="13465">
      <formula>IF(RIGHT(TEXT(AI33,"0.#"),1)=".",FALSE,TRUE)</formula>
    </cfRule>
    <cfRule type="expression" dxfId="2744" priority="13466">
      <formula>IF(RIGHT(TEXT(AI33,"0.#"),1)=".",TRUE,FALSE)</formula>
    </cfRule>
  </conditionalFormatting>
  <conditionalFormatting sqref="AI32">
    <cfRule type="expression" dxfId="2743" priority="13463">
      <formula>IF(RIGHT(TEXT(AI32,"0.#"),1)=".",FALSE,TRUE)</formula>
    </cfRule>
    <cfRule type="expression" dxfId="2742" priority="13464">
      <formula>IF(RIGHT(TEXT(AI32,"0.#"),1)=".",TRUE,FALSE)</formula>
    </cfRule>
  </conditionalFormatting>
  <conditionalFormatting sqref="AM32">
    <cfRule type="expression" dxfId="2741" priority="13461">
      <formula>IF(RIGHT(TEXT(AM32,"0.#"),1)=".",FALSE,TRUE)</formula>
    </cfRule>
    <cfRule type="expression" dxfId="2740" priority="13462">
      <formula>IF(RIGHT(TEXT(AM32,"0.#"),1)=".",TRUE,FALSE)</formula>
    </cfRule>
  </conditionalFormatting>
  <conditionalFormatting sqref="AM33">
    <cfRule type="expression" dxfId="2739" priority="13459">
      <formula>IF(RIGHT(TEXT(AM33,"0.#"),1)=".",FALSE,TRUE)</formula>
    </cfRule>
    <cfRule type="expression" dxfId="2738" priority="13460">
      <formula>IF(RIGHT(TEXT(AM33,"0.#"),1)=".",TRUE,FALSE)</formula>
    </cfRule>
  </conditionalFormatting>
  <conditionalFormatting sqref="AQ32:AQ34">
    <cfRule type="expression" dxfId="2737" priority="13451">
      <formula>IF(RIGHT(TEXT(AQ32,"0.#"),1)=".",FALSE,TRUE)</formula>
    </cfRule>
    <cfRule type="expression" dxfId="2736" priority="13452">
      <formula>IF(RIGHT(TEXT(AQ32,"0.#"),1)=".",TRUE,FALSE)</formula>
    </cfRule>
  </conditionalFormatting>
  <conditionalFormatting sqref="AU32:AU34">
    <cfRule type="expression" dxfId="2735" priority="13449">
      <formula>IF(RIGHT(TEXT(AU32,"0.#"),1)=".",FALSE,TRUE)</formula>
    </cfRule>
    <cfRule type="expression" dxfId="2734" priority="13450">
      <formula>IF(RIGHT(TEXT(AU32,"0.#"),1)=".",TRUE,FALSE)</formula>
    </cfRule>
  </conditionalFormatting>
  <conditionalFormatting sqref="AE53">
    <cfRule type="expression" dxfId="2733" priority="13383">
      <formula>IF(RIGHT(TEXT(AE53,"0.#"),1)=".",FALSE,TRUE)</formula>
    </cfRule>
    <cfRule type="expression" dxfId="2732" priority="13384">
      <formula>IF(RIGHT(TEXT(AE53,"0.#"),1)=".",TRUE,FALSE)</formula>
    </cfRule>
  </conditionalFormatting>
  <conditionalFormatting sqref="AE54">
    <cfRule type="expression" dxfId="2731" priority="13381">
      <formula>IF(RIGHT(TEXT(AE54,"0.#"),1)=".",FALSE,TRUE)</formula>
    </cfRule>
    <cfRule type="expression" dxfId="2730" priority="13382">
      <formula>IF(RIGHT(TEXT(AE54,"0.#"),1)=".",TRUE,FALSE)</formula>
    </cfRule>
  </conditionalFormatting>
  <conditionalFormatting sqref="AI54">
    <cfRule type="expression" dxfId="2729" priority="13375">
      <formula>IF(RIGHT(TEXT(AI54,"0.#"),1)=".",FALSE,TRUE)</formula>
    </cfRule>
    <cfRule type="expression" dxfId="2728" priority="13376">
      <formula>IF(RIGHT(TEXT(AI54,"0.#"),1)=".",TRUE,FALSE)</formula>
    </cfRule>
  </conditionalFormatting>
  <conditionalFormatting sqref="AI53">
    <cfRule type="expression" dxfId="2727" priority="13373">
      <formula>IF(RIGHT(TEXT(AI53,"0.#"),1)=".",FALSE,TRUE)</formula>
    </cfRule>
    <cfRule type="expression" dxfId="2726" priority="13374">
      <formula>IF(RIGHT(TEXT(AI53,"0.#"),1)=".",TRUE,FALSE)</formula>
    </cfRule>
  </conditionalFormatting>
  <conditionalFormatting sqref="AM53">
    <cfRule type="expression" dxfId="2725" priority="13371">
      <formula>IF(RIGHT(TEXT(AM53,"0.#"),1)=".",FALSE,TRUE)</formula>
    </cfRule>
    <cfRule type="expression" dxfId="2724" priority="13372">
      <formula>IF(RIGHT(TEXT(AM53,"0.#"),1)=".",TRUE,FALSE)</formula>
    </cfRule>
  </conditionalFormatting>
  <conditionalFormatting sqref="AM54">
    <cfRule type="expression" dxfId="2723" priority="13369">
      <formula>IF(RIGHT(TEXT(AM54,"0.#"),1)=".",FALSE,TRUE)</formula>
    </cfRule>
    <cfRule type="expression" dxfId="2722" priority="13370">
      <formula>IF(RIGHT(TEXT(AM54,"0.#"),1)=".",TRUE,FALSE)</formula>
    </cfRule>
  </conditionalFormatting>
  <conditionalFormatting sqref="AM55">
    <cfRule type="expression" dxfId="2721" priority="13367">
      <formula>IF(RIGHT(TEXT(AM55,"0.#"),1)=".",FALSE,TRUE)</formula>
    </cfRule>
    <cfRule type="expression" dxfId="2720" priority="13368">
      <formula>IF(RIGHT(TEXT(AM55,"0.#"),1)=".",TRUE,FALSE)</formula>
    </cfRule>
  </conditionalFormatting>
  <conditionalFormatting sqref="AE60">
    <cfRule type="expression" dxfId="2719" priority="13353">
      <formula>IF(RIGHT(TEXT(AE60,"0.#"),1)=".",FALSE,TRUE)</formula>
    </cfRule>
    <cfRule type="expression" dxfId="2718" priority="13354">
      <formula>IF(RIGHT(TEXT(AE60,"0.#"),1)=".",TRUE,FALSE)</formula>
    </cfRule>
  </conditionalFormatting>
  <conditionalFormatting sqref="AE61">
    <cfRule type="expression" dxfId="2717" priority="13351">
      <formula>IF(RIGHT(TEXT(AE61,"0.#"),1)=".",FALSE,TRUE)</formula>
    </cfRule>
    <cfRule type="expression" dxfId="2716" priority="13352">
      <formula>IF(RIGHT(TEXT(AE61,"0.#"),1)=".",TRUE,FALSE)</formula>
    </cfRule>
  </conditionalFormatting>
  <conditionalFormatting sqref="AE62">
    <cfRule type="expression" dxfId="2715" priority="13349">
      <formula>IF(RIGHT(TEXT(AE62,"0.#"),1)=".",FALSE,TRUE)</formula>
    </cfRule>
    <cfRule type="expression" dxfId="2714" priority="13350">
      <formula>IF(RIGHT(TEXT(AE62,"0.#"),1)=".",TRUE,FALSE)</formula>
    </cfRule>
  </conditionalFormatting>
  <conditionalFormatting sqref="AI62">
    <cfRule type="expression" dxfId="2713" priority="13347">
      <formula>IF(RIGHT(TEXT(AI62,"0.#"),1)=".",FALSE,TRUE)</formula>
    </cfRule>
    <cfRule type="expression" dxfId="2712" priority="13348">
      <formula>IF(RIGHT(TEXT(AI62,"0.#"),1)=".",TRUE,FALSE)</formula>
    </cfRule>
  </conditionalFormatting>
  <conditionalFormatting sqref="AI61">
    <cfRule type="expression" dxfId="2711" priority="13345">
      <formula>IF(RIGHT(TEXT(AI61,"0.#"),1)=".",FALSE,TRUE)</formula>
    </cfRule>
    <cfRule type="expression" dxfId="2710" priority="13346">
      <formula>IF(RIGHT(TEXT(AI61,"0.#"),1)=".",TRUE,FALSE)</formula>
    </cfRule>
  </conditionalFormatting>
  <conditionalFormatting sqref="AI60">
    <cfRule type="expression" dxfId="2709" priority="13343">
      <formula>IF(RIGHT(TEXT(AI60,"0.#"),1)=".",FALSE,TRUE)</formula>
    </cfRule>
    <cfRule type="expression" dxfId="2708" priority="13344">
      <formula>IF(RIGHT(TEXT(AI60,"0.#"),1)=".",TRUE,FALSE)</formula>
    </cfRule>
  </conditionalFormatting>
  <conditionalFormatting sqref="AM60">
    <cfRule type="expression" dxfId="2707" priority="13341">
      <formula>IF(RIGHT(TEXT(AM60,"0.#"),1)=".",FALSE,TRUE)</formula>
    </cfRule>
    <cfRule type="expression" dxfId="2706" priority="13342">
      <formula>IF(RIGHT(TEXT(AM60,"0.#"),1)=".",TRUE,FALSE)</formula>
    </cfRule>
  </conditionalFormatting>
  <conditionalFormatting sqref="AM61">
    <cfRule type="expression" dxfId="2705" priority="13339">
      <formula>IF(RIGHT(TEXT(AM61,"0.#"),1)=".",FALSE,TRUE)</formula>
    </cfRule>
    <cfRule type="expression" dxfId="2704" priority="13340">
      <formula>IF(RIGHT(TEXT(AM61,"0.#"),1)=".",TRUE,FALSE)</formula>
    </cfRule>
  </conditionalFormatting>
  <conditionalFormatting sqref="AM62">
    <cfRule type="expression" dxfId="2703" priority="13337">
      <formula>IF(RIGHT(TEXT(AM62,"0.#"),1)=".",FALSE,TRUE)</formula>
    </cfRule>
    <cfRule type="expression" dxfId="2702" priority="13338">
      <formula>IF(RIGHT(TEXT(AM62,"0.#"),1)=".",TRUE,FALSE)</formula>
    </cfRule>
  </conditionalFormatting>
  <conditionalFormatting sqref="AE87">
    <cfRule type="expression" dxfId="2701" priority="13323">
      <formula>IF(RIGHT(TEXT(AE87,"0.#"),1)=".",FALSE,TRUE)</formula>
    </cfRule>
    <cfRule type="expression" dxfId="2700" priority="13324">
      <formula>IF(RIGHT(TEXT(AE87,"0.#"),1)=".",TRUE,FALSE)</formula>
    </cfRule>
  </conditionalFormatting>
  <conditionalFormatting sqref="AE88">
    <cfRule type="expression" dxfId="2699" priority="13321">
      <formula>IF(RIGHT(TEXT(AE88,"0.#"),1)=".",FALSE,TRUE)</formula>
    </cfRule>
    <cfRule type="expression" dxfId="2698" priority="13322">
      <formula>IF(RIGHT(TEXT(AE88,"0.#"),1)=".",TRUE,FALSE)</formula>
    </cfRule>
  </conditionalFormatting>
  <conditionalFormatting sqref="AE89">
    <cfRule type="expression" dxfId="2697" priority="13319">
      <formula>IF(RIGHT(TEXT(AE89,"0.#"),1)=".",FALSE,TRUE)</formula>
    </cfRule>
    <cfRule type="expression" dxfId="2696" priority="13320">
      <formula>IF(RIGHT(TEXT(AE89,"0.#"),1)=".",TRUE,FALSE)</formula>
    </cfRule>
  </conditionalFormatting>
  <conditionalFormatting sqref="AI89">
    <cfRule type="expression" dxfId="2695" priority="13317">
      <formula>IF(RIGHT(TEXT(AI89,"0.#"),1)=".",FALSE,TRUE)</formula>
    </cfRule>
    <cfRule type="expression" dxfId="2694" priority="13318">
      <formula>IF(RIGHT(TEXT(AI89,"0.#"),1)=".",TRUE,FALSE)</formula>
    </cfRule>
  </conditionalFormatting>
  <conditionalFormatting sqref="AI88">
    <cfRule type="expression" dxfId="2693" priority="13315">
      <formula>IF(RIGHT(TEXT(AI88,"0.#"),1)=".",FALSE,TRUE)</formula>
    </cfRule>
    <cfRule type="expression" dxfId="2692" priority="13316">
      <formula>IF(RIGHT(TEXT(AI88,"0.#"),1)=".",TRUE,FALSE)</formula>
    </cfRule>
  </conditionalFormatting>
  <conditionalFormatting sqref="AI87">
    <cfRule type="expression" dxfId="2691" priority="13313">
      <formula>IF(RIGHT(TEXT(AI87,"0.#"),1)=".",FALSE,TRUE)</formula>
    </cfRule>
    <cfRule type="expression" dxfId="2690" priority="13314">
      <formula>IF(RIGHT(TEXT(AI87,"0.#"),1)=".",TRUE,FALSE)</formula>
    </cfRule>
  </conditionalFormatting>
  <conditionalFormatting sqref="AM88">
    <cfRule type="expression" dxfId="2689" priority="13309">
      <formula>IF(RIGHT(TEXT(AM88,"0.#"),1)=".",FALSE,TRUE)</formula>
    </cfRule>
    <cfRule type="expression" dxfId="2688" priority="13310">
      <formula>IF(RIGHT(TEXT(AM88,"0.#"),1)=".",TRUE,FALSE)</formula>
    </cfRule>
  </conditionalFormatting>
  <conditionalFormatting sqref="AM89">
    <cfRule type="expression" dxfId="2687" priority="13307">
      <formula>IF(RIGHT(TEXT(AM89,"0.#"),1)=".",FALSE,TRUE)</formula>
    </cfRule>
    <cfRule type="expression" dxfId="2686" priority="13308">
      <formula>IF(RIGHT(TEXT(AM89,"0.#"),1)=".",TRUE,FALSE)</formula>
    </cfRule>
  </conditionalFormatting>
  <conditionalFormatting sqref="AE92">
    <cfRule type="expression" dxfId="2685" priority="13293">
      <formula>IF(RIGHT(TEXT(AE92,"0.#"),1)=".",FALSE,TRUE)</formula>
    </cfRule>
    <cfRule type="expression" dxfId="2684" priority="13294">
      <formula>IF(RIGHT(TEXT(AE92,"0.#"),1)=".",TRUE,FALSE)</formula>
    </cfRule>
  </conditionalFormatting>
  <conditionalFormatting sqref="AE93">
    <cfRule type="expression" dxfId="2683" priority="13291">
      <formula>IF(RIGHT(TEXT(AE93,"0.#"),1)=".",FALSE,TRUE)</formula>
    </cfRule>
    <cfRule type="expression" dxfId="2682" priority="13292">
      <formula>IF(RIGHT(TEXT(AE93,"0.#"),1)=".",TRUE,FALSE)</formula>
    </cfRule>
  </conditionalFormatting>
  <conditionalFormatting sqref="AE94">
    <cfRule type="expression" dxfId="2681" priority="13289">
      <formula>IF(RIGHT(TEXT(AE94,"0.#"),1)=".",FALSE,TRUE)</formula>
    </cfRule>
    <cfRule type="expression" dxfId="2680" priority="13290">
      <formula>IF(RIGHT(TEXT(AE94,"0.#"),1)=".",TRUE,FALSE)</formula>
    </cfRule>
  </conditionalFormatting>
  <conditionalFormatting sqref="AI94">
    <cfRule type="expression" dxfId="2679" priority="13287">
      <formula>IF(RIGHT(TEXT(AI94,"0.#"),1)=".",FALSE,TRUE)</formula>
    </cfRule>
    <cfRule type="expression" dxfId="2678" priority="13288">
      <formula>IF(RIGHT(TEXT(AI94,"0.#"),1)=".",TRUE,FALSE)</formula>
    </cfRule>
  </conditionalFormatting>
  <conditionalFormatting sqref="AI93">
    <cfRule type="expression" dxfId="2677" priority="13285">
      <formula>IF(RIGHT(TEXT(AI93,"0.#"),1)=".",FALSE,TRUE)</formula>
    </cfRule>
    <cfRule type="expression" dxfId="2676" priority="13286">
      <formula>IF(RIGHT(TEXT(AI93,"0.#"),1)=".",TRUE,FALSE)</formula>
    </cfRule>
  </conditionalFormatting>
  <conditionalFormatting sqref="AI92">
    <cfRule type="expression" dxfId="2675" priority="13283">
      <formula>IF(RIGHT(TEXT(AI92,"0.#"),1)=".",FALSE,TRUE)</formula>
    </cfRule>
    <cfRule type="expression" dxfId="2674" priority="13284">
      <formula>IF(RIGHT(TEXT(AI92,"0.#"),1)=".",TRUE,FALSE)</formula>
    </cfRule>
  </conditionalFormatting>
  <conditionalFormatting sqref="AM92">
    <cfRule type="expression" dxfId="2673" priority="13281">
      <formula>IF(RIGHT(TEXT(AM92,"0.#"),1)=".",FALSE,TRUE)</formula>
    </cfRule>
    <cfRule type="expression" dxfId="2672" priority="13282">
      <formula>IF(RIGHT(TEXT(AM92,"0.#"),1)=".",TRUE,FALSE)</formula>
    </cfRule>
  </conditionalFormatting>
  <conditionalFormatting sqref="AM93">
    <cfRule type="expression" dxfId="2671" priority="13279">
      <formula>IF(RIGHT(TEXT(AM93,"0.#"),1)=".",FALSE,TRUE)</formula>
    </cfRule>
    <cfRule type="expression" dxfId="2670" priority="13280">
      <formula>IF(RIGHT(TEXT(AM93,"0.#"),1)=".",TRUE,FALSE)</formula>
    </cfRule>
  </conditionalFormatting>
  <conditionalFormatting sqref="AM94">
    <cfRule type="expression" dxfId="2669" priority="13277">
      <formula>IF(RIGHT(TEXT(AM94,"0.#"),1)=".",FALSE,TRUE)</formula>
    </cfRule>
    <cfRule type="expression" dxfId="2668" priority="13278">
      <formula>IF(RIGHT(TEXT(AM94,"0.#"),1)=".",TRUE,FALSE)</formula>
    </cfRule>
  </conditionalFormatting>
  <conditionalFormatting sqref="AE97">
    <cfRule type="expression" dxfId="2667" priority="13263">
      <formula>IF(RIGHT(TEXT(AE97,"0.#"),1)=".",FALSE,TRUE)</formula>
    </cfRule>
    <cfRule type="expression" dxfId="2666" priority="13264">
      <formula>IF(RIGHT(TEXT(AE97,"0.#"),1)=".",TRUE,FALSE)</formula>
    </cfRule>
  </conditionalFormatting>
  <conditionalFormatting sqref="AE98">
    <cfRule type="expression" dxfId="2665" priority="13261">
      <formula>IF(RIGHT(TEXT(AE98,"0.#"),1)=".",FALSE,TRUE)</formula>
    </cfRule>
    <cfRule type="expression" dxfId="2664" priority="13262">
      <formula>IF(RIGHT(TEXT(AE98,"0.#"),1)=".",TRUE,FALSE)</formula>
    </cfRule>
  </conditionalFormatting>
  <conditionalFormatting sqref="AE99">
    <cfRule type="expression" dxfId="2663" priority="13259">
      <formula>IF(RIGHT(TEXT(AE99,"0.#"),1)=".",FALSE,TRUE)</formula>
    </cfRule>
    <cfRule type="expression" dxfId="2662" priority="13260">
      <formula>IF(RIGHT(TEXT(AE99,"0.#"),1)=".",TRUE,FALSE)</formula>
    </cfRule>
  </conditionalFormatting>
  <conditionalFormatting sqref="AI99">
    <cfRule type="expression" dxfId="2661" priority="13257">
      <formula>IF(RIGHT(TEXT(AI99,"0.#"),1)=".",FALSE,TRUE)</formula>
    </cfRule>
    <cfRule type="expression" dxfId="2660" priority="13258">
      <formula>IF(RIGHT(TEXT(AI99,"0.#"),1)=".",TRUE,FALSE)</formula>
    </cfRule>
  </conditionalFormatting>
  <conditionalFormatting sqref="AI98">
    <cfRule type="expression" dxfId="2659" priority="13255">
      <formula>IF(RIGHT(TEXT(AI98,"0.#"),1)=".",FALSE,TRUE)</formula>
    </cfRule>
    <cfRule type="expression" dxfId="2658" priority="13256">
      <formula>IF(RIGHT(TEXT(AI98,"0.#"),1)=".",TRUE,FALSE)</formula>
    </cfRule>
  </conditionalFormatting>
  <conditionalFormatting sqref="AI97">
    <cfRule type="expression" dxfId="2657" priority="13253">
      <formula>IF(RIGHT(TEXT(AI97,"0.#"),1)=".",FALSE,TRUE)</formula>
    </cfRule>
    <cfRule type="expression" dxfId="2656" priority="13254">
      <formula>IF(RIGHT(TEXT(AI97,"0.#"),1)=".",TRUE,FALSE)</formula>
    </cfRule>
  </conditionalFormatting>
  <conditionalFormatting sqref="AM97">
    <cfRule type="expression" dxfId="2655" priority="13251">
      <formula>IF(RIGHT(TEXT(AM97,"0.#"),1)=".",FALSE,TRUE)</formula>
    </cfRule>
    <cfRule type="expression" dxfId="2654" priority="13252">
      <formula>IF(RIGHT(TEXT(AM97,"0.#"),1)=".",TRUE,FALSE)</formula>
    </cfRule>
  </conditionalFormatting>
  <conditionalFormatting sqref="AM98">
    <cfRule type="expression" dxfId="2653" priority="13249">
      <formula>IF(RIGHT(TEXT(AM98,"0.#"),1)=".",FALSE,TRUE)</formula>
    </cfRule>
    <cfRule type="expression" dxfId="2652" priority="13250">
      <formula>IF(RIGHT(TEXT(AM98,"0.#"),1)=".",TRUE,FALSE)</formula>
    </cfRule>
  </conditionalFormatting>
  <conditionalFormatting sqref="AM99">
    <cfRule type="expression" dxfId="2651" priority="13247">
      <formula>IF(RIGHT(TEXT(AM99,"0.#"),1)=".",FALSE,TRUE)</formula>
    </cfRule>
    <cfRule type="expression" dxfId="2650" priority="13248">
      <formula>IF(RIGHT(TEXT(AM99,"0.#"),1)=".",TRUE,FALSE)</formula>
    </cfRule>
  </conditionalFormatting>
  <conditionalFormatting sqref="AI101">
    <cfRule type="expression" dxfId="2649" priority="13233">
      <formula>IF(RIGHT(TEXT(AI101,"0.#"),1)=".",FALSE,TRUE)</formula>
    </cfRule>
    <cfRule type="expression" dxfId="2648" priority="13234">
      <formula>IF(RIGHT(TEXT(AI101,"0.#"),1)=".",TRUE,FALSE)</formula>
    </cfRule>
  </conditionalFormatting>
  <conditionalFormatting sqref="AM101">
    <cfRule type="expression" dxfId="2647" priority="13231">
      <formula>IF(RIGHT(TEXT(AM101,"0.#"),1)=".",FALSE,TRUE)</formula>
    </cfRule>
    <cfRule type="expression" dxfId="2646" priority="13232">
      <formula>IF(RIGHT(TEXT(AM101,"0.#"),1)=".",TRUE,FALSE)</formula>
    </cfRule>
  </conditionalFormatting>
  <conditionalFormatting sqref="AE102">
    <cfRule type="expression" dxfId="2645" priority="13229">
      <formula>IF(RIGHT(TEXT(AE102,"0.#"),1)=".",FALSE,TRUE)</formula>
    </cfRule>
    <cfRule type="expression" dxfId="2644" priority="13230">
      <formula>IF(RIGHT(TEXT(AE102,"0.#"),1)=".",TRUE,FALSE)</formula>
    </cfRule>
  </conditionalFormatting>
  <conditionalFormatting sqref="AI102 AM102">
    <cfRule type="expression" dxfId="2643" priority="13227">
      <formula>IF(RIGHT(TEXT(AI102,"0.#"),1)=".",FALSE,TRUE)</formula>
    </cfRule>
    <cfRule type="expression" dxfId="2642" priority="13228">
      <formula>IF(RIGHT(TEXT(AI102,"0.#"),1)=".",TRUE,FALSE)</formula>
    </cfRule>
  </conditionalFormatting>
  <conditionalFormatting sqref="AQ102">
    <cfRule type="expression" dxfId="2641" priority="13223">
      <formula>IF(RIGHT(TEXT(AQ102,"0.#"),1)=".",FALSE,TRUE)</formula>
    </cfRule>
    <cfRule type="expression" dxfId="2640" priority="13224">
      <formula>IF(RIGHT(TEXT(AQ102,"0.#"),1)=".",TRUE,FALSE)</formula>
    </cfRule>
  </conditionalFormatting>
  <conditionalFormatting sqref="AE104">
    <cfRule type="expression" dxfId="2639" priority="13221">
      <formula>IF(RIGHT(TEXT(AE104,"0.#"),1)=".",FALSE,TRUE)</formula>
    </cfRule>
    <cfRule type="expression" dxfId="2638" priority="13222">
      <formula>IF(RIGHT(TEXT(AE104,"0.#"),1)=".",TRUE,FALSE)</formula>
    </cfRule>
  </conditionalFormatting>
  <conditionalFormatting sqref="AI104">
    <cfRule type="expression" dxfId="2637" priority="13219">
      <formula>IF(RIGHT(TEXT(AI104,"0.#"),1)=".",FALSE,TRUE)</formula>
    </cfRule>
    <cfRule type="expression" dxfId="2636" priority="13220">
      <formula>IF(RIGHT(TEXT(AI104,"0.#"),1)=".",TRUE,FALSE)</formula>
    </cfRule>
  </conditionalFormatting>
  <conditionalFormatting sqref="AM104">
    <cfRule type="expression" dxfId="2635" priority="13217">
      <formula>IF(RIGHT(TEXT(AM104,"0.#"),1)=".",FALSE,TRUE)</formula>
    </cfRule>
    <cfRule type="expression" dxfId="2634" priority="13218">
      <formula>IF(RIGHT(TEXT(AM104,"0.#"),1)=".",TRUE,FALSE)</formula>
    </cfRule>
  </conditionalFormatting>
  <conditionalFormatting sqref="AE105">
    <cfRule type="expression" dxfId="2633" priority="13215">
      <formula>IF(RIGHT(TEXT(AE105,"0.#"),1)=".",FALSE,TRUE)</formula>
    </cfRule>
    <cfRule type="expression" dxfId="2632" priority="13216">
      <formula>IF(RIGHT(TEXT(AE105,"0.#"),1)=".",TRUE,FALSE)</formula>
    </cfRule>
  </conditionalFormatting>
  <conditionalFormatting sqref="AI105">
    <cfRule type="expression" dxfId="2631" priority="13213">
      <formula>IF(RIGHT(TEXT(AI105,"0.#"),1)=".",FALSE,TRUE)</formula>
    </cfRule>
    <cfRule type="expression" dxfId="2630" priority="13214">
      <formula>IF(RIGHT(TEXT(AI105,"0.#"),1)=".",TRUE,FALSE)</formula>
    </cfRule>
  </conditionalFormatting>
  <conditionalFormatting sqref="AM105">
    <cfRule type="expression" dxfId="2629" priority="13211">
      <formula>IF(RIGHT(TEXT(AM105,"0.#"),1)=".",FALSE,TRUE)</formula>
    </cfRule>
    <cfRule type="expression" dxfId="2628" priority="13212">
      <formula>IF(RIGHT(TEXT(AM105,"0.#"),1)=".",TRUE,FALSE)</formula>
    </cfRule>
  </conditionalFormatting>
  <conditionalFormatting sqref="AE107">
    <cfRule type="expression" dxfId="2627" priority="13207">
      <formula>IF(RIGHT(TEXT(AE107,"0.#"),1)=".",FALSE,TRUE)</formula>
    </cfRule>
    <cfRule type="expression" dxfId="2626" priority="13208">
      <formula>IF(RIGHT(TEXT(AE107,"0.#"),1)=".",TRUE,FALSE)</formula>
    </cfRule>
  </conditionalFormatting>
  <conditionalFormatting sqref="AI107">
    <cfRule type="expression" dxfId="2625" priority="13205">
      <formula>IF(RIGHT(TEXT(AI107,"0.#"),1)=".",FALSE,TRUE)</formula>
    </cfRule>
    <cfRule type="expression" dxfId="2624" priority="13206">
      <formula>IF(RIGHT(TEXT(AI107,"0.#"),1)=".",TRUE,FALSE)</formula>
    </cfRule>
  </conditionalFormatting>
  <conditionalFormatting sqref="AM107">
    <cfRule type="expression" dxfId="2623" priority="13203">
      <formula>IF(RIGHT(TEXT(AM107,"0.#"),1)=".",FALSE,TRUE)</formula>
    </cfRule>
    <cfRule type="expression" dxfId="2622" priority="13204">
      <formula>IF(RIGHT(TEXT(AM107,"0.#"),1)=".",TRUE,FALSE)</formula>
    </cfRule>
  </conditionalFormatting>
  <conditionalFormatting sqref="AE108">
    <cfRule type="expression" dxfId="2621" priority="13201">
      <formula>IF(RIGHT(TEXT(AE108,"0.#"),1)=".",FALSE,TRUE)</formula>
    </cfRule>
    <cfRule type="expression" dxfId="2620" priority="13202">
      <formula>IF(RIGHT(TEXT(AE108,"0.#"),1)=".",TRUE,FALSE)</formula>
    </cfRule>
  </conditionalFormatting>
  <conditionalFormatting sqref="AI108">
    <cfRule type="expression" dxfId="2619" priority="13199">
      <formula>IF(RIGHT(TEXT(AI108,"0.#"),1)=".",FALSE,TRUE)</formula>
    </cfRule>
    <cfRule type="expression" dxfId="2618" priority="13200">
      <formula>IF(RIGHT(TEXT(AI108,"0.#"),1)=".",TRUE,FALSE)</formula>
    </cfRule>
  </conditionalFormatting>
  <conditionalFormatting sqref="AM108">
    <cfRule type="expression" dxfId="2617" priority="13197">
      <formula>IF(RIGHT(TEXT(AM108,"0.#"),1)=".",FALSE,TRUE)</formula>
    </cfRule>
    <cfRule type="expression" dxfId="2616" priority="13198">
      <formula>IF(RIGHT(TEXT(AM108,"0.#"),1)=".",TRUE,FALSE)</formula>
    </cfRule>
  </conditionalFormatting>
  <conditionalFormatting sqref="AE110">
    <cfRule type="expression" dxfId="2615" priority="13193">
      <formula>IF(RIGHT(TEXT(AE110,"0.#"),1)=".",FALSE,TRUE)</formula>
    </cfRule>
    <cfRule type="expression" dxfId="2614" priority="13194">
      <formula>IF(RIGHT(TEXT(AE110,"0.#"),1)=".",TRUE,FALSE)</formula>
    </cfRule>
  </conditionalFormatting>
  <conditionalFormatting sqref="AI110">
    <cfRule type="expression" dxfId="2613" priority="13191">
      <formula>IF(RIGHT(TEXT(AI110,"0.#"),1)=".",FALSE,TRUE)</formula>
    </cfRule>
    <cfRule type="expression" dxfId="2612" priority="13192">
      <formula>IF(RIGHT(TEXT(AI110,"0.#"),1)=".",TRUE,FALSE)</formula>
    </cfRule>
  </conditionalFormatting>
  <conditionalFormatting sqref="AM110">
    <cfRule type="expression" dxfId="2611" priority="13189">
      <formula>IF(RIGHT(TEXT(AM110,"0.#"),1)=".",FALSE,TRUE)</formula>
    </cfRule>
    <cfRule type="expression" dxfId="2610" priority="13190">
      <formula>IF(RIGHT(TEXT(AM110,"0.#"),1)=".",TRUE,FALSE)</formula>
    </cfRule>
  </conditionalFormatting>
  <conditionalFormatting sqref="AE111">
    <cfRule type="expression" dxfId="2609" priority="13187">
      <formula>IF(RIGHT(TEXT(AE111,"0.#"),1)=".",FALSE,TRUE)</formula>
    </cfRule>
    <cfRule type="expression" dxfId="2608" priority="13188">
      <formula>IF(RIGHT(TEXT(AE111,"0.#"),1)=".",TRUE,FALSE)</formula>
    </cfRule>
  </conditionalFormatting>
  <conditionalFormatting sqref="AI111">
    <cfRule type="expression" dxfId="2607" priority="13185">
      <formula>IF(RIGHT(TEXT(AI111,"0.#"),1)=".",FALSE,TRUE)</formula>
    </cfRule>
    <cfRule type="expression" dxfId="2606" priority="13186">
      <formula>IF(RIGHT(TEXT(AI111,"0.#"),1)=".",TRUE,FALSE)</formula>
    </cfRule>
  </conditionalFormatting>
  <conditionalFormatting sqref="AM111">
    <cfRule type="expression" dxfId="2605" priority="13183">
      <formula>IF(RIGHT(TEXT(AM111,"0.#"),1)=".",FALSE,TRUE)</formula>
    </cfRule>
    <cfRule type="expression" dxfId="2604" priority="13184">
      <formula>IF(RIGHT(TEXT(AM111,"0.#"),1)=".",TRUE,FALSE)</formula>
    </cfRule>
  </conditionalFormatting>
  <conditionalFormatting sqref="AE113">
    <cfRule type="expression" dxfId="2603" priority="13179">
      <formula>IF(RIGHT(TEXT(AE113,"0.#"),1)=".",FALSE,TRUE)</formula>
    </cfRule>
    <cfRule type="expression" dxfId="2602" priority="13180">
      <formula>IF(RIGHT(TEXT(AE113,"0.#"),1)=".",TRUE,FALSE)</formula>
    </cfRule>
  </conditionalFormatting>
  <conditionalFormatting sqref="AI113">
    <cfRule type="expression" dxfId="2601" priority="13177">
      <formula>IF(RIGHT(TEXT(AI113,"0.#"),1)=".",FALSE,TRUE)</formula>
    </cfRule>
    <cfRule type="expression" dxfId="2600" priority="13178">
      <formula>IF(RIGHT(TEXT(AI113,"0.#"),1)=".",TRUE,FALSE)</formula>
    </cfRule>
  </conditionalFormatting>
  <conditionalFormatting sqref="AM113">
    <cfRule type="expression" dxfId="2599" priority="13175">
      <formula>IF(RIGHT(TEXT(AM113,"0.#"),1)=".",FALSE,TRUE)</formula>
    </cfRule>
    <cfRule type="expression" dxfId="2598" priority="13176">
      <formula>IF(RIGHT(TEXT(AM113,"0.#"),1)=".",TRUE,FALSE)</formula>
    </cfRule>
  </conditionalFormatting>
  <conditionalFormatting sqref="AE114">
    <cfRule type="expression" dxfId="2597" priority="13173">
      <formula>IF(RIGHT(TEXT(AE114,"0.#"),1)=".",FALSE,TRUE)</formula>
    </cfRule>
    <cfRule type="expression" dxfId="2596" priority="13174">
      <formula>IF(RIGHT(TEXT(AE114,"0.#"),1)=".",TRUE,FALSE)</formula>
    </cfRule>
  </conditionalFormatting>
  <conditionalFormatting sqref="AI114">
    <cfRule type="expression" dxfId="2595" priority="13171">
      <formula>IF(RIGHT(TEXT(AI114,"0.#"),1)=".",FALSE,TRUE)</formula>
    </cfRule>
    <cfRule type="expression" dxfId="2594" priority="13172">
      <formula>IF(RIGHT(TEXT(AI114,"0.#"),1)=".",TRUE,FALSE)</formula>
    </cfRule>
  </conditionalFormatting>
  <conditionalFormatting sqref="AM114">
    <cfRule type="expression" dxfId="2593" priority="13169">
      <formula>IF(RIGHT(TEXT(AM114,"0.#"),1)=".",FALSE,TRUE)</formula>
    </cfRule>
    <cfRule type="expression" dxfId="2592" priority="13170">
      <formula>IF(RIGHT(TEXT(AM114,"0.#"),1)=".",TRUE,FALSE)</formula>
    </cfRule>
  </conditionalFormatting>
  <conditionalFormatting sqref="AE116 AQ116">
    <cfRule type="expression" dxfId="2591" priority="13165">
      <formula>IF(RIGHT(TEXT(AE116,"0.#"),1)=".",FALSE,TRUE)</formula>
    </cfRule>
    <cfRule type="expression" dxfId="2590" priority="13166">
      <formula>IF(RIGHT(TEXT(AE116,"0.#"),1)=".",TRUE,FALSE)</formula>
    </cfRule>
  </conditionalFormatting>
  <conditionalFormatting sqref="AI116">
    <cfRule type="expression" dxfId="2589" priority="13163">
      <formula>IF(RIGHT(TEXT(AI116,"0.#"),1)=".",FALSE,TRUE)</formula>
    </cfRule>
    <cfRule type="expression" dxfId="2588" priority="13164">
      <formula>IF(RIGHT(TEXT(AI116,"0.#"),1)=".",TRUE,FALSE)</formula>
    </cfRule>
  </conditionalFormatting>
  <conditionalFormatting sqref="AM116">
    <cfRule type="expression" dxfId="2587" priority="13161">
      <formula>IF(RIGHT(TEXT(AM116,"0.#"),1)=".",FALSE,TRUE)</formula>
    </cfRule>
    <cfRule type="expression" dxfId="2586" priority="13162">
      <formula>IF(RIGHT(TEXT(AM116,"0.#"),1)=".",TRUE,FALSE)</formula>
    </cfRule>
  </conditionalFormatting>
  <conditionalFormatting sqref="AE117 AM117">
    <cfRule type="expression" dxfId="2585" priority="13159">
      <formula>IF(RIGHT(TEXT(AE117,"0.#"),1)=".",FALSE,TRUE)</formula>
    </cfRule>
    <cfRule type="expression" dxfId="2584" priority="13160">
      <formula>IF(RIGHT(TEXT(AE117,"0.#"),1)=".",TRUE,FALSE)</formula>
    </cfRule>
  </conditionalFormatting>
  <conditionalFormatting sqref="AI117">
    <cfRule type="expression" dxfId="2583" priority="13157">
      <formula>IF(RIGHT(TEXT(AI117,"0.#"),1)=".",FALSE,TRUE)</formula>
    </cfRule>
    <cfRule type="expression" dxfId="2582" priority="13158">
      <formula>IF(RIGHT(TEXT(AI117,"0.#"),1)=".",TRUE,FALSE)</formula>
    </cfRule>
  </conditionalFormatting>
  <conditionalFormatting sqref="AQ117">
    <cfRule type="expression" dxfId="2581" priority="13153">
      <formula>IF(RIGHT(TEXT(AQ117,"0.#"),1)=".",FALSE,TRUE)</formula>
    </cfRule>
    <cfRule type="expression" dxfId="2580" priority="13154">
      <formula>IF(RIGHT(TEXT(AQ117,"0.#"),1)=".",TRUE,FALSE)</formula>
    </cfRule>
  </conditionalFormatting>
  <conditionalFormatting sqref="AE119 AQ119">
    <cfRule type="expression" dxfId="2579" priority="13151">
      <formula>IF(RIGHT(TEXT(AE119,"0.#"),1)=".",FALSE,TRUE)</formula>
    </cfRule>
    <cfRule type="expression" dxfId="2578" priority="13152">
      <formula>IF(RIGHT(TEXT(AE119,"0.#"),1)=".",TRUE,FALSE)</formula>
    </cfRule>
  </conditionalFormatting>
  <conditionalFormatting sqref="AI119">
    <cfRule type="expression" dxfId="2577" priority="13149">
      <formula>IF(RIGHT(TEXT(AI119,"0.#"),1)=".",FALSE,TRUE)</formula>
    </cfRule>
    <cfRule type="expression" dxfId="2576" priority="13150">
      <formula>IF(RIGHT(TEXT(AI119,"0.#"),1)=".",TRUE,FALSE)</formula>
    </cfRule>
  </conditionalFormatting>
  <conditionalFormatting sqref="AM119">
    <cfRule type="expression" dxfId="2575" priority="13147">
      <formula>IF(RIGHT(TEXT(AM119,"0.#"),1)=".",FALSE,TRUE)</formula>
    </cfRule>
    <cfRule type="expression" dxfId="2574" priority="13148">
      <formula>IF(RIGHT(TEXT(AM119,"0.#"),1)=".",TRUE,FALSE)</formula>
    </cfRule>
  </conditionalFormatting>
  <conditionalFormatting sqref="AQ120">
    <cfRule type="expression" dxfId="2573" priority="13139">
      <formula>IF(RIGHT(TEXT(AQ120,"0.#"),1)=".",FALSE,TRUE)</formula>
    </cfRule>
    <cfRule type="expression" dxfId="2572" priority="13140">
      <formula>IF(RIGHT(TEXT(AQ120,"0.#"),1)=".",TRUE,FALSE)</formula>
    </cfRule>
  </conditionalFormatting>
  <conditionalFormatting sqref="AE122 AQ122">
    <cfRule type="expression" dxfId="2571" priority="13137">
      <formula>IF(RIGHT(TEXT(AE122,"0.#"),1)=".",FALSE,TRUE)</formula>
    </cfRule>
    <cfRule type="expression" dxfId="2570" priority="13138">
      <formula>IF(RIGHT(TEXT(AE122,"0.#"),1)=".",TRUE,FALSE)</formula>
    </cfRule>
  </conditionalFormatting>
  <conditionalFormatting sqref="AI122">
    <cfRule type="expression" dxfId="2569" priority="13135">
      <formula>IF(RIGHT(TEXT(AI122,"0.#"),1)=".",FALSE,TRUE)</formula>
    </cfRule>
    <cfRule type="expression" dxfId="2568" priority="13136">
      <formula>IF(RIGHT(TEXT(AI122,"0.#"),1)=".",TRUE,FALSE)</formula>
    </cfRule>
  </conditionalFormatting>
  <conditionalFormatting sqref="AM122">
    <cfRule type="expression" dxfId="2567" priority="13133">
      <formula>IF(RIGHT(TEXT(AM122,"0.#"),1)=".",FALSE,TRUE)</formula>
    </cfRule>
    <cfRule type="expression" dxfId="2566" priority="13134">
      <formula>IF(RIGHT(TEXT(AM122,"0.#"),1)=".",TRUE,FALSE)</formula>
    </cfRule>
  </conditionalFormatting>
  <conditionalFormatting sqref="AQ123">
    <cfRule type="expression" dxfId="2565" priority="13125">
      <formula>IF(RIGHT(TEXT(AQ123,"0.#"),1)=".",FALSE,TRUE)</formula>
    </cfRule>
    <cfRule type="expression" dxfId="2564" priority="13126">
      <formula>IF(RIGHT(TEXT(AQ123,"0.#"),1)=".",TRUE,FALSE)</formula>
    </cfRule>
  </conditionalFormatting>
  <conditionalFormatting sqref="AE125 AQ125">
    <cfRule type="expression" dxfId="2563" priority="13123">
      <formula>IF(RIGHT(TEXT(AE125,"0.#"),1)=".",FALSE,TRUE)</formula>
    </cfRule>
    <cfRule type="expression" dxfId="2562" priority="13124">
      <formula>IF(RIGHT(TEXT(AE125,"0.#"),1)=".",TRUE,FALSE)</formula>
    </cfRule>
  </conditionalFormatting>
  <conditionalFormatting sqref="AI125">
    <cfRule type="expression" dxfId="2561" priority="13121">
      <formula>IF(RIGHT(TEXT(AI125,"0.#"),1)=".",FALSE,TRUE)</formula>
    </cfRule>
    <cfRule type="expression" dxfId="2560" priority="13122">
      <formula>IF(RIGHT(TEXT(AI125,"0.#"),1)=".",TRUE,FALSE)</formula>
    </cfRule>
  </conditionalFormatting>
  <conditionalFormatting sqref="AM125">
    <cfRule type="expression" dxfId="2559" priority="13119">
      <formula>IF(RIGHT(TEXT(AM125,"0.#"),1)=".",FALSE,TRUE)</formula>
    </cfRule>
    <cfRule type="expression" dxfId="2558" priority="13120">
      <formula>IF(RIGHT(TEXT(AM125,"0.#"),1)=".",TRUE,FALSE)</formula>
    </cfRule>
  </conditionalFormatting>
  <conditionalFormatting sqref="AQ126">
    <cfRule type="expression" dxfId="2557" priority="13111">
      <formula>IF(RIGHT(TEXT(AQ126,"0.#"),1)=".",FALSE,TRUE)</formula>
    </cfRule>
    <cfRule type="expression" dxfId="2556" priority="13112">
      <formula>IF(RIGHT(TEXT(AQ126,"0.#"),1)=".",TRUE,FALSE)</formula>
    </cfRule>
  </conditionalFormatting>
  <conditionalFormatting sqref="AE128 AQ128">
    <cfRule type="expression" dxfId="2555" priority="13109">
      <formula>IF(RIGHT(TEXT(AE128,"0.#"),1)=".",FALSE,TRUE)</formula>
    </cfRule>
    <cfRule type="expression" dxfId="2554" priority="13110">
      <formula>IF(RIGHT(TEXT(AE128,"0.#"),1)=".",TRUE,FALSE)</formula>
    </cfRule>
  </conditionalFormatting>
  <conditionalFormatting sqref="AI128">
    <cfRule type="expression" dxfId="2553" priority="13107">
      <formula>IF(RIGHT(TEXT(AI128,"0.#"),1)=".",FALSE,TRUE)</formula>
    </cfRule>
    <cfRule type="expression" dxfId="2552" priority="13108">
      <formula>IF(RIGHT(TEXT(AI128,"0.#"),1)=".",TRUE,FALSE)</formula>
    </cfRule>
  </conditionalFormatting>
  <conditionalFormatting sqref="AM128">
    <cfRule type="expression" dxfId="2551" priority="13105">
      <formula>IF(RIGHT(TEXT(AM128,"0.#"),1)=".",FALSE,TRUE)</formula>
    </cfRule>
    <cfRule type="expression" dxfId="2550" priority="13106">
      <formula>IF(RIGHT(TEXT(AM128,"0.#"),1)=".",TRUE,FALSE)</formula>
    </cfRule>
  </conditionalFormatting>
  <conditionalFormatting sqref="AQ129">
    <cfRule type="expression" dxfId="2549" priority="13097">
      <formula>IF(RIGHT(TEXT(AQ129,"0.#"),1)=".",FALSE,TRUE)</formula>
    </cfRule>
    <cfRule type="expression" dxfId="2548" priority="13098">
      <formula>IF(RIGHT(TEXT(AQ129,"0.#"),1)=".",TRUE,FALSE)</formula>
    </cfRule>
  </conditionalFormatting>
  <conditionalFormatting sqref="AE75">
    <cfRule type="expression" dxfId="2547" priority="13095">
      <formula>IF(RIGHT(TEXT(AE75,"0.#"),1)=".",FALSE,TRUE)</formula>
    </cfRule>
    <cfRule type="expression" dxfId="2546" priority="13096">
      <formula>IF(RIGHT(TEXT(AE75,"0.#"),1)=".",TRUE,FALSE)</formula>
    </cfRule>
  </conditionalFormatting>
  <conditionalFormatting sqref="AE76">
    <cfRule type="expression" dxfId="2545" priority="13093">
      <formula>IF(RIGHT(TEXT(AE76,"0.#"),1)=".",FALSE,TRUE)</formula>
    </cfRule>
    <cfRule type="expression" dxfId="2544" priority="13094">
      <formula>IF(RIGHT(TEXT(AE76,"0.#"),1)=".",TRUE,FALSE)</formula>
    </cfRule>
  </conditionalFormatting>
  <conditionalFormatting sqref="AE77">
    <cfRule type="expression" dxfId="2543" priority="13091">
      <formula>IF(RIGHT(TEXT(AE77,"0.#"),1)=".",FALSE,TRUE)</formula>
    </cfRule>
    <cfRule type="expression" dxfId="2542" priority="13092">
      <formula>IF(RIGHT(TEXT(AE77,"0.#"),1)=".",TRUE,FALSE)</formula>
    </cfRule>
  </conditionalFormatting>
  <conditionalFormatting sqref="AI77">
    <cfRule type="expression" dxfId="2541" priority="13089">
      <formula>IF(RIGHT(TEXT(AI77,"0.#"),1)=".",FALSE,TRUE)</formula>
    </cfRule>
    <cfRule type="expression" dxfId="2540" priority="13090">
      <formula>IF(RIGHT(TEXT(AI77,"0.#"),1)=".",TRUE,FALSE)</formula>
    </cfRule>
  </conditionalFormatting>
  <conditionalFormatting sqref="AI76">
    <cfRule type="expression" dxfId="2539" priority="13087">
      <formula>IF(RIGHT(TEXT(AI76,"0.#"),1)=".",FALSE,TRUE)</formula>
    </cfRule>
    <cfRule type="expression" dxfId="2538" priority="13088">
      <formula>IF(RIGHT(TEXT(AI76,"0.#"),1)=".",TRUE,FALSE)</formula>
    </cfRule>
  </conditionalFormatting>
  <conditionalFormatting sqref="AI75">
    <cfRule type="expression" dxfId="2537" priority="13085">
      <formula>IF(RIGHT(TEXT(AI75,"0.#"),1)=".",FALSE,TRUE)</formula>
    </cfRule>
    <cfRule type="expression" dxfId="2536" priority="13086">
      <formula>IF(RIGHT(TEXT(AI75,"0.#"),1)=".",TRUE,FALSE)</formula>
    </cfRule>
  </conditionalFormatting>
  <conditionalFormatting sqref="AM75">
    <cfRule type="expression" dxfId="2535" priority="13083">
      <formula>IF(RIGHT(TEXT(AM75,"0.#"),1)=".",FALSE,TRUE)</formula>
    </cfRule>
    <cfRule type="expression" dxfId="2534" priority="13084">
      <formula>IF(RIGHT(TEXT(AM75,"0.#"),1)=".",TRUE,FALSE)</formula>
    </cfRule>
  </conditionalFormatting>
  <conditionalFormatting sqref="AM76">
    <cfRule type="expression" dxfId="2533" priority="13081">
      <formula>IF(RIGHT(TEXT(AM76,"0.#"),1)=".",FALSE,TRUE)</formula>
    </cfRule>
    <cfRule type="expression" dxfId="2532" priority="13082">
      <formula>IF(RIGHT(TEXT(AM76,"0.#"),1)=".",TRUE,FALSE)</formula>
    </cfRule>
  </conditionalFormatting>
  <conditionalFormatting sqref="AM77">
    <cfRule type="expression" dxfId="2531" priority="13079">
      <formula>IF(RIGHT(TEXT(AM77,"0.#"),1)=".",FALSE,TRUE)</formula>
    </cfRule>
    <cfRule type="expression" dxfId="2530" priority="13080">
      <formula>IF(RIGHT(TEXT(AM77,"0.#"),1)=".",TRUE,FALSE)</formula>
    </cfRule>
  </conditionalFormatting>
  <conditionalFormatting sqref="AE134:AE135 AI134:AI135 AM134:AM135 AQ134:AQ135 AU134:AU135">
    <cfRule type="expression" dxfId="2529" priority="13065">
      <formula>IF(RIGHT(TEXT(AE134,"0.#"),1)=".",FALSE,TRUE)</formula>
    </cfRule>
    <cfRule type="expression" dxfId="2528" priority="13066">
      <formula>IF(RIGHT(TEXT(AE134,"0.#"),1)=".",TRUE,FALSE)</formula>
    </cfRule>
  </conditionalFormatting>
  <conditionalFormatting sqref="AE433">
    <cfRule type="expression" dxfId="2527" priority="13035">
      <formula>IF(RIGHT(TEXT(AE433,"0.#"),1)=".",FALSE,TRUE)</formula>
    </cfRule>
    <cfRule type="expression" dxfId="2526" priority="13036">
      <formula>IF(RIGHT(TEXT(AE433,"0.#"),1)=".",TRUE,FALSE)</formula>
    </cfRule>
  </conditionalFormatting>
  <conditionalFormatting sqref="AM435">
    <cfRule type="expression" dxfId="2525" priority="13019">
      <formula>IF(RIGHT(TEXT(AM435,"0.#"),1)=".",FALSE,TRUE)</formula>
    </cfRule>
    <cfRule type="expression" dxfId="2524" priority="13020">
      <formula>IF(RIGHT(TEXT(AM435,"0.#"),1)=".",TRUE,FALSE)</formula>
    </cfRule>
  </conditionalFormatting>
  <conditionalFormatting sqref="AE434">
    <cfRule type="expression" dxfId="2523" priority="13033">
      <formula>IF(RIGHT(TEXT(AE434,"0.#"),1)=".",FALSE,TRUE)</formula>
    </cfRule>
    <cfRule type="expression" dxfId="2522" priority="13034">
      <formula>IF(RIGHT(TEXT(AE434,"0.#"),1)=".",TRUE,FALSE)</formula>
    </cfRule>
  </conditionalFormatting>
  <conditionalFormatting sqref="AE435">
    <cfRule type="expression" dxfId="2521" priority="13031">
      <formula>IF(RIGHT(TEXT(AE435,"0.#"),1)=".",FALSE,TRUE)</formula>
    </cfRule>
    <cfRule type="expression" dxfId="2520" priority="13032">
      <formula>IF(RIGHT(TEXT(AE435,"0.#"),1)=".",TRUE,FALSE)</formula>
    </cfRule>
  </conditionalFormatting>
  <conditionalFormatting sqref="AM433">
    <cfRule type="expression" dxfId="2519" priority="13023">
      <formula>IF(RIGHT(TEXT(AM433,"0.#"),1)=".",FALSE,TRUE)</formula>
    </cfRule>
    <cfRule type="expression" dxfId="2518" priority="13024">
      <formula>IF(RIGHT(TEXT(AM433,"0.#"),1)=".",TRUE,FALSE)</formula>
    </cfRule>
  </conditionalFormatting>
  <conditionalFormatting sqref="AM434">
    <cfRule type="expression" dxfId="2517" priority="13021">
      <formula>IF(RIGHT(TEXT(AM434,"0.#"),1)=".",FALSE,TRUE)</formula>
    </cfRule>
    <cfRule type="expression" dxfId="2516" priority="13022">
      <formula>IF(RIGHT(TEXT(AM434,"0.#"),1)=".",TRUE,FALSE)</formula>
    </cfRule>
  </conditionalFormatting>
  <conditionalFormatting sqref="AU433">
    <cfRule type="expression" dxfId="2515" priority="13011">
      <formula>IF(RIGHT(TEXT(AU433,"0.#"),1)=".",FALSE,TRUE)</formula>
    </cfRule>
    <cfRule type="expression" dxfId="2514" priority="13012">
      <formula>IF(RIGHT(TEXT(AU433,"0.#"),1)=".",TRUE,FALSE)</formula>
    </cfRule>
  </conditionalFormatting>
  <conditionalFormatting sqref="AU434">
    <cfRule type="expression" dxfId="2513" priority="13009">
      <formula>IF(RIGHT(TEXT(AU434,"0.#"),1)=".",FALSE,TRUE)</formula>
    </cfRule>
    <cfRule type="expression" dxfId="2512" priority="13010">
      <formula>IF(RIGHT(TEXT(AU434,"0.#"),1)=".",TRUE,FALSE)</formula>
    </cfRule>
  </conditionalFormatting>
  <conditionalFormatting sqref="AU435">
    <cfRule type="expression" dxfId="2511" priority="13007">
      <formula>IF(RIGHT(TEXT(AU435,"0.#"),1)=".",FALSE,TRUE)</formula>
    </cfRule>
    <cfRule type="expression" dxfId="2510" priority="13008">
      <formula>IF(RIGHT(TEXT(AU435,"0.#"),1)=".",TRUE,FALSE)</formula>
    </cfRule>
  </conditionalFormatting>
  <conditionalFormatting sqref="AI435">
    <cfRule type="expression" dxfId="2509" priority="12941">
      <formula>IF(RIGHT(TEXT(AI435,"0.#"),1)=".",FALSE,TRUE)</formula>
    </cfRule>
    <cfRule type="expression" dxfId="2508" priority="12942">
      <formula>IF(RIGHT(TEXT(AI435,"0.#"),1)=".",TRUE,FALSE)</formula>
    </cfRule>
  </conditionalFormatting>
  <conditionalFormatting sqref="AI433">
    <cfRule type="expression" dxfId="2507" priority="12945">
      <formula>IF(RIGHT(TEXT(AI433,"0.#"),1)=".",FALSE,TRUE)</formula>
    </cfRule>
    <cfRule type="expression" dxfId="2506" priority="12946">
      <formula>IF(RIGHT(TEXT(AI433,"0.#"),1)=".",TRUE,FALSE)</formula>
    </cfRule>
  </conditionalFormatting>
  <conditionalFormatting sqref="AI434">
    <cfRule type="expression" dxfId="2505" priority="12943">
      <formula>IF(RIGHT(TEXT(AI434,"0.#"),1)=".",FALSE,TRUE)</formula>
    </cfRule>
    <cfRule type="expression" dxfId="2504" priority="12944">
      <formula>IF(RIGHT(TEXT(AI434,"0.#"),1)=".",TRUE,FALSE)</formula>
    </cfRule>
  </conditionalFormatting>
  <conditionalFormatting sqref="AQ434">
    <cfRule type="expression" dxfId="2503" priority="12927">
      <formula>IF(RIGHT(TEXT(AQ434,"0.#"),1)=".",FALSE,TRUE)</formula>
    </cfRule>
    <cfRule type="expression" dxfId="2502" priority="12928">
      <formula>IF(RIGHT(TEXT(AQ434,"0.#"),1)=".",TRUE,FALSE)</formula>
    </cfRule>
  </conditionalFormatting>
  <conditionalFormatting sqref="AQ435">
    <cfRule type="expression" dxfId="2501" priority="12913">
      <formula>IF(RIGHT(TEXT(AQ435,"0.#"),1)=".",FALSE,TRUE)</formula>
    </cfRule>
    <cfRule type="expression" dxfId="2500" priority="12914">
      <formula>IF(RIGHT(TEXT(AQ435,"0.#"),1)=".",TRUE,FALSE)</formula>
    </cfRule>
  </conditionalFormatting>
  <conditionalFormatting sqref="AQ433">
    <cfRule type="expression" dxfId="2499" priority="12911">
      <formula>IF(RIGHT(TEXT(AQ433,"0.#"),1)=".",FALSE,TRUE)</formula>
    </cfRule>
    <cfRule type="expression" dxfId="2498" priority="12912">
      <formula>IF(RIGHT(TEXT(AQ433,"0.#"),1)=".",TRUE,FALSE)</formula>
    </cfRule>
  </conditionalFormatting>
  <conditionalFormatting sqref="AL847:AO874">
    <cfRule type="expression" dxfId="2497" priority="6635">
      <formula>IF(AND(AL847&gt;=0, RIGHT(TEXT(AL847,"0.#"),1)&lt;&gt;"."),TRUE,FALSE)</formula>
    </cfRule>
    <cfRule type="expression" dxfId="2496" priority="6636">
      <formula>IF(AND(AL847&gt;=0, RIGHT(TEXT(AL847,"0.#"),1)="."),TRUE,FALSE)</formula>
    </cfRule>
    <cfRule type="expression" dxfId="2495" priority="6637">
      <formula>IF(AND(AL847&lt;0, RIGHT(TEXT(AL847,"0.#"),1)&lt;&gt;"."),TRUE,FALSE)</formula>
    </cfRule>
    <cfRule type="expression" dxfId="2494" priority="6638">
      <formula>IF(AND(AL847&lt;0, RIGHT(TEXT(AL847,"0.#"),1)="."),TRUE,FALSE)</formula>
    </cfRule>
  </conditionalFormatting>
  <conditionalFormatting sqref="AQ53:AQ55">
    <cfRule type="expression" dxfId="2493" priority="4657">
      <formula>IF(RIGHT(TEXT(AQ53,"0.#"),1)=".",FALSE,TRUE)</formula>
    </cfRule>
    <cfRule type="expression" dxfId="2492" priority="4658">
      <formula>IF(RIGHT(TEXT(AQ53,"0.#"),1)=".",TRUE,FALSE)</formula>
    </cfRule>
  </conditionalFormatting>
  <conditionalFormatting sqref="AU53:AU55">
    <cfRule type="expression" dxfId="2491" priority="4655">
      <formula>IF(RIGHT(TEXT(AU53,"0.#"),1)=".",FALSE,TRUE)</formula>
    </cfRule>
    <cfRule type="expression" dxfId="2490" priority="4656">
      <formula>IF(RIGHT(TEXT(AU53,"0.#"),1)=".",TRUE,FALSE)</formula>
    </cfRule>
  </conditionalFormatting>
  <conditionalFormatting sqref="AQ60:AQ62">
    <cfRule type="expression" dxfId="2489" priority="4653">
      <formula>IF(RIGHT(TEXT(AQ60,"0.#"),1)=".",FALSE,TRUE)</formula>
    </cfRule>
    <cfRule type="expression" dxfId="2488" priority="4654">
      <formula>IF(RIGHT(TEXT(AQ60,"0.#"),1)=".",TRUE,FALSE)</formula>
    </cfRule>
  </conditionalFormatting>
  <conditionalFormatting sqref="AU60:AU62">
    <cfRule type="expression" dxfId="2487" priority="4651">
      <formula>IF(RIGHT(TEXT(AU60,"0.#"),1)=".",FALSE,TRUE)</formula>
    </cfRule>
    <cfRule type="expression" dxfId="2486" priority="4652">
      <formula>IF(RIGHT(TEXT(AU60,"0.#"),1)=".",TRUE,FALSE)</formula>
    </cfRule>
  </conditionalFormatting>
  <conditionalFormatting sqref="AQ75:AQ77">
    <cfRule type="expression" dxfId="2485" priority="4649">
      <formula>IF(RIGHT(TEXT(AQ75,"0.#"),1)=".",FALSE,TRUE)</formula>
    </cfRule>
    <cfRule type="expression" dxfId="2484" priority="4650">
      <formula>IF(RIGHT(TEXT(AQ75,"0.#"),1)=".",TRUE,FALSE)</formula>
    </cfRule>
  </conditionalFormatting>
  <conditionalFormatting sqref="AU75:AU77">
    <cfRule type="expression" dxfId="2483" priority="4647">
      <formula>IF(RIGHT(TEXT(AU75,"0.#"),1)=".",FALSE,TRUE)</formula>
    </cfRule>
    <cfRule type="expression" dxfId="2482" priority="4648">
      <formula>IF(RIGHT(TEXT(AU75,"0.#"),1)=".",TRUE,FALSE)</formula>
    </cfRule>
  </conditionalFormatting>
  <conditionalFormatting sqref="AQ87:AQ89">
    <cfRule type="expression" dxfId="2481" priority="4645">
      <formula>IF(RIGHT(TEXT(AQ87,"0.#"),1)=".",FALSE,TRUE)</formula>
    </cfRule>
    <cfRule type="expression" dxfId="2480" priority="4646">
      <formula>IF(RIGHT(TEXT(AQ87,"0.#"),1)=".",TRUE,FALSE)</formula>
    </cfRule>
  </conditionalFormatting>
  <conditionalFormatting sqref="AU87:AU89">
    <cfRule type="expression" dxfId="2479" priority="4643">
      <formula>IF(RIGHT(TEXT(AU87,"0.#"),1)=".",FALSE,TRUE)</formula>
    </cfRule>
    <cfRule type="expression" dxfId="2478" priority="4644">
      <formula>IF(RIGHT(TEXT(AU87,"0.#"),1)=".",TRUE,FALSE)</formula>
    </cfRule>
  </conditionalFormatting>
  <conditionalFormatting sqref="AQ92:AQ94">
    <cfRule type="expression" dxfId="2477" priority="4641">
      <formula>IF(RIGHT(TEXT(AQ92,"0.#"),1)=".",FALSE,TRUE)</formula>
    </cfRule>
    <cfRule type="expression" dxfId="2476" priority="4642">
      <formula>IF(RIGHT(TEXT(AQ92,"0.#"),1)=".",TRUE,FALSE)</formula>
    </cfRule>
  </conditionalFormatting>
  <conditionalFormatting sqref="AU92:AU94">
    <cfRule type="expression" dxfId="2475" priority="4639">
      <formula>IF(RIGHT(TEXT(AU92,"0.#"),1)=".",FALSE,TRUE)</formula>
    </cfRule>
    <cfRule type="expression" dxfId="2474" priority="4640">
      <formula>IF(RIGHT(TEXT(AU92,"0.#"),1)=".",TRUE,FALSE)</formula>
    </cfRule>
  </conditionalFormatting>
  <conditionalFormatting sqref="AQ97:AQ99">
    <cfRule type="expression" dxfId="2473" priority="4637">
      <formula>IF(RIGHT(TEXT(AQ97,"0.#"),1)=".",FALSE,TRUE)</formula>
    </cfRule>
    <cfRule type="expression" dxfId="2472" priority="4638">
      <formula>IF(RIGHT(TEXT(AQ97,"0.#"),1)=".",TRUE,FALSE)</formula>
    </cfRule>
  </conditionalFormatting>
  <conditionalFormatting sqref="AU97:AU99">
    <cfRule type="expression" dxfId="2471" priority="4635">
      <formula>IF(RIGHT(TEXT(AU97,"0.#"),1)=".",FALSE,TRUE)</formula>
    </cfRule>
    <cfRule type="expression" dxfId="2470" priority="4636">
      <formula>IF(RIGHT(TEXT(AU97,"0.#"),1)=".",TRUE,FALSE)</formula>
    </cfRule>
  </conditionalFormatting>
  <conditionalFormatting sqref="AE458">
    <cfRule type="expression" dxfId="2469" priority="4329">
      <formula>IF(RIGHT(TEXT(AE458,"0.#"),1)=".",FALSE,TRUE)</formula>
    </cfRule>
    <cfRule type="expression" dxfId="2468" priority="4330">
      <formula>IF(RIGHT(TEXT(AE458,"0.#"),1)=".",TRUE,FALSE)</formula>
    </cfRule>
  </conditionalFormatting>
  <conditionalFormatting sqref="AM460">
    <cfRule type="expression" dxfId="2467" priority="4319">
      <formula>IF(RIGHT(TEXT(AM460,"0.#"),1)=".",FALSE,TRUE)</formula>
    </cfRule>
    <cfRule type="expression" dxfId="2466" priority="4320">
      <formula>IF(RIGHT(TEXT(AM460,"0.#"),1)=".",TRUE,FALSE)</formula>
    </cfRule>
  </conditionalFormatting>
  <conditionalFormatting sqref="AE459">
    <cfRule type="expression" dxfId="2465" priority="4327">
      <formula>IF(RIGHT(TEXT(AE459,"0.#"),1)=".",FALSE,TRUE)</formula>
    </cfRule>
    <cfRule type="expression" dxfId="2464" priority="4328">
      <formula>IF(RIGHT(TEXT(AE459,"0.#"),1)=".",TRUE,FALSE)</formula>
    </cfRule>
  </conditionalFormatting>
  <conditionalFormatting sqref="AE460">
    <cfRule type="expression" dxfId="2463" priority="4325">
      <formula>IF(RIGHT(TEXT(AE460,"0.#"),1)=".",FALSE,TRUE)</formula>
    </cfRule>
    <cfRule type="expression" dxfId="2462" priority="4326">
      <formula>IF(RIGHT(TEXT(AE460,"0.#"),1)=".",TRUE,FALSE)</formula>
    </cfRule>
  </conditionalFormatting>
  <conditionalFormatting sqref="AM458">
    <cfRule type="expression" dxfId="2461" priority="4323">
      <formula>IF(RIGHT(TEXT(AM458,"0.#"),1)=".",FALSE,TRUE)</formula>
    </cfRule>
    <cfRule type="expression" dxfId="2460" priority="4324">
      <formula>IF(RIGHT(TEXT(AM458,"0.#"),1)=".",TRUE,FALSE)</formula>
    </cfRule>
  </conditionalFormatting>
  <conditionalFormatting sqref="AM459">
    <cfRule type="expression" dxfId="2459" priority="4321">
      <formula>IF(RIGHT(TEXT(AM459,"0.#"),1)=".",FALSE,TRUE)</formula>
    </cfRule>
    <cfRule type="expression" dxfId="2458" priority="4322">
      <formula>IF(RIGHT(TEXT(AM459,"0.#"),1)=".",TRUE,FALSE)</formula>
    </cfRule>
  </conditionalFormatting>
  <conditionalFormatting sqref="AU458">
    <cfRule type="expression" dxfId="2457" priority="4317">
      <formula>IF(RIGHT(TEXT(AU458,"0.#"),1)=".",FALSE,TRUE)</formula>
    </cfRule>
    <cfRule type="expression" dxfId="2456" priority="4318">
      <formula>IF(RIGHT(TEXT(AU458,"0.#"),1)=".",TRUE,FALSE)</formula>
    </cfRule>
  </conditionalFormatting>
  <conditionalFormatting sqref="AU459">
    <cfRule type="expression" dxfId="2455" priority="4315">
      <formula>IF(RIGHT(TEXT(AU459,"0.#"),1)=".",FALSE,TRUE)</formula>
    </cfRule>
    <cfRule type="expression" dxfId="2454" priority="4316">
      <formula>IF(RIGHT(TEXT(AU459,"0.#"),1)=".",TRUE,FALSE)</formula>
    </cfRule>
  </conditionalFormatting>
  <conditionalFormatting sqref="AU460">
    <cfRule type="expression" dxfId="2453" priority="4313">
      <formula>IF(RIGHT(TEXT(AU460,"0.#"),1)=".",FALSE,TRUE)</formula>
    </cfRule>
    <cfRule type="expression" dxfId="2452" priority="4314">
      <formula>IF(RIGHT(TEXT(AU460,"0.#"),1)=".",TRUE,FALSE)</formula>
    </cfRule>
  </conditionalFormatting>
  <conditionalFormatting sqref="AI460">
    <cfRule type="expression" dxfId="2451" priority="4307">
      <formula>IF(RIGHT(TEXT(AI460,"0.#"),1)=".",FALSE,TRUE)</formula>
    </cfRule>
    <cfRule type="expression" dxfId="2450" priority="4308">
      <formula>IF(RIGHT(TEXT(AI460,"0.#"),1)=".",TRUE,FALSE)</formula>
    </cfRule>
  </conditionalFormatting>
  <conditionalFormatting sqref="AI458">
    <cfRule type="expression" dxfId="2449" priority="4311">
      <formula>IF(RIGHT(TEXT(AI458,"0.#"),1)=".",FALSE,TRUE)</formula>
    </cfRule>
    <cfRule type="expression" dxfId="2448" priority="4312">
      <formula>IF(RIGHT(TEXT(AI458,"0.#"),1)=".",TRUE,FALSE)</formula>
    </cfRule>
  </conditionalFormatting>
  <conditionalFormatting sqref="AI459">
    <cfRule type="expression" dxfId="2447" priority="4309">
      <formula>IF(RIGHT(TEXT(AI459,"0.#"),1)=".",FALSE,TRUE)</formula>
    </cfRule>
    <cfRule type="expression" dxfId="2446" priority="4310">
      <formula>IF(RIGHT(TEXT(AI459,"0.#"),1)=".",TRUE,FALSE)</formula>
    </cfRule>
  </conditionalFormatting>
  <conditionalFormatting sqref="AQ459">
    <cfRule type="expression" dxfId="2445" priority="4305">
      <formula>IF(RIGHT(TEXT(AQ459,"0.#"),1)=".",FALSE,TRUE)</formula>
    </cfRule>
    <cfRule type="expression" dxfId="2444" priority="4306">
      <formula>IF(RIGHT(TEXT(AQ459,"0.#"),1)=".",TRUE,FALSE)</formula>
    </cfRule>
  </conditionalFormatting>
  <conditionalFormatting sqref="AQ460">
    <cfRule type="expression" dxfId="2443" priority="4303">
      <formula>IF(RIGHT(TEXT(AQ460,"0.#"),1)=".",FALSE,TRUE)</formula>
    </cfRule>
    <cfRule type="expression" dxfId="2442" priority="4304">
      <formula>IF(RIGHT(TEXT(AQ460,"0.#"),1)=".",TRUE,FALSE)</formula>
    </cfRule>
  </conditionalFormatting>
  <conditionalFormatting sqref="AQ458">
    <cfRule type="expression" dxfId="2441" priority="4301">
      <formula>IF(RIGHT(TEXT(AQ458,"0.#"),1)=".",FALSE,TRUE)</formula>
    </cfRule>
    <cfRule type="expression" dxfId="2440" priority="4302">
      <formula>IF(RIGHT(TEXT(AQ458,"0.#"),1)=".",TRUE,FALSE)</formula>
    </cfRule>
  </conditionalFormatting>
  <conditionalFormatting sqref="AE120 AM120">
    <cfRule type="expression" dxfId="2439" priority="2979">
      <formula>IF(RIGHT(TEXT(AE120,"0.#"),1)=".",FALSE,TRUE)</formula>
    </cfRule>
    <cfRule type="expression" dxfId="2438" priority="2980">
      <formula>IF(RIGHT(TEXT(AE120,"0.#"),1)=".",TRUE,FALSE)</formula>
    </cfRule>
  </conditionalFormatting>
  <conditionalFormatting sqref="AI126">
    <cfRule type="expression" dxfId="2437" priority="2969">
      <formula>IF(RIGHT(TEXT(AI126,"0.#"),1)=".",FALSE,TRUE)</formula>
    </cfRule>
    <cfRule type="expression" dxfId="2436" priority="2970">
      <formula>IF(RIGHT(TEXT(AI126,"0.#"),1)=".",TRUE,FALSE)</formula>
    </cfRule>
  </conditionalFormatting>
  <conditionalFormatting sqref="AI120">
    <cfRule type="expression" dxfId="2435" priority="2977">
      <formula>IF(RIGHT(TEXT(AI120,"0.#"),1)=".",FALSE,TRUE)</formula>
    </cfRule>
    <cfRule type="expression" dxfId="2434" priority="2978">
      <formula>IF(RIGHT(TEXT(AI120,"0.#"),1)=".",TRUE,FALSE)</formula>
    </cfRule>
  </conditionalFormatting>
  <conditionalFormatting sqref="AE123 AM123">
    <cfRule type="expression" dxfId="2433" priority="2975">
      <formula>IF(RIGHT(TEXT(AE123,"0.#"),1)=".",FALSE,TRUE)</formula>
    </cfRule>
    <cfRule type="expression" dxfId="2432" priority="2976">
      <formula>IF(RIGHT(TEXT(AE123,"0.#"),1)=".",TRUE,FALSE)</formula>
    </cfRule>
  </conditionalFormatting>
  <conditionalFormatting sqref="AI123">
    <cfRule type="expression" dxfId="2431" priority="2973">
      <formula>IF(RIGHT(TEXT(AI123,"0.#"),1)=".",FALSE,TRUE)</formula>
    </cfRule>
    <cfRule type="expression" dxfId="2430" priority="2974">
      <formula>IF(RIGHT(TEXT(AI123,"0.#"),1)=".",TRUE,FALSE)</formula>
    </cfRule>
  </conditionalFormatting>
  <conditionalFormatting sqref="AE126 AM126">
    <cfRule type="expression" dxfId="2429" priority="2971">
      <formula>IF(RIGHT(TEXT(AE126,"0.#"),1)=".",FALSE,TRUE)</formula>
    </cfRule>
    <cfRule type="expression" dxfId="2428" priority="2972">
      <formula>IF(RIGHT(TEXT(AE126,"0.#"),1)=".",TRUE,FALSE)</formula>
    </cfRule>
  </conditionalFormatting>
  <conditionalFormatting sqref="AE129 AM129">
    <cfRule type="expression" dxfId="2427" priority="2967">
      <formula>IF(RIGHT(TEXT(AE129,"0.#"),1)=".",FALSE,TRUE)</formula>
    </cfRule>
    <cfRule type="expression" dxfId="2426" priority="2968">
      <formula>IF(RIGHT(TEXT(AE129,"0.#"),1)=".",TRUE,FALSE)</formula>
    </cfRule>
  </conditionalFormatting>
  <conditionalFormatting sqref="AI129">
    <cfRule type="expression" dxfId="2425" priority="2965">
      <formula>IF(RIGHT(TEXT(AI129,"0.#"),1)=".",FALSE,TRUE)</formula>
    </cfRule>
    <cfRule type="expression" dxfId="2424" priority="2966">
      <formula>IF(RIGHT(TEXT(AI129,"0.#"),1)=".",TRUE,FALSE)</formula>
    </cfRule>
  </conditionalFormatting>
  <conditionalFormatting sqref="Y847:Y874">
    <cfRule type="expression" dxfId="2423" priority="2963">
      <formula>IF(RIGHT(TEXT(Y847,"0.#"),1)=".",FALSE,TRUE)</formula>
    </cfRule>
    <cfRule type="expression" dxfId="2422" priority="2964">
      <formula>IF(RIGHT(TEXT(Y847,"0.#"),1)=".",TRUE,FALSE)</formula>
    </cfRule>
  </conditionalFormatting>
  <conditionalFormatting sqref="AU518">
    <cfRule type="expression" dxfId="2421" priority="1473">
      <formula>IF(RIGHT(TEXT(AU518,"0.#"),1)=".",FALSE,TRUE)</formula>
    </cfRule>
    <cfRule type="expression" dxfId="2420" priority="1474">
      <formula>IF(RIGHT(TEXT(AU518,"0.#"),1)=".",TRUE,FALSE)</formula>
    </cfRule>
  </conditionalFormatting>
  <conditionalFormatting sqref="AQ551">
    <cfRule type="expression" dxfId="2419" priority="1249">
      <formula>IF(RIGHT(TEXT(AQ551,"0.#"),1)=".",FALSE,TRUE)</formula>
    </cfRule>
    <cfRule type="expression" dxfId="2418" priority="1250">
      <formula>IF(RIGHT(TEXT(AQ551,"0.#"),1)=".",TRUE,FALSE)</formula>
    </cfRule>
  </conditionalFormatting>
  <conditionalFormatting sqref="AE556">
    <cfRule type="expression" dxfId="2417" priority="1247">
      <formula>IF(RIGHT(TEXT(AE556,"0.#"),1)=".",FALSE,TRUE)</formula>
    </cfRule>
    <cfRule type="expression" dxfId="2416" priority="1248">
      <formula>IF(RIGHT(TEXT(AE556,"0.#"),1)=".",TRUE,FALSE)</formula>
    </cfRule>
  </conditionalFormatting>
  <conditionalFormatting sqref="AE557">
    <cfRule type="expression" dxfId="2415" priority="1245">
      <formula>IF(RIGHT(TEXT(AE557,"0.#"),1)=".",FALSE,TRUE)</formula>
    </cfRule>
    <cfRule type="expression" dxfId="2414" priority="1246">
      <formula>IF(RIGHT(TEXT(AE557,"0.#"),1)=".",TRUE,FALSE)</formula>
    </cfRule>
  </conditionalFormatting>
  <conditionalFormatting sqref="AE558">
    <cfRule type="expression" dxfId="2413" priority="1243">
      <formula>IF(RIGHT(TEXT(AE558,"0.#"),1)=".",FALSE,TRUE)</formula>
    </cfRule>
    <cfRule type="expression" dxfId="2412" priority="1244">
      <formula>IF(RIGHT(TEXT(AE558,"0.#"),1)=".",TRUE,FALSE)</formula>
    </cfRule>
  </conditionalFormatting>
  <conditionalFormatting sqref="AU556">
    <cfRule type="expression" dxfId="2411" priority="1235">
      <formula>IF(RIGHT(TEXT(AU556,"0.#"),1)=".",FALSE,TRUE)</formula>
    </cfRule>
    <cfRule type="expression" dxfId="2410" priority="1236">
      <formula>IF(RIGHT(TEXT(AU556,"0.#"),1)=".",TRUE,FALSE)</formula>
    </cfRule>
  </conditionalFormatting>
  <conditionalFormatting sqref="AU557">
    <cfRule type="expression" dxfId="2409" priority="1233">
      <formula>IF(RIGHT(TEXT(AU557,"0.#"),1)=".",FALSE,TRUE)</formula>
    </cfRule>
    <cfRule type="expression" dxfId="2408" priority="1234">
      <formula>IF(RIGHT(TEXT(AU557,"0.#"),1)=".",TRUE,FALSE)</formula>
    </cfRule>
  </conditionalFormatting>
  <conditionalFormatting sqref="AU558">
    <cfRule type="expression" dxfId="2407" priority="1231">
      <formula>IF(RIGHT(TEXT(AU558,"0.#"),1)=".",FALSE,TRUE)</formula>
    </cfRule>
    <cfRule type="expression" dxfId="2406" priority="1232">
      <formula>IF(RIGHT(TEXT(AU558,"0.#"),1)=".",TRUE,FALSE)</formula>
    </cfRule>
  </conditionalFormatting>
  <conditionalFormatting sqref="AQ557">
    <cfRule type="expression" dxfId="2405" priority="1223">
      <formula>IF(RIGHT(TEXT(AQ557,"0.#"),1)=".",FALSE,TRUE)</formula>
    </cfRule>
    <cfRule type="expression" dxfId="2404" priority="1224">
      <formula>IF(RIGHT(TEXT(AQ557,"0.#"),1)=".",TRUE,FALSE)</formula>
    </cfRule>
  </conditionalFormatting>
  <conditionalFormatting sqref="AQ558">
    <cfRule type="expression" dxfId="2403" priority="1221">
      <formula>IF(RIGHT(TEXT(AQ558,"0.#"),1)=".",FALSE,TRUE)</formula>
    </cfRule>
    <cfRule type="expression" dxfId="2402" priority="1222">
      <formula>IF(RIGHT(TEXT(AQ558,"0.#"),1)=".",TRUE,FALSE)</formula>
    </cfRule>
  </conditionalFormatting>
  <conditionalFormatting sqref="AQ556">
    <cfRule type="expression" dxfId="2401" priority="1219">
      <formula>IF(RIGHT(TEXT(AQ556,"0.#"),1)=".",FALSE,TRUE)</formula>
    </cfRule>
    <cfRule type="expression" dxfId="2400" priority="1220">
      <formula>IF(RIGHT(TEXT(AQ556,"0.#"),1)=".",TRUE,FALSE)</formula>
    </cfRule>
  </conditionalFormatting>
  <conditionalFormatting sqref="AE561">
    <cfRule type="expression" dxfId="2399" priority="1217">
      <formula>IF(RIGHT(TEXT(AE561,"0.#"),1)=".",FALSE,TRUE)</formula>
    </cfRule>
    <cfRule type="expression" dxfId="2398" priority="1218">
      <formula>IF(RIGHT(TEXT(AE561,"0.#"),1)=".",TRUE,FALSE)</formula>
    </cfRule>
  </conditionalFormatting>
  <conditionalFormatting sqref="AE562">
    <cfRule type="expression" dxfId="2397" priority="1215">
      <formula>IF(RIGHT(TEXT(AE562,"0.#"),1)=".",FALSE,TRUE)</formula>
    </cfRule>
    <cfRule type="expression" dxfId="2396" priority="1216">
      <formula>IF(RIGHT(TEXT(AE562,"0.#"),1)=".",TRUE,FALSE)</formula>
    </cfRule>
  </conditionalFormatting>
  <conditionalFormatting sqref="AE563">
    <cfRule type="expression" dxfId="2395" priority="1213">
      <formula>IF(RIGHT(TEXT(AE563,"0.#"),1)=".",FALSE,TRUE)</formula>
    </cfRule>
    <cfRule type="expression" dxfId="2394" priority="1214">
      <formula>IF(RIGHT(TEXT(AE563,"0.#"),1)=".",TRUE,FALSE)</formula>
    </cfRule>
  </conditionalFormatting>
  <conditionalFormatting sqref="AL1110:AO1139">
    <cfRule type="expression" dxfId="2393" priority="2869">
      <formula>IF(AND(AL1110&gt;=0, RIGHT(TEXT(AL1110,"0.#"),1)&lt;&gt;"."),TRUE,FALSE)</formula>
    </cfRule>
    <cfRule type="expression" dxfId="2392" priority="2870">
      <formula>IF(AND(AL1110&gt;=0, RIGHT(TEXT(AL1110,"0.#"),1)="."),TRUE,FALSE)</formula>
    </cfRule>
    <cfRule type="expression" dxfId="2391" priority="2871">
      <formula>IF(AND(AL1110&lt;0, RIGHT(TEXT(AL1110,"0.#"),1)&lt;&gt;"."),TRUE,FALSE)</formula>
    </cfRule>
    <cfRule type="expression" dxfId="2390" priority="2872">
      <formula>IF(AND(AL1110&lt;0, RIGHT(TEXT(AL1110,"0.#"),1)="."),TRUE,FALSE)</formula>
    </cfRule>
  </conditionalFormatting>
  <conditionalFormatting sqref="Y1110:Y1139">
    <cfRule type="expression" dxfId="2389" priority="2867">
      <formula>IF(RIGHT(TEXT(Y1110,"0.#"),1)=".",FALSE,TRUE)</formula>
    </cfRule>
    <cfRule type="expression" dxfId="2388" priority="2868">
      <formula>IF(RIGHT(TEXT(Y1110,"0.#"),1)=".",TRUE,FALSE)</formula>
    </cfRule>
  </conditionalFormatting>
  <conditionalFormatting sqref="AQ553">
    <cfRule type="expression" dxfId="2387" priority="1251">
      <formula>IF(RIGHT(TEXT(AQ553,"0.#"),1)=".",FALSE,TRUE)</formula>
    </cfRule>
    <cfRule type="expression" dxfId="2386" priority="1252">
      <formula>IF(RIGHT(TEXT(AQ553,"0.#"),1)=".",TRUE,FALSE)</formula>
    </cfRule>
  </conditionalFormatting>
  <conditionalFormatting sqref="AU552">
    <cfRule type="expression" dxfId="2385" priority="1263">
      <formula>IF(RIGHT(TEXT(AU552,"0.#"),1)=".",FALSE,TRUE)</formula>
    </cfRule>
    <cfRule type="expression" dxfId="2384" priority="1264">
      <formula>IF(RIGHT(TEXT(AU552,"0.#"),1)=".",TRUE,FALSE)</formula>
    </cfRule>
  </conditionalFormatting>
  <conditionalFormatting sqref="AE552">
    <cfRule type="expression" dxfId="2383" priority="1275">
      <formula>IF(RIGHT(TEXT(AE552,"0.#"),1)=".",FALSE,TRUE)</formula>
    </cfRule>
    <cfRule type="expression" dxfId="2382" priority="1276">
      <formula>IF(RIGHT(TEXT(AE552,"0.#"),1)=".",TRUE,FALSE)</formula>
    </cfRule>
  </conditionalFormatting>
  <conditionalFormatting sqref="AQ548">
    <cfRule type="expression" dxfId="2381" priority="1281">
      <formula>IF(RIGHT(TEXT(AQ548,"0.#"),1)=".",FALSE,TRUE)</formula>
    </cfRule>
    <cfRule type="expression" dxfId="2380" priority="1282">
      <formula>IF(RIGHT(TEXT(AQ548,"0.#"),1)=".",TRUE,FALSE)</formula>
    </cfRule>
  </conditionalFormatting>
  <conditionalFormatting sqref="AL845:AO846">
    <cfRule type="expression" dxfId="2379" priority="2821">
      <formula>IF(AND(AL845&gt;=0, RIGHT(TEXT(AL845,"0.#"),1)&lt;&gt;"."),TRUE,FALSE)</formula>
    </cfRule>
    <cfRule type="expression" dxfId="2378" priority="2822">
      <formula>IF(AND(AL845&gt;=0, RIGHT(TEXT(AL845,"0.#"),1)="."),TRUE,FALSE)</formula>
    </cfRule>
    <cfRule type="expression" dxfId="2377" priority="2823">
      <formula>IF(AND(AL845&lt;0, RIGHT(TEXT(AL845,"0.#"),1)&lt;&gt;"."),TRUE,FALSE)</formula>
    </cfRule>
    <cfRule type="expression" dxfId="2376" priority="2824">
      <formula>IF(AND(AL845&lt;0, RIGHT(TEXT(AL845,"0.#"),1)="."),TRUE,FALSE)</formula>
    </cfRule>
  </conditionalFormatting>
  <conditionalFormatting sqref="Y845:Y846">
    <cfRule type="expression" dxfId="2375" priority="2819">
      <formula>IF(RIGHT(TEXT(Y845,"0.#"),1)=".",FALSE,TRUE)</formula>
    </cfRule>
    <cfRule type="expression" dxfId="2374" priority="2820">
      <formula>IF(RIGHT(TEXT(Y845,"0.#"),1)=".",TRUE,FALSE)</formula>
    </cfRule>
  </conditionalFormatting>
  <conditionalFormatting sqref="AE492">
    <cfRule type="expression" dxfId="2373" priority="1607">
      <formula>IF(RIGHT(TEXT(AE492,"0.#"),1)=".",FALSE,TRUE)</formula>
    </cfRule>
    <cfRule type="expression" dxfId="2372" priority="1608">
      <formula>IF(RIGHT(TEXT(AE492,"0.#"),1)=".",TRUE,FALSE)</formula>
    </cfRule>
  </conditionalFormatting>
  <conditionalFormatting sqref="AE493">
    <cfRule type="expression" dxfId="2371" priority="1605">
      <formula>IF(RIGHT(TEXT(AE493,"0.#"),1)=".",FALSE,TRUE)</formula>
    </cfRule>
    <cfRule type="expression" dxfId="2370" priority="1606">
      <formula>IF(RIGHT(TEXT(AE493,"0.#"),1)=".",TRUE,FALSE)</formula>
    </cfRule>
  </conditionalFormatting>
  <conditionalFormatting sqref="AE494">
    <cfRule type="expression" dxfId="2369" priority="1603">
      <formula>IF(RIGHT(TEXT(AE494,"0.#"),1)=".",FALSE,TRUE)</formula>
    </cfRule>
    <cfRule type="expression" dxfId="2368" priority="1604">
      <formula>IF(RIGHT(TEXT(AE494,"0.#"),1)=".",TRUE,FALSE)</formula>
    </cfRule>
  </conditionalFormatting>
  <conditionalFormatting sqref="AQ493">
    <cfRule type="expression" dxfId="2367" priority="1583">
      <formula>IF(RIGHT(TEXT(AQ493,"0.#"),1)=".",FALSE,TRUE)</formula>
    </cfRule>
    <cfRule type="expression" dxfId="2366" priority="1584">
      <formula>IF(RIGHT(TEXT(AQ493,"0.#"),1)=".",TRUE,FALSE)</formula>
    </cfRule>
  </conditionalFormatting>
  <conditionalFormatting sqref="AQ494">
    <cfRule type="expression" dxfId="2365" priority="1581">
      <formula>IF(RIGHT(TEXT(AQ494,"0.#"),1)=".",FALSE,TRUE)</formula>
    </cfRule>
    <cfRule type="expression" dxfId="2364" priority="1582">
      <formula>IF(RIGHT(TEXT(AQ494,"0.#"),1)=".",TRUE,FALSE)</formula>
    </cfRule>
  </conditionalFormatting>
  <conditionalFormatting sqref="AQ492">
    <cfRule type="expression" dxfId="2363" priority="1579">
      <formula>IF(RIGHT(TEXT(AQ492,"0.#"),1)=".",FALSE,TRUE)</formula>
    </cfRule>
    <cfRule type="expression" dxfId="2362" priority="1580">
      <formula>IF(RIGHT(TEXT(AQ492,"0.#"),1)=".",TRUE,FALSE)</formula>
    </cfRule>
  </conditionalFormatting>
  <conditionalFormatting sqref="AU494">
    <cfRule type="expression" dxfId="2361" priority="1591">
      <formula>IF(RIGHT(TEXT(AU494,"0.#"),1)=".",FALSE,TRUE)</formula>
    </cfRule>
    <cfRule type="expression" dxfId="2360" priority="1592">
      <formula>IF(RIGHT(TEXT(AU494,"0.#"),1)=".",TRUE,FALSE)</formula>
    </cfRule>
  </conditionalFormatting>
  <conditionalFormatting sqref="AU492">
    <cfRule type="expression" dxfId="2359" priority="1595">
      <formula>IF(RIGHT(TEXT(AU492,"0.#"),1)=".",FALSE,TRUE)</formula>
    </cfRule>
    <cfRule type="expression" dxfId="2358" priority="1596">
      <formula>IF(RIGHT(TEXT(AU492,"0.#"),1)=".",TRUE,FALSE)</formula>
    </cfRule>
  </conditionalFormatting>
  <conditionalFormatting sqref="AU493">
    <cfRule type="expression" dxfId="2357" priority="1593">
      <formula>IF(RIGHT(TEXT(AU493,"0.#"),1)=".",FALSE,TRUE)</formula>
    </cfRule>
    <cfRule type="expression" dxfId="2356" priority="1594">
      <formula>IF(RIGHT(TEXT(AU493,"0.#"),1)=".",TRUE,FALSE)</formula>
    </cfRule>
  </conditionalFormatting>
  <conditionalFormatting sqref="AU583">
    <cfRule type="expression" dxfId="2355" priority="1111">
      <formula>IF(RIGHT(TEXT(AU583,"0.#"),1)=".",FALSE,TRUE)</formula>
    </cfRule>
    <cfRule type="expression" dxfId="2354" priority="1112">
      <formula>IF(RIGHT(TEXT(AU583,"0.#"),1)=".",TRUE,FALSE)</formula>
    </cfRule>
  </conditionalFormatting>
  <conditionalFormatting sqref="AU582">
    <cfRule type="expression" dxfId="2353" priority="1113">
      <formula>IF(RIGHT(TEXT(AU582,"0.#"),1)=".",FALSE,TRUE)</formula>
    </cfRule>
    <cfRule type="expression" dxfId="2352" priority="1114">
      <formula>IF(RIGHT(TEXT(AU582,"0.#"),1)=".",TRUE,FALSE)</formula>
    </cfRule>
  </conditionalFormatting>
  <conditionalFormatting sqref="AE499">
    <cfRule type="expression" dxfId="2351" priority="1573">
      <formula>IF(RIGHT(TEXT(AE499,"0.#"),1)=".",FALSE,TRUE)</formula>
    </cfRule>
    <cfRule type="expression" dxfId="2350" priority="1574">
      <formula>IF(RIGHT(TEXT(AE499,"0.#"),1)=".",TRUE,FALSE)</formula>
    </cfRule>
  </conditionalFormatting>
  <conditionalFormatting sqref="AE497">
    <cfRule type="expression" dxfId="2349" priority="1577">
      <formula>IF(RIGHT(TEXT(AE497,"0.#"),1)=".",FALSE,TRUE)</formula>
    </cfRule>
    <cfRule type="expression" dxfId="2348" priority="1578">
      <formula>IF(RIGHT(TEXT(AE497,"0.#"),1)=".",TRUE,FALSE)</formula>
    </cfRule>
  </conditionalFormatting>
  <conditionalFormatting sqref="AE498">
    <cfRule type="expression" dxfId="2347" priority="1575">
      <formula>IF(RIGHT(TEXT(AE498,"0.#"),1)=".",FALSE,TRUE)</formula>
    </cfRule>
    <cfRule type="expression" dxfId="2346" priority="1576">
      <formula>IF(RIGHT(TEXT(AE498,"0.#"),1)=".",TRUE,FALSE)</formula>
    </cfRule>
  </conditionalFormatting>
  <conditionalFormatting sqref="AU499">
    <cfRule type="expression" dxfId="2345" priority="1561">
      <formula>IF(RIGHT(TEXT(AU499,"0.#"),1)=".",FALSE,TRUE)</formula>
    </cfRule>
    <cfRule type="expression" dxfId="2344" priority="1562">
      <formula>IF(RIGHT(TEXT(AU499,"0.#"),1)=".",TRUE,FALSE)</formula>
    </cfRule>
  </conditionalFormatting>
  <conditionalFormatting sqref="AU497">
    <cfRule type="expression" dxfId="2343" priority="1565">
      <formula>IF(RIGHT(TEXT(AU497,"0.#"),1)=".",FALSE,TRUE)</formula>
    </cfRule>
    <cfRule type="expression" dxfId="2342" priority="1566">
      <formula>IF(RIGHT(TEXT(AU497,"0.#"),1)=".",TRUE,FALSE)</formula>
    </cfRule>
  </conditionalFormatting>
  <conditionalFormatting sqref="AU498">
    <cfRule type="expression" dxfId="2341" priority="1563">
      <formula>IF(RIGHT(TEXT(AU498,"0.#"),1)=".",FALSE,TRUE)</formula>
    </cfRule>
    <cfRule type="expression" dxfId="2340" priority="1564">
      <formula>IF(RIGHT(TEXT(AU498,"0.#"),1)=".",TRUE,FALSE)</formula>
    </cfRule>
  </conditionalFormatting>
  <conditionalFormatting sqref="AQ497">
    <cfRule type="expression" dxfId="2339" priority="1549">
      <formula>IF(RIGHT(TEXT(AQ497,"0.#"),1)=".",FALSE,TRUE)</formula>
    </cfRule>
    <cfRule type="expression" dxfId="2338" priority="1550">
      <formula>IF(RIGHT(TEXT(AQ497,"0.#"),1)=".",TRUE,FALSE)</formula>
    </cfRule>
  </conditionalFormatting>
  <conditionalFormatting sqref="AQ498">
    <cfRule type="expression" dxfId="2337" priority="1553">
      <formula>IF(RIGHT(TEXT(AQ498,"0.#"),1)=".",FALSE,TRUE)</formula>
    </cfRule>
    <cfRule type="expression" dxfId="2336" priority="1554">
      <formula>IF(RIGHT(TEXT(AQ498,"0.#"),1)=".",TRUE,FALSE)</formula>
    </cfRule>
  </conditionalFormatting>
  <conditionalFormatting sqref="AQ499">
    <cfRule type="expression" dxfId="2335" priority="1551">
      <formula>IF(RIGHT(TEXT(AQ499,"0.#"),1)=".",FALSE,TRUE)</formula>
    </cfRule>
    <cfRule type="expression" dxfId="2334" priority="1552">
      <formula>IF(RIGHT(TEXT(AQ499,"0.#"),1)=".",TRUE,FALSE)</formula>
    </cfRule>
  </conditionalFormatting>
  <conditionalFormatting sqref="AE504">
    <cfRule type="expression" dxfId="2333" priority="1543">
      <formula>IF(RIGHT(TEXT(AE504,"0.#"),1)=".",FALSE,TRUE)</formula>
    </cfRule>
    <cfRule type="expression" dxfId="2332" priority="1544">
      <formula>IF(RIGHT(TEXT(AE504,"0.#"),1)=".",TRUE,FALSE)</formula>
    </cfRule>
  </conditionalFormatting>
  <conditionalFormatting sqref="AE502">
    <cfRule type="expression" dxfId="2331" priority="1547">
      <formula>IF(RIGHT(TEXT(AE502,"0.#"),1)=".",FALSE,TRUE)</formula>
    </cfRule>
    <cfRule type="expression" dxfId="2330" priority="1548">
      <formula>IF(RIGHT(TEXT(AE502,"0.#"),1)=".",TRUE,FALSE)</formula>
    </cfRule>
  </conditionalFormatting>
  <conditionalFormatting sqref="AE503">
    <cfRule type="expression" dxfId="2329" priority="1545">
      <formula>IF(RIGHT(TEXT(AE503,"0.#"),1)=".",FALSE,TRUE)</formula>
    </cfRule>
    <cfRule type="expression" dxfId="2328" priority="1546">
      <formula>IF(RIGHT(TEXT(AE503,"0.#"),1)=".",TRUE,FALSE)</formula>
    </cfRule>
  </conditionalFormatting>
  <conditionalFormatting sqref="AU504">
    <cfRule type="expression" dxfId="2327" priority="1531">
      <formula>IF(RIGHT(TEXT(AU504,"0.#"),1)=".",FALSE,TRUE)</formula>
    </cfRule>
    <cfRule type="expression" dxfId="2326" priority="1532">
      <formula>IF(RIGHT(TEXT(AU504,"0.#"),1)=".",TRUE,FALSE)</formula>
    </cfRule>
  </conditionalFormatting>
  <conditionalFormatting sqref="AU502">
    <cfRule type="expression" dxfId="2325" priority="1535">
      <formula>IF(RIGHT(TEXT(AU502,"0.#"),1)=".",FALSE,TRUE)</formula>
    </cfRule>
    <cfRule type="expression" dxfId="2324" priority="1536">
      <formula>IF(RIGHT(TEXT(AU502,"0.#"),1)=".",TRUE,FALSE)</formula>
    </cfRule>
  </conditionalFormatting>
  <conditionalFormatting sqref="AU503">
    <cfRule type="expression" dxfId="2323" priority="1533">
      <formula>IF(RIGHT(TEXT(AU503,"0.#"),1)=".",FALSE,TRUE)</formula>
    </cfRule>
    <cfRule type="expression" dxfId="2322" priority="1534">
      <formula>IF(RIGHT(TEXT(AU503,"0.#"),1)=".",TRUE,FALSE)</formula>
    </cfRule>
  </conditionalFormatting>
  <conditionalFormatting sqref="AQ502">
    <cfRule type="expression" dxfId="2321" priority="1519">
      <formula>IF(RIGHT(TEXT(AQ502,"0.#"),1)=".",FALSE,TRUE)</formula>
    </cfRule>
    <cfRule type="expression" dxfId="2320" priority="1520">
      <formula>IF(RIGHT(TEXT(AQ502,"0.#"),1)=".",TRUE,FALSE)</formula>
    </cfRule>
  </conditionalFormatting>
  <conditionalFormatting sqref="AQ503">
    <cfRule type="expression" dxfId="2319" priority="1523">
      <formula>IF(RIGHT(TEXT(AQ503,"0.#"),1)=".",FALSE,TRUE)</formula>
    </cfRule>
    <cfRule type="expression" dxfId="2318" priority="1524">
      <formula>IF(RIGHT(TEXT(AQ503,"0.#"),1)=".",TRUE,FALSE)</formula>
    </cfRule>
  </conditionalFormatting>
  <conditionalFormatting sqref="AQ504">
    <cfRule type="expression" dxfId="2317" priority="1521">
      <formula>IF(RIGHT(TEXT(AQ504,"0.#"),1)=".",FALSE,TRUE)</formula>
    </cfRule>
    <cfRule type="expression" dxfId="2316" priority="1522">
      <formula>IF(RIGHT(TEXT(AQ504,"0.#"),1)=".",TRUE,FALSE)</formula>
    </cfRule>
  </conditionalFormatting>
  <conditionalFormatting sqref="AE509">
    <cfRule type="expression" dxfId="2315" priority="1513">
      <formula>IF(RIGHT(TEXT(AE509,"0.#"),1)=".",FALSE,TRUE)</formula>
    </cfRule>
    <cfRule type="expression" dxfId="2314" priority="1514">
      <formula>IF(RIGHT(TEXT(AE509,"0.#"),1)=".",TRUE,FALSE)</formula>
    </cfRule>
  </conditionalFormatting>
  <conditionalFormatting sqref="AE507">
    <cfRule type="expression" dxfId="2313" priority="1517">
      <formula>IF(RIGHT(TEXT(AE507,"0.#"),1)=".",FALSE,TRUE)</formula>
    </cfRule>
    <cfRule type="expression" dxfId="2312" priority="1518">
      <formula>IF(RIGHT(TEXT(AE507,"0.#"),1)=".",TRUE,FALSE)</formula>
    </cfRule>
  </conditionalFormatting>
  <conditionalFormatting sqref="AE508">
    <cfRule type="expression" dxfId="2311" priority="1515">
      <formula>IF(RIGHT(TEXT(AE508,"0.#"),1)=".",FALSE,TRUE)</formula>
    </cfRule>
    <cfRule type="expression" dxfId="2310" priority="1516">
      <formula>IF(RIGHT(TEXT(AE508,"0.#"),1)=".",TRUE,FALSE)</formula>
    </cfRule>
  </conditionalFormatting>
  <conditionalFormatting sqref="AU509">
    <cfRule type="expression" dxfId="2309" priority="1501">
      <formula>IF(RIGHT(TEXT(AU509,"0.#"),1)=".",FALSE,TRUE)</formula>
    </cfRule>
    <cfRule type="expression" dxfId="2308" priority="1502">
      <formula>IF(RIGHT(TEXT(AU509,"0.#"),1)=".",TRUE,FALSE)</formula>
    </cfRule>
  </conditionalFormatting>
  <conditionalFormatting sqref="AU507">
    <cfRule type="expression" dxfId="2307" priority="1505">
      <formula>IF(RIGHT(TEXT(AU507,"0.#"),1)=".",FALSE,TRUE)</formula>
    </cfRule>
    <cfRule type="expression" dxfId="2306" priority="1506">
      <formula>IF(RIGHT(TEXT(AU507,"0.#"),1)=".",TRUE,FALSE)</formula>
    </cfRule>
  </conditionalFormatting>
  <conditionalFormatting sqref="AU508">
    <cfRule type="expression" dxfId="2305" priority="1503">
      <formula>IF(RIGHT(TEXT(AU508,"0.#"),1)=".",FALSE,TRUE)</formula>
    </cfRule>
    <cfRule type="expression" dxfId="2304" priority="1504">
      <formula>IF(RIGHT(TEXT(AU508,"0.#"),1)=".",TRUE,FALSE)</formula>
    </cfRule>
  </conditionalFormatting>
  <conditionalFormatting sqref="AQ507">
    <cfRule type="expression" dxfId="2303" priority="1489">
      <formula>IF(RIGHT(TEXT(AQ507,"0.#"),1)=".",FALSE,TRUE)</formula>
    </cfRule>
    <cfRule type="expression" dxfId="2302" priority="1490">
      <formula>IF(RIGHT(TEXT(AQ507,"0.#"),1)=".",TRUE,FALSE)</formula>
    </cfRule>
  </conditionalFormatting>
  <conditionalFormatting sqref="AQ508">
    <cfRule type="expression" dxfId="2301" priority="1493">
      <formula>IF(RIGHT(TEXT(AQ508,"0.#"),1)=".",FALSE,TRUE)</formula>
    </cfRule>
    <cfRule type="expression" dxfId="2300" priority="1494">
      <formula>IF(RIGHT(TEXT(AQ508,"0.#"),1)=".",TRUE,FALSE)</formula>
    </cfRule>
  </conditionalFormatting>
  <conditionalFormatting sqref="AQ509">
    <cfRule type="expression" dxfId="2299" priority="1491">
      <formula>IF(RIGHT(TEXT(AQ509,"0.#"),1)=".",FALSE,TRUE)</formula>
    </cfRule>
    <cfRule type="expression" dxfId="2298" priority="1492">
      <formula>IF(RIGHT(TEXT(AQ509,"0.#"),1)=".",TRUE,FALSE)</formula>
    </cfRule>
  </conditionalFormatting>
  <conditionalFormatting sqref="AE465">
    <cfRule type="expression" dxfId="2297" priority="1783">
      <formula>IF(RIGHT(TEXT(AE465,"0.#"),1)=".",FALSE,TRUE)</formula>
    </cfRule>
    <cfRule type="expression" dxfId="2296" priority="1784">
      <formula>IF(RIGHT(TEXT(AE465,"0.#"),1)=".",TRUE,FALSE)</formula>
    </cfRule>
  </conditionalFormatting>
  <conditionalFormatting sqref="AE463">
    <cfRule type="expression" dxfId="2295" priority="1787">
      <formula>IF(RIGHT(TEXT(AE463,"0.#"),1)=".",FALSE,TRUE)</formula>
    </cfRule>
    <cfRule type="expression" dxfId="2294" priority="1788">
      <formula>IF(RIGHT(TEXT(AE463,"0.#"),1)=".",TRUE,FALSE)</formula>
    </cfRule>
  </conditionalFormatting>
  <conditionalFormatting sqref="AE464">
    <cfRule type="expression" dxfId="2293" priority="1785">
      <formula>IF(RIGHT(TEXT(AE464,"0.#"),1)=".",FALSE,TRUE)</formula>
    </cfRule>
    <cfRule type="expression" dxfId="2292" priority="1786">
      <formula>IF(RIGHT(TEXT(AE464,"0.#"),1)=".",TRUE,FALSE)</formula>
    </cfRule>
  </conditionalFormatting>
  <conditionalFormatting sqref="AM465">
    <cfRule type="expression" dxfId="2291" priority="1777">
      <formula>IF(RIGHT(TEXT(AM465,"0.#"),1)=".",FALSE,TRUE)</formula>
    </cfRule>
    <cfRule type="expression" dxfId="2290" priority="1778">
      <formula>IF(RIGHT(TEXT(AM465,"0.#"),1)=".",TRUE,FALSE)</formula>
    </cfRule>
  </conditionalFormatting>
  <conditionalFormatting sqref="AM463">
    <cfRule type="expression" dxfId="2289" priority="1781">
      <formula>IF(RIGHT(TEXT(AM463,"0.#"),1)=".",FALSE,TRUE)</formula>
    </cfRule>
    <cfRule type="expression" dxfId="2288" priority="1782">
      <formula>IF(RIGHT(TEXT(AM463,"0.#"),1)=".",TRUE,FALSE)</formula>
    </cfRule>
  </conditionalFormatting>
  <conditionalFormatting sqref="AM464">
    <cfRule type="expression" dxfId="2287" priority="1779">
      <formula>IF(RIGHT(TEXT(AM464,"0.#"),1)=".",FALSE,TRUE)</formula>
    </cfRule>
    <cfRule type="expression" dxfId="2286" priority="1780">
      <formula>IF(RIGHT(TEXT(AM464,"0.#"),1)=".",TRUE,FALSE)</formula>
    </cfRule>
  </conditionalFormatting>
  <conditionalFormatting sqref="AU465">
    <cfRule type="expression" dxfId="2285" priority="1771">
      <formula>IF(RIGHT(TEXT(AU465,"0.#"),1)=".",FALSE,TRUE)</formula>
    </cfRule>
    <cfRule type="expression" dxfId="2284" priority="1772">
      <formula>IF(RIGHT(TEXT(AU465,"0.#"),1)=".",TRUE,FALSE)</formula>
    </cfRule>
  </conditionalFormatting>
  <conditionalFormatting sqref="AU463">
    <cfRule type="expression" dxfId="2283" priority="1775">
      <formula>IF(RIGHT(TEXT(AU463,"0.#"),1)=".",FALSE,TRUE)</formula>
    </cfRule>
    <cfRule type="expression" dxfId="2282" priority="1776">
      <formula>IF(RIGHT(TEXT(AU463,"0.#"),1)=".",TRUE,FALSE)</formula>
    </cfRule>
  </conditionalFormatting>
  <conditionalFormatting sqref="AU464">
    <cfRule type="expression" dxfId="2281" priority="1773">
      <formula>IF(RIGHT(TEXT(AU464,"0.#"),1)=".",FALSE,TRUE)</formula>
    </cfRule>
    <cfRule type="expression" dxfId="2280" priority="1774">
      <formula>IF(RIGHT(TEXT(AU464,"0.#"),1)=".",TRUE,FALSE)</formula>
    </cfRule>
  </conditionalFormatting>
  <conditionalFormatting sqref="AI465">
    <cfRule type="expression" dxfId="2279" priority="1765">
      <formula>IF(RIGHT(TEXT(AI465,"0.#"),1)=".",FALSE,TRUE)</formula>
    </cfRule>
    <cfRule type="expression" dxfId="2278" priority="1766">
      <formula>IF(RIGHT(TEXT(AI465,"0.#"),1)=".",TRUE,FALSE)</formula>
    </cfRule>
  </conditionalFormatting>
  <conditionalFormatting sqref="AI463">
    <cfRule type="expression" dxfId="2277" priority="1769">
      <formula>IF(RIGHT(TEXT(AI463,"0.#"),1)=".",FALSE,TRUE)</formula>
    </cfRule>
    <cfRule type="expression" dxfId="2276" priority="1770">
      <formula>IF(RIGHT(TEXT(AI463,"0.#"),1)=".",TRUE,FALSE)</formula>
    </cfRule>
  </conditionalFormatting>
  <conditionalFormatting sqref="AI464">
    <cfRule type="expression" dxfId="2275" priority="1767">
      <formula>IF(RIGHT(TEXT(AI464,"0.#"),1)=".",FALSE,TRUE)</formula>
    </cfRule>
    <cfRule type="expression" dxfId="2274" priority="1768">
      <formula>IF(RIGHT(TEXT(AI464,"0.#"),1)=".",TRUE,FALSE)</formula>
    </cfRule>
  </conditionalFormatting>
  <conditionalFormatting sqref="AQ463">
    <cfRule type="expression" dxfId="2273" priority="1759">
      <formula>IF(RIGHT(TEXT(AQ463,"0.#"),1)=".",FALSE,TRUE)</formula>
    </cfRule>
    <cfRule type="expression" dxfId="2272" priority="1760">
      <formula>IF(RIGHT(TEXT(AQ463,"0.#"),1)=".",TRUE,FALSE)</formula>
    </cfRule>
  </conditionalFormatting>
  <conditionalFormatting sqref="AQ464">
    <cfRule type="expression" dxfId="2271" priority="1763">
      <formula>IF(RIGHT(TEXT(AQ464,"0.#"),1)=".",FALSE,TRUE)</formula>
    </cfRule>
    <cfRule type="expression" dxfId="2270" priority="1764">
      <formula>IF(RIGHT(TEXT(AQ464,"0.#"),1)=".",TRUE,FALSE)</formula>
    </cfRule>
  </conditionalFormatting>
  <conditionalFormatting sqref="AQ465">
    <cfRule type="expression" dxfId="2269" priority="1761">
      <formula>IF(RIGHT(TEXT(AQ465,"0.#"),1)=".",FALSE,TRUE)</formula>
    </cfRule>
    <cfRule type="expression" dxfId="2268" priority="1762">
      <formula>IF(RIGHT(TEXT(AQ465,"0.#"),1)=".",TRUE,FALSE)</formula>
    </cfRule>
  </conditionalFormatting>
  <conditionalFormatting sqref="AE470">
    <cfRule type="expression" dxfId="2267" priority="1753">
      <formula>IF(RIGHT(TEXT(AE470,"0.#"),1)=".",FALSE,TRUE)</formula>
    </cfRule>
    <cfRule type="expression" dxfId="2266" priority="1754">
      <formula>IF(RIGHT(TEXT(AE470,"0.#"),1)=".",TRUE,FALSE)</formula>
    </cfRule>
  </conditionalFormatting>
  <conditionalFormatting sqref="AE468">
    <cfRule type="expression" dxfId="2265" priority="1757">
      <formula>IF(RIGHT(TEXT(AE468,"0.#"),1)=".",FALSE,TRUE)</formula>
    </cfRule>
    <cfRule type="expression" dxfId="2264" priority="1758">
      <formula>IF(RIGHT(TEXT(AE468,"0.#"),1)=".",TRUE,FALSE)</formula>
    </cfRule>
  </conditionalFormatting>
  <conditionalFormatting sqref="AE469">
    <cfRule type="expression" dxfId="2263" priority="1755">
      <formula>IF(RIGHT(TEXT(AE469,"0.#"),1)=".",FALSE,TRUE)</formula>
    </cfRule>
    <cfRule type="expression" dxfId="2262" priority="1756">
      <formula>IF(RIGHT(TEXT(AE469,"0.#"),1)=".",TRUE,FALSE)</formula>
    </cfRule>
  </conditionalFormatting>
  <conditionalFormatting sqref="AM470">
    <cfRule type="expression" dxfId="2261" priority="1747">
      <formula>IF(RIGHT(TEXT(AM470,"0.#"),1)=".",FALSE,TRUE)</formula>
    </cfRule>
    <cfRule type="expression" dxfId="2260" priority="1748">
      <formula>IF(RIGHT(TEXT(AM470,"0.#"),1)=".",TRUE,FALSE)</formula>
    </cfRule>
  </conditionalFormatting>
  <conditionalFormatting sqref="AM468">
    <cfRule type="expression" dxfId="2259" priority="1751">
      <formula>IF(RIGHT(TEXT(AM468,"0.#"),1)=".",FALSE,TRUE)</formula>
    </cfRule>
    <cfRule type="expression" dxfId="2258" priority="1752">
      <formula>IF(RIGHT(TEXT(AM468,"0.#"),1)=".",TRUE,FALSE)</formula>
    </cfRule>
  </conditionalFormatting>
  <conditionalFormatting sqref="AM469">
    <cfRule type="expression" dxfId="2257" priority="1749">
      <formula>IF(RIGHT(TEXT(AM469,"0.#"),1)=".",FALSE,TRUE)</formula>
    </cfRule>
    <cfRule type="expression" dxfId="2256" priority="1750">
      <formula>IF(RIGHT(TEXT(AM469,"0.#"),1)=".",TRUE,FALSE)</formula>
    </cfRule>
  </conditionalFormatting>
  <conditionalFormatting sqref="AU470">
    <cfRule type="expression" dxfId="2255" priority="1741">
      <formula>IF(RIGHT(TEXT(AU470,"0.#"),1)=".",FALSE,TRUE)</formula>
    </cfRule>
    <cfRule type="expression" dxfId="2254" priority="1742">
      <formula>IF(RIGHT(TEXT(AU470,"0.#"),1)=".",TRUE,FALSE)</formula>
    </cfRule>
  </conditionalFormatting>
  <conditionalFormatting sqref="AU468">
    <cfRule type="expression" dxfId="2253" priority="1745">
      <formula>IF(RIGHT(TEXT(AU468,"0.#"),1)=".",FALSE,TRUE)</formula>
    </cfRule>
    <cfRule type="expression" dxfId="2252" priority="1746">
      <formula>IF(RIGHT(TEXT(AU468,"0.#"),1)=".",TRUE,FALSE)</formula>
    </cfRule>
  </conditionalFormatting>
  <conditionalFormatting sqref="AU469">
    <cfRule type="expression" dxfId="2251" priority="1743">
      <formula>IF(RIGHT(TEXT(AU469,"0.#"),1)=".",FALSE,TRUE)</formula>
    </cfRule>
    <cfRule type="expression" dxfId="2250" priority="1744">
      <formula>IF(RIGHT(TEXT(AU469,"0.#"),1)=".",TRUE,FALSE)</formula>
    </cfRule>
  </conditionalFormatting>
  <conditionalFormatting sqref="AI470">
    <cfRule type="expression" dxfId="2249" priority="1735">
      <formula>IF(RIGHT(TEXT(AI470,"0.#"),1)=".",FALSE,TRUE)</formula>
    </cfRule>
    <cfRule type="expression" dxfId="2248" priority="1736">
      <formula>IF(RIGHT(TEXT(AI470,"0.#"),1)=".",TRUE,FALSE)</formula>
    </cfRule>
  </conditionalFormatting>
  <conditionalFormatting sqref="AI468">
    <cfRule type="expression" dxfId="2247" priority="1739">
      <formula>IF(RIGHT(TEXT(AI468,"0.#"),1)=".",FALSE,TRUE)</formula>
    </cfRule>
    <cfRule type="expression" dxfId="2246" priority="1740">
      <formula>IF(RIGHT(TEXT(AI468,"0.#"),1)=".",TRUE,FALSE)</formula>
    </cfRule>
  </conditionalFormatting>
  <conditionalFormatting sqref="AI469">
    <cfRule type="expression" dxfId="2245" priority="1737">
      <formula>IF(RIGHT(TEXT(AI469,"0.#"),1)=".",FALSE,TRUE)</formula>
    </cfRule>
    <cfRule type="expression" dxfId="2244" priority="1738">
      <formula>IF(RIGHT(TEXT(AI469,"0.#"),1)=".",TRUE,FALSE)</formula>
    </cfRule>
  </conditionalFormatting>
  <conditionalFormatting sqref="AQ468">
    <cfRule type="expression" dxfId="2243" priority="1729">
      <formula>IF(RIGHT(TEXT(AQ468,"0.#"),1)=".",FALSE,TRUE)</formula>
    </cfRule>
    <cfRule type="expression" dxfId="2242" priority="1730">
      <formula>IF(RIGHT(TEXT(AQ468,"0.#"),1)=".",TRUE,FALSE)</formula>
    </cfRule>
  </conditionalFormatting>
  <conditionalFormatting sqref="AQ469">
    <cfRule type="expression" dxfId="2241" priority="1733">
      <formula>IF(RIGHT(TEXT(AQ469,"0.#"),1)=".",FALSE,TRUE)</formula>
    </cfRule>
    <cfRule type="expression" dxfId="2240" priority="1734">
      <formula>IF(RIGHT(TEXT(AQ469,"0.#"),1)=".",TRUE,FALSE)</formula>
    </cfRule>
  </conditionalFormatting>
  <conditionalFormatting sqref="AQ470">
    <cfRule type="expression" dxfId="2239" priority="1731">
      <formula>IF(RIGHT(TEXT(AQ470,"0.#"),1)=".",FALSE,TRUE)</formula>
    </cfRule>
    <cfRule type="expression" dxfId="2238" priority="1732">
      <formula>IF(RIGHT(TEXT(AQ470,"0.#"),1)=".",TRUE,FALSE)</formula>
    </cfRule>
  </conditionalFormatting>
  <conditionalFormatting sqref="AE475">
    <cfRule type="expression" dxfId="2237" priority="1723">
      <formula>IF(RIGHT(TEXT(AE475,"0.#"),1)=".",FALSE,TRUE)</formula>
    </cfRule>
    <cfRule type="expression" dxfId="2236" priority="1724">
      <formula>IF(RIGHT(TEXT(AE475,"0.#"),1)=".",TRUE,FALSE)</formula>
    </cfRule>
  </conditionalFormatting>
  <conditionalFormatting sqref="AE473">
    <cfRule type="expression" dxfId="2235" priority="1727">
      <formula>IF(RIGHT(TEXT(AE473,"0.#"),1)=".",FALSE,TRUE)</formula>
    </cfRule>
    <cfRule type="expression" dxfId="2234" priority="1728">
      <formula>IF(RIGHT(TEXT(AE473,"0.#"),1)=".",TRUE,FALSE)</formula>
    </cfRule>
  </conditionalFormatting>
  <conditionalFormatting sqref="AE474">
    <cfRule type="expression" dxfId="2233" priority="1725">
      <formula>IF(RIGHT(TEXT(AE474,"0.#"),1)=".",FALSE,TRUE)</formula>
    </cfRule>
    <cfRule type="expression" dxfId="2232" priority="1726">
      <formula>IF(RIGHT(TEXT(AE474,"0.#"),1)=".",TRUE,FALSE)</formula>
    </cfRule>
  </conditionalFormatting>
  <conditionalFormatting sqref="AM475">
    <cfRule type="expression" dxfId="2231" priority="1717">
      <formula>IF(RIGHT(TEXT(AM475,"0.#"),1)=".",FALSE,TRUE)</formula>
    </cfRule>
    <cfRule type="expression" dxfId="2230" priority="1718">
      <formula>IF(RIGHT(TEXT(AM475,"0.#"),1)=".",TRUE,FALSE)</formula>
    </cfRule>
  </conditionalFormatting>
  <conditionalFormatting sqref="AM473">
    <cfRule type="expression" dxfId="2229" priority="1721">
      <formula>IF(RIGHT(TEXT(AM473,"0.#"),1)=".",FALSE,TRUE)</formula>
    </cfRule>
    <cfRule type="expression" dxfId="2228" priority="1722">
      <formula>IF(RIGHT(TEXT(AM473,"0.#"),1)=".",TRUE,FALSE)</formula>
    </cfRule>
  </conditionalFormatting>
  <conditionalFormatting sqref="AM474">
    <cfRule type="expression" dxfId="2227" priority="1719">
      <formula>IF(RIGHT(TEXT(AM474,"0.#"),1)=".",FALSE,TRUE)</formula>
    </cfRule>
    <cfRule type="expression" dxfId="2226" priority="1720">
      <formula>IF(RIGHT(TEXT(AM474,"0.#"),1)=".",TRUE,FALSE)</formula>
    </cfRule>
  </conditionalFormatting>
  <conditionalFormatting sqref="AU475">
    <cfRule type="expression" dxfId="2225" priority="1711">
      <formula>IF(RIGHT(TEXT(AU475,"0.#"),1)=".",FALSE,TRUE)</formula>
    </cfRule>
    <cfRule type="expression" dxfId="2224" priority="1712">
      <formula>IF(RIGHT(TEXT(AU475,"0.#"),1)=".",TRUE,FALSE)</formula>
    </cfRule>
  </conditionalFormatting>
  <conditionalFormatting sqref="AU473">
    <cfRule type="expression" dxfId="2223" priority="1715">
      <formula>IF(RIGHT(TEXT(AU473,"0.#"),1)=".",FALSE,TRUE)</formula>
    </cfRule>
    <cfRule type="expression" dxfId="2222" priority="1716">
      <formula>IF(RIGHT(TEXT(AU473,"0.#"),1)=".",TRUE,FALSE)</formula>
    </cfRule>
  </conditionalFormatting>
  <conditionalFormatting sqref="AU474">
    <cfRule type="expression" dxfId="2221" priority="1713">
      <formula>IF(RIGHT(TEXT(AU474,"0.#"),1)=".",FALSE,TRUE)</formula>
    </cfRule>
    <cfRule type="expression" dxfId="2220" priority="1714">
      <formula>IF(RIGHT(TEXT(AU474,"0.#"),1)=".",TRUE,FALSE)</formula>
    </cfRule>
  </conditionalFormatting>
  <conditionalFormatting sqref="AI475">
    <cfRule type="expression" dxfId="2219" priority="1705">
      <formula>IF(RIGHT(TEXT(AI475,"0.#"),1)=".",FALSE,TRUE)</formula>
    </cfRule>
    <cfRule type="expression" dxfId="2218" priority="1706">
      <formula>IF(RIGHT(TEXT(AI475,"0.#"),1)=".",TRUE,FALSE)</formula>
    </cfRule>
  </conditionalFormatting>
  <conditionalFormatting sqref="AI473">
    <cfRule type="expression" dxfId="2217" priority="1709">
      <formula>IF(RIGHT(TEXT(AI473,"0.#"),1)=".",FALSE,TRUE)</formula>
    </cfRule>
    <cfRule type="expression" dxfId="2216" priority="1710">
      <formula>IF(RIGHT(TEXT(AI473,"0.#"),1)=".",TRUE,FALSE)</formula>
    </cfRule>
  </conditionalFormatting>
  <conditionalFormatting sqref="AI474">
    <cfRule type="expression" dxfId="2215" priority="1707">
      <formula>IF(RIGHT(TEXT(AI474,"0.#"),1)=".",FALSE,TRUE)</formula>
    </cfRule>
    <cfRule type="expression" dxfId="2214" priority="1708">
      <formula>IF(RIGHT(TEXT(AI474,"0.#"),1)=".",TRUE,FALSE)</formula>
    </cfRule>
  </conditionalFormatting>
  <conditionalFormatting sqref="AQ473">
    <cfRule type="expression" dxfId="2213" priority="1699">
      <formula>IF(RIGHT(TEXT(AQ473,"0.#"),1)=".",FALSE,TRUE)</formula>
    </cfRule>
    <cfRule type="expression" dxfId="2212" priority="1700">
      <formula>IF(RIGHT(TEXT(AQ473,"0.#"),1)=".",TRUE,FALSE)</formula>
    </cfRule>
  </conditionalFormatting>
  <conditionalFormatting sqref="AQ474">
    <cfRule type="expression" dxfId="2211" priority="1703">
      <formula>IF(RIGHT(TEXT(AQ474,"0.#"),1)=".",FALSE,TRUE)</formula>
    </cfRule>
    <cfRule type="expression" dxfId="2210" priority="1704">
      <formula>IF(RIGHT(TEXT(AQ474,"0.#"),1)=".",TRUE,FALSE)</formula>
    </cfRule>
  </conditionalFormatting>
  <conditionalFormatting sqref="AQ475">
    <cfRule type="expression" dxfId="2209" priority="1701">
      <formula>IF(RIGHT(TEXT(AQ475,"0.#"),1)=".",FALSE,TRUE)</formula>
    </cfRule>
    <cfRule type="expression" dxfId="2208" priority="1702">
      <formula>IF(RIGHT(TEXT(AQ475,"0.#"),1)=".",TRUE,FALSE)</formula>
    </cfRule>
  </conditionalFormatting>
  <conditionalFormatting sqref="AE480">
    <cfRule type="expression" dxfId="2207" priority="1693">
      <formula>IF(RIGHT(TEXT(AE480,"0.#"),1)=".",FALSE,TRUE)</formula>
    </cfRule>
    <cfRule type="expression" dxfId="2206" priority="1694">
      <formula>IF(RIGHT(TEXT(AE480,"0.#"),1)=".",TRUE,FALSE)</formula>
    </cfRule>
  </conditionalFormatting>
  <conditionalFormatting sqref="AE478">
    <cfRule type="expression" dxfId="2205" priority="1697">
      <formula>IF(RIGHT(TEXT(AE478,"0.#"),1)=".",FALSE,TRUE)</formula>
    </cfRule>
    <cfRule type="expression" dxfId="2204" priority="1698">
      <formula>IF(RIGHT(TEXT(AE478,"0.#"),1)=".",TRUE,FALSE)</formula>
    </cfRule>
  </conditionalFormatting>
  <conditionalFormatting sqref="AE479">
    <cfRule type="expression" dxfId="2203" priority="1695">
      <formula>IF(RIGHT(TEXT(AE479,"0.#"),1)=".",FALSE,TRUE)</formula>
    </cfRule>
    <cfRule type="expression" dxfId="2202" priority="1696">
      <formula>IF(RIGHT(TEXT(AE479,"0.#"),1)=".",TRUE,FALSE)</formula>
    </cfRule>
  </conditionalFormatting>
  <conditionalFormatting sqref="AM480">
    <cfRule type="expression" dxfId="2201" priority="1687">
      <formula>IF(RIGHT(TEXT(AM480,"0.#"),1)=".",FALSE,TRUE)</formula>
    </cfRule>
    <cfRule type="expression" dxfId="2200" priority="1688">
      <formula>IF(RIGHT(TEXT(AM480,"0.#"),1)=".",TRUE,FALSE)</formula>
    </cfRule>
  </conditionalFormatting>
  <conditionalFormatting sqref="AM478">
    <cfRule type="expression" dxfId="2199" priority="1691">
      <formula>IF(RIGHT(TEXT(AM478,"0.#"),1)=".",FALSE,TRUE)</formula>
    </cfRule>
    <cfRule type="expression" dxfId="2198" priority="1692">
      <formula>IF(RIGHT(TEXT(AM478,"0.#"),1)=".",TRUE,FALSE)</formula>
    </cfRule>
  </conditionalFormatting>
  <conditionalFormatting sqref="AM479">
    <cfRule type="expression" dxfId="2197" priority="1689">
      <formula>IF(RIGHT(TEXT(AM479,"0.#"),1)=".",FALSE,TRUE)</formula>
    </cfRule>
    <cfRule type="expression" dxfId="2196" priority="1690">
      <formula>IF(RIGHT(TEXT(AM479,"0.#"),1)=".",TRUE,FALSE)</formula>
    </cfRule>
  </conditionalFormatting>
  <conditionalFormatting sqref="AU480">
    <cfRule type="expression" dxfId="2195" priority="1681">
      <formula>IF(RIGHT(TEXT(AU480,"0.#"),1)=".",FALSE,TRUE)</formula>
    </cfRule>
    <cfRule type="expression" dxfId="2194" priority="1682">
      <formula>IF(RIGHT(TEXT(AU480,"0.#"),1)=".",TRUE,FALSE)</formula>
    </cfRule>
  </conditionalFormatting>
  <conditionalFormatting sqref="AU478">
    <cfRule type="expression" dxfId="2193" priority="1685">
      <formula>IF(RIGHT(TEXT(AU478,"0.#"),1)=".",FALSE,TRUE)</formula>
    </cfRule>
    <cfRule type="expression" dxfId="2192" priority="1686">
      <formula>IF(RIGHT(TEXT(AU478,"0.#"),1)=".",TRUE,FALSE)</formula>
    </cfRule>
  </conditionalFormatting>
  <conditionalFormatting sqref="AU479">
    <cfRule type="expression" dxfId="2191" priority="1683">
      <formula>IF(RIGHT(TEXT(AU479,"0.#"),1)=".",FALSE,TRUE)</formula>
    </cfRule>
    <cfRule type="expression" dxfId="2190" priority="1684">
      <formula>IF(RIGHT(TEXT(AU479,"0.#"),1)=".",TRUE,FALSE)</formula>
    </cfRule>
  </conditionalFormatting>
  <conditionalFormatting sqref="AI480">
    <cfRule type="expression" dxfId="2189" priority="1675">
      <formula>IF(RIGHT(TEXT(AI480,"0.#"),1)=".",FALSE,TRUE)</formula>
    </cfRule>
    <cfRule type="expression" dxfId="2188" priority="1676">
      <formula>IF(RIGHT(TEXT(AI480,"0.#"),1)=".",TRUE,FALSE)</formula>
    </cfRule>
  </conditionalFormatting>
  <conditionalFormatting sqref="AI478">
    <cfRule type="expression" dxfId="2187" priority="1679">
      <formula>IF(RIGHT(TEXT(AI478,"0.#"),1)=".",FALSE,TRUE)</formula>
    </cfRule>
    <cfRule type="expression" dxfId="2186" priority="1680">
      <formula>IF(RIGHT(TEXT(AI478,"0.#"),1)=".",TRUE,FALSE)</formula>
    </cfRule>
  </conditionalFormatting>
  <conditionalFormatting sqref="AI479">
    <cfRule type="expression" dxfId="2185" priority="1677">
      <formula>IF(RIGHT(TEXT(AI479,"0.#"),1)=".",FALSE,TRUE)</formula>
    </cfRule>
    <cfRule type="expression" dxfId="2184" priority="1678">
      <formula>IF(RIGHT(TEXT(AI479,"0.#"),1)=".",TRUE,FALSE)</formula>
    </cfRule>
  </conditionalFormatting>
  <conditionalFormatting sqref="AQ478">
    <cfRule type="expression" dxfId="2183" priority="1669">
      <formula>IF(RIGHT(TEXT(AQ478,"0.#"),1)=".",FALSE,TRUE)</formula>
    </cfRule>
    <cfRule type="expression" dxfId="2182" priority="1670">
      <formula>IF(RIGHT(TEXT(AQ478,"0.#"),1)=".",TRUE,FALSE)</formula>
    </cfRule>
  </conditionalFormatting>
  <conditionalFormatting sqref="AQ479">
    <cfRule type="expression" dxfId="2181" priority="1673">
      <formula>IF(RIGHT(TEXT(AQ479,"0.#"),1)=".",FALSE,TRUE)</formula>
    </cfRule>
    <cfRule type="expression" dxfId="2180" priority="1674">
      <formula>IF(RIGHT(TEXT(AQ479,"0.#"),1)=".",TRUE,FALSE)</formula>
    </cfRule>
  </conditionalFormatting>
  <conditionalFormatting sqref="AQ480">
    <cfRule type="expression" dxfId="2179" priority="1671">
      <formula>IF(RIGHT(TEXT(AQ480,"0.#"),1)=".",FALSE,TRUE)</formula>
    </cfRule>
    <cfRule type="expression" dxfId="2178" priority="1672">
      <formula>IF(RIGHT(TEXT(AQ480,"0.#"),1)=".",TRUE,FALSE)</formula>
    </cfRule>
  </conditionalFormatting>
  <conditionalFormatting sqref="AM47">
    <cfRule type="expression" dxfId="2177" priority="1963">
      <formula>IF(RIGHT(TEXT(AM47,"0.#"),1)=".",FALSE,TRUE)</formula>
    </cfRule>
    <cfRule type="expression" dxfId="2176" priority="1964">
      <formula>IF(RIGHT(TEXT(AM47,"0.#"),1)=".",TRUE,FALSE)</formula>
    </cfRule>
  </conditionalFormatting>
  <conditionalFormatting sqref="AI46">
    <cfRule type="expression" dxfId="2175" priority="1967">
      <formula>IF(RIGHT(TEXT(AI46,"0.#"),1)=".",FALSE,TRUE)</formula>
    </cfRule>
    <cfRule type="expression" dxfId="2174" priority="1968">
      <formula>IF(RIGHT(TEXT(AI46,"0.#"),1)=".",TRUE,FALSE)</formula>
    </cfRule>
  </conditionalFormatting>
  <conditionalFormatting sqref="AM46">
    <cfRule type="expression" dxfId="2173" priority="1965">
      <formula>IF(RIGHT(TEXT(AM46,"0.#"),1)=".",FALSE,TRUE)</formula>
    </cfRule>
    <cfRule type="expression" dxfId="2172" priority="1966">
      <formula>IF(RIGHT(TEXT(AM46,"0.#"),1)=".",TRUE,FALSE)</formula>
    </cfRule>
  </conditionalFormatting>
  <conditionalFormatting sqref="AU46:AU48">
    <cfRule type="expression" dxfId="2171" priority="1957">
      <formula>IF(RIGHT(TEXT(AU46,"0.#"),1)=".",FALSE,TRUE)</formula>
    </cfRule>
    <cfRule type="expression" dxfId="2170" priority="1958">
      <formula>IF(RIGHT(TEXT(AU46,"0.#"),1)=".",TRUE,FALSE)</formula>
    </cfRule>
  </conditionalFormatting>
  <conditionalFormatting sqref="AM48">
    <cfRule type="expression" dxfId="2169" priority="1961">
      <formula>IF(RIGHT(TEXT(AM48,"0.#"),1)=".",FALSE,TRUE)</formula>
    </cfRule>
    <cfRule type="expression" dxfId="2168" priority="1962">
      <formula>IF(RIGHT(TEXT(AM48,"0.#"),1)=".",TRUE,FALSE)</formula>
    </cfRule>
  </conditionalFormatting>
  <conditionalFormatting sqref="AQ46:AQ48">
    <cfRule type="expression" dxfId="2167" priority="1959">
      <formula>IF(RIGHT(TEXT(AQ46,"0.#"),1)=".",FALSE,TRUE)</formula>
    </cfRule>
    <cfRule type="expression" dxfId="2166" priority="1960">
      <formula>IF(RIGHT(TEXT(AQ46,"0.#"),1)=".",TRUE,FALSE)</formula>
    </cfRule>
  </conditionalFormatting>
  <conditionalFormatting sqref="AE146:AE147 AI146:AI147 AM146:AM147 AQ146:AQ147 AU146:AU147">
    <cfRule type="expression" dxfId="2165" priority="1951">
      <formula>IF(RIGHT(TEXT(AE146,"0.#"),1)=".",FALSE,TRUE)</formula>
    </cfRule>
    <cfRule type="expression" dxfId="2164" priority="1952">
      <formula>IF(RIGHT(TEXT(AE146,"0.#"),1)=".",TRUE,FALSE)</formula>
    </cfRule>
  </conditionalFormatting>
  <conditionalFormatting sqref="AE138:AE139 AI138:AI139 AM138:AM139 AQ138:AQ139 AU138:AU139">
    <cfRule type="expression" dxfId="2163" priority="1955">
      <formula>IF(RIGHT(TEXT(AE138,"0.#"),1)=".",FALSE,TRUE)</formula>
    </cfRule>
    <cfRule type="expression" dxfId="2162" priority="1956">
      <formula>IF(RIGHT(TEXT(AE138,"0.#"),1)=".",TRUE,FALSE)</formula>
    </cfRule>
  </conditionalFormatting>
  <conditionalFormatting sqref="AE142:AE143 AI142:AI143 AM142:AM143 AQ142:AQ143 AU142:AU143">
    <cfRule type="expression" dxfId="2161" priority="1953">
      <formula>IF(RIGHT(TEXT(AE142,"0.#"),1)=".",FALSE,TRUE)</formula>
    </cfRule>
    <cfRule type="expression" dxfId="2160" priority="1954">
      <formula>IF(RIGHT(TEXT(AE142,"0.#"),1)=".",TRUE,FALSE)</formula>
    </cfRule>
  </conditionalFormatting>
  <conditionalFormatting sqref="AE198:AE199 AI198:AI199 AM198:AM199 AQ198:AQ199 AU198:AU199">
    <cfRule type="expression" dxfId="2159" priority="1945">
      <formula>IF(RIGHT(TEXT(AE198,"0.#"),1)=".",FALSE,TRUE)</formula>
    </cfRule>
    <cfRule type="expression" dxfId="2158" priority="1946">
      <formula>IF(RIGHT(TEXT(AE198,"0.#"),1)=".",TRUE,FALSE)</formula>
    </cfRule>
  </conditionalFormatting>
  <conditionalFormatting sqref="AE150:AE151 AI150:AI151 AM150:AM151 AQ150:AQ151 AU150:AU151">
    <cfRule type="expression" dxfId="2157" priority="1949">
      <formula>IF(RIGHT(TEXT(AE150,"0.#"),1)=".",FALSE,TRUE)</formula>
    </cfRule>
    <cfRule type="expression" dxfId="2156" priority="1950">
      <formula>IF(RIGHT(TEXT(AE150,"0.#"),1)=".",TRUE,FALSE)</formula>
    </cfRule>
  </conditionalFormatting>
  <conditionalFormatting sqref="AE194:AE195 AI194:AI195 AM194:AM195 AQ194:AQ195 AU194:AU195">
    <cfRule type="expression" dxfId="2155" priority="1947">
      <formula>IF(RIGHT(TEXT(AE194,"0.#"),1)=".",FALSE,TRUE)</formula>
    </cfRule>
    <cfRule type="expression" dxfId="2154" priority="1948">
      <formula>IF(RIGHT(TEXT(AE194,"0.#"),1)=".",TRUE,FALSE)</formula>
    </cfRule>
  </conditionalFormatting>
  <conditionalFormatting sqref="AE210:AE211 AI210:AI211 AM210:AM211 AQ210:AQ211 AU210:AU211">
    <cfRule type="expression" dxfId="2153" priority="1939">
      <formula>IF(RIGHT(TEXT(AE210,"0.#"),1)=".",FALSE,TRUE)</formula>
    </cfRule>
    <cfRule type="expression" dxfId="2152" priority="1940">
      <formula>IF(RIGHT(TEXT(AE210,"0.#"),1)=".",TRUE,FALSE)</formula>
    </cfRule>
  </conditionalFormatting>
  <conditionalFormatting sqref="AE202:AE203 AI202:AI203 AM202:AM203 AQ202:AQ203 AU202:AU203">
    <cfRule type="expression" dxfId="2151" priority="1943">
      <formula>IF(RIGHT(TEXT(AE202,"0.#"),1)=".",FALSE,TRUE)</formula>
    </cfRule>
    <cfRule type="expression" dxfId="2150" priority="1944">
      <formula>IF(RIGHT(TEXT(AE202,"0.#"),1)=".",TRUE,FALSE)</formula>
    </cfRule>
  </conditionalFormatting>
  <conditionalFormatting sqref="AE206:AE207 AI206:AI207 AM206:AM207 AQ206:AQ207 AU206:AU207">
    <cfRule type="expression" dxfId="2149" priority="1941">
      <formula>IF(RIGHT(TEXT(AE206,"0.#"),1)=".",FALSE,TRUE)</formula>
    </cfRule>
    <cfRule type="expression" dxfId="2148" priority="1942">
      <formula>IF(RIGHT(TEXT(AE206,"0.#"),1)=".",TRUE,FALSE)</formula>
    </cfRule>
  </conditionalFormatting>
  <conditionalFormatting sqref="AE262:AE263 AI262:AI263 AM262:AM263 AQ262:AQ263 AU262:AU263">
    <cfRule type="expression" dxfId="2147" priority="1933">
      <formula>IF(RIGHT(TEXT(AE262,"0.#"),1)=".",FALSE,TRUE)</formula>
    </cfRule>
    <cfRule type="expression" dxfId="2146" priority="1934">
      <formula>IF(RIGHT(TEXT(AE262,"0.#"),1)=".",TRUE,FALSE)</formula>
    </cfRule>
  </conditionalFormatting>
  <conditionalFormatting sqref="AE254:AE255 AI254:AI255 AM254:AM255 AQ254:AQ255 AU254:AU255">
    <cfRule type="expression" dxfId="2145" priority="1937">
      <formula>IF(RIGHT(TEXT(AE254,"0.#"),1)=".",FALSE,TRUE)</formula>
    </cfRule>
    <cfRule type="expression" dxfId="2144" priority="1938">
      <formula>IF(RIGHT(TEXT(AE254,"0.#"),1)=".",TRUE,FALSE)</formula>
    </cfRule>
  </conditionalFormatting>
  <conditionalFormatting sqref="AE258:AE259 AI258:AI259 AM258:AM259 AQ258:AQ259 AU258:AU259">
    <cfRule type="expression" dxfId="2143" priority="1935">
      <formula>IF(RIGHT(TEXT(AE258,"0.#"),1)=".",FALSE,TRUE)</formula>
    </cfRule>
    <cfRule type="expression" dxfId="2142" priority="1936">
      <formula>IF(RIGHT(TEXT(AE258,"0.#"),1)=".",TRUE,FALSE)</formula>
    </cfRule>
  </conditionalFormatting>
  <conditionalFormatting sqref="AE314:AE315 AI314:AI315 AM314:AM315 AQ314:AQ315 AU314:AU315">
    <cfRule type="expression" dxfId="2141" priority="1927">
      <formula>IF(RIGHT(TEXT(AE314,"0.#"),1)=".",FALSE,TRUE)</formula>
    </cfRule>
    <cfRule type="expression" dxfId="2140" priority="1928">
      <formula>IF(RIGHT(TEXT(AE314,"0.#"),1)=".",TRUE,FALSE)</formula>
    </cfRule>
  </conditionalFormatting>
  <conditionalFormatting sqref="AE266:AE267 AI266:AI267 AM266:AM267 AQ266:AQ267 AU266:AU267">
    <cfRule type="expression" dxfId="2139" priority="1931">
      <formula>IF(RIGHT(TEXT(AE266,"0.#"),1)=".",FALSE,TRUE)</formula>
    </cfRule>
    <cfRule type="expression" dxfId="2138" priority="1932">
      <formula>IF(RIGHT(TEXT(AE266,"0.#"),1)=".",TRUE,FALSE)</formula>
    </cfRule>
  </conditionalFormatting>
  <conditionalFormatting sqref="AE270:AE271 AI270:AI271 AM270:AM271 AQ270:AQ271 AU270:AU271">
    <cfRule type="expression" dxfId="2137" priority="1929">
      <formula>IF(RIGHT(TEXT(AE270,"0.#"),1)=".",FALSE,TRUE)</formula>
    </cfRule>
    <cfRule type="expression" dxfId="2136" priority="1930">
      <formula>IF(RIGHT(TEXT(AE270,"0.#"),1)=".",TRUE,FALSE)</formula>
    </cfRule>
  </conditionalFormatting>
  <conditionalFormatting sqref="AE326:AE327 AI326:AI327 AM326:AM327 AQ326:AQ327 AU326:AU327">
    <cfRule type="expression" dxfId="2135" priority="1921">
      <formula>IF(RIGHT(TEXT(AE326,"0.#"),1)=".",FALSE,TRUE)</formula>
    </cfRule>
    <cfRule type="expression" dxfId="2134" priority="1922">
      <formula>IF(RIGHT(TEXT(AE326,"0.#"),1)=".",TRUE,FALSE)</formula>
    </cfRule>
  </conditionalFormatting>
  <conditionalFormatting sqref="AE318:AE319 AI318:AI319 AM318:AM319 AQ318:AQ319 AU318:AU319">
    <cfRule type="expression" dxfId="2133" priority="1925">
      <formula>IF(RIGHT(TEXT(AE318,"0.#"),1)=".",FALSE,TRUE)</formula>
    </cfRule>
    <cfRule type="expression" dxfId="2132" priority="1926">
      <formula>IF(RIGHT(TEXT(AE318,"0.#"),1)=".",TRUE,FALSE)</formula>
    </cfRule>
  </conditionalFormatting>
  <conditionalFormatting sqref="AE322:AE323 AI322:AI323 AM322:AM323 AQ322:AQ323 AU322:AU323">
    <cfRule type="expression" dxfId="2131" priority="1923">
      <formula>IF(RIGHT(TEXT(AE322,"0.#"),1)=".",FALSE,TRUE)</formula>
    </cfRule>
    <cfRule type="expression" dxfId="2130" priority="1924">
      <formula>IF(RIGHT(TEXT(AE322,"0.#"),1)=".",TRUE,FALSE)</formula>
    </cfRule>
  </conditionalFormatting>
  <conditionalFormatting sqref="AE378:AE379 AI378:AI379 AM378:AM379 AQ378:AQ379 AU378:AU379">
    <cfRule type="expression" dxfId="2129" priority="1915">
      <formula>IF(RIGHT(TEXT(AE378,"0.#"),1)=".",FALSE,TRUE)</formula>
    </cfRule>
    <cfRule type="expression" dxfId="2128" priority="1916">
      <formula>IF(RIGHT(TEXT(AE378,"0.#"),1)=".",TRUE,FALSE)</formula>
    </cfRule>
  </conditionalFormatting>
  <conditionalFormatting sqref="AE330:AE331 AI330:AI331 AM330:AM331 AQ330:AQ331 AU330:AU331">
    <cfRule type="expression" dxfId="2127" priority="1919">
      <formula>IF(RIGHT(TEXT(AE330,"0.#"),1)=".",FALSE,TRUE)</formula>
    </cfRule>
    <cfRule type="expression" dxfId="2126" priority="1920">
      <formula>IF(RIGHT(TEXT(AE330,"0.#"),1)=".",TRUE,FALSE)</formula>
    </cfRule>
  </conditionalFormatting>
  <conditionalFormatting sqref="AE374:AE375 AI374:AI375 AM374:AM375 AQ374:AQ375 AU374:AU375">
    <cfRule type="expression" dxfId="2125" priority="1917">
      <formula>IF(RIGHT(TEXT(AE374,"0.#"),1)=".",FALSE,TRUE)</formula>
    </cfRule>
    <cfRule type="expression" dxfId="2124" priority="1918">
      <formula>IF(RIGHT(TEXT(AE374,"0.#"),1)=".",TRUE,FALSE)</formula>
    </cfRule>
  </conditionalFormatting>
  <conditionalFormatting sqref="AE390:AE391 AI390:AI391 AM390:AM391 AQ390:AQ391 AU390:AU391">
    <cfRule type="expression" dxfId="2123" priority="1909">
      <formula>IF(RIGHT(TEXT(AE390,"0.#"),1)=".",FALSE,TRUE)</formula>
    </cfRule>
    <cfRule type="expression" dxfId="2122" priority="1910">
      <formula>IF(RIGHT(TEXT(AE390,"0.#"),1)=".",TRUE,FALSE)</formula>
    </cfRule>
  </conditionalFormatting>
  <conditionalFormatting sqref="AE382:AE383 AI382:AI383 AM382:AM383 AQ382:AQ383 AU382:AU383">
    <cfRule type="expression" dxfId="2121" priority="1913">
      <formula>IF(RIGHT(TEXT(AE382,"0.#"),1)=".",FALSE,TRUE)</formula>
    </cfRule>
    <cfRule type="expression" dxfId="2120" priority="1914">
      <formula>IF(RIGHT(TEXT(AE382,"0.#"),1)=".",TRUE,FALSE)</formula>
    </cfRule>
  </conditionalFormatting>
  <conditionalFormatting sqref="AE386:AE387 AI386:AI387 AM386:AM387 AQ386:AQ387 AU386:AU387">
    <cfRule type="expression" dxfId="2119" priority="1911">
      <formula>IF(RIGHT(TEXT(AE386,"0.#"),1)=".",FALSE,TRUE)</formula>
    </cfRule>
    <cfRule type="expression" dxfId="2118" priority="1912">
      <formula>IF(RIGHT(TEXT(AE386,"0.#"),1)=".",TRUE,FALSE)</formula>
    </cfRule>
  </conditionalFormatting>
  <conditionalFormatting sqref="AE440">
    <cfRule type="expression" dxfId="2117" priority="1903">
      <formula>IF(RIGHT(TEXT(AE440,"0.#"),1)=".",FALSE,TRUE)</formula>
    </cfRule>
    <cfRule type="expression" dxfId="2116" priority="1904">
      <formula>IF(RIGHT(TEXT(AE440,"0.#"),1)=".",TRUE,FALSE)</formula>
    </cfRule>
  </conditionalFormatting>
  <conditionalFormatting sqref="AE438">
    <cfRule type="expression" dxfId="2115" priority="1907">
      <formula>IF(RIGHT(TEXT(AE438,"0.#"),1)=".",FALSE,TRUE)</formula>
    </cfRule>
    <cfRule type="expression" dxfId="2114" priority="1908">
      <formula>IF(RIGHT(TEXT(AE438,"0.#"),1)=".",TRUE,FALSE)</formula>
    </cfRule>
  </conditionalFormatting>
  <conditionalFormatting sqref="AE439">
    <cfRule type="expression" dxfId="2113" priority="1905">
      <formula>IF(RIGHT(TEXT(AE439,"0.#"),1)=".",FALSE,TRUE)</formula>
    </cfRule>
    <cfRule type="expression" dxfId="2112" priority="1906">
      <formula>IF(RIGHT(TEXT(AE439,"0.#"),1)=".",TRUE,FALSE)</formula>
    </cfRule>
  </conditionalFormatting>
  <conditionalFormatting sqref="AM440">
    <cfRule type="expression" dxfId="2111" priority="1897">
      <formula>IF(RIGHT(TEXT(AM440,"0.#"),1)=".",FALSE,TRUE)</formula>
    </cfRule>
    <cfRule type="expression" dxfId="2110" priority="1898">
      <formula>IF(RIGHT(TEXT(AM440,"0.#"),1)=".",TRUE,FALSE)</formula>
    </cfRule>
  </conditionalFormatting>
  <conditionalFormatting sqref="AM438">
    <cfRule type="expression" dxfId="2109" priority="1901">
      <formula>IF(RIGHT(TEXT(AM438,"0.#"),1)=".",FALSE,TRUE)</formula>
    </cfRule>
    <cfRule type="expression" dxfId="2108" priority="1902">
      <formula>IF(RIGHT(TEXT(AM438,"0.#"),1)=".",TRUE,FALSE)</formula>
    </cfRule>
  </conditionalFormatting>
  <conditionalFormatting sqref="AM439">
    <cfRule type="expression" dxfId="2107" priority="1899">
      <formula>IF(RIGHT(TEXT(AM439,"0.#"),1)=".",FALSE,TRUE)</formula>
    </cfRule>
    <cfRule type="expression" dxfId="2106" priority="1900">
      <formula>IF(RIGHT(TEXT(AM439,"0.#"),1)=".",TRUE,FALSE)</formula>
    </cfRule>
  </conditionalFormatting>
  <conditionalFormatting sqref="AU440">
    <cfRule type="expression" dxfId="2105" priority="1891">
      <formula>IF(RIGHT(TEXT(AU440,"0.#"),1)=".",FALSE,TRUE)</formula>
    </cfRule>
    <cfRule type="expression" dxfId="2104" priority="1892">
      <formula>IF(RIGHT(TEXT(AU440,"0.#"),1)=".",TRUE,FALSE)</formula>
    </cfRule>
  </conditionalFormatting>
  <conditionalFormatting sqref="AU438">
    <cfRule type="expression" dxfId="2103" priority="1895">
      <formula>IF(RIGHT(TEXT(AU438,"0.#"),1)=".",FALSE,TRUE)</formula>
    </cfRule>
    <cfRule type="expression" dxfId="2102" priority="1896">
      <formula>IF(RIGHT(TEXT(AU438,"0.#"),1)=".",TRUE,FALSE)</formula>
    </cfRule>
  </conditionalFormatting>
  <conditionalFormatting sqref="AU439">
    <cfRule type="expression" dxfId="2101" priority="1893">
      <formula>IF(RIGHT(TEXT(AU439,"0.#"),1)=".",FALSE,TRUE)</formula>
    </cfRule>
    <cfRule type="expression" dxfId="2100" priority="1894">
      <formula>IF(RIGHT(TEXT(AU439,"0.#"),1)=".",TRUE,FALSE)</formula>
    </cfRule>
  </conditionalFormatting>
  <conditionalFormatting sqref="AI440">
    <cfRule type="expression" dxfId="2099" priority="1885">
      <formula>IF(RIGHT(TEXT(AI440,"0.#"),1)=".",FALSE,TRUE)</formula>
    </cfRule>
    <cfRule type="expression" dxfId="2098" priority="1886">
      <formula>IF(RIGHT(TEXT(AI440,"0.#"),1)=".",TRUE,FALSE)</formula>
    </cfRule>
  </conditionalFormatting>
  <conditionalFormatting sqref="AI438">
    <cfRule type="expression" dxfId="2097" priority="1889">
      <formula>IF(RIGHT(TEXT(AI438,"0.#"),1)=".",FALSE,TRUE)</formula>
    </cfRule>
    <cfRule type="expression" dxfId="2096" priority="1890">
      <formula>IF(RIGHT(TEXT(AI438,"0.#"),1)=".",TRUE,FALSE)</formula>
    </cfRule>
  </conditionalFormatting>
  <conditionalFormatting sqref="AI439">
    <cfRule type="expression" dxfId="2095" priority="1887">
      <formula>IF(RIGHT(TEXT(AI439,"0.#"),1)=".",FALSE,TRUE)</formula>
    </cfRule>
    <cfRule type="expression" dxfId="2094" priority="1888">
      <formula>IF(RIGHT(TEXT(AI439,"0.#"),1)=".",TRUE,FALSE)</formula>
    </cfRule>
  </conditionalFormatting>
  <conditionalFormatting sqref="AQ438">
    <cfRule type="expression" dxfId="2093" priority="1879">
      <formula>IF(RIGHT(TEXT(AQ438,"0.#"),1)=".",FALSE,TRUE)</formula>
    </cfRule>
    <cfRule type="expression" dxfId="2092" priority="1880">
      <formula>IF(RIGHT(TEXT(AQ438,"0.#"),1)=".",TRUE,FALSE)</formula>
    </cfRule>
  </conditionalFormatting>
  <conditionalFormatting sqref="AQ439">
    <cfRule type="expression" dxfId="2091" priority="1883">
      <formula>IF(RIGHT(TEXT(AQ439,"0.#"),1)=".",FALSE,TRUE)</formula>
    </cfRule>
    <cfRule type="expression" dxfId="2090" priority="1884">
      <formula>IF(RIGHT(TEXT(AQ439,"0.#"),1)=".",TRUE,FALSE)</formula>
    </cfRule>
  </conditionalFormatting>
  <conditionalFormatting sqref="AQ440">
    <cfRule type="expression" dxfId="2089" priority="1881">
      <formula>IF(RIGHT(TEXT(AQ440,"0.#"),1)=".",FALSE,TRUE)</formula>
    </cfRule>
    <cfRule type="expression" dxfId="2088" priority="1882">
      <formula>IF(RIGHT(TEXT(AQ440,"0.#"),1)=".",TRUE,FALSE)</formula>
    </cfRule>
  </conditionalFormatting>
  <conditionalFormatting sqref="AE445">
    <cfRule type="expression" dxfId="2087" priority="1873">
      <formula>IF(RIGHT(TEXT(AE445,"0.#"),1)=".",FALSE,TRUE)</formula>
    </cfRule>
    <cfRule type="expression" dxfId="2086" priority="1874">
      <formula>IF(RIGHT(TEXT(AE445,"0.#"),1)=".",TRUE,FALSE)</formula>
    </cfRule>
  </conditionalFormatting>
  <conditionalFormatting sqref="AE443">
    <cfRule type="expression" dxfId="2085" priority="1877">
      <formula>IF(RIGHT(TEXT(AE443,"0.#"),1)=".",FALSE,TRUE)</formula>
    </cfRule>
    <cfRule type="expression" dxfId="2084" priority="1878">
      <formula>IF(RIGHT(TEXT(AE443,"0.#"),1)=".",TRUE,FALSE)</formula>
    </cfRule>
  </conditionalFormatting>
  <conditionalFormatting sqref="AE444">
    <cfRule type="expression" dxfId="2083" priority="1875">
      <formula>IF(RIGHT(TEXT(AE444,"0.#"),1)=".",FALSE,TRUE)</formula>
    </cfRule>
    <cfRule type="expression" dxfId="2082" priority="1876">
      <formula>IF(RIGHT(TEXT(AE444,"0.#"),1)=".",TRUE,FALSE)</formula>
    </cfRule>
  </conditionalFormatting>
  <conditionalFormatting sqref="AM445">
    <cfRule type="expression" dxfId="2081" priority="1867">
      <formula>IF(RIGHT(TEXT(AM445,"0.#"),1)=".",FALSE,TRUE)</formula>
    </cfRule>
    <cfRule type="expression" dxfId="2080" priority="1868">
      <formula>IF(RIGHT(TEXT(AM445,"0.#"),1)=".",TRUE,FALSE)</formula>
    </cfRule>
  </conditionalFormatting>
  <conditionalFormatting sqref="AM443">
    <cfRule type="expression" dxfId="2079" priority="1871">
      <formula>IF(RIGHT(TEXT(AM443,"0.#"),1)=".",FALSE,TRUE)</formula>
    </cfRule>
    <cfRule type="expression" dxfId="2078" priority="1872">
      <formula>IF(RIGHT(TEXT(AM443,"0.#"),1)=".",TRUE,FALSE)</formula>
    </cfRule>
  </conditionalFormatting>
  <conditionalFormatting sqref="AM444">
    <cfRule type="expression" dxfId="2077" priority="1869">
      <formula>IF(RIGHT(TEXT(AM444,"0.#"),1)=".",FALSE,TRUE)</formula>
    </cfRule>
    <cfRule type="expression" dxfId="2076" priority="1870">
      <formula>IF(RIGHT(TEXT(AM444,"0.#"),1)=".",TRUE,FALSE)</formula>
    </cfRule>
  </conditionalFormatting>
  <conditionalFormatting sqref="AU445">
    <cfRule type="expression" dxfId="2075" priority="1861">
      <formula>IF(RIGHT(TEXT(AU445,"0.#"),1)=".",FALSE,TRUE)</formula>
    </cfRule>
    <cfRule type="expression" dxfId="2074" priority="1862">
      <formula>IF(RIGHT(TEXT(AU445,"0.#"),1)=".",TRUE,FALSE)</formula>
    </cfRule>
  </conditionalFormatting>
  <conditionalFormatting sqref="AU443">
    <cfRule type="expression" dxfId="2073" priority="1865">
      <formula>IF(RIGHT(TEXT(AU443,"0.#"),1)=".",FALSE,TRUE)</formula>
    </cfRule>
    <cfRule type="expression" dxfId="2072" priority="1866">
      <formula>IF(RIGHT(TEXT(AU443,"0.#"),1)=".",TRUE,FALSE)</formula>
    </cfRule>
  </conditionalFormatting>
  <conditionalFormatting sqref="AU444">
    <cfRule type="expression" dxfId="2071" priority="1863">
      <formula>IF(RIGHT(TEXT(AU444,"0.#"),1)=".",FALSE,TRUE)</formula>
    </cfRule>
    <cfRule type="expression" dxfId="2070" priority="1864">
      <formula>IF(RIGHT(TEXT(AU444,"0.#"),1)=".",TRUE,FALSE)</formula>
    </cfRule>
  </conditionalFormatting>
  <conditionalFormatting sqref="AI445">
    <cfRule type="expression" dxfId="2069" priority="1855">
      <formula>IF(RIGHT(TEXT(AI445,"0.#"),1)=".",FALSE,TRUE)</formula>
    </cfRule>
    <cfRule type="expression" dxfId="2068" priority="1856">
      <formula>IF(RIGHT(TEXT(AI445,"0.#"),1)=".",TRUE,FALSE)</formula>
    </cfRule>
  </conditionalFormatting>
  <conditionalFormatting sqref="AI443">
    <cfRule type="expression" dxfId="2067" priority="1859">
      <formula>IF(RIGHT(TEXT(AI443,"0.#"),1)=".",FALSE,TRUE)</formula>
    </cfRule>
    <cfRule type="expression" dxfId="2066" priority="1860">
      <formula>IF(RIGHT(TEXT(AI443,"0.#"),1)=".",TRUE,FALSE)</formula>
    </cfRule>
  </conditionalFormatting>
  <conditionalFormatting sqref="AI444">
    <cfRule type="expression" dxfId="2065" priority="1857">
      <formula>IF(RIGHT(TEXT(AI444,"0.#"),1)=".",FALSE,TRUE)</formula>
    </cfRule>
    <cfRule type="expression" dxfId="2064" priority="1858">
      <formula>IF(RIGHT(TEXT(AI444,"0.#"),1)=".",TRUE,FALSE)</formula>
    </cfRule>
  </conditionalFormatting>
  <conditionalFormatting sqref="AQ443">
    <cfRule type="expression" dxfId="2063" priority="1849">
      <formula>IF(RIGHT(TEXT(AQ443,"0.#"),1)=".",FALSE,TRUE)</formula>
    </cfRule>
    <cfRule type="expression" dxfId="2062" priority="1850">
      <formula>IF(RIGHT(TEXT(AQ443,"0.#"),1)=".",TRUE,FALSE)</formula>
    </cfRule>
  </conditionalFormatting>
  <conditionalFormatting sqref="AQ444">
    <cfRule type="expression" dxfId="2061" priority="1853">
      <formula>IF(RIGHT(TEXT(AQ444,"0.#"),1)=".",FALSE,TRUE)</formula>
    </cfRule>
    <cfRule type="expression" dxfId="2060" priority="1854">
      <formula>IF(RIGHT(TEXT(AQ444,"0.#"),1)=".",TRUE,FALSE)</formula>
    </cfRule>
  </conditionalFormatting>
  <conditionalFormatting sqref="AQ445">
    <cfRule type="expression" dxfId="2059" priority="1851">
      <formula>IF(RIGHT(TEXT(AQ445,"0.#"),1)=".",FALSE,TRUE)</formula>
    </cfRule>
    <cfRule type="expression" dxfId="2058" priority="1852">
      <formula>IF(RIGHT(TEXT(AQ445,"0.#"),1)=".",TRUE,FALSE)</formula>
    </cfRule>
  </conditionalFormatting>
  <conditionalFormatting sqref="Y880:Y907">
    <cfRule type="expression" dxfId="2057" priority="2079">
      <formula>IF(RIGHT(TEXT(Y880,"0.#"),1)=".",FALSE,TRUE)</formula>
    </cfRule>
    <cfRule type="expression" dxfId="2056" priority="2080">
      <formula>IF(RIGHT(TEXT(Y880,"0.#"),1)=".",TRUE,FALSE)</formula>
    </cfRule>
  </conditionalFormatting>
  <conditionalFormatting sqref="Y913:Y940">
    <cfRule type="expression" dxfId="2055" priority="2067">
      <formula>IF(RIGHT(TEXT(Y913,"0.#"),1)=".",FALSE,TRUE)</formula>
    </cfRule>
    <cfRule type="expression" dxfId="2054" priority="2068">
      <formula>IF(RIGHT(TEXT(Y913,"0.#"),1)=".",TRUE,FALSE)</formula>
    </cfRule>
  </conditionalFormatting>
  <conditionalFormatting sqref="Y911:Y912">
    <cfRule type="expression" dxfId="2053" priority="2061">
      <formula>IF(RIGHT(TEXT(Y911,"0.#"),1)=".",FALSE,TRUE)</formula>
    </cfRule>
    <cfRule type="expression" dxfId="2052" priority="2062">
      <formula>IF(RIGHT(TEXT(Y911,"0.#"),1)=".",TRUE,FALSE)</formula>
    </cfRule>
  </conditionalFormatting>
  <conditionalFormatting sqref="Y946:Y973">
    <cfRule type="expression" dxfId="2051" priority="2055">
      <formula>IF(RIGHT(TEXT(Y946,"0.#"),1)=".",FALSE,TRUE)</formula>
    </cfRule>
    <cfRule type="expression" dxfId="2050" priority="2056">
      <formula>IF(RIGHT(TEXT(Y946,"0.#"),1)=".",TRUE,FALSE)</formula>
    </cfRule>
  </conditionalFormatting>
  <conditionalFormatting sqref="Y944:Y945">
    <cfRule type="expression" dxfId="2049" priority="2049">
      <formula>IF(RIGHT(TEXT(Y944,"0.#"),1)=".",FALSE,TRUE)</formula>
    </cfRule>
    <cfRule type="expression" dxfId="2048" priority="2050">
      <formula>IF(RIGHT(TEXT(Y944,"0.#"),1)=".",TRUE,FALSE)</formula>
    </cfRule>
  </conditionalFormatting>
  <conditionalFormatting sqref="Y979:Y1006">
    <cfRule type="expression" dxfId="2047" priority="2043">
      <formula>IF(RIGHT(TEXT(Y979,"0.#"),1)=".",FALSE,TRUE)</formula>
    </cfRule>
    <cfRule type="expression" dxfId="2046" priority="2044">
      <formula>IF(RIGHT(TEXT(Y979,"0.#"),1)=".",TRUE,FALSE)</formula>
    </cfRule>
  </conditionalFormatting>
  <conditionalFormatting sqref="Y977:Y978">
    <cfRule type="expression" dxfId="2045" priority="2037">
      <formula>IF(RIGHT(TEXT(Y977,"0.#"),1)=".",FALSE,TRUE)</formula>
    </cfRule>
    <cfRule type="expression" dxfId="2044" priority="2038">
      <formula>IF(RIGHT(TEXT(Y977,"0.#"),1)=".",TRUE,FALSE)</formula>
    </cfRule>
  </conditionalFormatting>
  <conditionalFormatting sqref="Y1012:Y1039">
    <cfRule type="expression" dxfId="2043" priority="2031">
      <formula>IF(RIGHT(TEXT(Y1012,"0.#"),1)=".",FALSE,TRUE)</formula>
    </cfRule>
    <cfRule type="expression" dxfId="2042" priority="2032">
      <formula>IF(RIGHT(TEXT(Y1012,"0.#"),1)=".",TRUE,FALSE)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81:AO907">
    <cfRule type="expression" dxfId="1965" priority="2081">
      <formula>IF(AND(AL881&gt;=0, RIGHT(TEXT(AL881,"0.#"),1)&lt;&gt;"."),TRUE,FALSE)</formula>
    </cfRule>
    <cfRule type="expression" dxfId="1964" priority="2082">
      <formula>IF(AND(AL881&gt;=0, RIGHT(TEXT(AL881,"0.#"),1)="."),TRUE,FALSE)</formula>
    </cfRule>
    <cfRule type="expression" dxfId="1963" priority="2083">
      <formula>IF(AND(AL881&lt;0, RIGHT(TEXT(AL881,"0.#"),1)&lt;&gt;"."),TRUE,FALSE)</formula>
    </cfRule>
    <cfRule type="expression" dxfId="1962" priority="2084">
      <formula>IF(AND(AL881&lt;0, RIGHT(TEXT(AL881,"0.#"),1)="."),TRUE,FALSE)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878">
    <cfRule type="expression" dxfId="709" priority="9">
      <formula>IF(RIGHT(TEXT(Y878,"0.#"),1)=".",FALSE,TRUE)</formula>
    </cfRule>
    <cfRule type="expression" dxfId="708" priority="10">
      <formula>IF(RIGHT(TEXT(Y878,"0.#"),1)=".",TRUE,FALSE)</formula>
    </cfRule>
  </conditionalFormatting>
  <conditionalFormatting sqref="Y879">
    <cfRule type="expression" dxfId="707" priority="7">
      <formula>IF(RIGHT(TEXT(Y879,"0.#"),1)=".",FALSE,TRUE)</formula>
    </cfRule>
    <cfRule type="expression" dxfId="706" priority="8">
      <formula>IF(RIGHT(TEXT(Y879,"0.#"),1)=".",TRUE,FALSE)</formula>
    </cfRule>
  </conditionalFormatting>
  <conditionalFormatting sqref="AR13:AX13">
    <cfRule type="expression" dxfId="705" priority="5">
      <formula>IF(RIGHT(TEXT(AR13,"0.#"),1)=".",FALSE,TRUE)</formula>
    </cfRule>
    <cfRule type="expression" dxfId="704" priority="6">
      <formula>IF(RIGHT(TEXT(AR13,"0.#"),1)=".",TRUE,FALSE)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4"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t="s">
        <v>715</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715</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715</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6"/>
      <c r="AA2" s="827"/>
      <c r="AB2" s="1022" t="s">
        <v>11</v>
      </c>
      <c r="AC2" s="1023"/>
      <c r="AD2" s="1024"/>
      <c r="AE2" s="1028" t="s">
        <v>389</v>
      </c>
      <c r="AF2" s="1028"/>
      <c r="AG2" s="1028"/>
      <c r="AH2" s="1028"/>
      <c r="AI2" s="1028" t="s">
        <v>411</v>
      </c>
      <c r="AJ2" s="1028"/>
      <c r="AK2" s="1028"/>
      <c r="AL2" s="556"/>
      <c r="AM2" s="1028" t="s">
        <v>508</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6"/>
      <c r="AA9" s="827"/>
      <c r="AB9" s="1022" t="s">
        <v>11</v>
      </c>
      <c r="AC9" s="1023"/>
      <c r="AD9" s="1024"/>
      <c r="AE9" s="1028" t="s">
        <v>389</v>
      </c>
      <c r="AF9" s="1028"/>
      <c r="AG9" s="1028"/>
      <c r="AH9" s="1028"/>
      <c r="AI9" s="1028" t="s">
        <v>411</v>
      </c>
      <c r="AJ9" s="1028"/>
      <c r="AK9" s="1028"/>
      <c r="AL9" s="556"/>
      <c r="AM9" s="1028" t="s">
        <v>508</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6"/>
      <c r="AA16" s="827"/>
      <c r="AB16" s="1022" t="s">
        <v>11</v>
      </c>
      <c r="AC16" s="1023"/>
      <c r="AD16" s="1024"/>
      <c r="AE16" s="1028" t="s">
        <v>389</v>
      </c>
      <c r="AF16" s="1028"/>
      <c r="AG16" s="1028"/>
      <c r="AH16" s="1028"/>
      <c r="AI16" s="1028" t="s">
        <v>411</v>
      </c>
      <c r="AJ16" s="1028"/>
      <c r="AK16" s="1028"/>
      <c r="AL16" s="556"/>
      <c r="AM16" s="1028" t="s">
        <v>508</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6"/>
      <c r="AA23" s="827"/>
      <c r="AB23" s="1022" t="s">
        <v>11</v>
      </c>
      <c r="AC23" s="1023"/>
      <c r="AD23" s="1024"/>
      <c r="AE23" s="1028" t="s">
        <v>389</v>
      </c>
      <c r="AF23" s="1028"/>
      <c r="AG23" s="1028"/>
      <c r="AH23" s="1028"/>
      <c r="AI23" s="1028" t="s">
        <v>411</v>
      </c>
      <c r="AJ23" s="1028"/>
      <c r="AK23" s="1028"/>
      <c r="AL23" s="556"/>
      <c r="AM23" s="1028" t="s">
        <v>508</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6"/>
      <c r="AA30" s="827"/>
      <c r="AB30" s="1022" t="s">
        <v>11</v>
      </c>
      <c r="AC30" s="1023"/>
      <c r="AD30" s="1024"/>
      <c r="AE30" s="1028" t="s">
        <v>389</v>
      </c>
      <c r="AF30" s="1028"/>
      <c r="AG30" s="1028"/>
      <c r="AH30" s="1028"/>
      <c r="AI30" s="1028" t="s">
        <v>411</v>
      </c>
      <c r="AJ30" s="1028"/>
      <c r="AK30" s="1028"/>
      <c r="AL30" s="556"/>
      <c r="AM30" s="1028" t="s">
        <v>508</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6"/>
      <c r="AA37" s="827"/>
      <c r="AB37" s="1022" t="s">
        <v>11</v>
      </c>
      <c r="AC37" s="1023"/>
      <c r="AD37" s="1024"/>
      <c r="AE37" s="1028" t="s">
        <v>389</v>
      </c>
      <c r="AF37" s="1028"/>
      <c r="AG37" s="1028"/>
      <c r="AH37" s="1028"/>
      <c r="AI37" s="1028" t="s">
        <v>411</v>
      </c>
      <c r="AJ37" s="1028"/>
      <c r="AK37" s="1028"/>
      <c r="AL37" s="556"/>
      <c r="AM37" s="1028" t="s">
        <v>508</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6"/>
      <c r="AA44" s="827"/>
      <c r="AB44" s="1022" t="s">
        <v>11</v>
      </c>
      <c r="AC44" s="1023"/>
      <c r="AD44" s="1024"/>
      <c r="AE44" s="1028" t="s">
        <v>389</v>
      </c>
      <c r="AF44" s="1028"/>
      <c r="AG44" s="1028"/>
      <c r="AH44" s="1028"/>
      <c r="AI44" s="1028" t="s">
        <v>411</v>
      </c>
      <c r="AJ44" s="1028"/>
      <c r="AK44" s="1028"/>
      <c r="AL44" s="556"/>
      <c r="AM44" s="1028" t="s">
        <v>508</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6"/>
      <c r="AA51" s="827"/>
      <c r="AB51" s="556" t="s">
        <v>11</v>
      </c>
      <c r="AC51" s="1023"/>
      <c r="AD51" s="1024"/>
      <c r="AE51" s="1028" t="s">
        <v>389</v>
      </c>
      <c r="AF51" s="1028"/>
      <c r="AG51" s="1028"/>
      <c r="AH51" s="1028"/>
      <c r="AI51" s="1028" t="s">
        <v>411</v>
      </c>
      <c r="AJ51" s="1028"/>
      <c r="AK51" s="1028"/>
      <c r="AL51" s="556"/>
      <c r="AM51" s="1028" t="s">
        <v>508</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6"/>
      <c r="AA58" s="827"/>
      <c r="AB58" s="1022" t="s">
        <v>11</v>
      </c>
      <c r="AC58" s="1023"/>
      <c r="AD58" s="1024"/>
      <c r="AE58" s="1028" t="s">
        <v>389</v>
      </c>
      <c r="AF58" s="1028"/>
      <c r="AG58" s="1028"/>
      <c r="AH58" s="1028"/>
      <c r="AI58" s="1028" t="s">
        <v>411</v>
      </c>
      <c r="AJ58" s="1028"/>
      <c r="AK58" s="1028"/>
      <c r="AL58" s="556"/>
      <c r="AM58" s="1028" t="s">
        <v>508</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6"/>
      <c r="AA65" s="827"/>
      <c r="AB65" s="1022" t="s">
        <v>11</v>
      </c>
      <c r="AC65" s="1023"/>
      <c r="AD65" s="1024"/>
      <c r="AE65" s="1028" t="s">
        <v>389</v>
      </c>
      <c r="AF65" s="1028"/>
      <c r="AG65" s="1028"/>
      <c r="AH65" s="1028"/>
      <c r="AI65" s="1028" t="s">
        <v>411</v>
      </c>
      <c r="AJ65" s="1028"/>
      <c r="AK65" s="1028"/>
      <c r="AL65" s="556"/>
      <c r="AM65" s="1028" t="s">
        <v>508</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5" t="s">
        <v>365</v>
      </c>
      <c r="H2" s="596"/>
      <c r="I2" s="596"/>
      <c r="J2" s="596"/>
      <c r="K2" s="596"/>
      <c r="L2" s="596"/>
      <c r="M2" s="596"/>
      <c r="N2" s="596"/>
      <c r="O2" s="596"/>
      <c r="P2" s="596"/>
      <c r="Q2" s="596"/>
      <c r="R2" s="596"/>
      <c r="S2" s="596"/>
      <c r="T2" s="596"/>
      <c r="U2" s="596"/>
      <c r="V2" s="596"/>
      <c r="W2" s="596"/>
      <c r="X2" s="596"/>
      <c r="Y2" s="596"/>
      <c r="Z2" s="596"/>
      <c r="AA2" s="596"/>
      <c r="AB2" s="597"/>
      <c r="AC2" s="595" t="s">
        <v>367</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2"/>
      <c r="Z4" s="383"/>
      <c r="AA4" s="383"/>
      <c r="AB4" s="802"/>
      <c r="AC4" s="670"/>
      <c r="AD4" s="671"/>
      <c r="AE4" s="671"/>
      <c r="AF4" s="671"/>
      <c r="AG4" s="672"/>
      <c r="AH4" s="664"/>
      <c r="AI4" s="665"/>
      <c r="AJ4" s="665"/>
      <c r="AK4" s="665"/>
      <c r="AL4" s="665"/>
      <c r="AM4" s="665"/>
      <c r="AN4" s="665"/>
      <c r="AO4" s="665"/>
      <c r="AP4" s="665"/>
      <c r="AQ4" s="665"/>
      <c r="AR4" s="665"/>
      <c r="AS4" s="665"/>
      <c r="AT4" s="666"/>
      <c r="AU4" s="382"/>
      <c r="AV4" s="383"/>
      <c r="AW4" s="383"/>
      <c r="AX4" s="384"/>
      <c r="AY4" s="34">
        <f t="shared" ref="AY4:AY14" si="0">$AY$2</f>
        <v>0</v>
      </c>
    </row>
    <row r="5" spans="1:51" ht="24.75" customHeight="1" x14ac:dyDescent="0.15">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1"/>
      <c r="B16" s="1042"/>
      <c r="C16" s="1042"/>
      <c r="D16" s="1042"/>
      <c r="E16" s="1042"/>
      <c r="F16" s="1043"/>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2"/>
      <c r="Z17" s="383"/>
      <c r="AA17" s="383"/>
      <c r="AB17" s="802"/>
      <c r="AC17" s="670"/>
      <c r="AD17" s="671"/>
      <c r="AE17" s="671"/>
      <c r="AF17" s="671"/>
      <c r="AG17" s="672"/>
      <c r="AH17" s="664"/>
      <c r="AI17" s="665"/>
      <c r="AJ17" s="665"/>
      <c r="AK17" s="665"/>
      <c r="AL17" s="665"/>
      <c r="AM17" s="665"/>
      <c r="AN17" s="665"/>
      <c r="AO17" s="665"/>
      <c r="AP17" s="665"/>
      <c r="AQ17" s="665"/>
      <c r="AR17" s="665"/>
      <c r="AS17" s="665"/>
      <c r="AT17" s="666"/>
      <c r="AU17" s="382"/>
      <c r="AV17" s="383"/>
      <c r="AW17" s="383"/>
      <c r="AX17" s="384"/>
      <c r="AY17" s="34">
        <f t="shared" ref="AY17:AY27" si="1">$AY$15</f>
        <v>0</v>
      </c>
    </row>
    <row r="18" spans="1:51" ht="24.75" customHeight="1" x14ac:dyDescent="0.15">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1"/>
      <c r="B29" s="1042"/>
      <c r="C29" s="1042"/>
      <c r="D29" s="1042"/>
      <c r="E29" s="1042"/>
      <c r="F29" s="1043"/>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2"/>
      <c r="Z30" s="383"/>
      <c r="AA30" s="383"/>
      <c r="AB30" s="802"/>
      <c r="AC30" s="670"/>
      <c r="AD30" s="671"/>
      <c r="AE30" s="671"/>
      <c r="AF30" s="671"/>
      <c r="AG30" s="672"/>
      <c r="AH30" s="664"/>
      <c r="AI30" s="665"/>
      <c r="AJ30" s="665"/>
      <c r="AK30" s="665"/>
      <c r="AL30" s="665"/>
      <c r="AM30" s="665"/>
      <c r="AN30" s="665"/>
      <c r="AO30" s="665"/>
      <c r="AP30" s="665"/>
      <c r="AQ30" s="665"/>
      <c r="AR30" s="665"/>
      <c r="AS30" s="665"/>
      <c r="AT30" s="666"/>
      <c r="AU30" s="382"/>
      <c r="AV30" s="383"/>
      <c r="AW30" s="383"/>
      <c r="AX30" s="384"/>
      <c r="AY30" s="34">
        <f t="shared" ref="AY30:AY40" si="2">$AY$28</f>
        <v>0</v>
      </c>
    </row>
    <row r="31" spans="1:51" ht="24.75" customHeight="1" x14ac:dyDescent="0.15">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1"/>
      <c r="B42" s="1042"/>
      <c r="C42" s="1042"/>
      <c r="D42" s="1042"/>
      <c r="E42" s="1042"/>
      <c r="F42" s="1043"/>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2"/>
      <c r="Z43" s="383"/>
      <c r="AA43" s="383"/>
      <c r="AB43" s="802"/>
      <c r="AC43" s="670"/>
      <c r="AD43" s="671"/>
      <c r="AE43" s="671"/>
      <c r="AF43" s="671"/>
      <c r="AG43" s="672"/>
      <c r="AH43" s="664"/>
      <c r="AI43" s="665"/>
      <c r="AJ43" s="665"/>
      <c r="AK43" s="665"/>
      <c r="AL43" s="665"/>
      <c r="AM43" s="665"/>
      <c r="AN43" s="665"/>
      <c r="AO43" s="665"/>
      <c r="AP43" s="665"/>
      <c r="AQ43" s="665"/>
      <c r="AR43" s="665"/>
      <c r="AS43" s="665"/>
      <c r="AT43" s="666"/>
      <c r="AU43" s="382"/>
      <c r="AV43" s="383"/>
      <c r="AW43" s="383"/>
      <c r="AX43" s="384"/>
      <c r="AY43" s="34">
        <f t="shared" ref="AY43:AY53" si="3">$AY$41</f>
        <v>0</v>
      </c>
    </row>
    <row r="44" spans="1:51" ht="24.75" customHeight="1" x14ac:dyDescent="0.15">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1"/>
      <c r="B56" s="1042"/>
      <c r="C56" s="1042"/>
      <c r="D56" s="1042"/>
      <c r="E56" s="1042"/>
      <c r="F56" s="1043"/>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2"/>
      <c r="Z57" s="383"/>
      <c r="AA57" s="383"/>
      <c r="AB57" s="802"/>
      <c r="AC57" s="670"/>
      <c r="AD57" s="671"/>
      <c r="AE57" s="671"/>
      <c r="AF57" s="671"/>
      <c r="AG57" s="672"/>
      <c r="AH57" s="664"/>
      <c r="AI57" s="665"/>
      <c r="AJ57" s="665"/>
      <c r="AK57" s="665"/>
      <c r="AL57" s="665"/>
      <c r="AM57" s="665"/>
      <c r="AN57" s="665"/>
      <c r="AO57" s="665"/>
      <c r="AP57" s="665"/>
      <c r="AQ57" s="665"/>
      <c r="AR57" s="665"/>
      <c r="AS57" s="665"/>
      <c r="AT57" s="666"/>
      <c r="AU57" s="382"/>
      <c r="AV57" s="383"/>
      <c r="AW57" s="383"/>
      <c r="AX57" s="384"/>
      <c r="AY57" s="34">
        <f t="shared" ref="AY57:AY67" si="4">$AY$55</f>
        <v>0</v>
      </c>
    </row>
    <row r="58" spans="1:51" ht="24.75" customHeight="1" x14ac:dyDescent="0.15">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1"/>
      <c r="B69" s="1042"/>
      <c r="C69" s="1042"/>
      <c r="D69" s="1042"/>
      <c r="E69" s="1042"/>
      <c r="F69" s="1043"/>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2"/>
      <c r="Z70" s="383"/>
      <c r="AA70" s="383"/>
      <c r="AB70" s="802"/>
      <c r="AC70" s="670"/>
      <c r="AD70" s="671"/>
      <c r="AE70" s="671"/>
      <c r="AF70" s="671"/>
      <c r="AG70" s="672"/>
      <c r="AH70" s="664"/>
      <c r="AI70" s="665"/>
      <c r="AJ70" s="665"/>
      <c r="AK70" s="665"/>
      <c r="AL70" s="665"/>
      <c r="AM70" s="665"/>
      <c r="AN70" s="665"/>
      <c r="AO70" s="665"/>
      <c r="AP70" s="665"/>
      <c r="AQ70" s="665"/>
      <c r="AR70" s="665"/>
      <c r="AS70" s="665"/>
      <c r="AT70" s="666"/>
      <c r="AU70" s="382"/>
      <c r="AV70" s="383"/>
      <c r="AW70" s="383"/>
      <c r="AX70" s="384"/>
      <c r="AY70" s="34">
        <f t="shared" ref="AY70:AY80" si="5">$AY$68</f>
        <v>0</v>
      </c>
    </row>
    <row r="71" spans="1:51" ht="24.75" customHeight="1" x14ac:dyDescent="0.15">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1"/>
      <c r="B82" s="1042"/>
      <c r="C82" s="1042"/>
      <c r="D82" s="1042"/>
      <c r="E82" s="1042"/>
      <c r="F82" s="1043"/>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2"/>
      <c r="Z83" s="383"/>
      <c r="AA83" s="383"/>
      <c r="AB83" s="802"/>
      <c r="AC83" s="670"/>
      <c r="AD83" s="671"/>
      <c r="AE83" s="671"/>
      <c r="AF83" s="671"/>
      <c r="AG83" s="672"/>
      <c r="AH83" s="664"/>
      <c r="AI83" s="665"/>
      <c r="AJ83" s="665"/>
      <c r="AK83" s="665"/>
      <c r="AL83" s="665"/>
      <c r="AM83" s="665"/>
      <c r="AN83" s="665"/>
      <c r="AO83" s="665"/>
      <c r="AP83" s="665"/>
      <c r="AQ83" s="665"/>
      <c r="AR83" s="665"/>
      <c r="AS83" s="665"/>
      <c r="AT83" s="666"/>
      <c r="AU83" s="382"/>
      <c r="AV83" s="383"/>
      <c r="AW83" s="383"/>
      <c r="AX83" s="384"/>
      <c r="AY83" s="34">
        <f t="shared" ref="AY83:AY93" si="6">$AY$81</f>
        <v>0</v>
      </c>
    </row>
    <row r="84" spans="1:51" ht="24.75" customHeight="1" x14ac:dyDescent="0.15">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1"/>
      <c r="B95" s="1042"/>
      <c r="C95" s="1042"/>
      <c r="D95" s="1042"/>
      <c r="E95" s="1042"/>
      <c r="F95" s="1043"/>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2"/>
      <c r="Z96" s="383"/>
      <c r="AA96" s="383"/>
      <c r="AB96" s="802"/>
      <c r="AC96" s="670"/>
      <c r="AD96" s="671"/>
      <c r="AE96" s="671"/>
      <c r="AF96" s="671"/>
      <c r="AG96" s="672"/>
      <c r="AH96" s="664"/>
      <c r="AI96" s="665"/>
      <c r="AJ96" s="665"/>
      <c r="AK96" s="665"/>
      <c r="AL96" s="665"/>
      <c r="AM96" s="665"/>
      <c r="AN96" s="665"/>
      <c r="AO96" s="665"/>
      <c r="AP96" s="665"/>
      <c r="AQ96" s="665"/>
      <c r="AR96" s="665"/>
      <c r="AS96" s="665"/>
      <c r="AT96" s="666"/>
      <c r="AU96" s="382"/>
      <c r="AV96" s="383"/>
      <c r="AW96" s="383"/>
      <c r="AX96" s="384"/>
      <c r="AY96" s="34">
        <f t="shared" ref="AY96:AY106" si="7">$AY$94</f>
        <v>0</v>
      </c>
    </row>
    <row r="97" spans="1:51" ht="24.75" customHeight="1" x14ac:dyDescent="0.15">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1"/>
      <c r="B109" s="1042"/>
      <c r="C109" s="1042"/>
      <c r="D109" s="1042"/>
      <c r="E109" s="1042"/>
      <c r="F109" s="1043"/>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2"/>
      <c r="Z110" s="383"/>
      <c r="AA110" s="383"/>
      <c r="AB110" s="802"/>
      <c r="AC110" s="670"/>
      <c r="AD110" s="671"/>
      <c r="AE110" s="671"/>
      <c r="AF110" s="671"/>
      <c r="AG110" s="672"/>
      <c r="AH110" s="664"/>
      <c r="AI110" s="665"/>
      <c r="AJ110" s="665"/>
      <c r="AK110" s="665"/>
      <c r="AL110" s="665"/>
      <c r="AM110" s="665"/>
      <c r="AN110" s="665"/>
      <c r="AO110" s="665"/>
      <c r="AP110" s="665"/>
      <c r="AQ110" s="665"/>
      <c r="AR110" s="665"/>
      <c r="AS110" s="665"/>
      <c r="AT110" s="666"/>
      <c r="AU110" s="382"/>
      <c r="AV110" s="383"/>
      <c r="AW110" s="383"/>
      <c r="AX110" s="384"/>
      <c r="AY110" s="34">
        <f t="shared" ref="AY110:AY120" si="8">$AY$108</f>
        <v>0</v>
      </c>
    </row>
    <row r="111" spans="1:51" ht="24.75" customHeight="1" x14ac:dyDescent="0.15">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1"/>
      <c r="B122" s="1042"/>
      <c r="C122" s="1042"/>
      <c r="D122" s="1042"/>
      <c r="E122" s="1042"/>
      <c r="F122" s="1043"/>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2"/>
      <c r="Z123" s="383"/>
      <c r="AA123" s="383"/>
      <c r="AB123" s="802"/>
      <c r="AC123" s="670"/>
      <c r="AD123" s="671"/>
      <c r="AE123" s="671"/>
      <c r="AF123" s="671"/>
      <c r="AG123" s="672"/>
      <c r="AH123" s="664"/>
      <c r="AI123" s="665"/>
      <c r="AJ123" s="665"/>
      <c r="AK123" s="665"/>
      <c r="AL123" s="665"/>
      <c r="AM123" s="665"/>
      <c r="AN123" s="665"/>
      <c r="AO123" s="665"/>
      <c r="AP123" s="665"/>
      <c r="AQ123" s="665"/>
      <c r="AR123" s="665"/>
      <c r="AS123" s="665"/>
      <c r="AT123" s="666"/>
      <c r="AU123" s="382"/>
      <c r="AV123" s="383"/>
      <c r="AW123" s="383"/>
      <c r="AX123" s="384"/>
      <c r="AY123" s="34">
        <f t="shared" ref="AY123:AY133" si="9">$AY$121</f>
        <v>0</v>
      </c>
    </row>
    <row r="124" spans="1:51" ht="24.75" customHeight="1" x14ac:dyDescent="0.15">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1"/>
      <c r="B135" s="1042"/>
      <c r="C135" s="1042"/>
      <c r="D135" s="1042"/>
      <c r="E135" s="1042"/>
      <c r="F135" s="1043"/>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2"/>
      <c r="Z136" s="383"/>
      <c r="AA136" s="383"/>
      <c r="AB136" s="802"/>
      <c r="AC136" s="670"/>
      <c r="AD136" s="671"/>
      <c r="AE136" s="671"/>
      <c r="AF136" s="671"/>
      <c r="AG136" s="672"/>
      <c r="AH136" s="664"/>
      <c r="AI136" s="665"/>
      <c r="AJ136" s="665"/>
      <c r="AK136" s="665"/>
      <c r="AL136" s="665"/>
      <c r="AM136" s="665"/>
      <c r="AN136" s="665"/>
      <c r="AO136" s="665"/>
      <c r="AP136" s="665"/>
      <c r="AQ136" s="665"/>
      <c r="AR136" s="665"/>
      <c r="AS136" s="665"/>
      <c r="AT136" s="666"/>
      <c r="AU136" s="382"/>
      <c r="AV136" s="383"/>
      <c r="AW136" s="383"/>
      <c r="AX136" s="384"/>
      <c r="AY136" s="34">
        <f t="shared" ref="AY136:AY146" si="10">$AY$134</f>
        <v>0</v>
      </c>
    </row>
    <row r="137" spans="1:51" ht="24.75" customHeight="1" x14ac:dyDescent="0.15">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1"/>
      <c r="B148" s="1042"/>
      <c r="C148" s="1042"/>
      <c r="D148" s="1042"/>
      <c r="E148" s="1042"/>
      <c r="F148" s="1043"/>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2"/>
      <c r="Z149" s="383"/>
      <c r="AA149" s="383"/>
      <c r="AB149" s="802"/>
      <c r="AC149" s="670"/>
      <c r="AD149" s="671"/>
      <c r="AE149" s="671"/>
      <c r="AF149" s="671"/>
      <c r="AG149" s="672"/>
      <c r="AH149" s="664"/>
      <c r="AI149" s="665"/>
      <c r="AJ149" s="665"/>
      <c r="AK149" s="665"/>
      <c r="AL149" s="665"/>
      <c r="AM149" s="665"/>
      <c r="AN149" s="665"/>
      <c r="AO149" s="665"/>
      <c r="AP149" s="665"/>
      <c r="AQ149" s="665"/>
      <c r="AR149" s="665"/>
      <c r="AS149" s="665"/>
      <c r="AT149" s="666"/>
      <c r="AU149" s="382"/>
      <c r="AV149" s="383"/>
      <c r="AW149" s="383"/>
      <c r="AX149" s="384"/>
      <c r="AY149" s="34">
        <f t="shared" ref="AY149:AY159" si="11">$AY$147</f>
        <v>0</v>
      </c>
    </row>
    <row r="150" spans="1:51" ht="24.75" customHeight="1" x14ac:dyDescent="0.15">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1"/>
      <c r="B162" s="1042"/>
      <c r="C162" s="1042"/>
      <c r="D162" s="1042"/>
      <c r="E162" s="1042"/>
      <c r="F162" s="1043"/>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2"/>
      <c r="Z163" s="383"/>
      <c r="AA163" s="383"/>
      <c r="AB163" s="802"/>
      <c r="AC163" s="670"/>
      <c r="AD163" s="671"/>
      <c r="AE163" s="671"/>
      <c r="AF163" s="671"/>
      <c r="AG163" s="672"/>
      <c r="AH163" s="664"/>
      <c r="AI163" s="665"/>
      <c r="AJ163" s="665"/>
      <c r="AK163" s="665"/>
      <c r="AL163" s="665"/>
      <c r="AM163" s="665"/>
      <c r="AN163" s="665"/>
      <c r="AO163" s="665"/>
      <c r="AP163" s="665"/>
      <c r="AQ163" s="665"/>
      <c r="AR163" s="665"/>
      <c r="AS163" s="665"/>
      <c r="AT163" s="666"/>
      <c r="AU163" s="382"/>
      <c r="AV163" s="383"/>
      <c r="AW163" s="383"/>
      <c r="AX163" s="384"/>
      <c r="AY163" s="34">
        <f t="shared" ref="AY163:AY173" si="12">$AY$161</f>
        <v>0</v>
      </c>
    </row>
    <row r="164" spans="1:51" ht="24.75" customHeight="1" x14ac:dyDescent="0.15">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1"/>
      <c r="B175" s="1042"/>
      <c r="C175" s="1042"/>
      <c r="D175" s="1042"/>
      <c r="E175" s="1042"/>
      <c r="F175" s="1043"/>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2"/>
      <c r="Z176" s="383"/>
      <c r="AA176" s="383"/>
      <c r="AB176" s="802"/>
      <c r="AC176" s="670"/>
      <c r="AD176" s="671"/>
      <c r="AE176" s="671"/>
      <c r="AF176" s="671"/>
      <c r="AG176" s="672"/>
      <c r="AH176" s="664"/>
      <c r="AI176" s="665"/>
      <c r="AJ176" s="665"/>
      <c r="AK176" s="665"/>
      <c r="AL176" s="665"/>
      <c r="AM176" s="665"/>
      <c r="AN176" s="665"/>
      <c r="AO176" s="665"/>
      <c r="AP176" s="665"/>
      <c r="AQ176" s="665"/>
      <c r="AR176" s="665"/>
      <c r="AS176" s="665"/>
      <c r="AT176" s="666"/>
      <c r="AU176" s="382"/>
      <c r="AV176" s="383"/>
      <c r="AW176" s="383"/>
      <c r="AX176" s="384"/>
      <c r="AY176" s="34">
        <f t="shared" ref="AY176:AY186" si="13">$AY$174</f>
        <v>0</v>
      </c>
    </row>
    <row r="177" spans="1:51" ht="24.75" customHeight="1" x14ac:dyDescent="0.15">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1"/>
      <c r="B188" s="1042"/>
      <c r="C188" s="1042"/>
      <c r="D188" s="1042"/>
      <c r="E188" s="1042"/>
      <c r="F188" s="1043"/>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2"/>
      <c r="Z189" s="383"/>
      <c r="AA189" s="383"/>
      <c r="AB189" s="802"/>
      <c r="AC189" s="670"/>
      <c r="AD189" s="671"/>
      <c r="AE189" s="671"/>
      <c r="AF189" s="671"/>
      <c r="AG189" s="672"/>
      <c r="AH189" s="664"/>
      <c r="AI189" s="665"/>
      <c r="AJ189" s="665"/>
      <c r="AK189" s="665"/>
      <c r="AL189" s="665"/>
      <c r="AM189" s="665"/>
      <c r="AN189" s="665"/>
      <c r="AO189" s="665"/>
      <c r="AP189" s="665"/>
      <c r="AQ189" s="665"/>
      <c r="AR189" s="665"/>
      <c r="AS189" s="665"/>
      <c r="AT189" s="666"/>
      <c r="AU189" s="382"/>
      <c r="AV189" s="383"/>
      <c r="AW189" s="383"/>
      <c r="AX189" s="384"/>
      <c r="AY189" s="34">
        <f t="shared" ref="AY189:AY199" si="14">$AY$187</f>
        <v>0</v>
      </c>
    </row>
    <row r="190" spans="1:51" ht="24.75" customHeight="1" x14ac:dyDescent="0.15">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1"/>
      <c r="B201" s="1042"/>
      <c r="C201" s="1042"/>
      <c r="D201" s="1042"/>
      <c r="E201" s="1042"/>
      <c r="F201" s="1043"/>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2"/>
      <c r="Z202" s="383"/>
      <c r="AA202" s="383"/>
      <c r="AB202" s="802"/>
      <c r="AC202" s="670"/>
      <c r="AD202" s="671"/>
      <c r="AE202" s="671"/>
      <c r="AF202" s="671"/>
      <c r="AG202" s="672"/>
      <c r="AH202" s="664"/>
      <c r="AI202" s="665"/>
      <c r="AJ202" s="665"/>
      <c r="AK202" s="665"/>
      <c r="AL202" s="665"/>
      <c r="AM202" s="665"/>
      <c r="AN202" s="665"/>
      <c r="AO202" s="665"/>
      <c r="AP202" s="665"/>
      <c r="AQ202" s="665"/>
      <c r="AR202" s="665"/>
      <c r="AS202" s="665"/>
      <c r="AT202" s="666"/>
      <c r="AU202" s="382"/>
      <c r="AV202" s="383"/>
      <c r="AW202" s="383"/>
      <c r="AX202" s="384"/>
      <c r="AY202" s="34">
        <f t="shared" ref="AY202:AY212" si="15">$AY$200</f>
        <v>0</v>
      </c>
    </row>
    <row r="203" spans="1:51" ht="24.75" customHeight="1" x14ac:dyDescent="0.15">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1"/>
      <c r="B215" s="1042"/>
      <c r="C215" s="1042"/>
      <c r="D215" s="1042"/>
      <c r="E215" s="1042"/>
      <c r="F215" s="1043"/>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2"/>
      <c r="Z216" s="383"/>
      <c r="AA216" s="383"/>
      <c r="AB216" s="802"/>
      <c r="AC216" s="670"/>
      <c r="AD216" s="671"/>
      <c r="AE216" s="671"/>
      <c r="AF216" s="671"/>
      <c r="AG216" s="672"/>
      <c r="AH216" s="664"/>
      <c r="AI216" s="665"/>
      <c r="AJ216" s="665"/>
      <c r="AK216" s="665"/>
      <c r="AL216" s="665"/>
      <c r="AM216" s="665"/>
      <c r="AN216" s="665"/>
      <c r="AO216" s="665"/>
      <c r="AP216" s="665"/>
      <c r="AQ216" s="665"/>
      <c r="AR216" s="665"/>
      <c r="AS216" s="665"/>
      <c r="AT216" s="666"/>
      <c r="AU216" s="382"/>
      <c r="AV216" s="383"/>
      <c r="AW216" s="383"/>
      <c r="AX216" s="384"/>
      <c r="AY216" s="34">
        <f t="shared" ref="AY216:AY226" si="16">$AY$214</f>
        <v>0</v>
      </c>
    </row>
    <row r="217" spans="1:51" ht="24.75" customHeight="1" x14ac:dyDescent="0.15">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1"/>
      <c r="B228" s="1042"/>
      <c r="C228" s="1042"/>
      <c r="D228" s="1042"/>
      <c r="E228" s="1042"/>
      <c r="F228" s="1043"/>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2"/>
      <c r="Z229" s="383"/>
      <c r="AA229" s="383"/>
      <c r="AB229" s="802"/>
      <c r="AC229" s="670"/>
      <c r="AD229" s="671"/>
      <c r="AE229" s="671"/>
      <c r="AF229" s="671"/>
      <c r="AG229" s="672"/>
      <c r="AH229" s="664"/>
      <c r="AI229" s="665"/>
      <c r="AJ229" s="665"/>
      <c r="AK229" s="665"/>
      <c r="AL229" s="665"/>
      <c r="AM229" s="665"/>
      <c r="AN229" s="665"/>
      <c r="AO229" s="665"/>
      <c r="AP229" s="665"/>
      <c r="AQ229" s="665"/>
      <c r="AR229" s="665"/>
      <c r="AS229" s="665"/>
      <c r="AT229" s="666"/>
      <c r="AU229" s="382"/>
      <c r="AV229" s="383"/>
      <c r="AW229" s="383"/>
      <c r="AX229" s="384"/>
      <c r="AY229" s="34">
        <f t="shared" ref="AY229:AY239" si="17">$AY$227</f>
        <v>0</v>
      </c>
    </row>
    <row r="230" spans="1:51" ht="24.75" customHeight="1" x14ac:dyDescent="0.15">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1"/>
      <c r="B241" s="1042"/>
      <c r="C241" s="1042"/>
      <c r="D241" s="1042"/>
      <c r="E241" s="1042"/>
      <c r="F241" s="1043"/>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2"/>
      <c r="Z242" s="383"/>
      <c r="AA242" s="383"/>
      <c r="AB242" s="802"/>
      <c r="AC242" s="670"/>
      <c r="AD242" s="671"/>
      <c r="AE242" s="671"/>
      <c r="AF242" s="671"/>
      <c r="AG242" s="672"/>
      <c r="AH242" s="664"/>
      <c r="AI242" s="665"/>
      <c r="AJ242" s="665"/>
      <c r="AK242" s="665"/>
      <c r="AL242" s="665"/>
      <c r="AM242" s="665"/>
      <c r="AN242" s="665"/>
      <c r="AO242" s="665"/>
      <c r="AP242" s="665"/>
      <c r="AQ242" s="665"/>
      <c r="AR242" s="665"/>
      <c r="AS242" s="665"/>
      <c r="AT242" s="666"/>
      <c r="AU242" s="382"/>
      <c r="AV242" s="383"/>
      <c r="AW242" s="383"/>
      <c r="AX242" s="384"/>
      <c r="AY242" s="34">
        <f t="shared" ref="AY242:AY252" si="18">$AY$240</f>
        <v>0</v>
      </c>
    </row>
    <row r="243" spans="1:51" ht="24.75" customHeight="1" x14ac:dyDescent="0.15">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1"/>
      <c r="B254" s="1042"/>
      <c r="C254" s="1042"/>
      <c r="D254" s="1042"/>
      <c r="E254" s="1042"/>
      <c r="F254" s="1043"/>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2"/>
      <c r="Z255" s="383"/>
      <c r="AA255" s="383"/>
      <c r="AB255" s="802"/>
      <c r="AC255" s="670"/>
      <c r="AD255" s="671"/>
      <c r="AE255" s="671"/>
      <c r="AF255" s="671"/>
      <c r="AG255" s="672"/>
      <c r="AH255" s="664"/>
      <c r="AI255" s="665"/>
      <c r="AJ255" s="665"/>
      <c r="AK255" s="665"/>
      <c r="AL255" s="665"/>
      <c r="AM255" s="665"/>
      <c r="AN255" s="665"/>
      <c r="AO255" s="665"/>
      <c r="AP255" s="665"/>
      <c r="AQ255" s="665"/>
      <c r="AR255" s="665"/>
      <c r="AS255" s="665"/>
      <c r="AT255" s="666"/>
      <c r="AU255" s="382"/>
      <c r="AV255" s="383"/>
      <c r="AW255" s="383"/>
      <c r="AX255" s="384"/>
      <c r="AY255" s="34">
        <f t="shared" ref="AY255:AY265" si="19">$AY$253</f>
        <v>0</v>
      </c>
    </row>
    <row r="256" spans="1:51" ht="24.75" customHeight="1" x14ac:dyDescent="0.15">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2021-09-22T06:32:42Z</cp:lastPrinted>
  <dcterms:created xsi:type="dcterms:W3CDTF">2012-03-13T00:50:25Z</dcterms:created>
  <dcterms:modified xsi:type="dcterms:W3CDTF">2021-09-22T06:32:53Z</dcterms:modified>
</cp:coreProperties>
</file>