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00" i="3"/>
  <c r="AY697" i="3"/>
  <c r="AY699" i="3" s="1"/>
  <c r="AY692" i="3"/>
  <c r="AY694" i="3" s="1"/>
  <c r="AY687" i="3"/>
  <c r="AY682" i="3"/>
  <c r="AY683" i="3"/>
  <c r="AY677" i="3"/>
  <c r="AY678" i="3"/>
  <c r="AY672" i="3"/>
  <c r="AY674" i="3"/>
  <c r="AY667" i="3"/>
  <c r="AY662" i="3"/>
  <c r="AY657" i="3"/>
  <c r="AY652" i="3"/>
  <c r="AY656" i="3"/>
  <c r="AY647" i="3"/>
  <c r="AY651" i="3" s="1"/>
  <c r="AY648" i="3"/>
  <c r="AY646" i="3"/>
  <c r="AY643" i="3"/>
  <c r="AY644" i="3" s="1"/>
  <c r="AY638" i="3"/>
  <c r="AY640" i="3" s="1"/>
  <c r="AY633" i="3"/>
  <c r="AY628" i="3"/>
  <c r="AY623" i="3"/>
  <c r="AY618" i="3"/>
  <c r="AY621" i="3" s="1"/>
  <c r="AY613" i="3"/>
  <c r="AY608" i="3"/>
  <c r="AY611" i="3" s="1"/>
  <c r="AY606" i="3"/>
  <c r="AY603" i="3"/>
  <c r="AY604" i="3"/>
  <c r="AY598" i="3"/>
  <c r="AY602" i="3"/>
  <c r="AY593" i="3"/>
  <c r="AY597" i="3"/>
  <c r="AY592" i="3"/>
  <c r="AY589" i="3"/>
  <c r="AY590" i="3" s="1"/>
  <c r="AY584" i="3"/>
  <c r="AY588" i="3" s="1"/>
  <c r="AY579" i="3"/>
  <c r="AY574" i="3"/>
  <c r="AY575" i="3" s="1"/>
  <c r="AY569" i="3"/>
  <c r="AY573" i="3" s="1"/>
  <c r="AY564" i="3"/>
  <c r="AY559" i="3"/>
  <c r="AY554" i="3"/>
  <c r="AY557" i="3" s="1"/>
  <c r="AY549" i="3"/>
  <c r="AY553" i="3" s="1"/>
  <c r="AY544" i="3"/>
  <c r="AY539"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s="1"/>
  <c r="AY483" i="3"/>
  <c r="AY476" i="3"/>
  <c r="AY479" i="3"/>
  <c r="AY471" i="3"/>
  <c r="AY473" i="3"/>
  <c r="AY466" i="3"/>
  <c r="AY468" i="3" s="1"/>
  <c r="AY470" i="3"/>
  <c r="AY461" i="3"/>
  <c r="AY464" i="3"/>
  <c r="AY456" i="3"/>
  <c r="AY459" i="3" s="1"/>
  <c r="AY457" i="3"/>
  <c r="AY451" i="3"/>
  <c r="AY455" i="3"/>
  <c r="AY446" i="3"/>
  <c r="AY450" i="3"/>
  <c r="AY441" i="3"/>
  <c r="AY443" i="3"/>
  <c r="AY436" i="3"/>
  <c r="AY437" i="3"/>
  <c r="AY431" i="3"/>
  <c r="AY434" i="3"/>
  <c r="AY430" i="3"/>
  <c r="AY427" i="3"/>
  <c r="AY420" i="3"/>
  <c r="AY426" i="3" s="1"/>
  <c r="AY424" i="3"/>
  <c r="AY413" i="3"/>
  <c r="AY406" i="3"/>
  <c r="AY407" i="3" s="1"/>
  <c r="AY399" i="3"/>
  <c r="AY404" i="3" s="1"/>
  <c r="AY392" i="3"/>
  <c r="AY398" i="3"/>
  <c r="AY388" i="3"/>
  <c r="AY389" i="3" s="1"/>
  <c r="AY384" i="3"/>
  <c r="AY386" i="3"/>
  <c r="AY380" i="3"/>
  <c r="AY376" i="3"/>
  <c r="AY372" i="3"/>
  <c r="AY375" i="3"/>
  <c r="AY370" i="3"/>
  <c r="AY371" i="3"/>
  <c r="AY367" i="3"/>
  <c r="AY368" i="3"/>
  <c r="AY360" i="3"/>
  <c r="AY366" i="3"/>
  <c r="AY353" i="3"/>
  <c r="AY355" i="3" s="1"/>
  <c r="AY359" i="3"/>
  <c r="AY346" i="3"/>
  <c r="AY352" i="3"/>
  <c r="AY339" i="3"/>
  <c r="AY343" i="3"/>
  <c r="AY332" i="3"/>
  <c r="AY338" i="3"/>
  <c r="AY328" i="3"/>
  <c r="AY324" i="3"/>
  <c r="AY326" i="3" s="1"/>
  <c r="AY320" i="3"/>
  <c r="AY316" i="3"/>
  <c r="AY317" i="3" s="1"/>
  <c r="AY312" i="3"/>
  <c r="AY313" i="3" s="1"/>
  <c r="AY315" i="3"/>
  <c r="AY310" i="3"/>
  <c r="AY311" i="3" s="1"/>
  <c r="AY307" i="3"/>
  <c r="AY308" i="3"/>
  <c r="AY300" i="3"/>
  <c r="AY293" i="3"/>
  <c r="AY299" i="3"/>
  <c r="AY286" i="3"/>
  <c r="AY292" i="3" s="1"/>
  <c r="AY279" i="3"/>
  <c r="AY272" i="3"/>
  <c r="AY277" i="3" s="1"/>
  <c r="AY268" i="3"/>
  <c r="AY271" i="3" s="1"/>
  <c r="AY269" i="3"/>
  <c r="AY264" i="3"/>
  <c r="AY266" i="3" s="1"/>
  <c r="AY260" i="3"/>
  <c r="AY261" i="3" s="1"/>
  <c r="AY263" i="3"/>
  <c r="AY256" i="3"/>
  <c r="AY252" i="3"/>
  <c r="AY255" i="3" s="1"/>
  <c r="AY253" i="3"/>
  <c r="AY250" i="3"/>
  <c r="AY251" i="3" s="1"/>
  <c r="AY247" i="3"/>
  <c r="AY240" i="3"/>
  <c r="AY233" i="3"/>
  <c r="AY236" i="3" s="1"/>
  <c r="AY239" i="3"/>
  <c r="AY226" i="3"/>
  <c r="AY232" i="3" s="1"/>
  <c r="AY219" i="3"/>
  <c r="AY223" i="3"/>
  <c r="AY212" i="3"/>
  <c r="AY208" i="3"/>
  <c r="AY204" i="3"/>
  <c r="AY206" i="3" s="1"/>
  <c r="AY207" i="3"/>
  <c r="AY200" i="3"/>
  <c r="AY196" i="3"/>
  <c r="AY197" i="3"/>
  <c r="AY192" i="3"/>
  <c r="AY195" i="3" s="1"/>
  <c r="AY190" i="3"/>
  <c r="AY191" i="3" s="1"/>
  <c r="AY187" i="3"/>
  <c r="AY188" i="3" s="1"/>
  <c r="AY180" i="3"/>
  <c r="AY184" i="3" s="1"/>
  <c r="AY186" i="3"/>
  <c r="AY173" i="3"/>
  <c r="AY166" i="3"/>
  <c r="AY172" i="3"/>
  <c r="AY159" i="3"/>
  <c r="AY152" i="3"/>
  <c r="AY156" i="3"/>
  <c r="AY148" i="3"/>
  <c r="AY149" i="3" s="1"/>
  <c r="AY144" i="3"/>
  <c r="AY140" i="3"/>
  <c r="AY141" i="3" s="1"/>
  <c r="AY136" i="3"/>
  <c r="AY137" i="3" s="1"/>
  <c r="AY139" i="3"/>
  <c r="AY132" i="3"/>
  <c r="AY135" i="3" s="1"/>
  <c r="AY130" i="3"/>
  <c r="AY131" i="3"/>
  <c r="AY127" i="3"/>
  <c r="AY129" i="3" s="1"/>
  <c r="AY124" i="3"/>
  <c r="AY125" i="3" s="1"/>
  <c r="AY121" i="3"/>
  <c r="AY123" i="3" s="1"/>
  <c r="AY118" i="3"/>
  <c r="AY112" i="3"/>
  <c r="AY114" i="3" s="1"/>
  <c r="AY109" i="3"/>
  <c r="AY110" i="3" s="1"/>
  <c r="AY111" i="3"/>
  <c r="AY106" i="3"/>
  <c r="AY108" i="3" s="1"/>
  <c r="AY103" i="3"/>
  <c r="AY104" i="3"/>
  <c r="AY95" i="3"/>
  <c r="AY90" i="3"/>
  <c r="AY94" i="3" s="1"/>
  <c r="AY80" i="3"/>
  <c r="AY79" i="3"/>
  <c r="AY73" i="3"/>
  <c r="AY78" i="3" s="1"/>
  <c r="AY65" i="3"/>
  <c r="AY69" i="3"/>
  <c r="AY58" i="3"/>
  <c r="AY63" i="3" s="1"/>
  <c r="AY51" i="3"/>
  <c r="AY57" i="3"/>
  <c r="AY44" i="3"/>
  <c r="AY45" i="3" s="1"/>
  <c r="AY37" i="3"/>
  <c r="AY39" i="3"/>
  <c r="AY369" i="3"/>
  <c r="AY134" i="3"/>
  <c r="AY645" i="3"/>
  <c r="AY235" i="3"/>
  <c r="AY50" i="3"/>
  <c r="AY680" i="3"/>
  <c r="AY158" i="3"/>
  <c r="AY175" i="3"/>
  <c r="AY402" i="3"/>
  <c r="AY433" i="3"/>
  <c r="AY463" i="3"/>
  <c r="AY818" i="3"/>
  <c r="AY62" i="3"/>
  <c r="AY64" i="3"/>
  <c r="AY357" i="3"/>
  <c r="AY435" i="3"/>
  <c r="AY444" i="3"/>
  <c r="AY547" i="3"/>
  <c r="AY650" i="3"/>
  <c r="AY878" i="3"/>
  <c r="AY976" i="3"/>
  <c r="AY303" i="3"/>
  <c r="AY176" i="3"/>
  <c r="AY319" i="3"/>
  <c r="AY354" i="3"/>
  <c r="AY358" i="3"/>
  <c r="AY432" i="3"/>
  <c r="AY445" i="3"/>
  <c r="AY458" i="3"/>
  <c r="AY462" i="3"/>
  <c r="AY487" i="3"/>
  <c r="AY561" i="3"/>
  <c r="AY681" i="3"/>
  <c r="AY817" i="3"/>
  <c r="AY178" i="3"/>
  <c r="AY238" i="3"/>
  <c r="AY262" i="3"/>
  <c r="AY296" i="3"/>
  <c r="AY356" i="3"/>
  <c r="AY374" i="3"/>
  <c r="AY403" i="3"/>
  <c r="AY442" i="3"/>
  <c r="AY460" i="3"/>
  <c r="AY492" i="3"/>
  <c r="AY546" i="3"/>
  <c r="AY649" i="3"/>
  <c r="AY666" i="3"/>
  <c r="AY685" i="3"/>
  <c r="AY877" i="3"/>
  <c r="AY910" i="3"/>
  <c r="AY1010" i="3"/>
  <c r="AY133" i="3"/>
  <c r="AY157" i="3"/>
  <c r="AY174" i="3"/>
  <c r="AY237" i="3"/>
  <c r="AY254" i="3"/>
  <c r="AY327" i="3"/>
  <c r="AY405" i="3"/>
  <c r="AY465" i="3"/>
  <c r="AY480" i="3"/>
  <c r="AY523" i="3"/>
  <c r="AY577" i="3"/>
  <c r="AY591" i="3"/>
  <c r="AY622" i="3"/>
  <c r="AY663" i="3"/>
  <c r="AY679" i="3"/>
  <c r="AY816" i="3"/>
  <c r="AY977" i="3"/>
  <c r="AY820" i="3"/>
  <c r="AY52" i="3"/>
  <c r="AY230" i="3"/>
  <c r="AY570" i="3"/>
  <c r="AY698" i="3"/>
  <c r="AY278" i="3"/>
  <c r="AY336" i="3"/>
  <c r="AY517" i="3"/>
  <c r="AY532" i="3"/>
  <c r="AY571" i="3"/>
  <c r="AY594" i="3"/>
  <c r="AY625" i="3"/>
  <c r="AY42" i="3"/>
  <c r="AY54" i="3"/>
  <c r="AY71" i="3"/>
  <c r="AY86" i="3"/>
  <c r="AY126" i="3"/>
  <c r="AY205" i="3"/>
  <c r="AY373" i="3"/>
  <c r="AY486" i="3"/>
  <c r="AY518" i="3"/>
  <c r="AY572" i="3"/>
  <c r="AY595" i="3"/>
  <c r="AY684" i="3"/>
  <c r="AY821" i="3"/>
  <c r="AY822" i="3"/>
  <c r="AY516" i="3"/>
  <c r="AY580" i="3"/>
  <c r="AY624" i="3"/>
  <c r="AY53" i="3"/>
  <c r="AY70" i="3"/>
  <c r="AY43" i="3"/>
  <c r="AY55" i="3"/>
  <c r="AY596" i="3"/>
  <c r="AY56" i="3"/>
  <c r="AY77" i="3"/>
  <c r="AY91" i="3"/>
  <c r="AY345" i="3"/>
  <c r="AY414" i="3"/>
  <c r="AY439" i="3"/>
  <c r="AY454" i="3"/>
  <c r="AY477" i="3"/>
  <c r="AY488" i="3"/>
  <c r="AY507" i="3"/>
  <c r="AY686" i="3"/>
  <c r="AY814" i="3"/>
  <c r="AY49" i="3"/>
  <c r="AY92" i="3"/>
  <c r="AY294" i="3"/>
  <c r="AY440" i="3"/>
  <c r="AY478" i="3"/>
  <c r="AY508" i="3"/>
  <c r="AY576" i="3"/>
  <c r="AY630" i="3"/>
  <c r="AY815" i="3"/>
  <c r="AY198" i="3"/>
  <c r="AY143" i="3"/>
  <c r="AY168" i="3"/>
  <c r="AY348" i="3"/>
  <c r="AY387" i="3"/>
  <c r="AY555" i="3"/>
  <c r="AY38" i="3"/>
  <c r="AY59" i="3"/>
  <c r="AY66" i="3"/>
  <c r="AY105" i="3"/>
  <c r="AY122" i="3"/>
  <c r="AY183" i="3"/>
  <c r="AY203" i="3"/>
  <c r="AY202" i="3"/>
  <c r="AY209" i="3"/>
  <c r="AY210" i="3"/>
  <c r="AY227" i="3"/>
  <c r="AY231" i="3"/>
  <c r="AY241" i="3"/>
  <c r="AY257" i="3"/>
  <c r="AY265" i="3"/>
  <c r="AY274" i="3"/>
  <c r="AY283" i="3"/>
  <c r="AY291" i="3"/>
  <c r="AY335" i="3"/>
  <c r="AY337" i="3"/>
  <c r="AY340" i="3"/>
  <c r="AY349" i="3"/>
  <c r="AY363" i="3"/>
  <c r="AY397" i="3"/>
  <c r="AY425" i="3"/>
  <c r="AY421" i="3"/>
  <c r="AY472" i="3"/>
  <c r="AY494" i="3"/>
  <c r="AY512" i="3"/>
  <c r="AY526" i="3"/>
  <c r="AY556" i="3"/>
  <c r="AY578" i="3"/>
  <c r="AY585" i="3"/>
  <c r="AY601" i="3"/>
  <c r="AY609" i="3"/>
  <c r="AY632" i="3"/>
  <c r="AY693" i="3"/>
  <c r="AY828" i="3"/>
  <c r="AY40" i="3"/>
  <c r="AY47" i="3"/>
  <c r="AY60" i="3"/>
  <c r="AY67" i="3"/>
  <c r="AY74" i="3"/>
  <c r="AY82" i="3"/>
  <c r="AY113" i="3"/>
  <c r="AY138" i="3"/>
  <c r="AY155" i="3"/>
  <c r="AY153" i="3"/>
  <c r="AY170" i="3"/>
  <c r="AY193" i="3"/>
  <c r="AY201" i="3"/>
  <c r="AY211" i="3"/>
  <c r="AY221" i="3"/>
  <c r="AY224" i="3"/>
  <c r="AY228" i="3"/>
  <c r="AY242" i="3"/>
  <c r="AY267" i="3"/>
  <c r="AY276" i="3"/>
  <c r="AY325" i="3"/>
  <c r="AY333" i="3"/>
  <c r="AY342" i="3"/>
  <c r="AY350" i="3"/>
  <c r="AY390" i="3"/>
  <c r="AY422" i="3"/>
  <c r="AY452" i="3"/>
  <c r="AY474" i="3"/>
  <c r="AY497" i="3"/>
  <c r="AY496" i="3"/>
  <c r="AY513" i="3"/>
  <c r="AY528" i="3"/>
  <c r="AY536" i="3"/>
  <c r="AY551" i="3"/>
  <c r="AY552" i="3"/>
  <c r="AY558" i="3"/>
  <c r="AY565" i="3"/>
  <c r="AY610" i="3"/>
  <c r="AY619" i="3"/>
  <c r="AY671" i="3"/>
  <c r="AY668" i="3"/>
  <c r="AY669" i="3"/>
  <c r="AY829" i="3"/>
  <c r="AY41" i="3"/>
  <c r="AY48" i="3"/>
  <c r="AY61" i="3"/>
  <c r="AY68" i="3"/>
  <c r="AY76" i="3"/>
  <c r="AY107" i="3"/>
  <c r="AY146" i="3"/>
  <c r="AY154" i="3"/>
  <c r="AY171" i="3"/>
  <c r="AY194" i="3"/>
  <c r="AY220" i="3"/>
  <c r="AY229" i="3"/>
  <c r="AY309" i="3"/>
  <c r="AY318" i="3"/>
  <c r="AY334" i="3"/>
  <c r="AY391" i="3"/>
  <c r="AY401" i="3"/>
  <c r="AY400" i="3"/>
  <c r="AY423" i="3"/>
  <c r="AY438" i="3"/>
  <c r="AY453" i="3"/>
  <c r="AY467" i="3"/>
  <c r="AY469" i="3"/>
  <c r="AY475" i="3"/>
  <c r="AY498" i="3"/>
  <c r="AY506" i="3"/>
  <c r="AY514" i="3"/>
  <c r="AY521" i="3"/>
  <c r="AY524" i="3"/>
  <c r="AY529" i="3"/>
  <c r="AY550" i="3"/>
  <c r="AY567" i="3"/>
  <c r="AY605" i="3"/>
  <c r="AY607" i="3"/>
  <c r="AY612" i="3"/>
  <c r="AY620" i="3"/>
  <c r="AY670" i="3"/>
  <c r="AY833" i="3"/>
  <c r="AY287" i="3"/>
  <c r="AY288" i="3"/>
  <c r="AY365" i="3"/>
  <c r="AY364" i="3"/>
  <c r="AY395" i="3"/>
  <c r="AY393" i="3"/>
  <c r="AY449" i="3"/>
  <c r="AY448" i="3"/>
  <c r="AY533" i="3"/>
  <c r="AY531" i="3"/>
  <c r="AY676" i="3"/>
  <c r="AY675" i="3"/>
  <c r="AY689" i="3"/>
  <c r="AY688" i="3"/>
  <c r="AY690" i="3"/>
  <c r="AY835" i="3"/>
  <c r="AY142" i="3"/>
  <c r="AY185" i="3"/>
  <c r="AY181" i="3"/>
  <c r="AY281"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10" i="3"/>
  <c r="AY837" i="3"/>
  <c r="AY831" i="3"/>
  <c r="AY834" i="3"/>
  <c r="AY827" i="3"/>
  <c r="AY832" i="3"/>
  <c r="AY838" i="3"/>
  <c r="AY830" i="3"/>
  <c r="AY199" i="3"/>
  <c r="AY46" i="3"/>
  <c r="AY290" i="3"/>
  <c r="AY341" i="3"/>
  <c r="AY344" i="3"/>
  <c r="AY378" i="3"/>
  <c r="AY911" i="3"/>
  <c r="AY942"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s="1"/>
  <c r="AY1092" i="7"/>
  <c r="AY1059" i="7"/>
  <c r="AY1060" i="7"/>
  <c r="AY1058" i="7"/>
  <c r="AY1024" i="7"/>
  <c r="AY1025" i="7" s="1"/>
  <c r="AY991" i="7"/>
  <c r="AY993" i="7" s="1"/>
  <c r="AY958" i="7"/>
  <c r="AY959" i="7" s="1"/>
  <c r="AY925" i="7"/>
  <c r="AY892" i="7"/>
  <c r="AY893" i="7" s="1"/>
  <c r="AY859" i="7"/>
  <c r="AY826" i="7"/>
  <c r="AY827" i="7" s="1"/>
  <c r="AY793" i="7"/>
  <c r="AY760" i="7"/>
  <c r="AY761" i="7" s="1"/>
  <c r="AY729" i="7"/>
  <c r="AY730" i="7"/>
  <c r="AY728" i="7"/>
  <c r="AY694" i="7"/>
  <c r="AY696" i="7"/>
  <c r="AY661" i="7"/>
  <c r="AY663" i="7"/>
  <c r="AY630" i="7"/>
  <c r="AY631" i="7"/>
  <c r="AY629" i="7"/>
  <c r="AY595" i="7"/>
  <c r="AY597" i="7" s="1"/>
  <c r="AY562" i="7"/>
  <c r="AY564" i="7" s="1"/>
  <c r="AY529" i="7"/>
  <c r="AY531" i="7" s="1"/>
  <c r="AY498" i="7"/>
  <c r="AY499" i="7"/>
  <c r="AY497" i="7"/>
  <c r="AY466" i="7"/>
  <c r="AY432" i="7"/>
  <c r="AY433" i="7"/>
  <c r="AY431" i="7"/>
  <c r="AY364" i="7"/>
  <c r="AY331" i="7"/>
  <c r="AY333" i="7" s="1"/>
  <c r="AY298" i="7"/>
  <c r="AY267" i="7"/>
  <c r="AY268" i="7"/>
  <c r="AY200" i="7"/>
  <c r="AY166" i="7"/>
  <c r="AY167" i="7" s="1"/>
  <c r="AY133" i="7"/>
  <c r="AY134" i="7"/>
  <c r="AY894" i="7"/>
  <c r="AY762" i="7"/>
  <c r="AY169" i="7"/>
  <c r="AY662" i="7"/>
  <c r="AY695" i="7"/>
  <c r="AY1027" i="7"/>
  <c r="AY664" i="7"/>
  <c r="AY697" i="7"/>
  <c r="AY136" i="7"/>
  <c r="AY135" i="7"/>
  <c r="AY895" i="7"/>
  <c r="AY961" i="7"/>
  <c r="AY960" i="7"/>
  <c r="AY1026" i="7"/>
  <c r="AY1125" i="7"/>
  <c r="AY796" i="7"/>
  <c r="AY829" i="7"/>
  <c r="AY828" i="7"/>
  <c r="AY168" i="7"/>
  <c r="AY763" i="7"/>
  <c r="AY332" i="7"/>
  <c r="AY530" i="7"/>
  <c r="AY596" i="7"/>
  <c r="AY1190" i="7"/>
  <c r="AY1223" i="7"/>
  <c r="AY1256" i="7"/>
  <c r="AY1289" i="7"/>
  <c r="AY565" i="7"/>
  <c r="AY598" i="7"/>
  <c r="AY1124" i="7"/>
  <c r="AY1192" i="7"/>
  <c r="AY1225" i="7"/>
  <c r="AY1258" i="7"/>
  <c r="AY1291" i="7"/>
  <c r="AY301" i="7"/>
  <c r="AY334" i="7"/>
  <c r="AY532" i="7"/>
  <c r="AY928" i="7"/>
  <c r="AY202" i="7"/>
  <c r="AY201" i="7"/>
  <c r="AY102" i="7"/>
  <c r="AY103" i="7"/>
  <c r="AY101" i="7"/>
  <c r="AY70" i="7"/>
  <c r="AY34" i="7"/>
  <c r="AY35" i="7"/>
  <c r="AY2" i="7"/>
  <c r="AY4" i="7" s="1"/>
  <c r="AY253" i="6"/>
  <c r="AY255" i="6"/>
  <c r="AY240" i="6"/>
  <c r="AY245" i="6" s="1"/>
  <c r="AY227" i="6"/>
  <c r="AY231" i="6"/>
  <c r="AY214" i="6"/>
  <c r="AY221" i="6" s="1"/>
  <c r="AY200" i="6"/>
  <c r="AY205" i="6"/>
  <c r="AY187" i="6"/>
  <c r="AY191" i="6" s="1"/>
  <c r="AY174" i="6"/>
  <c r="AY177" i="6"/>
  <c r="AY161" i="6"/>
  <c r="AY167" i="6" s="1"/>
  <c r="AY147" i="6"/>
  <c r="AY152" i="6"/>
  <c r="AY134" i="6"/>
  <c r="AY138" i="6" s="1"/>
  <c r="AY121" i="6"/>
  <c r="AY124" i="6"/>
  <c r="AY108" i="6"/>
  <c r="AY110" i="6" s="1"/>
  <c r="AY94" i="6"/>
  <c r="AY99" i="6"/>
  <c r="AY81" i="6"/>
  <c r="AY85" i="6" s="1"/>
  <c r="AY68" i="6"/>
  <c r="AY71" i="6"/>
  <c r="AY55" i="6"/>
  <c r="AY57" i="6" s="1"/>
  <c r="AY41" i="6"/>
  <c r="AY48" i="6"/>
  <c r="AY28" i="6"/>
  <c r="AY31" i="6" s="1"/>
  <c r="AY15" i="6"/>
  <c r="AY17" i="6"/>
  <c r="AY2" i="6"/>
  <c r="AY7" i="6" s="1"/>
  <c r="AY65" i="5"/>
  <c r="AY68" i="5"/>
  <c r="AY58" i="5"/>
  <c r="AY61" i="5" s="1"/>
  <c r="AY51" i="5"/>
  <c r="AY55" i="5"/>
  <c r="AY44" i="5"/>
  <c r="AY49" i="5" s="1"/>
  <c r="AY37" i="5"/>
  <c r="AY39" i="5"/>
  <c r="AY30" i="5"/>
  <c r="AY33" i="5" s="1"/>
  <c r="AY23" i="5"/>
  <c r="AY27" i="5"/>
  <c r="AY16" i="5"/>
  <c r="AY21" i="5" s="1"/>
  <c r="AY9" i="5"/>
  <c r="AY11" i="5"/>
  <c r="AY2" i="5"/>
  <c r="AY3" i="5" s="1"/>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C23" i="4"/>
  <c r="C24" i="4"/>
  <c r="W21" i="3"/>
  <c r="AD21" i="3"/>
  <c r="P21" i="3"/>
  <c r="P28"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M2" i="4"/>
  <c r="N2" i="4" s="1"/>
  <c r="H2" i="4"/>
  <c r="I2" i="4"/>
  <c r="I3" i="4" s="1"/>
  <c r="I4" i="4" s="1"/>
  <c r="I5" i="4" s="1"/>
  <c r="I6" i="4"/>
  <c r="I7" i="4" s="1"/>
  <c r="I8" i="4" s="1"/>
  <c r="I9" i="4" s="1"/>
  <c r="I10" i="4" s="1"/>
  <c r="I11" i="4" s="1"/>
  <c r="I12" i="4" s="1"/>
  <c r="C2" i="4"/>
  <c r="D2" i="4"/>
  <c r="W28" i="3"/>
  <c r="D3" i="4"/>
  <c r="D4" i="4" s="1"/>
  <c r="D5" i="4" s="1"/>
  <c r="D6" i="4" s="1"/>
  <c r="D7" i="4" s="1"/>
  <c r="D8" i="4" s="1"/>
  <c r="D9" i="4" s="1"/>
  <c r="D10" i="4" s="1"/>
  <c r="D11" i="4" s="1"/>
  <c r="S5" i="4"/>
  <c r="S6" i="4" s="1"/>
  <c r="S7" i="4" s="1"/>
  <c r="S8" i="4" s="1"/>
  <c r="P10" i="4" s="1"/>
  <c r="G11" i="3" s="1"/>
  <c r="AY860" i="7" l="1"/>
  <c r="AY862" i="7"/>
  <c r="AY428" i="3"/>
  <c r="AY429" i="3"/>
  <c r="AY563" i="3"/>
  <c r="AY560" i="3"/>
  <c r="AY562" i="3"/>
  <c r="AY615" i="3"/>
  <c r="AY614" i="3"/>
  <c r="AY616" i="3"/>
  <c r="AY637" i="3"/>
  <c r="AY634" i="3"/>
  <c r="AY636" i="3"/>
  <c r="AY659" i="3"/>
  <c r="AY658" i="3"/>
  <c r="AY660" i="3"/>
  <c r="AY661" i="3"/>
  <c r="AY1075" i="3"/>
  <c r="AY1074" i="3"/>
  <c r="N4" i="4"/>
  <c r="N5" i="4" s="1"/>
  <c r="N6" i="4" s="1"/>
  <c r="N7" i="4" s="1"/>
  <c r="N8" i="4" s="1"/>
  <c r="N9" i="4" s="1"/>
  <c r="N10" i="4" s="1"/>
  <c r="N11" i="4" s="1"/>
  <c r="K13" i="4" s="1"/>
  <c r="AE8" i="3" s="1"/>
  <c r="I13" i="4"/>
  <c r="I14" i="4" s="1"/>
  <c r="AY861" i="7"/>
  <c r="AY147" i="3"/>
  <c r="AY145" i="3"/>
  <c r="AY165" i="3"/>
  <c r="AY164" i="3"/>
  <c r="AY161" i="3"/>
  <c r="AY163" i="3"/>
  <c r="AY160" i="3"/>
  <c r="AY321" i="3"/>
  <c r="AY323" i="3"/>
  <c r="AY322" i="3"/>
  <c r="AY383" i="3"/>
  <c r="AY381" i="3"/>
  <c r="AY382" i="3"/>
  <c r="D12" i="4"/>
  <c r="D13" i="4" s="1"/>
  <c r="D14" i="4" s="1"/>
  <c r="D15" i="4" s="1"/>
  <c r="D16" i="4" s="1"/>
  <c r="D17" i="4" s="1"/>
  <c r="D18" i="4" s="1"/>
  <c r="D19" i="4" s="1"/>
  <c r="D20" i="4" s="1"/>
  <c r="D21" i="4" s="1"/>
  <c r="D22" i="4" s="1"/>
  <c r="D23" i="4" s="1"/>
  <c r="D24" i="4" s="1"/>
  <c r="A27" i="4" s="1"/>
  <c r="G8" i="3" s="1"/>
  <c r="AY563" i="7"/>
  <c r="AY300" i="7"/>
  <c r="AY299" i="7"/>
  <c r="AY794" i="7"/>
  <c r="AY795" i="7"/>
  <c r="AY927" i="7"/>
  <c r="AY926" i="7"/>
  <c r="AY162" i="3"/>
  <c r="AY285" i="3"/>
  <c r="AY284" i="3"/>
  <c r="AY280" i="3"/>
  <c r="AY282" i="3"/>
  <c r="AY304" i="3"/>
  <c r="AY302" i="3"/>
  <c r="AY305" i="3"/>
  <c r="AY306" i="3"/>
  <c r="AY301" i="3"/>
  <c r="AY366" i="7"/>
  <c r="AY367" i="7"/>
  <c r="AY365" i="7"/>
  <c r="AY99" i="3"/>
  <c r="AY98" i="3"/>
  <c r="AY96" i="3"/>
  <c r="AY97" i="3"/>
  <c r="AY218" i="3"/>
  <c r="AY216" i="3"/>
  <c r="AY215" i="3"/>
  <c r="AY214" i="3"/>
  <c r="AY217" i="3"/>
  <c r="AY213" i="3"/>
  <c r="AY412" i="3"/>
  <c r="AY411" i="3"/>
  <c r="AY408" i="3"/>
  <c r="AY409" i="3"/>
  <c r="AY410" i="3"/>
  <c r="AY540" i="3"/>
  <c r="AY542" i="3"/>
  <c r="AY541" i="3"/>
  <c r="AY543" i="3"/>
  <c r="AY581" i="3"/>
  <c r="AY582" i="3"/>
  <c r="AY583" i="3"/>
  <c r="AY809" i="3"/>
  <c r="AY802" i="3"/>
  <c r="AY803" i="3"/>
  <c r="AY812" i="3"/>
  <c r="AY805" i="3"/>
  <c r="AY811" i="3"/>
  <c r="AY808" i="3"/>
  <c r="AY807" i="3"/>
  <c r="AY804" i="3"/>
  <c r="N3" i="4"/>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994" i="7"/>
  <c r="AY992" i="7"/>
  <c r="AY801" i="3"/>
  <c r="AY617" i="3"/>
  <c r="AY806" i="3"/>
  <c r="AY399" i="7"/>
  <c r="AY400" i="7"/>
  <c r="AY398" i="7"/>
  <c r="AY464" i="7"/>
  <c r="AY465" i="7"/>
  <c r="AY1093" i="7"/>
  <c r="AY1091" i="7"/>
  <c r="AY1076" i="3"/>
  <c r="AY635" i="3"/>
  <c r="AY120" i="3"/>
  <c r="AY119" i="3"/>
  <c r="AY249" i="3"/>
  <c r="AY248" i="3"/>
  <c r="AY259" i="3"/>
  <c r="AY258" i="3"/>
  <c r="AY85" i="3"/>
  <c r="AY84" i="3"/>
  <c r="AY81" i="3"/>
  <c r="AY419" i="3"/>
  <c r="AY418" i="3"/>
  <c r="AY416" i="3"/>
  <c r="AY415" i="3"/>
  <c r="AY545" i="3"/>
  <c r="AY548" i="3"/>
  <c r="AY566" i="3"/>
  <c r="AY568" i="3"/>
  <c r="AY665" i="3"/>
  <c r="AY664" i="3"/>
  <c r="AY825" i="3"/>
  <c r="AY823" i="3"/>
  <c r="AY824" i="3"/>
  <c r="AY314" i="3"/>
  <c r="AY88" i="3"/>
  <c r="AY234" i="3"/>
  <c r="AY417" i="3"/>
  <c r="AY75" i="3"/>
  <c r="AY93" i="3"/>
  <c r="AY167" i="3"/>
  <c r="AY169" i="3"/>
  <c r="AY225" i="3"/>
  <c r="AY222" i="3"/>
  <c r="AY243" i="3"/>
  <c r="AY246" i="3"/>
  <c r="AY627" i="3"/>
  <c r="AY626" i="3"/>
  <c r="AY944" i="3"/>
  <c r="AY943" i="3"/>
  <c r="AY83" i="3"/>
  <c r="AY89" i="3"/>
  <c r="AY151" i="3"/>
  <c r="AY87" i="3"/>
  <c r="AY270" i="3"/>
  <c r="AY179" i="3"/>
  <c r="AY177" i="3"/>
  <c r="AY297" i="3"/>
  <c r="AY298" i="3"/>
  <c r="AY295" i="3"/>
  <c r="AY629" i="3"/>
  <c r="AY631" i="3"/>
</calcChain>
</file>

<file path=xl/sharedStrings.xml><?xml version="1.0" encoding="utf-8"?>
<sst xmlns="http://schemas.openxmlformats.org/spreadsheetml/2006/main" count="3101" uniqueCount="792">
  <si>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</si>
  <si>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</si>
  <si>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</si>
  <si>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</si>
  <si>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</si>
  <si>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</si>
  <si>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</si>
  <si>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</si>
  <si>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</si>
  <si>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</si>
  <si>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</si>
  <si>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</si>
  <si>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</si>
  <si>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</si>
  <si>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</si>
  <si>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</si>
  <si>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</si>
  <si>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</si>
  <si>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</si>
  <si>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</si>
  <si>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</si>
  <si>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</si>
  <si>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</si>
  <si>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</si>
  <si>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</si>
  <si>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</si>
  <si>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</si>
  <si>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</si>
  <si>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</si>
  <si>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</si>
  <si>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</si>
  <si>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</si>
  <si>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</si>
  <si>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</si>
  <si>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</si>
  <si>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</si>
  <si>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</si>
  <si>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</si>
  <si>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</si>
  <si>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</si>
  <si>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</si>
  <si>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</si>
  <si>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</si>
  <si>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</si>
  <si>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</si>
  <si>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</si>
  <si>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</si>
  <si>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</si>
  <si>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</si>
  <si>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</si>
  <si>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</si>
  <si>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</si>
  <si>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</si>
  <si>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</si>
  <si>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</si>
  <si>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</si>
  <si>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</si>
  <si>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</si>
  <si>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</si>
  <si>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</si>
  <si>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</si>
  <si>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</si>
  <si>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</si>
  <si>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</si>
  <si>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</si>
  <si>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</si>
  <si>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</si>
  <si>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</si>
  <si>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</si>
  <si>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</si>
  <si>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</si>
  <si>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</si>
  <si>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</si>
  <si>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</si>
  <si>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</si>
  <si>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</si>
  <si>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</si>
  <si>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</si>
  <si>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</si>
  <si>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</si>
  <si>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</si>
  <si>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</si>
  <si>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</si>
  <si>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</si>
  <si>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</si>
  <si>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</si>
  <si>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</si>
  <si>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</si>
  <si>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</si>
  <si>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</si>
  <si>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</si>
  <si>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</si>
  <si>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</si>
  <si>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</si>
  <si>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</si>
  <si>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</si>
  <si>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</si>
  <si>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</si>
  <si>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</si>
  <si>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</si>
  <si>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</si>
  <si>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</si>
  <si>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</si>
  <si>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</si>
  <si>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</si>
  <si>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</si>
  <si>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</si>
  <si>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</si>
  <si>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</si>
  <si>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</si>
  <si>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</si>
  <si>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</si>
  <si>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</si>
  <si>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</si>
  <si>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</si>
  <si>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</si>
  <si>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</si>
  <si>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</si>
  <si>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</si>
  <si>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</si>
  <si>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</si>
  <si>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</si>
  <si>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</si>
  <si>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</si>
  <si>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</si>
  <si>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</si>
  <si>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</si>
  <si>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</si>
  <si>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</si>
  <si>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</si>
  <si>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</si>
  <si>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</si>
  <si>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</si>
  <si>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</si>
  <si>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</si>
  <si>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</si>
  <si>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</si>
  <si>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</si>
  <si>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</si>
  <si>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</si>
  <si>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</si>
  <si>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</si>
  <si>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</si>
  <si>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</si>
  <si>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</si>
  <si>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</si>
  <si>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</si>
  <si>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</si>
  <si>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</si>
  <si>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</si>
  <si>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</si>
  <si>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</si>
  <si>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</si>
  <si>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</si>
  <si>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</si>
  <si>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</si>
  <si>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</si>
  <si>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</si>
  <si>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</si>
  <si>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</si>
  <si>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</si>
  <si>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</si>
  <si>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</si>
  <si>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</si>
  <si>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</si>
  <si>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</si>
  <si>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</si>
  <si>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</si>
  <si>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</si>
  <si>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</si>
  <si>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</si>
  <si>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</si>
  <si>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</si>
  <si>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</si>
  <si>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</si>
  <si>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</si>
  <si>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</si>
  <si>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</si>
  <si>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</si>
  <si>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</si>
  <si>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</si>
  <si>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</si>
  <si>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</si>
  <si>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</si>
  <si>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</si>
  <si>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</si>
  <si>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</si>
  <si>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</si>
  <si>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</si>
  <si>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</si>
  <si>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</si>
  <si>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</si>
  <si>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</si>
  <si>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</si>
  <si>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</si>
  <si>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</si>
  <si>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</si>
  <si>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</si>
  <si>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</si>
  <si>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</si>
  <si>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</si>
  <si>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</si>
  <si>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</si>
  <si>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</si>
  <si>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</si>
  <si>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</si>
  <si>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</si>
  <si>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</si>
  <si>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</si>
  <si>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</si>
  <si>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</si>
  <si>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</si>
  <si>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</si>
  <si>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</si>
  <si>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</si>
  <si>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</si>
  <si>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</si>
  <si>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</si>
  <si>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</si>
  <si>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</si>
  <si>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</si>
  <si>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</si>
  <si>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</si>
  <si>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</si>
  <si>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</si>
  <si>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</si>
  <si>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</si>
  <si>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</si>
  <si>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</si>
  <si>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</si>
  <si>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</si>
  <si>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</si>
  <si>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</si>
  <si>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</si>
  <si>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</si>
  <si>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</si>
  <si>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</si>
  <si>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</si>
  <si>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</si>
  <si>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</si>
  <si>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</si>
  <si>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</si>
  <si>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</si>
  <si>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</si>
  <si>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</si>
  <si>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</si>
  <si>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</si>
  <si>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</si>
  <si>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</si>
  <si>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</si>
  <si>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</si>
  <si>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</si>
  <si>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</si>
  <si>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</si>
  <si>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</si>
  <si>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</si>
  <si>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</si>
  <si>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</si>
  <si>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</si>
  <si>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</si>
  <si>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</si>
  <si>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</si>
  <si>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</si>
  <si>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</si>
  <si>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</si>
  <si>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</si>
  <si>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</si>
  <si>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</si>
  <si>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</si>
  <si>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</si>
  <si>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</si>
  <si>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</si>
  <si>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</si>
  <si>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</si>
  <si>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</si>
  <si>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</si>
  <si>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</si>
  <si>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</si>
  <si>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</si>
  <si>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</si>
  <si>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</si>
  <si>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</si>
  <si>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</si>
  <si>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</si>
  <si>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</si>
  <si>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</si>
  <si>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</si>
  <si>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</si>
  <si>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</si>
  <si>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</si>
  <si>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</si>
  <si>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</si>
  <si>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</si>
  <si>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</si>
  <si>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</si>
  <si>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</si>
  <si>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</si>
  <si>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</si>
  <si>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</si>
  <si>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</si>
  <si>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</si>
  <si>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</si>
  <si>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</si>
  <si>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</si>
  <si>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</si>
  <si>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</si>
  <si>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</si>
  <si>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</si>
  <si>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</si>
  <si>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</si>
  <si>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</si>
  <si>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</si>
  <si>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</si>
  <si>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</si>
  <si>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</si>
  <si>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</si>
  <si>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</si>
  <si>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</si>
  <si>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</si>
  <si>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</si>
  <si>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</si>
  <si>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</si>
  <si>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</si>
  <si>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</si>
  <si>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</si>
  <si>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</si>
  <si>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</si>
  <si>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</si>
  <si>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</si>
  <si>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</si>
  <si>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</si>
  <si>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</si>
  <si>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</si>
  <si>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</si>
  <si>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</si>
  <si>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</si>
  <si>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</si>
  <si>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</si>
  <si>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</si>
  <si>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</si>
  <si>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</si>
  <si>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</si>
  <si>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</si>
  <si>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</si>
  <si>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</si>
  <si>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</si>
  <si>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</si>
  <si>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</si>
  <si>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</si>
  <si>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</si>
  <si>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</si>
  <si>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</si>
  <si>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</si>
  <si>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</si>
  <si>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</si>
  <si>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</si>
  <si>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</si>
  <si>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</si>
  <si>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</si>
  <si>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</si>
  <si>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</si>
  <si>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</si>
  <si>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</si>
  <si>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</si>
  <si>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</si>
  <si>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</si>
  <si>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</si>
  <si>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</si>
  <si>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</si>
  <si>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</si>
  <si>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</si>
  <si>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</si>
  <si>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</si>
  <si>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</si>
  <si>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</si>
  <si>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</si>
  <si>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</si>
  <si>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</si>
  <si>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</si>
  <si>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</si>
  <si>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</si>
  <si>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</si>
  <si>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</si>
  <si>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</si>
  <si>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</si>
  <si>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</si>
  <si>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</si>
  <si>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</si>
  <si>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</si>
  <si>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</si>
  <si>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</si>
  <si>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</si>
  <si>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</si>
  <si>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</si>
  <si>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</si>
  <si>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</si>
  <si>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</si>
  <si>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</si>
  <si>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</si>
  <si>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</si>
  <si>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</si>
  <si>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</si>
  <si>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</si>
  <si>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</si>
  <si>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</si>
  <si>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</si>
  <si>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</si>
  <si>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</si>
  <si>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</si>
  <si>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</si>
  <si>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</si>
  <si>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</si>
  <si>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</si>
  <si>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</si>
  <si>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</si>
  <si>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</si>
  <si>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</si>
  <si>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</si>
  <si>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</si>
  <si>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</si>
  <si>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</si>
  <si>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</si>
  <si>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</si>
  <si>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</si>
  <si>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</si>
  <si>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</si>
  <si>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</si>
  <si>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</si>
  <si>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</si>
  <si>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</si>
  <si>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</si>
  <si>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</si>
  <si>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</si>
  <si>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</si>
  <si>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</si>
  <si>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</si>
  <si>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</si>
  <si>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</si>
  <si>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</si>
  <si>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</si>
  <si>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</si>
  <si>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</si>
  <si>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</si>
  <si>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</si>
  <si>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</si>
  <si>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</si>
  <si>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</si>
  <si>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</si>
  <si>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</si>
  <si>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</si>
  <si>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</si>
  <si>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</si>
  <si>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</si>
  <si>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</si>
  <si>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</si>
  <si>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</si>
  <si>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</si>
  <si>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</si>
  <si>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</si>
  <si>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</si>
  <si>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</si>
  <si>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</si>
  <si>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</si>
  <si>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</si>
  <si>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</si>
  <si>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</si>
  <si>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</si>
  <si>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</si>
  <si>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</si>
  <si>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</si>
  <si>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</si>
  <si>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</si>
  <si>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</si>
  <si>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</si>
  <si>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</si>
  <si>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</si>
  <si>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</si>
  <si>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</si>
  <si>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</si>
  <si>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</si>
  <si>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</si>
  <si>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</si>
  <si>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</si>
  <si>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</si>
  <si>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</si>
  <si>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</si>
  <si>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</si>
  <si>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</si>
  <si>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</si>
  <si>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</si>
  <si>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</si>
  <si>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</si>
  <si>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</si>
  <si>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</si>
  <si>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</si>
  <si>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</si>
  <si>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</si>
  <si>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</si>
  <si>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</si>
  <si>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</si>
  <si>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</si>
  <si>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</si>
  <si>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</si>
  <si>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</si>
  <si>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</si>
  <si>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</si>
  <si>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</si>
  <si>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</si>
  <si>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</si>
  <si>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</si>
  <si>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</si>
  <si>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</si>
  <si>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</si>
  <si>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</si>
  <si>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</si>
  <si>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</si>
  <si>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</si>
  <si>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</si>
  <si>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</si>
  <si>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</si>
  <si>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</si>
  <si>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</si>
  <si>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</si>
  <si>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</si>
  <si>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</si>
  <si>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</si>
  <si>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</si>
  <si>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</si>
  <si>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</si>
  <si>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</si>
  <si>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</si>
  <si>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</si>
  <si>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</si>
  <si>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</si>
  <si>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</si>
  <si>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</si>
  <si>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</si>
  <si>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</si>
  <si>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</si>
  <si>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</si>
  <si>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</si>
  <si>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</si>
  <si>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</si>
  <si>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</si>
  <si>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</si>
  <si>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</si>
  <si>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</si>
  <si>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</si>
  <si>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</si>
  <si>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</si>
  <si>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</si>
  <si>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</si>
  <si>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</si>
  <si>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</si>
  <si>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</si>
  <si>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</si>
  <si>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</si>
  <si>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</si>
  <si>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</si>
  <si>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</si>
  <si>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</si>
  <si>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</si>
  <si>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</si>
  <si>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</si>
  <si>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</si>
  <si>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</si>
  <si>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</si>
  <si>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</si>
  <si>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</si>
  <si>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</si>
  <si>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</si>
  <si>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</si>
  <si>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</si>
  <si>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</si>
  <si>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</si>
  <si>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</si>
  <si>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</si>
  <si>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</si>
  <si>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</si>
  <si>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</si>
  <si>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</si>
  <si>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</si>
  <si>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</si>
  <si>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</si>
  <si>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</si>
  <si>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</si>
  <si>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</si>
  <si>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</si>
  <si>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</si>
  <si>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</si>
  <si>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</si>
  <si>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</si>
  <si>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</si>
  <si>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</si>
  <si>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</si>
  <si>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</si>
  <si>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</si>
  <si>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</si>
  <si>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</si>
  <si>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</si>
  <si>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</si>
  <si>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</si>
  <si>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</si>
  <si>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</si>
  <si>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</si>
  <si>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</si>
  <si>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</si>
  <si>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</si>
  <si>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</si>
  <si>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</si>
  <si>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</si>
  <si>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</si>
  <si>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</si>
  <si>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</si>
  <si>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</si>
  <si>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</si>
  <si>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</si>
  <si>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</si>
  <si>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</si>
  <si>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</si>
  <si>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</si>
  <si>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</si>
  <si>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</si>
  <si>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</si>
  <si>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</si>
  <si>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</si>
  <si>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</si>
  <si>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</si>
  <si>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</si>
  <si>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</si>
  <si>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</si>
  <si>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</si>
  <si>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</si>
  <si>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</si>
  <si>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</si>
  <si>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</si>
  <si>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</si>
  <si>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</si>
  <si>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</si>
  <si>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</si>
  <si>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</si>
  <si>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</si>
  <si>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</si>
  <si>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</si>
  <si>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</si>
  <si>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</si>
  <si>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</si>
  <si>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</si>
  <si>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</si>
  <si>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</si>
  <si>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</si>
  <si>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</si>
  <si>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</si>
  <si>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</si>
  <si>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</si>
  <si>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</si>
  <si>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</si>
  <si>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</si>
  <si>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</si>
  <si>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</si>
  <si>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</si>
  <si>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</si>
  <si>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</si>
  <si>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</si>
  <si>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</si>
  <si>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</si>
  <si>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</si>
  <si>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</si>
  <si>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</si>
  <si>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</si>
  <si>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</si>
  <si>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</si>
  <si>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</si>
  <si>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</si>
  <si>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</si>
  <si>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</si>
  <si>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</si>
  <si>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</si>
  <si>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</si>
  <si>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</si>
  <si>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</si>
  <si>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</si>
  <si>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</si>
  <si>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</si>
  <si>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</si>
  <si>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</si>
  <si>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</si>
  <si>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</si>
  <si>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</si>
  <si>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</si>
  <si>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</si>
  <si>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</si>
  <si>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</si>
  <si>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</si>
  <si>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</si>
  <si>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</si>
  <si>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</si>
  <si>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</si>
  <si>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</si>
  <si>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</si>
  <si>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</si>
  <si>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</si>
  <si>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</si>
  <si>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</si>
  <si>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</si>
  <si>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</si>
  <si>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</si>
  <si>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</si>
  <si>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</si>
  <si>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</si>
  <si>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</si>
  <si>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</si>
  <si>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</si>
  <si>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</si>
  <si>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</si>
  <si>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</si>
  <si>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</si>
  <si>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百万円</t>
    <phoneticPr fontId="5"/>
  </si>
  <si>
    <t>芸術家・文化人等による日本文化発信・相互交流事業</t>
    <phoneticPr fontId="5"/>
  </si>
  <si>
    <t>文化庁</t>
    <phoneticPr fontId="5"/>
  </si>
  <si>
    <t>令和元年度</t>
    <phoneticPr fontId="5"/>
  </si>
  <si>
    <t>令和10年度</t>
    <phoneticPr fontId="5"/>
  </si>
  <si>
    <t>文化経済・国際課</t>
    <phoneticPr fontId="5"/>
  </si>
  <si>
    <t>文化芸術基本法第15条</t>
    <phoneticPr fontId="5"/>
  </si>
  <si>
    <t>文化芸術推進基本計画（第1期）（平成30年3月6日閣議決定）</t>
    <phoneticPr fontId="5"/>
  </si>
  <si>
    <t>世界に対し日本文化の紹介・発信を目的に、第一線で活躍する我が国の芸術家・文化人等を「文化交流使」として指名し、一定期間諸外国において、それぞれの専門分野における活動を行う。また、芸術家・文化人等の相互交流及び長期的な視野における日本文化発信を目的として、諸外国の文化政策を担当する行政官及び海外で活躍する外国人芸術家・文化財専門家を招へいし、我が国関係者との意見交換・共同制作・共同研究・研究成果の発表等の諸活動を行う。</t>
    <phoneticPr fontId="5"/>
  </si>
  <si>
    <t>（１）日本文化発信事業（文化交流使）
　世界の幅広い地域に対する、我が国が有する多様な文化芸術への理解促進を目的としつつ、特に外国人が「クール」と捉える日本固有の魅力等我が国の優れた文化芸術を発信し、対日理解の醸成に努める。
（２）芸術家・文化人等の相互交流事業
　芸術家・文化人等の相互交流及び長期的な視野による日本文化の発信を目的として、諸外国の文化政策を担当する行政官及び海外で活躍する外国人芸術家・文化財専門家を招へいし、我が国関係者との意見交換・共同制作・共同研究・研究成果の発表等を実施し、芸術家・文化人のネットワークの強化を図るのみならず、将来に向けて日本文化を紹介する海外展や日本と外国の共同展覧会等の開催等のきっかけとなるよう長期的な日本文化発信の土壌形成を図る。</t>
    <phoneticPr fontId="5"/>
  </si>
  <si>
    <t>-</t>
    <phoneticPr fontId="5"/>
  </si>
  <si>
    <t>文化芸術振興委託費等</t>
    <phoneticPr fontId="5"/>
  </si>
  <si>
    <t>諸謝金</t>
  </si>
  <si>
    <t>職員旅費</t>
  </si>
  <si>
    <t>委員等旅費</t>
  </si>
  <si>
    <t>庁費</t>
  </si>
  <si>
    <t>令和10年度に、文化交流使の活動への参加者に対する意識調査において「日本文化への興味が増えたか」「日本文化関連イベント等へ再度参加するか」という質問に対して肯定的な回答をした参加者の割合を99%まで引き上げる。</t>
    <phoneticPr fontId="5"/>
  </si>
  <si>
    <t>文化交流使の活動への参加者に対する意識調査において「日本文化への興味が増えたか」「日本文化関連イベント等へ再度参加するか」という質問に対して肯定的な回答をした参加者の割合
（成果実績=肯定的な質問回答者/総質問回答者×100）</t>
    <phoneticPr fontId="5"/>
  </si>
  <si>
    <t>令和10年度に、招へい後に招へい者または招へい者が所属する団体が日本を紹介する各種イベント等を実施した割合を50%に引き上げる。</t>
    <phoneticPr fontId="5"/>
  </si>
  <si>
    <t>招へい後に招へい者または招へい者が所属する団体が日本を紹介する各種イベント（展示会、公演、講演、ワークショップ、出版）等を実施した割合
（成果実績=イベント実施招へい者数/総招へい者数×100）</t>
    <phoneticPr fontId="5"/>
  </si>
  <si>
    <t>文化交流使指名者数</t>
    <phoneticPr fontId="5"/>
  </si>
  <si>
    <t>人</t>
    <phoneticPr fontId="5"/>
  </si>
  <si>
    <t>招へい外国人招へい者数</t>
    <phoneticPr fontId="5"/>
  </si>
  <si>
    <t>執行額／文化交流使指名者数　　　　　　　　　　　　　</t>
    <phoneticPr fontId="5"/>
  </si>
  <si>
    <t>百万円</t>
  </si>
  <si>
    <t>　　百万円　/　人</t>
    <phoneticPr fontId="5"/>
  </si>
  <si>
    <t>60.3/6</t>
    <phoneticPr fontId="5"/>
  </si>
  <si>
    <t>執行額／招へい外国人数　</t>
    <phoneticPr fontId="5"/>
  </si>
  <si>
    <t>　百万円　/　人</t>
    <phoneticPr fontId="5"/>
  </si>
  <si>
    <t>2.7/3</t>
  </si>
  <si>
    <t>12　文化芸術の振興</t>
    <phoneticPr fontId="5"/>
  </si>
  <si>
    <t>指名された文化交流使が、より多くの地域で活動を行っていることで、日本文化の発信及び国際文化交流の推進に寄与している。また、招へい外国人についても、招へい後に日本文化の発信に資する活動を実施することで、長期的な日本文化の発信に寄与している。</t>
    <phoneticPr fontId="5"/>
  </si>
  <si>
    <t>新31-0030</t>
  </si>
  <si>
    <t>新31</t>
  </si>
  <si>
    <t>12-1 文化芸術の創造・発展・継承と教育の充実</t>
    <phoneticPr fontId="5"/>
  </si>
  <si>
    <t>文化経済・国際課長
寺本　恒昌</t>
    <rPh sb="10" eb="12">
      <t>テラモト</t>
    </rPh>
    <rPh sb="13" eb="15">
      <t>ツネマサ</t>
    </rPh>
    <phoneticPr fontId="5"/>
  </si>
  <si>
    <t>本事業については、有識者及び文化関連団体からの意見聴取や在外公館・外国政府等の海外のニーズを調査するなど、国民や社会のニーズを的確に反映しながら事業を実施している。</t>
    <phoneticPr fontId="5"/>
  </si>
  <si>
    <t>多様な日本文化の海外への発信による我が国の文化的イメージの向上と諸外国との国際文化交流の推進といった目的を達成するためには、地方自治体及び民間等に事業を委ねるのではなく、国が主体となって実施する必要がある。</t>
    <phoneticPr fontId="5"/>
  </si>
  <si>
    <t>本事業による文化人・芸術家等の長期間派遣及び外国人文化人等の招へいは、日本文化を直に海外で伝えられる点において日本文化発信の裨益効果が高い事業であり、優先度は高い。</t>
    <phoneticPr fontId="5"/>
  </si>
  <si>
    <t>有</t>
  </si>
  <si>
    <t>無</t>
  </si>
  <si>
    <t>‐</t>
  </si>
  <si>
    <t>経費支出に当たっては、国家公務員の旅費に関する法律等を踏まえて渡航費・現地滞在費を支給する等しており、単位当たりコスト等の水準は妥当である。</t>
    <phoneticPr fontId="5"/>
  </si>
  <si>
    <t>事業の実施・運営に必要な経費のみに限り支出しており、中間段階での支出は合理的なものとなっている。</t>
    <phoneticPr fontId="5"/>
  </si>
  <si>
    <t>契約時及び額の確定手続きにおいて、費目・使途の内容を厳正に精査し、活動を行う上で真に必要なものに限定している</t>
    <phoneticPr fontId="5"/>
  </si>
  <si>
    <t>公募要領・企画提案要領のペーパーレス化を実施するなど、経費の削減に努めている。</t>
    <phoneticPr fontId="5"/>
  </si>
  <si>
    <t>事業は公募を行った上で、有識者による会議において、事業目的達成に効果的であると判断されるものを選定し、経費を査定した上で実施しており、効果的かつコストを抑えた事業実施ができている。</t>
    <phoneticPr fontId="5"/>
  </si>
  <si>
    <t>旅費</t>
    <rPh sb="0" eb="2">
      <t>リョヒ</t>
    </rPh>
    <phoneticPr fontId="5"/>
  </si>
  <si>
    <t>人件費</t>
    <rPh sb="0" eb="3">
      <t>ジンケンヒ</t>
    </rPh>
    <phoneticPr fontId="5"/>
  </si>
  <si>
    <t>賃金等</t>
    <rPh sb="0" eb="2">
      <t>チンギン</t>
    </rPh>
    <rPh sb="2" eb="3">
      <t>トウ</t>
    </rPh>
    <phoneticPr fontId="5"/>
  </si>
  <si>
    <t>A. 日本コンベンションサービス株式会社</t>
    <phoneticPr fontId="5"/>
  </si>
  <si>
    <t>日本コンベンションサービス株式会社</t>
    <rPh sb="0" eb="2">
      <t>ニホン</t>
    </rPh>
    <rPh sb="13" eb="15">
      <t>カブシキ</t>
    </rPh>
    <rPh sb="15" eb="17">
      <t>カイシャ</t>
    </rPh>
    <phoneticPr fontId="5"/>
  </si>
  <si>
    <t>令和２年度「文化庁文化交流使事業」運営業務</t>
    <rPh sb="0" eb="2">
      <t>レイワ</t>
    </rPh>
    <rPh sb="3" eb="5">
      <t>ネンド</t>
    </rPh>
    <rPh sb="6" eb="9">
      <t>ブンカチョウ</t>
    </rPh>
    <rPh sb="9" eb="11">
      <t>ブンカ</t>
    </rPh>
    <rPh sb="11" eb="13">
      <t>コウリュウ</t>
    </rPh>
    <rPh sb="13" eb="14">
      <t>シ</t>
    </rPh>
    <rPh sb="14" eb="16">
      <t>ジギョウ</t>
    </rPh>
    <rPh sb="17" eb="19">
      <t>ウンエイ</t>
    </rPh>
    <rPh sb="19" eb="21">
      <t>ギョウム</t>
    </rPh>
    <phoneticPr fontId="5"/>
  </si>
  <si>
    <t>文化交流使の活動に関するアンケート調査</t>
    <phoneticPr fontId="5"/>
  </si>
  <si>
    <t>コロナ禍により令和２年度は招へい出来なかった</t>
    <rPh sb="3" eb="4">
      <t>カ</t>
    </rPh>
    <rPh sb="7" eb="9">
      <t>レイワ</t>
    </rPh>
    <rPh sb="10" eb="12">
      <t>ネンド</t>
    </rPh>
    <rPh sb="13" eb="14">
      <t>ショウ</t>
    </rPh>
    <rPh sb="16" eb="18">
      <t>デキ</t>
    </rPh>
    <phoneticPr fontId="5"/>
  </si>
  <si>
    <t>41.2/6</t>
    <phoneticPr fontId="5"/>
  </si>
  <si>
    <t>0</t>
    <phoneticPr fontId="5"/>
  </si>
  <si>
    <t>コロナ禍の影響により派遣及び招へいを取りやめたため、活動実績は減少した。</t>
    <rPh sb="3" eb="4">
      <t>カ</t>
    </rPh>
    <rPh sb="12" eb="13">
      <t>オヨ</t>
    </rPh>
    <rPh sb="14" eb="15">
      <t>ショウ</t>
    </rPh>
    <rPh sb="26" eb="28">
      <t>カツドウ</t>
    </rPh>
    <rPh sb="28" eb="30">
      <t>ジッセキ</t>
    </rPh>
    <rPh sb="31" eb="33">
      <t>ゲンショウ</t>
    </rPh>
    <phoneticPr fontId="5"/>
  </si>
  <si>
    <t>事務局受託事業者は公募を実施するとともに、外部有識者により構成される審査会を経て選定されており、競争性や選定の妥当性は十分確保されている。
今後、複数者の応募となるよう、最低価格落札方式での調達を実施する。</t>
    <rPh sb="85" eb="87">
      <t>サイテイ</t>
    </rPh>
    <rPh sb="87" eb="89">
      <t>カカク</t>
    </rPh>
    <rPh sb="89" eb="91">
      <t>ラクサツ</t>
    </rPh>
    <rPh sb="91" eb="93">
      <t>ホウシキ</t>
    </rPh>
    <rPh sb="95" eb="97">
      <t>チョウタツ</t>
    </rPh>
    <rPh sb="98" eb="100">
      <t>ジッシ</t>
    </rPh>
    <phoneticPr fontId="5"/>
  </si>
  <si>
    <t>おおむね目標と同等の水準に達している。</t>
    <phoneticPr fontId="5"/>
  </si>
  <si>
    <t>令和３年度の交流活動については、コロナ禍の情勢を踏まえつつ、派遣・招へいの他にオンラインによる交流も含めて検討し、成果実績のみならず活動実績も達成されるように進める。</t>
    <rPh sb="0" eb="2">
      <t>レイワ</t>
    </rPh>
    <rPh sb="3" eb="5">
      <t>ネンド</t>
    </rPh>
    <rPh sb="6" eb="8">
      <t>コウリュウ</t>
    </rPh>
    <rPh sb="8" eb="10">
      <t>カツドウ</t>
    </rPh>
    <rPh sb="19" eb="20">
      <t>カ</t>
    </rPh>
    <rPh sb="21" eb="23">
      <t>ジョウセイ</t>
    </rPh>
    <rPh sb="24" eb="25">
      <t>フ</t>
    </rPh>
    <rPh sb="30" eb="32">
      <t>ハケン</t>
    </rPh>
    <rPh sb="33" eb="34">
      <t>ショウ</t>
    </rPh>
    <rPh sb="37" eb="38">
      <t>ホカ</t>
    </rPh>
    <rPh sb="47" eb="49">
      <t>コウリュウ</t>
    </rPh>
    <rPh sb="50" eb="51">
      <t>フク</t>
    </rPh>
    <rPh sb="53" eb="55">
      <t>ケントウ</t>
    </rPh>
    <rPh sb="57" eb="59">
      <t>セイカ</t>
    </rPh>
    <rPh sb="59" eb="61">
      <t>ジッセキ</t>
    </rPh>
    <rPh sb="66" eb="68">
      <t>カツドウ</t>
    </rPh>
    <rPh sb="68" eb="70">
      <t>ジッセキ</t>
    </rPh>
    <rPh sb="71" eb="73">
      <t>タッセイ</t>
    </rPh>
    <rPh sb="79" eb="80">
      <t>スス</t>
    </rPh>
    <phoneticPr fontId="5"/>
  </si>
  <si>
    <t>△</t>
  </si>
  <si>
    <t xml:space="preserve">
令和２年度の交流活動については、コロナ禍の影響により派遣・招へいのいずれも中止せざるを得なかったものの、香港での展覧会及びオンラインによるトークセッションを行うなど、一定の活動実績を上げた。他方、フォーラムについてはオンライン開催で実施し、成果実績は達成された。</t>
    <rPh sb="1" eb="3">
      <t>レイワ</t>
    </rPh>
    <rPh sb="4" eb="6">
      <t>ネンド</t>
    </rPh>
    <rPh sb="7" eb="9">
      <t>コウリュウ</t>
    </rPh>
    <rPh sb="9" eb="11">
      <t>カツドウ</t>
    </rPh>
    <rPh sb="20" eb="21">
      <t>カ</t>
    </rPh>
    <rPh sb="22" eb="24">
      <t>エイキョウ</t>
    </rPh>
    <rPh sb="27" eb="29">
      <t>ハケン</t>
    </rPh>
    <rPh sb="30" eb="31">
      <t>ショウ</t>
    </rPh>
    <rPh sb="38" eb="40">
      <t>チュウシ</t>
    </rPh>
    <rPh sb="44" eb="45">
      <t>エ</t>
    </rPh>
    <rPh sb="53" eb="55">
      <t>ホンコン</t>
    </rPh>
    <rPh sb="57" eb="59">
      <t>テンラン</t>
    </rPh>
    <rPh sb="87" eb="89">
      <t>カツドウ</t>
    </rPh>
    <rPh sb="89" eb="91">
      <t>ジッセキ</t>
    </rPh>
    <rPh sb="92" eb="93">
      <t>ア</t>
    </rPh>
    <rPh sb="96" eb="98">
      <t>タホウ</t>
    </rPh>
    <rPh sb="114" eb="116">
      <t>カイサイ</t>
    </rPh>
    <rPh sb="117" eb="119">
      <t>ジッシ</t>
    </rPh>
    <rPh sb="121" eb="123">
      <t>セイカ</t>
    </rPh>
    <rPh sb="123" eb="125">
      <t>ジッセキ</t>
    </rPh>
    <rPh sb="126" eb="128">
      <t>タッセイ</t>
    </rPh>
    <phoneticPr fontId="5"/>
  </si>
  <si>
    <t>雑役務費</t>
    <rPh sb="0" eb="1">
      <t>ザツ</t>
    </rPh>
    <rPh sb="1" eb="2">
      <t>ヤク</t>
    </rPh>
    <rPh sb="2" eb="3">
      <t>ム</t>
    </rPh>
    <rPh sb="3" eb="4">
      <t>ヒ</t>
    </rPh>
    <phoneticPr fontId="5"/>
  </si>
  <si>
    <t>WEBサイト関連経費、報告会運営費、編集費等</t>
    <rPh sb="6" eb="8">
      <t>カンレン</t>
    </rPh>
    <rPh sb="8" eb="10">
      <t>ケイヒ</t>
    </rPh>
    <rPh sb="11" eb="14">
      <t>ホウコクカイ</t>
    </rPh>
    <rPh sb="14" eb="16">
      <t>ウンエイ</t>
    </rPh>
    <rPh sb="16" eb="17">
      <t>ヒ</t>
    </rPh>
    <rPh sb="18" eb="20">
      <t>ヘンシュウ</t>
    </rPh>
    <rPh sb="20" eb="21">
      <t>ヒ</t>
    </rPh>
    <rPh sb="21" eb="22">
      <t>トウ</t>
    </rPh>
    <phoneticPr fontId="5"/>
  </si>
  <si>
    <t>その他</t>
    <phoneticPr fontId="5"/>
  </si>
  <si>
    <t>印刷費、一般管理費等</t>
    <rPh sb="0" eb="2">
      <t>インサツ</t>
    </rPh>
    <rPh sb="2" eb="3">
      <t>ヒ</t>
    </rPh>
    <rPh sb="4" eb="6">
      <t>イッパン</t>
    </rPh>
    <rPh sb="6" eb="9">
      <t>カンリヒ</t>
    </rPh>
    <rPh sb="9" eb="10">
      <t>ナド</t>
    </rPh>
    <phoneticPr fontId="5"/>
  </si>
  <si>
    <t>諸謝金</t>
    <rPh sb="0" eb="1">
      <t>ショ</t>
    </rPh>
    <rPh sb="1" eb="2">
      <t>シャ</t>
    </rPh>
    <rPh sb="2" eb="3">
      <t>キン</t>
    </rPh>
    <phoneticPr fontId="5"/>
  </si>
  <si>
    <t>活動に係る経費、原稿謝金等</t>
    <rPh sb="0" eb="2">
      <t>カツドウ</t>
    </rPh>
    <rPh sb="3" eb="4">
      <t>カカワ</t>
    </rPh>
    <rPh sb="5" eb="7">
      <t>ケイヒ</t>
    </rPh>
    <rPh sb="8" eb="10">
      <t>ゲンコウ</t>
    </rPh>
    <rPh sb="10" eb="11">
      <t>シャ</t>
    </rPh>
    <rPh sb="11" eb="12">
      <t>キン</t>
    </rPh>
    <rPh sb="12" eb="13">
      <t>ナド</t>
    </rPh>
    <phoneticPr fontId="5"/>
  </si>
  <si>
    <t>文化交流使交通費、滞在費（宿泊費・日当）</t>
    <phoneticPr fontId="5"/>
  </si>
  <si>
    <t>外部有識者点検対象外</t>
    <phoneticPr fontId="5"/>
  </si>
  <si>
    <t>事業内容の一部改善</t>
    <phoneticPr fontId="5"/>
  </si>
  <si>
    <t>この事業は事業目的は明確であるが、予算執行に当たって、一者応札になる等の競争性が十分に働いていない状況も見受けられるため、競争参加条件等のより一層の見直しを図るなど、契約の競争性、公平性、透明性を確保すべきである。</t>
    <phoneticPr fontId="5"/>
  </si>
  <si>
    <t>執行等改善</t>
    <phoneticPr fontId="5"/>
  </si>
  <si>
    <t>従来は企画競争方式で調達していたところ、令和3年度より最低価格落札方式に改めた結果、複数者から応札があった。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</si>
</sst>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750</xdr:row>
      <xdr:rowOff>0</xdr:rowOff>
    </xdr:from>
    <xdr:to>
      <xdr:col>33</xdr:col>
      <xdr:colOff>2639</xdr:colOff>
      <xdr:row>752</xdr:row>
      <xdr:rowOff>138371</xdr:rowOff>
    </xdr:to>
    <xdr:sp macro="" textlink="">
      <xdr:nvSpPr>
        <xdr:cNvPr id="2" name="正方形/長方形 1">
          <a:extLst>
            <a:ext uri="{FF2B5EF4-FFF2-40B4-BE49-F238E27FC236}">
              <a16:creationId xmlns:a16="http://schemas.microsoft.com/office/drawing/2014/main" id="{6600C370-5408-43DF-AB16-4880CF136BAB}"/>
            </a:ext>
          </a:extLst>
        </xdr:cNvPr>
        <xdr:cNvSpPr/>
      </xdr:nvSpPr>
      <xdr:spPr>
        <a:xfrm>
          <a:off x="5000625" y="53549550"/>
          <a:ext cx="1602839" cy="843221"/>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41</a:t>
          </a:r>
          <a:r>
            <a:rPr kumimoji="1" lang="ja-JP" altLang="en-US" sz="1100"/>
            <a:t>百万円</a:t>
          </a:r>
        </a:p>
      </xdr:txBody>
    </xdr:sp>
    <xdr:clientData/>
  </xdr:twoCellAnchor>
  <xdr:twoCellAnchor>
    <xdr:from>
      <xdr:col>29</xdr:col>
      <xdr:colOff>19050</xdr:colOff>
      <xdr:row>752</xdr:row>
      <xdr:rowOff>152400</xdr:rowOff>
    </xdr:from>
    <xdr:to>
      <xdr:col>29</xdr:col>
      <xdr:colOff>22621</xdr:colOff>
      <xdr:row>755</xdr:row>
      <xdr:rowOff>346477</xdr:rowOff>
    </xdr:to>
    <xdr:cxnSp macro="">
      <xdr:nvCxnSpPr>
        <xdr:cNvPr id="4" name="直線矢印コネクタ 3">
          <a:extLst>
            <a:ext uri="{FF2B5EF4-FFF2-40B4-BE49-F238E27FC236}">
              <a16:creationId xmlns:a16="http://schemas.microsoft.com/office/drawing/2014/main" id="{4A06393B-6633-40C0-9DBD-A8FF19D1D1AD}"/>
            </a:ext>
          </a:extLst>
        </xdr:cNvPr>
        <xdr:cNvCxnSpPr/>
      </xdr:nvCxnSpPr>
      <xdr:spPr>
        <a:xfrm flipH="1">
          <a:off x="5819775" y="54406800"/>
          <a:ext cx="3571" cy="125135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755</xdr:row>
      <xdr:rowOff>66675</xdr:rowOff>
    </xdr:from>
    <xdr:to>
      <xdr:col>28</xdr:col>
      <xdr:colOff>69057</xdr:colOff>
      <xdr:row>755</xdr:row>
      <xdr:rowOff>304799</xdr:rowOff>
    </xdr:to>
    <xdr:sp macro="" textlink="">
      <xdr:nvSpPr>
        <xdr:cNvPr id="6" name="正方形/長方形 5">
          <a:extLst>
            <a:ext uri="{FF2B5EF4-FFF2-40B4-BE49-F238E27FC236}">
              <a16:creationId xmlns:a16="http://schemas.microsoft.com/office/drawing/2014/main" id="{6D136BA4-77D3-4004-805D-1A0E7534B458}"/>
            </a:ext>
          </a:extLst>
        </xdr:cNvPr>
        <xdr:cNvSpPr/>
      </xdr:nvSpPr>
      <xdr:spPr>
        <a:xfrm>
          <a:off x="3819525" y="55378350"/>
          <a:ext cx="1850232" cy="23812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19050</xdr:colOff>
      <xdr:row>756</xdr:row>
      <xdr:rowOff>0</xdr:rowOff>
    </xdr:from>
    <xdr:to>
      <xdr:col>36</xdr:col>
      <xdr:colOff>15897</xdr:colOff>
      <xdr:row>758</xdr:row>
      <xdr:rowOff>38357</xdr:rowOff>
    </xdr:to>
    <xdr:sp macro="" textlink="">
      <xdr:nvSpPr>
        <xdr:cNvPr id="8" name="正方形/長方形 7">
          <a:extLst>
            <a:ext uri="{FF2B5EF4-FFF2-40B4-BE49-F238E27FC236}">
              <a16:creationId xmlns:a16="http://schemas.microsoft.com/office/drawing/2014/main" id="{0AEEBAA5-123B-41AF-97A3-15C49C045AD8}"/>
            </a:ext>
          </a:extLst>
        </xdr:cNvPr>
        <xdr:cNvSpPr/>
      </xdr:nvSpPr>
      <xdr:spPr>
        <a:xfrm>
          <a:off x="4419600" y="55664100"/>
          <a:ext cx="2797197" cy="74320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日本コンベンションサービス株式会社</a:t>
          </a:r>
          <a:endParaRPr kumimoji="1" lang="en-US" altLang="ja-JP" sz="1100"/>
        </a:p>
        <a:p>
          <a:pPr algn="ctr"/>
          <a:r>
            <a:rPr kumimoji="1" lang="en-US" altLang="ja-JP" sz="1100"/>
            <a:t>41</a:t>
          </a:r>
          <a:r>
            <a:rPr kumimoji="1" lang="ja-JP" altLang="en-US" sz="1100"/>
            <a:t>百万円</a:t>
          </a:r>
        </a:p>
      </xdr:txBody>
    </xdr:sp>
    <xdr:clientData/>
  </xdr:twoCellAnchor>
  <xdr:twoCellAnchor>
    <xdr:from>
      <xdr:col>22</xdr:col>
      <xdr:colOff>161925</xdr:colOff>
      <xdr:row>758</xdr:row>
      <xdr:rowOff>161924</xdr:rowOff>
    </xdr:from>
    <xdr:to>
      <xdr:col>35</xdr:col>
      <xdr:colOff>61141</xdr:colOff>
      <xdr:row>766</xdr:row>
      <xdr:rowOff>25399</xdr:rowOff>
    </xdr:to>
    <xdr:sp macro="" textlink="">
      <xdr:nvSpPr>
        <xdr:cNvPr id="9" name="正方形/長方形 8">
          <a:extLst>
            <a:ext uri="{FF2B5EF4-FFF2-40B4-BE49-F238E27FC236}">
              <a16:creationId xmlns:a16="http://schemas.microsoft.com/office/drawing/2014/main" id="{E49CF2DE-6E45-4E3E-8544-8CCDC870A1DA}"/>
            </a:ext>
          </a:extLst>
        </xdr:cNvPr>
        <xdr:cNvSpPr/>
      </xdr:nvSpPr>
      <xdr:spPr>
        <a:xfrm>
          <a:off x="4632325" y="56130824"/>
          <a:ext cx="2540816" cy="199707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①文化交流使事業の事務局を担うとともに、文化交流使に対する旅費、滞在費、活動経費等の支払いを行う。また、活動報告会を実施。</a:t>
          </a:r>
          <a:endParaRPr kumimoji="1" lang="en-US" altLang="ja-JP" sz="1100"/>
        </a:p>
        <a:p>
          <a:pPr algn="l"/>
          <a:r>
            <a:rPr kumimoji="1" lang="ja-JP" altLang="en-US" sz="1100"/>
            <a:t>②芸術家・文化人等の相互交流事業における招へい外国人芸術家・文化財専門家に対する旅費、滞在費の支払いを行う。</a:t>
          </a:r>
        </a:p>
      </xdr:txBody>
    </xdr:sp>
    <xdr:clientData/>
  </xdr:twoCellAnchor>
  <xdr:twoCellAnchor>
    <xdr:from>
      <xdr:col>21</xdr:col>
      <xdr:colOff>165100</xdr:colOff>
      <xdr:row>758</xdr:row>
      <xdr:rowOff>95250</xdr:rowOff>
    </xdr:from>
    <xdr:to>
      <xdr:col>35</xdr:col>
      <xdr:colOff>143326</xdr:colOff>
      <xdr:row>764</xdr:row>
      <xdr:rowOff>0</xdr:rowOff>
    </xdr:to>
    <xdr:sp macro="" textlink="">
      <xdr:nvSpPr>
        <xdr:cNvPr id="10" name="大かっこ 9">
          <a:extLst>
            <a:ext uri="{FF2B5EF4-FFF2-40B4-BE49-F238E27FC236}">
              <a16:creationId xmlns:a16="http://schemas.microsoft.com/office/drawing/2014/main" id="{F5F5C8E2-D3F1-4861-B2F2-876C5A1AF939}"/>
            </a:ext>
          </a:extLst>
        </xdr:cNvPr>
        <xdr:cNvSpPr/>
      </xdr:nvSpPr>
      <xdr:spPr>
        <a:xfrm>
          <a:off x="4432300" y="56064150"/>
          <a:ext cx="2823026" cy="2038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75" zoomScaleNormal="75" zoomScaleSheetLayoutView="75" zoomScalePageLayoutView="85" workbookViewId="0">
      <selection activeCell="BJ755" sqref="BJ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377</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161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720</v>
      </c>
      <c r="H5" s="559"/>
      <c r="I5" s="559"/>
      <c r="J5" s="559"/>
      <c r="K5" s="559"/>
      <c r="L5" s="559"/>
      <c r="M5" s="560" t="s">
        <v>66</v>
      </c>
      <c r="N5" s="561"/>
      <c r="O5" s="561"/>
      <c r="P5" s="561"/>
      <c r="Q5" s="561"/>
      <c r="R5" s="562"/>
      <c r="S5" s="563" t="s">
        <v>721</v>
      </c>
      <c r="T5" s="559"/>
      <c r="U5" s="559"/>
      <c r="V5" s="559"/>
      <c r="W5" s="559"/>
      <c r="X5" s="564"/>
      <c r="Y5" s="717" t="s">
        <v>3</v>
      </c>
      <c r="Z5" s="718"/>
      <c r="AA5" s="718"/>
      <c r="AB5" s="718"/>
      <c r="AC5" s="718"/>
      <c r="AD5" s="719"/>
      <c r="AE5" s="720" t="s">
        <v>722</v>
      </c>
      <c r="AF5" s="720"/>
      <c r="AG5" s="720"/>
      <c r="AH5" s="720"/>
      <c r="AI5" s="720"/>
      <c r="AJ5" s="720"/>
      <c r="AK5" s="720"/>
      <c r="AL5" s="720"/>
      <c r="AM5" s="720"/>
      <c r="AN5" s="720"/>
      <c r="AO5" s="720"/>
      <c r="AP5" s="721"/>
      <c r="AQ5" s="722" t="s">
        <v>752</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723</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クールジャパン</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 customHeight="1" x14ac:dyDescent="0.15">
      <c r="A10" s="742" t="s">
        <v>30</v>
      </c>
      <c r="B10" s="743"/>
      <c r="C10" s="743"/>
      <c r="D10" s="743"/>
      <c r="E10" s="743"/>
      <c r="F10" s="743"/>
      <c r="G10" s="675" t="s">
        <v>726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715</v>
      </c>
      <c r="Q13" s="164"/>
      <c r="R13" s="164"/>
      <c r="S13" s="164"/>
      <c r="T13" s="164"/>
      <c r="U13" s="164"/>
      <c r="V13" s="165"/>
      <c r="W13" s="163">
        <v>68.099999999999994</v>
      </c>
      <c r="X13" s="164"/>
      <c r="Y13" s="164"/>
      <c r="Z13" s="164"/>
      <c r="AA13" s="164"/>
      <c r="AB13" s="164"/>
      <c r="AC13" s="165"/>
      <c r="AD13" s="163">
        <v>67.599999999999994</v>
      </c>
      <c r="AE13" s="164"/>
      <c r="AF13" s="164"/>
      <c r="AG13" s="164"/>
      <c r="AH13" s="164"/>
      <c r="AI13" s="164"/>
      <c r="AJ13" s="165"/>
      <c r="AK13" s="163">
        <v>67.599999999999994</v>
      </c>
      <c r="AL13" s="164"/>
      <c r="AM13" s="164"/>
      <c r="AN13" s="164"/>
      <c r="AO13" s="164"/>
      <c r="AP13" s="164"/>
      <c r="AQ13" s="165"/>
      <c r="AR13" s="160">
        <v>100</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406</v>
      </c>
      <c r="Q14" s="164"/>
      <c r="R14" s="164"/>
      <c r="S14" s="164"/>
      <c r="T14" s="164"/>
      <c r="U14" s="164"/>
      <c r="V14" s="165"/>
      <c r="W14" s="163" t="s">
        <v>406</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727</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406</v>
      </c>
      <c r="Q16" s="164"/>
      <c r="R16" s="164"/>
      <c r="S16" s="164"/>
      <c r="T16" s="164"/>
      <c r="U16" s="164"/>
      <c r="V16" s="165"/>
      <c r="W16" s="163" t="s">
        <v>406</v>
      </c>
      <c r="X16" s="164"/>
      <c r="Y16" s="164"/>
      <c r="Z16" s="164"/>
      <c r="AA16" s="164"/>
      <c r="AB16" s="164"/>
      <c r="AC16" s="165"/>
      <c r="AD16" s="163" t="s">
        <v>406</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727</v>
      </c>
      <c r="Q17" s="164"/>
      <c r="R17" s="164"/>
      <c r="S17" s="164"/>
      <c r="T17" s="164"/>
      <c r="U17" s="164"/>
      <c r="V17" s="165"/>
      <c r="W17" s="163" t="s">
        <v>727</v>
      </c>
      <c r="X17" s="164"/>
      <c r="Y17" s="164"/>
      <c r="Z17" s="164"/>
      <c r="AA17" s="164"/>
      <c r="AB17" s="164"/>
      <c r="AC17" s="165"/>
      <c r="AD17" s="163" t="s">
        <v>406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68.099999999999994</v>
      </c>
      <c r="X18" s="170"/>
      <c r="Y18" s="170"/>
      <c r="Z18" s="170"/>
      <c r="AA18" s="170"/>
      <c r="AB18" s="170"/>
      <c r="AC18" s="171"/>
      <c r="AD18" s="169">
        <f>SUM(AD13:AJ17)</f>
        <v>67.599999999999994</v>
      </c>
      <c r="AE18" s="170"/>
      <c r="AF18" s="170"/>
      <c r="AG18" s="170"/>
      <c r="AH18" s="170"/>
      <c r="AI18" s="170"/>
      <c r="AJ18" s="171"/>
      <c r="AK18" s="169">
        <f>SUM(AK13:AQ17)</f>
        <v>67.599999999999994</v>
      </c>
      <c r="AL18" s="170"/>
      <c r="AM18" s="170"/>
      <c r="AN18" s="170"/>
      <c r="AO18" s="170"/>
      <c r="AP18" s="170"/>
      <c r="AQ18" s="171"/>
      <c r="AR18" s="169">
        <f>SUM(AR13:AX17)</f>
        <v>100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c r="Q19" s="164"/>
      <c r="R19" s="164"/>
      <c r="S19" s="164"/>
      <c r="T19" s="164"/>
      <c r="U19" s="164"/>
      <c r="V19" s="165"/>
      <c r="W19" s="163">
        <v>63</v>
      </c>
      <c r="X19" s="164"/>
      <c r="Y19" s="164"/>
      <c r="Z19" s="164"/>
      <c r="AA19" s="164"/>
      <c r="AB19" s="164"/>
      <c r="AC19" s="165"/>
      <c r="AD19" s="163">
        <v>41.3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0.92511013215859039</v>
      </c>
      <c r="X20" s="539"/>
      <c r="Y20" s="539"/>
      <c r="Z20" s="539"/>
      <c r="AA20" s="539"/>
      <c r="AB20" s="539"/>
      <c r="AC20" s="539"/>
      <c r="AD20" s="539">
        <f t="shared" ref="AD20" si="1">IF(AD18=0, "-", SUM(AD19)/AD18)</f>
        <v>0.61094674556213013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f t="shared" ref="W21" si="2">IF(W19=0, "-", SUM(W19)/SUM(W13,W14))</f>
        <v>0.92511013215859039</v>
      </c>
      <c r="X21" s="539"/>
      <c r="Y21" s="539"/>
      <c r="Z21" s="539"/>
      <c r="AA21" s="539"/>
      <c r="AB21" s="539"/>
      <c r="AC21" s="539"/>
      <c r="AD21" s="539">
        <f t="shared" ref="AD21" si="3">IF(AD19=0, "-", SUM(AD19)/SUM(AD13,AD14))</f>
        <v>0.61094674556213013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728</v>
      </c>
      <c r="H23" s="133"/>
      <c r="I23" s="133"/>
      <c r="J23" s="133"/>
      <c r="K23" s="133"/>
      <c r="L23" s="133"/>
      <c r="M23" s="133"/>
      <c r="N23" s="133"/>
      <c r="O23" s="134"/>
      <c r="P23" s="160">
        <v>67</v>
      </c>
      <c r="Q23" s="161"/>
      <c r="R23" s="161"/>
      <c r="S23" s="161"/>
      <c r="T23" s="161"/>
      <c r="U23" s="161"/>
      <c r="V23" s="162"/>
      <c r="W23" s="160">
        <v>99.5</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3">
        <v>0.3</v>
      </c>
      <c r="Q24" s="164"/>
      <c r="R24" s="164"/>
      <c r="S24" s="164"/>
      <c r="T24" s="164"/>
      <c r="U24" s="164"/>
      <c r="V24" s="165"/>
      <c r="W24" s="163">
        <v>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730</v>
      </c>
      <c r="H25" s="136"/>
      <c r="I25" s="136"/>
      <c r="J25" s="136"/>
      <c r="K25" s="136"/>
      <c r="L25" s="136"/>
      <c r="M25" s="136"/>
      <c r="N25" s="136"/>
      <c r="O25" s="137"/>
      <c r="P25" s="163">
        <v>0.1</v>
      </c>
      <c r="Q25" s="164"/>
      <c r="R25" s="164"/>
      <c r="S25" s="164"/>
      <c r="T25" s="164"/>
      <c r="U25" s="164"/>
      <c r="V25" s="165"/>
      <c r="W25" s="163">
        <v>0.1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731</v>
      </c>
      <c r="H26" s="136"/>
      <c r="I26" s="136"/>
      <c r="J26" s="136"/>
      <c r="K26" s="136"/>
      <c r="L26" s="136"/>
      <c r="M26" s="136"/>
      <c r="N26" s="136"/>
      <c r="O26" s="137"/>
      <c r="P26" s="163">
        <v>0.1</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732</v>
      </c>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0.10000000000000853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67.599999999999994</v>
      </c>
      <c r="Q29" s="164"/>
      <c r="R29" s="164"/>
      <c r="S29" s="164"/>
      <c r="T29" s="164"/>
      <c r="U29" s="164"/>
      <c r="V29" s="165"/>
      <c r="W29" s="211">
        <f>AR13</f>
        <v>100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10</v>
      </c>
      <c r="AV31" s="271"/>
      <c r="AW31" s="375" t="s">
        <v>179</v>
      </c>
      <c r="AX31" s="376"/>
    </row>
    <row r="32" spans="1:50" ht="54.95" customHeight="1" x14ac:dyDescent="0.15">
      <c r="A32" s="515"/>
      <c r="B32" s="513"/>
      <c r="C32" s="513"/>
      <c r="D32" s="513"/>
      <c r="E32" s="513"/>
      <c r="F32" s="514"/>
      <c r="G32" s="540" t="s">
        <v>733</v>
      </c>
      <c r="H32" s="541"/>
      <c r="I32" s="541"/>
      <c r="J32" s="541"/>
      <c r="K32" s="541"/>
      <c r="L32" s="541"/>
      <c r="M32" s="541"/>
      <c r="N32" s="541"/>
      <c r="O32" s="542"/>
      <c r="P32" s="191" t="s">
        <v>734</v>
      </c>
      <c r="Q32" s="191"/>
      <c r="R32" s="191"/>
      <c r="S32" s="191"/>
      <c r="T32" s="191"/>
      <c r="U32" s="191"/>
      <c r="V32" s="191"/>
      <c r="W32" s="191"/>
      <c r="X32" s="233"/>
      <c r="Y32" s="339" t="s">
        <v>12</v>
      </c>
      <c r="Z32" s="549"/>
      <c r="AA32" s="550"/>
      <c r="AB32" s="551" t="s">
        <v>14</v>
      </c>
      <c r="AC32" s="551"/>
      <c r="AD32" s="551"/>
      <c r="AE32" s="363" t="s">
        <v>715</v>
      </c>
      <c r="AF32" s="364"/>
      <c r="AG32" s="364"/>
      <c r="AH32" s="364"/>
      <c r="AI32" s="363">
        <v>92.5</v>
      </c>
      <c r="AJ32" s="364"/>
      <c r="AK32" s="364"/>
      <c r="AL32" s="364"/>
      <c r="AM32" s="363">
        <v>92</v>
      </c>
      <c r="AN32" s="364"/>
      <c r="AO32" s="364"/>
      <c r="AP32" s="364"/>
      <c r="AQ32" s="166" t="s">
        <v>406</v>
      </c>
      <c r="AR32" s="167"/>
      <c r="AS32" s="167"/>
      <c r="AT32" s="168"/>
      <c r="AU32" s="364" t="s">
        <v>406</v>
      </c>
      <c r="AV32" s="364"/>
      <c r="AW32" s="364"/>
      <c r="AX32" s="365"/>
    </row>
    <row r="33" spans="1:51" ht="54.9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14</v>
      </c>
      <c r="AC33" s="522"/>
      <c r="AD33" s="522"/>
      <c r="AE33" s="363" t="s">
        <v>715</v>
      </c>
      <c r="AF33" s="364"/>
      <c r="AG33" s="364"/>
      <c r="AH33" s="364"/>
      <c r="AI33" s="363">
        <v>90</v>
      </c>
      <c r="AJ33" s="364"/>
      <c r="AK33" s="364"/>
      <c r="AL33" s="364"/>
      <c r="AM33" s="363">
        <v>90</v>
      </c>
      <c r="AN33" s="364"/>
      <c r="AO33" s="364"/>
      <c r="AP33" s="364"/>
      <c r="AQ33" s="166" t="s">
        <v>715</v>
      </c>
      <c r="AR33" s="167"/>
      <c r="AS33" s="167"/>
      <c r="AT33" s="168"/>
      <c r="AU33" s="364">
        <v>99</v>
      </c>
      <c r="AV33" s="364"/>
      <c r="AW33" s="364"/>
      <c r="AX33" s="365"/>
    </row>
    <row r="34" spans="1:51" ht="54.9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715</v>
      </c>
      <c r="AF34" s="364"/>
      <c r="AG34" s="364"/>
      <c r="AH34" s="364"/>
      <c r="AI34" s="363">
        <v>102.77777777777777</v>
      </c>
      <c r="AJ34" s="364"/>
      <c r="AK34" s="364"/>
      <c r="AL34" s="364"/>
      <c r="AM34" s="363">
        <v>0</v>
      </c>
      <c r="AN34" s="364"/>
      <c r="AO34" s="364"/>
      <c r="AP34" s="364"/>
      <c r="AQ34" s="166" t="s">
        <v>406</v>
      </c>
      <c r="AR34" s="167"/>
      <c r="AS34" s="167"/>
      <c r="AT34" s="168"/>
      <c r="AU34" s="364" t="s">
        <v>406</v>
      </c>
      <c r="AV34" s="364"/>
      <c r="AW34" s="364"/>
      <c r="AX34" s="365"/>
    </row>
    <row r="35" spans="1:51" ht="23.25" customHeight="1" x14ac:dyDescent="0.15">
      <c r="A35" s="895" t="s">
        <v>380</v>
      </c>
      <c r="B35" s="896"/>
      <c r="C35" s="896"/>
      <c r="D35" s="896"/>
      <c r="E35" s="896"/>
      <c r="F35" s="897"/>
      <c r="G35" s="901" t="s">
        <v>770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10</v>
      </c>
      <c r="AV38" s="271"/>
      <c r="AW38" s="375" t="s">
        <v>179</v>
      </c>
      <c r="AX38" s="376"/>
      <c r="AY38">
        <f>$AY$37</f>
        <v>1</v>
      </c>
    </row>
    <row r="39" spans="1:51" ht="45" customHeight="1" x14ac:dyDescent="0.15">
      <c r="A39" s="515"/>
      <c r="B39" s="513"/>
      <c r="C39" s="513"/>
      <c r="D39" s="513"/>
      <c r="E39" s="513"/>
      <c r="F39" s="514"/>
      <c r="G39" s="540" t="s">
        <v>735</v>
      </c>
      <c r="H39" s="541"/>
      <c r="I39" s="541"/>
      <c r="J39" s="541"/>
      <c r="K39" s="541"/>
      <c r="L39" s="541"/>
      <c r="M39" s="541"/>
      <c r="N39" s="541"/>
      <c r="O39" s="542"/>
      <c r="P39" s="191" t="s">
        <v>736</v>
      </c>
      <c r="Q39" s="191"/>
      <c r="R39" s="191"/>
      <c r="S39" s="191"/>
      <c r="T39" s="191"/>
      <c r="U39" s="191"/>
      <c r="V39" s="191"/>
      <c r="W39" s="191"/>
      <c r="X39" s="233"/>
      <c r="Y39" s="339" t="s">
        <v>12</v>
      </c>
      <c r="Z39" s="549"/>
      <c r="AA39" s="550"/>
      <c r="AB39" s="551" t="s">
        <v>14</v>
      </c>
      <c r="AC39" s="551"/>
      <c r="AD39" s="551"/>
      <c r="AE39" s="363" t="s">
        <v>715</v>
      </c>
      <c r="AF39" s="364"/>
      <c r="AG39" s="364"/>
      <c r="AH39" s="364"/>
      <c r="AI39" s="363">
        <v>0</v>
      </c>
      <c r="AJ39" s="364"/>
      <c r="AK39" s="364"/>
      <c r="AL39" s="364"/>
      <c r="AM39" s="363">
        <v>0</v>
      </c>
      <c r="AN39" s="364"/>
      <c r="AO39" s="364"/>
      <c r="AP39" s="364"/>
      <c r="AQ39" s="166" t="s">
        <v>406</v>
      </c>
      <c r="AR39" s="167"/>
      <c r="AS39" s="167"/>
      <c r="AT39" s="168"/>
      <c r="AU39" s="364" t="s">
        <v>406</v>
      </c>
      <c r="AV39" s="364"/>
      <c r="AW39" s="364"/>
      <c r="AX39" s="365"/>
      <c r="AY39">
        <f t="shared" ref="AY39:AY43" si="4">$AY$37</f>
        <v>1</v>
      </c>
    </row>
    <row r="40" spans="1:51" ht="4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14</v>
      </c>
      <c r="AC40" s="522"/>
      <c r="AD40" s="522"/>
      <c r="AE40" s="363" t="s">
        <v>715</v>
      </c>
      <c r="AF40" s="364"/>
      <c r="AG40" s="364"/>
      <c r="AH40" s="364"/>
      <c r="AI40" s="363">
        <v>10</v>
      </c>
      <c r="AJ40" s="364"/>
      <c r="AK40" s="364"/>
      <c r="AL40" s="364"/>
      <c r="AM40" s="363">
        <v>10</v>
      </c>
      <c r="AN40" s="364"/>
      <c r="AO40" s="364"/>
      <c r="AP40" s="364"/>
      <c r="AQ40" s="166" t="s">
        <v>715</v>
      </c>
      <c r="AR40" s="167"/>
      <c r="AS40" s="167"/>
      <c r="AT40" s="168"/>
      <c r="AU40" s="364">
        <v>50</v>
      </c>
      <c r="AV40" s="364"/>
      <c r="AW40" s="364"/>
      <c r="AX40" s="365"/>
      <c r="AY40">
        <f t="shared" si="4"/>
        <v>1</v>
      </c>
    </row>
    <row r="41" spans="1:51" ht="4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t="s">
        <v>715</v>
      </c>
      <c r="AF41" s="364"/>
      <c r="AG41" s="364"/>
      <c r="AH41" s="364"/>
      <c r="AI41" s="363">
        <v>0</v>
      </c>
      <c r="AJ41" s="364"/>
      <c r="AK41" s="364"/>
      <c r="AL41" s="364"/>
      <c r="AM41" s="363">
        <v>0</v>
      </c>
      <c r="AN41" s="364"/>
      <c r="AO41" s="364"/>
      <c r="AP41" s="364"/>
      <c r="AQ41" s="166" t="s">
        <v>406</v>
      </c>
      <c r="AR41" s="167"/>
      <c r="AS41" s="167"/>
      <c r="AT41" s="168"/>
      <c r="AU41" s="364" t="s">
        <v>406</v>
      </c>
      <c r="AV41" s="364"/>
      <c r="AW41" s="364"/>
      <c r="AX41" s="365"/>
      <c r="AY41">
        <f t="shared" si="4"/>
        <v>1</v>
      </c>
    </row>
    <row r="42" spans="1:51" ht="23.25" customHeight="1" x14ac:dyDescent="0.15">
      <c r="A42" s="895" t="s">
        <v>380</v>
      </c>
      <c r="B42" s="896"/>
      <c r="C42" s="896"/>
      <c r="D42" s="896"/>
      <c r="E42" s="896"/>
      <c r="F42" s="897"/>
      <c r="G42" s="901" t="s">
        <v>771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737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738</v>
      </c>
      <c r="AC101" s="551"/>
      <c r="AD101" s="551"/>
      <c r="AE101" s="358" t="s">
        <v>715</v>
      </c>
      <c r="AF101" s="358"/>
      <c r="AG101" s="358"/>
      <c r="AH101" s="358"/>
      <c r="AI101" s="358">
        <v>6</v>
      </c>
      <c r="AJ101" s="358"/>
      <c r="AK101" s="358"/>
      <c r="AL101" s="358"/>
      <c r="AM101" s="358">
        <v>6</v>
      </c>
      <c r="AN101" s="358"/>
      <c r="AO101" s="358"/>
      <c r="AP101" s="358"/>
      <c r="AQ101" s="358"/>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738</v>
      </c>
      <c r="AC102" s="551"/>
      <c r="AD102" s="551"/>
      <c r="AE102" s="358" t="s">
        <v>715</v>
      </c>
      <c r="AF102" s="358"/>
      <c r="AG102" s="358"/>
      <c r="AH102" s="358"/>
      <c r="AI102" s="358">
        <v>7</v>
      </c>
      <c r="AJ102" s="358"/>
      <c r="AK102" s="358"/>
      <c r="AL102" s="358"/>
      <c r="AM102" s="358">
        <v>8</v>
      </c>
      <c r="AN102" s="358"/>
      <c r="AO102" s="358"/>
      <c r="AP102" s="358"/>
      <c r="AQ102" s="358">
        <v>7</v>
      </c>
      <c r="AR102" s="358"/>
      <c r="AS102" s="358"/>
      <c r="AT102" s="358"/>
      <c r="AU102" s="371"/>
      <c r="AV102" s="372"/>
      <c r="AW102" s="372"/>
      <c r="AX102" s="928"/>
    </row>
    <row r="103" spans="1:60" ht="31.5"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91"/>
      <c r="B104" s="492"/>
      <c r="C104" s="492"/>
      <c r="D104" s="492"/>
      <c r="E104" s="492"/>
      <c r="F104" s="493"/>
      <c r="G104" s="191" t="s">
        <v>739</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738</v>
      </c>
      <c r="AC104" s="472"/>
      <c r="AD104" s="473"/>
      <c r="AE104" s="358" t="s">
        <v>715</v>
      </c>
      <c r="AF104" s="358"/>
      <c r="AG104" s="358"/>
      <c r="AH104" s="358"/>
      <c r="AI104" s="358">
        <v>3</v>
      </c>
      <c r="AJ104" s="358"/>
      <c r="AK104" s="358"/>
      <c r="AL104" s="358"/>
      <c r="AM104" s="358" t="s">
        <v>727</v>
      </c>
      <c r="AN104" s="358"/>
      <c r="AO104" s="358"/>
      <c r="AP104" s="358"/>
      <c r="AQ104" s="358"/>
      <c r="AR104" s="358"/>
      <c r="AS104" s="358"/>
      <c r="AT104" s="358"/>
      <c r="AU104" s="358"/>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738</v>
      </c>
      <c r="AC105" s="404"/>
      <c r="AD105" s="405"/>
      <c r="AE105" s="358" t="s">
        <v>715</v>
      </c>
      <c r="AF105" s="358"/>
      <c r="AG105" s="358"/>
      <c r="AH105" s="358"/>
      <c r="AI105" s="358">
        <v>3</v>
      </c>
      <c r="AJ105" s="358"/>
      <c r="AK105" s="358"/>
      <c r="AL105" s="358"/>
      <c r="AM105" s="358">
        <v>3</v>
      </c>
      <c r="AN105" s="358"/>
      <c r="AO105" s="358"/>
      <c r="AP105" s="358"/>
      <c r="AQ105" s="358">
        <v>3</v>
      </c>
      <c r="AR105" s="358"/>
      <c r="AS105" s="358"/>
      <c r="AT105" s="358"/>
      <c r="AU105" s="358"/>
      <c r="AV105" s="358"/>
      <c r="AW105" s="358"/>
      <c r="AX105" s="359"/>
      <c r="AY105">
        <f>$AY$103</f>
        <v>1</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715</v>
      </c>
      <c r="AF116" s="358"/>
      <c r="AG116" s="358"/>
      <c r="AH116" s="358"/>
      <c r="AI116" s="358">
        <v>10.1</v>
      </c>
      <c r="AJ116" s="358"/>
      <c r="AK116" s="358"/>
      <c r="AL116" s="358"/>
      <c r="AM116" s="358">
        <v>6.9</v>
      </c>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406</v>
      </c>
      <c r="AF117" s="306"/>
      <c r="AG117" s="306"/>
      <c r="AH117" s="306"/>
      <c r="AI117" s="306" t="s">
        <v>743</v>
      </c>
      <c r="AJ117" s="306"/>
      <c r="AK117" s="306"/>
      <c r="AL117" s="306"/>
      <c r="AM117" s="306" t="s">
        <v>772</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741</v>
      </c>
      <c r="AC119" s="301"/>
      <c r="AD119" s="302"/>
      <c r="AE119" s="358" t="s">
        <v>715</v>
      </c>
      <c r="AF119" s="358"/>
      <c r="AG119" s="358"/>
      <c r="AH119" s="358"/>
      <c r="AI119" s="358">
        <v>0.9</v>
      </c>
      <c r="AJ119" s="358"/>
      <c r="AK119" s="358"/>
      <c r="AL119" s="358"/>
      <c r="AM119" s="358">
        <v>0</v>
      </c>
      <c r="AN119" s="358"/>
      <c r="AO119" s="358"/>
      <c r="AP119" s="358"/>
      <c r="AQ119" s="358"/>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745</v>
      </c>
      <c r="AC120" s="343"/>
      <c r="AD120" s="344"/>
      <c r="AE120" s="306" t="s">
        <v>715</v>
      </c>
      <c r="AF120" s="306"/>
      <c r="AG120" s="306"/>
      <c r="AH120" s="306"/>
      <c r="AI120" s="306" t="s">
        <v>746</v>
      </c>
      <c r="AJ120" s="306"/>
      <c r="AK120" s="306"/>
      <c r="AL120" s="306"/>
      <c r="AM120" s="306" t="s">
        <v>773</v>
      </c>
      <c r="AN120" s="306"/>
      <c r="AO120" s="306"/>
      <c r="AP120" s="306"/>
      <c r="AQ120" s="306"/>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747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727</v>
      </c>
      <c r="AV133" s="178"/>
      <c r="AW133" s="179" t="s">
        <v>179</v>
      </c>
      <c r="AX133" s="180"/>
      <c r="AY133">
        <f>$AY$132</f>
        <v>1</v>
      </c>
    </row>
    <row r="134" spans="1:51" ht="35.1" customHeight="1" x14ac:dyDescent="0.15">
      <c r="A134" s="992"/>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727</v>
      </c>
      <c r="AF134" s="167"/>
      <c r="AG134" s="167"/>
      <c r="AH134" s="167"/>
      <c r="AI134" s="266" t="s">
        <v>727</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5.1"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727</v>
      </c>
      <c r="AF135" s="167"/>
      <c r="AG135" s="167"/>
      <c r="AH135" s="167"/>
      <c r="AI135" s="266" t="s">
        <v>727</v>
      </c>
      <c r="AJ135" s="167"/>
      <c r="AK135" s="167"/>
      <c r="AL135" s="167"/>
      <c r="AM135" s="266" t="s">
        <v>713</v>
      </c>
      <c r="AN135" s="167"/>
      <c r="AO135" s="167"/>
      <c r="AP135" s="167"/>
      <c r="AQ135" s="266" t="s">
        <v>406</v>
      </c>
      <c r="AR135" s="167"/>
      <c r="AS135" s="167"/>
      <c r="AT135" s="167"/>
      <c r="AU135" s="266" t="s">
        <v>727</v>
      </c>
      <c r="AV135" s="167"/>
      <c r="AW135" s="167"/>
      <c r="AX135" s="208"/>
      <c r="AY135">
        <f t="shared" si="13"/>
        <v>1</v>
      </c>
    </row>
    <row r="136" spans="1:51" ht="18.75"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t="s">
        <v>715</v>
      </c>
      <c r="AV137" s="178"/>
      <c r="AW137" s="179" t="s">
        <v>179</v>
      </c>
      <c r="AX137" s="180"/>
      <c r="AY137">
        <f>$AY$136</f>
        <v>1</v>
      </c>
    </row>
    <row r="138" spans="1:51" ht="35.1" customHeight="1" x14ac:dyDescent="0.15">
      <c r="A138" s="992"/>
      <c r="B138" s="253"/>
      <c r="C138" s="252"/>
      <c r="D138" s="253"/>
      <c r="E138" s="252"/>
      <c r="F138" s="314"/>
      <c r="G138" s="232" t="s">
        <v>715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715</v>
      </c>
      <c r="AC138" s="224"/>
      <c r="AD138" s="224"/>
      <c r="AE138" s="266"/>
      <c r="AF138" s="167"/>
      <c r="AG138" s="167"/>
      <c r="AH138" s="167"/>
      <c r="AI138" s="266" t="s">
        <v>727</v>
      </c>
      <c r="AJ138" s="167"/>
      <c r="AK138" s="167"/>
      <c r="AL138" s="167"/>
      <c r="AM138" s="266" t="s">
        <v>713</v>
      </c>
      <c r="AN138" s="167"/>
      <c r="AO138" s="167"/>
      <c r="AP138" s="167"/>
      <c r="AQ138" s="266" t="s">
        <v>715</v>
      </c>
      <c r="AR138" s="167"/>
      <c r="AS138" s="167"/>
      <c r="AT138" s="167"/>
      <c r="AU138" s="266" t="s">
        <v>715</v>
      </c>
      <c r="AV138" s="167"/>
      <c r="AW138" s="167"/>
      <c r="AX138" s="208"/>
      <c r="AY138">
        <f t="shared" ref="AY138:AY139" si="14">$AY$136</f>
        <v>1</v>
      </c>
    </row>
    <row r="139" spans="1:51" ht="35.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715</v>
      </c>
      <c r="AC139" s="175"/>
      <c r="AD139" s="175"/>
      <c r="AE139" s="266"/>
      <c r="AF139" s="167"/>
      <c r="AG139" s="167"/>
      <c r="AH139" s="167"/>
      <c r="AI139" s="266" t="s">
        <v>727</v>
      </c>
      <c r="AJ139" s="167"/>
      <c r="AK139" s="167"/>
      <c r="AL139" s="167"/>
      <c r="AM139" s="266" t="s">
        <v>713</v>
      </c>
      <c r="AN139" s="167"/>
      <c r="AO139" s="167"/>
      <c r="AP139" s="167"/>
      <c r="AQ139" s="266" t="s">
        <v>715</v>
      </c>
      <c r="AR139" s="167"/>
      <c r="AS139" s="167"/>
      <c r="AT139" s="167"/>
      <c r="AU139" s="266" t="s">
        <v>715</v>
      </c>
      <c r="AV139" s="167"/>
      <c r="AW139" s="167"/>
      <c r="AX139" s="208"/>
      <c r="AY139">
        <f t="shared" si="14"/>
        <v>1</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8"/>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0.100000000000001" customHeight="1" x14ac:dyDescent="0.15">
      <c r="A433" s="992"/>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0.100000000000001"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0.100000000000001"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0.100000000000001" customHeight="1" x14ac:dyDescent="0.15">
      <c r="A458" s="992"/>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0.10000000000000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0.10000000000000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0"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716</v>
      </c>
      <c r="AE702" s="894"/>
      <c r="AF702" s="894"/>
      <c r="AG702" s="883" t="s">
        <v>753</v>
      </c>
      <c r="AH702" s="884"/>
      <c r="AI702" s="884"/>
      <c r="AJ702" s="884"/>
      <c r="AK702" s="884"/>
      <c r="AL702" s="884"/>
      <c r="AM702" s="884"/>
      <c r="AN702" s="884"/>
      <c r="AO702" s="884"/>
      <c r="AP702" s="884"/>
      <c r="AQ702" s="884"/>
      <c r="AR702" s="884"/>
      <c r="AS702" s="884"/>
      <c r="AT702" s="884"/>
      <c r="AU702" s="884"/>
      <c r="AV702" s="884"/>
      <c r="AW702" s="884"/>
      <c r="AX702" s="885"/>
    </row>
    <row r="703" spans="1:51"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716</v>
      </c>
      <c r="AE703" s="185"/>
      <c r="AF703" s="185"/>
      <c r="AG703" s="667" t="s">
        <v>754</v>
      </c>
      <c r="AH703" s="668"/>
      <c r="AI703" s="668"/>
      <c r="AJ703" s="668"/>
      <c r="AK703" s="668"/>
      <c r="AL703" s="668"/>
      <c r="AM703" s="668"/>
      <c r="AN703" s="668"/>
      <c r="AO703" s="668"/>
      <c r="AP703" s="668"/>
      <c r="AQ703" s="668"/>
      <c r="AR703" s="668"/>
      <c r="AS703" s="668"/>
      <c r="AT703" s="668"/>
      <c r="AU703" s="668"/>
      <c r="AV703" s="668"/>
      <c r="AW703" s="668"/>
      <c r="AX703" s="669"/>
    </row>
    <row r="704" spans="1:51" ht="60"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716</v>
      </c>
      <c r="AE704" s="586"/>
      <c r="AF704" s="586"/>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35.1"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716</v>
      </c>
      <c r="AE705" s="736"/>
      <c r="AF705" s="736"/>
      <c r="AG705" s="190" t="s">
        <v>775</v>
      </c>
      <c r="AH705" s="191"/>
      <c r="AI705" s="191"/>
      <c r="AJ705" s="191"/>
      <c r="AK705" s="191"/>
      <c r="AL705" s="191"/>
      <c r="AM705" s="191"/>
      <c r="AN705" s="191"/>
      <c r="AO705" s="191"/>
      <c r="AP705" s="191"/>
      <c r="AQ705" s="191"/>
      <c r="AR705" s="191"/>
      <c r="AS705" s="191"/>
      <c r="AT705" s="191"/>
      <c r="AU705" s="191"/>
      <c r="AV705" s="191"/>
      <c r="AW705" s="191"/>
      <c r="AX705" s="192"/>
    </row>
    <row r="706" spans="1:50" ht="35.1"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5.1"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757</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758</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716</v>
      </c>
      <c r="AE709" s="185"/>
      <c r="AF709" s="185"/>
      <c r="AG709" s="667" t="s">
        <v>759</v>
      </c>
      <c r="AH709" s="668"/>
      <c r="AI709" s="668"/>
      <c r="AJ709" s="668"/>
      <c r="AK709" s="668"/>
      <c r="AL709" s="668"/>
      <c r="AM709" s="668"/>
      <c r="AN709" s="668"/>
      <c r="AO709" s="668"/>
      <c r="AP709" s="668"/>
      <c r="AQ709" s="668"/>
      <c r="AR709" s="668"/>
      <c r="AS709" s="668"/>
      <c r="AT709" s="668"/>
      <c r="AU709" s="668"/>
      <c r="AV709" s="668"/>
      <c r="AW709" s="668"/>
      <c r="AX709" s="669"/>
    </row>
    <row r="710" spans="1:50" ht="35.1"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716</v>
      </c>
      <c r="AE710" s="185"/>
      <c r="AF710" s="185"/>
      <c r="AG710" s="667" t="s">
        <v>760</v>
      </c>
      <c r="AH710" s="668"/>
      <c r="AI710" s="668"/>
      <c r="AJ710" s="668"/>
      <c r="AK710" s="668"/>
      <c r="AL710" s="668"/>
      <c r="AM710" s="668"/>
      <c r="AN710" s="668"/>
      <c r="AO710" s="668"/>
      <c r="AP710" s="668"/>
      <c r="AQ710" s="668"/>
      <c r="AR710" s="668"/>
      <c r="AS710" s="668"/>
      <c r="AT710" s="668"/>
      <c r="AU710" s="668"/>
      <c r="AV710" s="668"/>
      <c r="AW710" s="668"/>
      <c r="AX710" s="669"/>
    </row>
    <row r="711" spans="1:50" ht="4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716</v>
      </c>
      <c r="AE711" s="185"/>
      <c r="AF711" s="185"/>
      <c r="AG711" s="667" t="s">
        <v>761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35.1"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716</v>
      </c>
      <c r="AE714" s="592"/>
      <c r="AF714" s="593"/>
      <c r="AG714" s="692" t="s">
        <v>762</v>
      </c>
      <c r="AH714" s="693"/>
      <c r="AI714" s="693"/>
      <c r="AJ714" s="693"/>
      <c r="AK714" s="693"/>
      <c r="AL714" s="693"/>
      <c r="AM714" s="693"/>
      <c r="AN714" s="693"/>
      <c r="AO714" s="693"/>
      <c r="AP714" s="693"/>
      <c r="AQ714" s="693"/>
      <c r="AR714" s="693"/>
      <c r="AS714" s="693"/>
      <c r="AT714" s="693"/>
      <c r="AU714" s="693"/>
      <c r="AV714" s="693"/>
      <c r="AW714" s="693"/>
      <c r="AX714" s="694"/>
    </row>
    <row r="715" spans="1:50" ht="35.1"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716</v>
      </c>
      <c r="AE715" s="671"/>
      <c r="AF715" s="777"/>
      <c r="AG715" s="526" t="s">
        <v>776</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716</v>
      </c>
      <c r="AE716" s="759"/>
      <c r="AF716" s="759"/>
      <c r="AG716" s="667" t="s">
        <v>763</v>
      </c>
      <c r="AH716" s="668"/>
      <c r="AI716" s="668"/>
      <c r="AJ716" s="668"/>
      <c r="AK716" s="668"/>
      <c r="AL716" s="668"/>
      <c r="AM716" s="668"/>
      <c r="AN716" s="668"/>
      <c r="AO716" s="668"/>
      <c r="AP716" s="668"/>
      <c r="AQ716" s="668"/>
      <c r="AR716" s="668"/>
      <c r="AS716" s="668"/>
      <c r="AT716" s="668"/>
      <c r="AU716" s="668"/>
      <c r="AV716" s="668"/>
      <c r="AW716" s="668"/>
      <c r="AX716" s="669"/>
    </row>
    <row r="717" spans="1:50" ht="35.1"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778</v>
      </c>
      <c r="AE717" s="185"/>
      <c r="AF717" s="185"/>
      <c r="AG717" s="667" t="s">
        <v>774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787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788</v>
      </c>
      <c r="B731" s="619"/>
      <c r="C731" s="619"/>
      <c r="D731" s="619"/>
      <c r="E731" s="620"/>
      <c r="F731" s="683" t="s">
        <v>789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790</v>
      </c>
      <c r="B733" s="619"/>
      <c r="C733" s="619"/>
      <c r="D733" s="619"/>
      <c r="E733" s="620"/>
      <c r="F733" s="766" t="s">
        <v>791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406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406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406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406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406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406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406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t="s">
        <v>750</v>
      </c>
      <c r="J746" s="113"/>
      <c r="K746" s="100" t="str">
        <f>IF(I746="","","-")</f>
        <v>-</v>
      </c>
      <c r="L746" s="104">
        <v>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767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780</v>
      </c>
      <c r="H789" s="450"/>
      <c r="I789" s="450"/>
      <c r="J789" s="450"/>
      <c r="K789" s="451"/>
      <c r="L789" s="452" t="s">
        <v>781</v>
      </c>
      <c r="M789" s="453"/>
      <c r="N789" s="453"/>
      <c r="O789" s="453"/>
      <c r="P789" s="453"/>
      <c r="Q789" s="453"/>
      <c r="R789" s="453"/>
      <c r="S789" s="453"/>
      <c r="T789" s="453"/>
      <c r="U789" s="453"/>
      <c r="V789" s="453"/>
      <c r="W789" s="453"/>
      <c r="X789" s="454"/>
      <c r="Y789" s="455">
        <v>18.5</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t="s">
        <v>782</v>
      </c>
      <c r="H790" s="349"/>
      <c r="I790" s="349"/>
      <c r="J790" s="349"/>
      <c r="K790" s="350"/>
      <c r="L790" s="398" t="s">
        <v>783</v>
      </c>
      <c r="M790" s="399"/>
      <c r="N790" s="399"/>
      <c r="O790" s="399"/>
      <c r="P790" s="399"/>
      <c r="Q790" s="399"/>
      <c r="R790" s="399"/>
      <c r="S790" s="399"/>
      <c r="T790" s="399"/>
      <c r="U790" s="399"/>
      <c r="V790" s="399"/>
      <c r="W790" s="399"/>
      <c r="X790" s="400"/>
      <c r="Y790" s="395">
        <v>18.100000000000001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t="s">
        <v>765</v>
      </c>
      <c r="H791" s="349"/>
      <c r="I791" s="349"/>
      <c r="J791" s="349"/>
      <c r="K791" s="350"/>
      <c r="L791" s="398" t="s">
        <v>766</v>
      </c>
      <c r="M791" s="399"/>
      <c r="N791" s="399"/>
      <c r="O791" s="399"/>
      <c r="P791" s="399"/>
      <c r="Q791" s="399"/>
      <c r="R791" s="399"/>
      <c r="S791" s="399"/>
      <c r="T791" s="399"/>
      <c r="U791" s="399"/>
      <c r="V791" s="399"/>
      <c r="W791" s="399"/>
      <c r="X791" s="400"/>
      <c r="Y791" s="395">
        <v>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t="s">
        <v>784</v>
      </c>
      <c r="H792" s="349"/>
      <c r="I792" s="349"/>
      <c r="J792" s="349"/>
      <c r="K792" s="350"/>
      <c r="L792" s="398" t="s">
        <v>785</v>
      </c>
      <c r="M792" s="399"/>
      <c r="N792" s="399"/>
      <c r="O792" s="399"/>
      <c r="P792" s="399"/>
      <c r="Q792" s="399"/>
      <c r="R792" s="399"/>
      <c r="S792" s="399"/>
      <c r="T792" s="399"/>
      <c r="U792" s="399"/>
      <c r="V792" s="399"/>
      <c r="W792" s="399"/>
      <c r="X792" s="400"/>
      <c r="Y792" s="395">
        <v>0.4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t="s">
        <v>764</v>
      </c>
      <c r="H793" s="349"/>
      <c r="I793" s="349"/>
      <c r="J793" s="349"/>
      <c r="K793" s="350"/>
      <c r="L793" s="398" t="s">
        <v>786</v>
      </c>
      <c r="M793" s="399"/>
      <c r="N793" s="399"/>
      <c r="O793" s="399"/>
      <c r="P793" s="399"/>
      <c r="Q793" s="399"/>
      <c r="R793" s="399"/>
      <c r="S793" s="399"/>
      <c r="T793" s="399"/>
      <c r="U793" s="399"/>
      <c r="V793" s="399"/>
      <c r="W793" s="399"/>
      <c r="X793" s="400"/>
      <c r="Y793" s="395">
        <v>0.2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41.2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20" t="s">
        <v>768</v>
      </c>
      <c r="D845" s="415"/>
      <c r="E845" s="415"/>
      <c r="F845" s="415"/>
      <c r="G845" s="415"/>
      <c r="H845" s="415"/>
      <c r="I845" s="415"/>
      <c r="J845" s="416">
        <v>2010001033161</v>
      </c>
      <c r="K845" s="417"/>
      <c r="L845" s="417"/>
      <c r="M845" s="417"/>
      <c r="N845" s="417"/>
      <c r="O845" s="417"/>
      <c r="P845" s="426" t="s">
        <v>769</v>
      </c>
      <c r="Q845" s="427"/>
      <c r="R845" s="427"/>
      <c r="S845" s="427"/>
      <c r="T845" s="427"/>
      <c r="U845" s="427"/>
      <c r="V845" s="427"/>
      <c r="W845" s="427"/>
      <c r="X845" s="427"/>
      <c r="Y845" s="318">
        <v>41.2</v>
      </c>
      <c r="Z845" s="319"/>
      <c r="AA845" s="319"/>
      <c r="AB845" s="320"/>
      <c r="AC845" s="431" t="s">
        <v>376</v>
      </c>
      <c r="AD845" s="432"/>
      <c r="AE845" s="432"/>
      <c r="AF845" s="432"/>
      <c r="AG845" s="432"/>
      <c r="AH845" s="418">
        <v>1</v>
      </c>
      <c r="AI845" s="419"/>
      <c r="AJ845" s="419"/>
      <c r="AK845" s="419"/>
      <c r="AL845" s="326">
        <v>100</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713</v>
      </c>
      <c r="F1110" s="890"/>
      <c r="G1110" s="890"/>
      <c r="H1110" s="890"/>
      <c r="I1110" s="890"/>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99">
    <cfRule type="expression" dxfId="2801" priority="13891">
      <formula>IF(RIGHT(TEXT(Y799,"0.#"),1)=".",FALSE,TRUE)</formula>
    </cfRule>
    <cfRule type="expression" dxfId="2800" priority="13892">
      <formula>IF(RIGHT(TEXT(Y799,"0.#"),1)=".",TRUE,FALSE)</formula>
    </cfRule>
  </conditionalFormatting>
  <conditionalFormatting sqref="Y830:Y837 Y828 Y817:Y824 Y815 Y804:Y811 Y802">
    <cfRule type="expression" dxfId="2799" priority="13673">
      <formula>IF(RIGHT(TEXT(Y802,"0.#"),1)=".",FALSE,TRUE)</formula>
    </cfRule>
    <cfRule type="expression" dxfId="2798" priority="13674">
      <formula>IF(RIGHT(TEXT(Y802,"0.#"),1)=".",TRUE,FALSE)</formula>
    </cfRule>
  </conditionalFormatting>
  <conditionalFormatting sqref="P15:AC17 P13:AX13 AK15:AX15 AK16:AQ17">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94:Y798">
    <cfRule type="expression" dxfId="2791" priority="13697">
      <formula>IF(RIGHT(TEXT(Y794,"0.#"),1)=".",FALSE,TRUE)</formula>
    </cfRule>
    <cfRule type="expression" dxfId="2790" priority="13698">
      <formula>IF(RIGHT(TEXT(Y794,"0.#"),1)=".",TRUE,FALSE)</formula>
    </cfRule>
  </conditionalFormatting>
  <conditionalFormatting sqref="AU790">
    <cfRule type="expression" dxfId="2789" priority="13695">
      <formula>IF(RIGHT(TEXT(AU790,"0.#"),1)=".",FALSE,TRUE)</formula>
    </cfRule>
    <cfRule type="expression" dxfId="2788" priority="13696">
      <formula>IF(RIGHT(TEXT(AU790,"0.#"),1)=".",TRUE,FALSE)</formula>
    </cfRule>
  </conditionalFormatting>
  <conditionalFormatting sqref="AU799">
    <cfRule type="expression" dxfId="2787" priority="13693">
      <formula>IF(RIGHT(TEXT(AU799,"0.#"),1)=".",FALSE,TRUE)</formula>
    </cfRule>
    <cfRule type="expression" dxfId="2786" priority="13694">
      <formula>IF(RIGHT(TEXT(AU799,"0.#"),1)=".",TRUE,FALSE)</formula>
    </cfRule>
  </conditionalFormatting>
  <conditionalFormatting sqref="AU791:AU798 AU789">
    <cfRule type="expression" dxfId="2785" priority="13691">
      <formula>IF(RIGHT(TEXT(AU789,"0.#"),1)=".",FALSE,TRUE)</formula>
    </cfRule>
    <cfRule type="expression" dxfId="2784" priority="13692">
      <formula>IF(RIGHT(TEXT(AU789,"0.#"),1)=".",TRUE,FALSE)</formula>
    </cfRule>
  </conditionalFormatting>
  <conditionalFormatting sqref="Y829 Y816 Y803">
    <cfRule type="expression" dxfId="2783" priority="13677">
      <formula>IF(RIGHT(TEXT(Y803,"0.#"),1)=".",FALSE,TRUE)</formula>
    </cfRule>
    <cfRule type="expression" dxfId="2782" priority="13678">
      <formula>IF(RIGHT(TEXT(Y803,"0.#"),1)=".",TRUE,FALSE)</formula>
    </cfRule>
  </conditionalFormatting>
  <conditionalFormatting sqref="Y838 Y825 Y812">
    <cfRule type="expression" dxfId="2781" priority="13675">
      <formula>IF(RIGHT(TEXT(Y812,"0.#"),1)=".",FALSE,TRUE)</formula>
    </cfRule>
    <cfRule type="expression" dxfId="2780" priority="13676">
      <formula>IF(RIGHT(TEXT(Y812,"0.#"),1)=".",TRUE,FALSE)</formula>
    </cfRule>
  </conditionalFormatting>
  <conditionalFormatting sqref="AU829 AU816 AU803">
    <cfRule type="expression" dxfId="2779" priority="13671">
      <formula>IF(RIGHT(TEXT(AU803,"0.#"),1)=".",FALSE,TRUE)</formula>
    </cfRule>
    <cfRule type="expression" dxfId="2778" priority="13672">
      <formula>IF(RIGHT(TEXT(AU803,"0.#"),1)=".",TRUE,FALSE)</formula>
    </cfRule>
  </conditionalFormatting>
  <conditionalFormatting sqref="AU838 AU825 AU812">
    <cfRule type="expression" dxfId="2777" priority="13669">
      <formula>IF(RIGHT(TEXT(AU812,"0.#"),1)=".",FALSE,TRUE)</formula>
    </cfRule>
    <cfRule type="expression" dxfId="2776" priority="13670">
      <formula>IF(RIGHT(TEXT(AU812,"0.#"),1)=".",TRUE,FALSE)</formula>
    </cfRule>
  </conditionalFormatting>
  <conditionalFormatting sqref="AU830:AU837 AU828 AU817:AU824 AU815 AU804:AU811 AU802">
    <cfRule type="expression" dxfId="2775" priority="13667">
      <formula>IF(RIGHT(TEXT(AU802,"0.#"),1)=".",FALSE,TRUE)</formula>
    </cfRule>
    <cfRule type="expression" dxfId="2774" priority="13668">
      <formula>IF(RIGHT(TEXT(AU802,"0.#"),1)=".",TRUE,FALSE)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7:AO874">
    <cfRule type="expression" dxfId="2509" priority="6645">
      <formula>IF(AND(AL847&gt;=0, RIGHT(TEXT(AL847,"0.#"),1)&lt;&gt;"."),TRUE,FALSE)</formula>
    </cfRule>
    <cfRule type="expression" dxfId="2508" priority="6646">
      <formula>IF(AND(AL847&gt;=0, RIGHT(TEXT(AL847,"0.#"),1)="."),TRUE,FALSE)</formula>
    </cfRule>
    <cfRule type="expression" dxfId="2507" priority="6647">
      <formula>IF(AND(AL847&lt;0, RIGHT(TEXT(AL847,"0.#"),1)&lt;&gt;"."),TRUE,FALSE)</formula>
    </cfRule>
    <cfRule type="expression" dxfId="2506" priority="6648">
      <formula>IF(AND(AL847&lt;0, RIGHT(TEXT(AL847,"0.#"),1)="."),TRUE,FALSE)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7:Y874">
    <cfRule type="expression" dxfId="2435" priority="2973">
      <formula>IF(RIGHT(TEXT(Y847,"0.#"),1)=".",FALSE,TRUE)</formula>
    </cfRule>
    <cfRule type="expression" dxfId="2434" priority="2974">
      <formula>IF(RIGHT(TEXT(Y847,"0.#"),1)=".",TRUE,FALSE)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10:AO1139">
    <cfRule type="expression" dxfId="2405" priority="2879">
      <formula>IF(AND(AL1110&gt;=0, RIGHT(TEXT(AL1110,"0.#"),1)&lt;&gt;"."),TRUE,FALSE)</formula>
    </cfRule>
    <cfRule type="expression" dxfId="2404" priority="2880">
      <formula>IF(AND(AL1110&gt;=0, RIGHT(TEXT(AL1110,"0.#"),1)="."),TRUE,FALSE)</formula>
    </cfRule>
    <cfRule type="expression" dxfId="2403" priority="2881">
      <formula>IF(AND(AL1110&lt;0, RIGHT(TEXT(AL1110,"0.#"),1)&lt;&gt;"."),TRUE,FALSE)</formula>
    </cfRule>
    <cfRule type="expression" dxfId="2402" priority="2882">
      <formula>IF(AND(AL1110&lt;0, RIGHT(TEXT(AL1110,"0.#"),1)="."),TRUE,FALSE)</formula>
    </cfRule>
  </conditionalFormatting>
  <conditionalFormatting sqref="Y1110:Y1139">
    <cfRule type="expression" dxfId="2401" priority="2877">
      <formula>IF(RIGHT(TEXT(Y1110,"0.#"),1)=".",FALSE,TRUE)</formula>
    </cfRule>
    <cfRule type="expression" dxfId="2400" priority="2878">
      <formula>IF(RIGHT(TEXT(Y1110,"0.#"),1)=".",TRUE,FALSE)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46:AO846">
    <cfRule type="expression" dxfId="2391" priority="2831">
      <formula>IF(AND(AL846&gt;=0, RIGHT(TEXT(AL846,"0.#"),1)&lt;&gt;"."),TRUE,FALSE)</formula>
    </cfRule>
    <cfRule type="expression" dxfId="2390" priority="2832">
      <formula>IF(AND(AL846&gt;=0, RIGHT(TEXT(AL846,"0.#"),1)="."),TRUE,FALSE)</formula>
    </cfRule>
    <cfRule type="expression" dxfId="2389" priority="2833">
      <formula>IF(AND(AL846&lt;0, RIGHT(TEXT(AL846,"0.#"),1)&lt;&gt;"."),TRUE,FALSE)</formula>
    </cfRule>
    <cfRule type="expression" dxfId="2388" priority="2834">
      <formula>IF(AND(AL846&lt;0, RIGHT(TEXT(AL846,"0.#"),1)="."),TRUE,FALSE)</formula>
    </cfRule>
  </conditionalFormatting>
  <conditionalFormatting sqref="Y846">
    <cfRule type="expression" dxfId="2387" priority="2829">
      <formula>IF(RIGHT(TEXT(Y846,"0.#"),1)=".",FALSE,TRUE)</formula>
    </cfRule>
    <cfRule type="expression" dxfId="2386" priority="2830">
      <formula>IF(RIGHT(TEXT(Y846,"0.#"),1)=".",TRUE,FALSE)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80:Y907">
    <cfRule type="expression" dxfId="2069" priority="2089">
      <formula>IF(RIGHT(TEXT(Y880,"0.#"),1)=".",FALSE,TRUE)</formula>
    </cfRule>
    <cfRule type="expression" dxfId="2068" priority="2090">
      <formula>IF(RIGHT(TEXT(Y880,"0.#"),1)=".",TRUE,FALSE)</formula>
    </cfRule>
  </conditionalFormatting>
  <conditionalFormatting sqref="Y878:Y879">
    <cfRule type="expression" dxfId="2067" priority="2083">
      <formula>IF(RIGHT(TEXT(Y878,"0.#"),1)=".",FALSE,TRUE)</formula>
    </cfRule>
    <cfRule type="expression" dxfId="2066" priority="2084">
      <formula>IF(RIGHT(TEXT(Y878,"0.#"),1)=".",TRUE,FALSE)</formula>
    </cfRule>
  </conditionalFormatting>
  <conditionalFormatting sqref="Y913:Y940">
    <cfRule type="expression" dxfId="2065" priority="2077">
      <formula>IF(RIGHT(TEXT(Y913,"0.#"),1)=".",FALSE,TRUE)</formula>
    </cfRule>
    <cfRule type="expression" dxfId="2064" priority="2078">
      <formula>IF(RIGHT(TEXT(Y913,"0.#"),1)=".",TRUE,FALSE)</formula>
    </cfRule>
  </conditionalFormatting>
  <conditionalFormatting sqref="Y911:Y912">
    <cfRule type="expression" dxfId="2063" priority="2071">
      <formula>IF(RIGHT(TEXT(Y911,"0.#"),1)=".",FALSE,TRUE)</formula>
    </cfRule>
    <cfRule type="expression" dxfId="2062" priority="2072">
      <formula>IF(RIGHT(TEXT(Y911,"0.#"),1)=".",TRUE,FALSE)</formula>
    </cfRule>
  </conditionalFormatting>
  <conditionalFormatting sqref="Y946:Y973">
    <cfRule type="expression" dxfId="2061" priority="2065">
      <formula>IF(RIGHT(TEXT(Y946,"0.#"),1)=".",FALSE,TRUE)</formula>
    </cfRule>
    <cfRule type="expression" dxfId="2060" priority="2066">
      <formula>IF(RIGHT(TEXT(Y946,"0.#"),1)=".",TRUE,FALSE)</formula>
    </cfRule>
  </conditionalFormatting>
  <conditionalFormatting sqref="Y944:Y945">
    <cfRule type="expression" dxfId="2059" priority="2059">
      <formula>IF(RIGHT(TEXT(Y944,"0.#"),1)=".",FALSE,TRUE)</formula>
    </cfRule>
    <cfRule type="expression" dxfId="2058" priority="2060">
      <formula>IF(RIGHT(TEXT(Y944,"0.#"),1)=".",TRUE,FALSE)</formula>
    </cfRule>
  </conditionalFormatting>
  <conditionalFormatting sqref="Y979:Y1006">
    <cfRule type="expression" dxfId="2057" priority="2053">
      <formula>IF(RIGHT(TEXT(Y979,"0.#"),1)=".",FALSE,TRUE)</formula>
    </cfRule>
    <cfRule type="expression" dxfId="2056" priority="2054">
      <formula>IF(RIGHT(TEXT(Y979,"0.#"),1)=".",TRUE,FALSE)</formula>
    </cfRule>
  </conditionalFormatting>
  <conditionalFormatting sqref="Y977:Y978">
    <cfRule type="expression" dxfId="2055" priority="2047">
      <formula>IF(RIGHT(TEXT(Y977,"0.#"),1)=".",FALSE,TRUE)</formula>
    </cfRule>
    <cfRule type="expression" dxfId="2054" priority="2048">
      <formula>IF(RIGHT(TEXT(Y977,"0.#"),1)=".",TRUE,FALSE)</formula>
    </cfRule>
  </conditionalFormatting>
  <conditionalFormatting sqref="Y1012:Y1039">
    <cfRule type="expression" dxfId="2053" priority="2041">
      <formula>IF(RIGHT(TEXT(Y1012,"0.#"),1)=".",FALSE,TRUE)</formula>
    </cfRule>
    <cfRule type="expression" dxfId="2052" priority="2042">
      <formula>IF(RIGHT(TEXT(Y1012,"0.#"),1)=".",TRUE,FALSE)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80:AO907">
    <cfRule type="expression" dxfId="1971" priority="2091">
      <formula>IF(AND(AL880&gt;=0, RIGHT(TEXT(AL880,"0.#"),1)&lt;&gt;"."),TRUE,FALSE)</formula>
    </cfRule>
    <cfRule type="expression" dxfId="1970" priority="2092">
      <formula>IF(AND(AL880&gt;=0, RIGHT(TEXT(AL880,"0.#"),1)="."),TRUE,FALSE)</formula>
    </cfRule>
    <cfRule type="expression" dxfId="1969" priority="2093">
      <formula>IF(AND(AL880&lt;0, RIGHT(TEXT(AL880,"0.#"),1)&lt;&gt;"."),TRUE,FALSE)</formula>
    </cfRule>
    <cfRule type="expression" dxfId="1968" priority="2094">
      <formula>IF(AND(AL880&lt;0, RIGHT(TEXT(AL880,"0.#"),1)="."),TRUE,FALSE)</formula>
    </cfRule>
  </conditionalFormatting>
  <conditionalFormatting sqref="AL878:AO879">
    <cfRule type="expression" dxfId="1967" priority="2085">
      <formula>IF(AND(AL878&gt;=0, RIGHT(TEXT(AL878,"0.#"),1)&lt;&gt;"."),TRUE,FALSE)</formula>
    </cfRule>
    <cfRule type="expression" dxfId="1966" priority="2086">
      <formula>IF(AND(AL878&gt;=0, RIGHT(TEXT(AL878,"0.#"),1)="."),TRUE,FALSE)</formula>
    </cfRule>
    <cfRule type="expression" dxfId="1965" priority="2087">
      <formula>IF(AND(AL878&lt;0, RIGHT(TEXT(AL878,"0.#"),1)&lt;&gt;"."),TRUE,FALSE)</formula>
    </cfRule>
    <cfRule type="expression" dxfId="1964" priority="2088">
      <formula>IF(AND(AL878&lt;0, RIGHT(TEXT(AL878,"0.#"),1)="."),TRUE,FALSE)</formula>
    </cfRule>
  </conditionalFormatting>
  <conditionalFormatting sqref="AL913:AO940">
    <cfRule type="expression" dxfId="1963" priority="2079">
      <formula>IF(AND(AL913&gt;=0, RIGHT(TEXT(AL913,"0.#"),1)&lt;&gt;"."),TRUE,FALSE)</formula>
    </cfRule>
    <cfRule type="expression" dxfId="1962" priority="2080">
      <formula>IF(AND(AL913&gt;=0, RIGHT(TEXT(AL913,"0.#"),1)="."),TRUE,FALSE)</formula>
    </cfRule>
    <cfRule type="expression" dxfId="1961" priority="2081">
      <formula>IF(AND(AL913&lt;0, RIGHT(TEXT(AL913,"0.#"),1)&lt;&gt;"."),TRUE,FALSE)</formula>
    </cfRule>
    <cfRule type="expression" dxfId="1960" priority="2082">
      <formula>IF(AND(AL913&lt;0, RIGHT(TEXT(AL913,"0.#"),1)="."),TRUE,FALSE)</formula>
    </cfRule>
  </conditionalFormatting>
  <conditionalFormatting sqref="AL911:AO912">
    <cfRule type="expression" dxfId="1959" priority="2073">
      <formula>IF(AND(AL911&gt;=0, RIGHT(TEXT(AL911,"0.#"),1)&lt;&gt;"."),TRUE,FALSE)</formula>
    </cfRule>
    <cfRule type="expression" dxfId="1958" priority="2074">
      <formula>IF(AND(AL911&gt;=0, RIGHT(TEXT(AL911,"0.#"),1)="."),TRUE,FALSE)</formula>
    </cfRule>
    <cfRule type="expression" dxfId="1957" priority="2075">
      <formula>IF(AND(AL911&lt;0, RIGHT(TEXT(AL911,"0.#"),1)&lt;&gt;"."),TRUE,FALSE)</formula>
    </cfRule>
    <cfRule type="expression" dxfId="1956" priority="2076">
      <formula>IF(AND(AL911&lt;0, RIGHT(TEXT(AL911,"0.#"),1)="."),TRUE,FALSE)</formula>
    </cfRule>
  </conditionalFormatting>
  <conditionalFormatting sqref="AL946:AO973">
    <cfRule type="expression" dxfId="1955" priority="2067">
      <formula>IF(AND(AL946&gt;=0, RIGHT(TEXT(AL946,"0.#"),1)&lt;&gt;"."),TRUE,FALSE)</formula>
    </cfRule>
    <cfRule type="expression" dxfId="1954" priority="2068">
      <formula>IF(AND(AL946&gt;=0, RIGHT(TEXT(AL946,"0.#"),1)="."),TRUE,FALSE)</formula>
    </cfRule>
    <cfRule type="expression" dxfId="1953" priority="2069">
      <formula>IF(AND(AL946&lt;0, RIGHT(TEXT(AL946,"0.#"),1)&lt;&gt;"."),TRUE,FALSE)</formula>
    </cfRule>
    <cfRule type="expression" dxfId="1952" priority="2070">
      <formula>IF(AND(AL946&lt;0, RIGHT(TEXT(AL946,"0.#"),1)="."),TRUE,FALSE)</formula>
    </cfRule>
  </conditionalFormatting>
  <conditionalFormatting sqref="AL944:AO945">
    <cfRule type="expression" dxfId="1951" priority="2061">
      <formula>IF(AND(AL944&gt;=0, RIGHT(TEXT(AL944,"0.#"),1)&lt;&gt;"."),TRUE,FALSE)</formula>
    </cfRule>
    <cfRule type="expression" dxfId="1950" priority="2062">
      <formula>IF(AND(AL944&gt;=0, RIGHT(TEXT(AL944,"0.#"),1)="."),TRUE,FALSE)</formula>
    </cfRule>
    <cfRule type="expression" dxfId="1949" priority="2063">
      <formula>IF(AND(AL944&lt;0, RIGHT(TEXT(AL944,"0.#"),1)&lt;&gt;"."),TRUE,FALSE)</formula>
    </cfRule>
    <cfRule type="expression" dxfId="1948" priority="2064">
      <formula>IF(AND(AL944&lt;0, RIGHT(TEXT(AL944,"0.#"),1)="."),TRUE,FALSE)</formula>
    </cfRule>
  </conditionalFormatting>
  <conditionalFormatting sqref="AL979:AO1006">
    <cfRule type="expression" dxfId="1947" priority="2055">
      <formula>IF(AND(AL979&gt;=0, RIGHT(TEXT(AL979,"0.#"),1)&lt;&gt;"."),TRUE,FALSE)</formula>
    </cfRule>
    <cfRule type="expression" dxfId="1946" priority="2056">
      <formula>IF(AND(AL979&gt;=0, RIGHT(TEXT(AL979,"0.#"),1)="."),TRUE,FALSE)</formula>
    </cfRule>
    <cfRule type="expression" dxfId="1945" priority="2057">
      <formula>IF(AND(AL979&lt;0, RIGHT(TEXT(AL979,"0.#"),1)&lt;&gt;"."),TRUE,FALSE)</formula>
    </cfRule>
    <cfRule type="expression" dxfId="1944" priority="2058">
      <formula>IF(AND(AL979&lt;0, RIGHT(TEXT(AL979,"0.#"),1)="."),TRUE,FALSE)</formula>
    </cfRule>
  </conditionalFormatting>
  <conditionalFormatting sqref="AL977:AO978">
    <cfRule type="expression" dxfId="1943" priority="2049">
      <formula>IF(AND(AL977&gt;=0, RIGHT(TEXT(AL977,"0.#"),1)&lt;&gt;"."),TRUE,FALSE)</formula>
    </cfRule>
    <cfRule type="expression" dxfId="1942" priority="2050">
      <formula>IF(AND(AL977&gt;=0, RIGHT(TEXT(AL977,"0.#"),1)="."),TRUE,FALSE)</formula>
    </cfRule>
    <cfRule type="expression" dxfId="1941" priority="2051">
      <formula>IF(AND(AL977&lt;0, RIGHT(TEXT(AL977,"0.#"),1)&lt;&gt;"."),TRUE,FALSE)</formula>
    </cfRule>
    <cfRule type="expression" dxfId="1940" priority="2052">
      <formula>IF(AND(AL977&lt;0, RIGHT(TEXT(AL977,"0.#"),1)="."),TRUE,FALSE)</formula>
    </cfRule>
  </conditionalFormatting>
  <conditionalFormatting sqref="AL1012:AO1039">
    <cfRule type="expression" dxfId="1939" priority="2043">
      <formula>IF(AND(AL1012&gt;=0, RIGHT(TEXT(AL1012,"0.#"),1)&lt;&gt;"."),TRUE,FALSE)</formula>
    </cfRule>
    <cfRule type="expression" dxfId="1938" priority="2044">
      <formula>IF(AND(AL1012&gt;=0, RIGHT(TEXT(AL1012,"0.#"),1)="."),TRUE,FALSE)</formula>
    </cfRule>
    <cfRule type="expression" dxfId="1937" priority="2045">
      <formula>IF(AND(AL1012&lt;0, RIGHT(TEXT(AL1012,"0.#"),1)&lt;&gt;"."),TRUE,FALSE)</formula>
    </cfRule>
    <cfRule type="expression" dxfId="1936" priority="2046">
      <formula>IF(AND(AL1012&lt;0, RIGHT(TEXT(AL1012,"0.#"),1)="."),TRUE,FALSE)</formula>
    </cfRule>
  </conditionalFormatting>
  <conditionalFormatting sqref="AL1010:AO1011">
    <cfRule type="expression" dxfId="1935" priority="2037">
      <formula>IF(AND(AL1010&gt;=0, RIGHT(TEXT(AL1010,"0.#"),1)&lt;&gt;"."),TRUE,FALSE)</formula>
    </cfRule>
    <cfRule type="expression" dxfId="1934" priority="2038">
      <formula>IF(AND(AL1010&gt;=0, RIGHT(TEXT(AL1010,"0.#"),1)="."),TRUE,FALSE)</formula>
    </cfRule>
    <cfRule type="expression" dxfId="1933" priority="2039">
      <formula>IF(AND(AL1010&lt;0, RIGHT(TEXT(AL1010,"0.#"),1)&lt;&gt;"."),TRUE,FALSE)</formula>
    </cfRule>
    <cfRule type="expression" dxfId="1932" priority="2040">
      <formula>IF(AND(AL1010&lt;0, RIGHT(TEXT(AL1010,"0.#"),1)="."),TRUE,FALSE)</formula>
    </cfRule>
  </conditionalFormatting>
  <conditionalFormatting sqref="Y1010:Y1011">
    <cfRule type="expression" dxfId="1931" priority="2035">
      <formula>IF(RIGHT(TEXT(Y1010,"0.#"),1)=".",FALSE,TRUE)</formula>
    </cfRule>
    <cfRule type="expression" dxfId="1930" priority="2036">
      <formula>IF(RIGHT(TEXT(Y1010,"0.#"),1)=".",TRUE,FALSE)</formula>
    </cfRule>
  </conditionalFormatting>
  <conditionalFormatting sqref="AL1045:AO1072">
    <cfRule type="expression" dxfId="1929" priority="2031">
      <formula>IF(AND(AL1045&gt;=0, RIGHT(TEXT(AL1045,"0.#"),1)&lt;&gt;"."),TRUE,FALSE)</formula>
    </cfRule>
    <cfRule type="expression" dxfId="1928" priority="2032">
      <formula>IF(AND(AL1045&gt;=0, RIGHT(TEXT(AL1045,"0.#"),1)="."),TRUE,FALSE)</formula>
    </cfRule>
    <cfRule type="expression" dxfId="1927" priority="2033">
      <formula>IF(AND(AL1045&lt;0, RIGHT(TEXT(AL1045,"0.#"),1)&lt;&gt;"."),TRUE,FALSE)</formula>
    </cfRule>
    <cfRule type="expression" dxfId="1926" priority="2034">
      <formula>IF(AND(AL1045&lt;0, RIGHT(TEXT(AL1045,"0.#"),1)="."),TRUE,FALSE)</formula>
    </cfRule>
  </conditionalFormatting>
  <conditionalFormatting sqref="Y1045:Y1072">
    <cfRule type="expression" dxfId="1925" priority="2029">
      <formula>IF(RIGHT(TEXT(Y1045,"0.#"),1)=".",FALSE,TRUE)</formula>
    </cfRule>
    <cfRule type="expression" dxfId="1924" priority="2030">
      <formula>IF(RIGHT(TEXT(Y1045,"0.#"),1)=".",TRUE,FALSE)</formula>
    </cfRule>
  </conditionalFormatting>
  <conditionalFormatting sqref="AL1043:AO1044">
    <cfRule type="expression" dxfId="1923" priority="2025">
      <formula>IF(AND(AL1043&gt;=0, RIGHT(TEXT(AL1043,"0.#"),1)&lt;&gt;"."),TRUE,FALSE)</formula>
    </cfRule>
    <cfRule type="expression" dxfId="1922" priority="2026">
      <formula>IF(AND(AL1043&gt;=0, RIGHT(TEXT(AL1043,"0.#"),1)="."),TRUE,FALSE)</formula>
    </cfRule>
    <cfRule type="expression" dxfId="1921" priority="2027">
      <formula>IF(AND(AL1043&lt;0, RIGHT(TEXT(AL1043,"0.#"),1)&lt;&gt;"."),TRUE,FALSE)</formula>
    </cfRule>
    <cfRule type="expression" dxfId="1920" priority="2028">
      <formula>IF(AND(AL1043&lt;0, RIGHT(TEXT(AL1043,"0.#"),1)="."),TRUE,FALSE)</formula>
    </cfRule>
  </conditionalFormatting>
  <conditionalFormatting sqref="Y1043:Y1044">
    <cfRule type="expression" dxfId="1919" priority="2023">
      <formula>IF(RIGHT(TEXT(Y1043,"0.#"),1)=".",FALSE,TRUE)</formula>
    </cfRule>
    <cfRule type="expression" dxfId="1918" priority="2024">
      <formula>IF(RIGHT(TEXT(Y1043,"0.#"),1)=".",TRUE,FALSE)</formula>
    </cfRule>
  </conditionalFormatting>
  <conditionalFormatting sqref="AL1078:AO1105">
    <cfRule type="expression" dxfId="1917" priority="2019">
      <formula>IF(AND(AL1078&gt;=0, RIGHT(TEXT(AL1078,"0.#"),1)&lt;&gt;"."),TRUE,FALSE)</formula>
    </cfRule>
    <cfRule type="expression" dxfId="1916" priority="2020">
      <formula>IF(AND(AL1078&gt;=0, RIGHT(TEXT(AL1078,"0.#"),1)="."),TRUE,FALSE)</formula>
    </cfRule>
    <cfRule type="expression" dxfId="1915" priority="2021">
      <formula>IF(AND(AL1078&lt;0, RIGHT(TEXT(AL1078,"0.#"),1)&lt;&gt;"."),TRUE,FALSE)</formula>
    </cfRule>
    <cfRule type="expression" dxfId="1914" priority="2022">
      <formula>IF(AND(AL1078&lt;0, RIGHT(TEXT(AL1078,"0.#"),1)="."),TRUE,FALSE)</formula>
    </cfRule>
  </conditionalFormatting>
  <conditionalFormatting sqref="Y1078:Y1105">
    <cfRule type="expression" dxfId="1913" priority="2017">
      <formula>IF(RIGHT(TEXT(Y1078,"0.#"),1)=".",FALSE,TRUE)</formula>
    </cfRule>
    <cfRule type="expression" dxfId="1912" priority="2018">
      <formula>IF(RIGHT(TEXT(Y1078,"0.#"),1)=".",TRUE,FALSE)</formula>
    </cfRule>
  </conditionalFormatting>
  <conditionalFormatting sqref="AL1076:AO1077">
    <cfRule type="expression" dxfId="1911" priority="2013">
      <formula>IF(AND(AL1076&gt;=0, RIGHT(TEXT(AL1076,"0.#"),1)&lt;&gt;"."),TRUE,FALSE)</formula>
    </cfRule>
    <cfRule type="expression" dxfId="1910" priority="2014">
      <formula>IF(AND(AL1076&gt;=0, RIGHT(TEXT(AL1076,"0.#"),1)="."),TRUE,FALSE)</formula>
    </cfRule>
    <cfRule type="expression" dxfId="1909" priority="2015">
      <formula>IF(AND(AL1076&lt;0, RIGHT(TEXT(AL1076,"0.#"),1)&lt;&gt;"."),TRUE,FALSE)</formula>
    </cfRule>
    <cfRule type="expression" dxfId="1908" priority="2016">
      <formula>IF(AND(AL1076&lt;0, RIGHT(TEXT(AL1076,"0.#"),1)="."),TRUE,FALSE)</formula>
    </cfRule>
  </conditionalFormatting>
  <conditionalFormatting sqref="Y1076:Y1077">
    <cfRule type="expression" dxfId="1907" priority="2011">
      <formula>IF(RIGHT(TEXT(Y1076,"0.#"),1)=".",FALSE,TRUE)</formula>
    </cfRule>
    <cfRule type="expression" dxfId="1906" priority="2012">
      <formula>IF(RIGHT(TEXT(Y1076,"0.#"),1)=".",TRUE,FALSE)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4">
    <cfRule type="expression" dxfId="1165" priority="471">
      <formula>IF(RIGHT(TEXT(AU104,"0.#"),1)=".",FALSE,TRUE)</formula>
    </cfRule>
    <cfRule type="expression" dxfId="1164" priority="472">
      <formula>IF(RIGHT(TEXT(AU104,"0.#"),1)=".",TRUE,FALSE)</formula>
    </cfRule>
  </conditionalFormatting>
  <conditionalFormatting sqref="AU105">
    <cfRule type="expression" dxfId="1163" priority="469">
      <formula>IF(RIGHT(TEXT(AU105,"0.#"),1)=".",FALSE,TRUE)</formula>
    </cfRule>
    <cfRule type="expression" dxfId="1162" priority="470">
      <formula>IF(RIGHT(TEXT(AU105,"0.#"),1)=".",TRUE,FALSE)</formula>
    </cfRule>
  </conditionalFormatting>
  <conditionalFormatting sqref="AU107">
    <cfRule type="expression" dxfId="1161" priority="465">
      <formula>IF(RIGHT(TEXT(AU107,"0.#"),1)=".",FALSE,TRUE)</formula>
    </cfRule>
    <cfRule type="expression" dxfId="1160" priority="466">
      <formula>IF(RIGHT(TEXT(AU107,"0.#"),1)=".",TRUE,FALSE)</formula>
    </cfRule>
  </conditionalFormatting>
  <conditionalFormatting sqref="AU108">
    <cfRule type="expression" dxfId="1159" priority="463">
      <formula>IF(RIGHT(TEXT(AU108,"0.#"),1)=".",FALSE,TRUE)</formula>
    </cfRule>
    <cfRule type="expression" dxfId="1158" priority="464">
      <formula>IF(RIGHT(TEXT(AU108,"0.#"),1)=".",TRUE,FALSE)</formula>
    </cfRule>
  </conditionalFormatting>
  <conditionalFormatting sqref="AU110">
    <cfRule type="expression" dxfId="1157" priority="461">
      <formula>IF(RIGHT(TEXT(AU110,"0.#"),1)=".",FALSE,TRUE)</formula>
    </cfRule>
    <cfRule type="expression" dxfId="1156" priority="462">
      <formula>IF(RIGHT(TEXT(AU110,"0.#"),1)=".",TRUE,FALSE)</formula>
    </cfRule>
  </conditionalFormatting>
  <conditionalFormatting sqref="AU111">
    <cfRule type="expression" dxfId="1155" priority="459">
      <formula>IF(RIGHT(TEXT(AU111,"0.#"),1)=".",FALSE,TRUE)</formula>
    </cfRule>
    <cfRule type="expression" dxfId="1154" priority="460">
      <formula>IF(RIGHT(TEXT(AU111,"0.#"),1)=".",TRUE,FALSE)</formula>
    </cfRule>
  </conditionalFormatting>
  <conditionalFormatting sqref="AU113">
    <cfRule type="expression" dxfId="1153" priority="457">
      <formula>IF(RIGHT(TEXT(AU113,"0.#"),1)=".",FALSE,TRUE)</formula>
    </cfRule>
    <cfRule type="expression" dxfId="1152" priority="458">
      <formula>IF(RIGHT(TEXT(AU113,"0.#"),1)=".",TRUE,FALSE)</formula>
    </cfRule>
  </conditionalFormatting>
  <conditionalFormatting sqref="AU114">
    <cfRule type="expression" dxfId="1151" priority="455">
      <formula>IF(RIGHT(TEXT(AU114,"0.#"),1)=".",FALSE,TRUE)</formula>
    </cfRule>
    <cfRule type="expression" dxfId="1150" priority="456">
      <formula>IF(RIGHT(TEXT(AU114,"0.#"),1)=".",TRUE,FALSE)</formula>
    </cfRule>
  </conditionalFormatting>
  <conditionalFormatting sqref="AM489">
    <cfRule type="expression" dxfId="1149" priority="449">
      <formula>IF(RIGHT(TEXT(AM489,"0.#"),1)=".",FALSE,TRUE)</formula>
    </cfRule>
    <cfRule type="expression" dxfId="1148" priority="450">
      <formula>IF(RIGHT(TEXT(AM489,"0.#"),1)=".",TRUE,FALSE)</formula>
    </cfRule>
  </conditionalFormatting>
  <conditionalFormatting sqref="AM487">
    <cfRule type="expression" dxfId="1147" priority="453">
      <formula>IF(RIGHT(TEXT(AM487,"0.#"),1)=".",FALSE,TRUE)</formula>
    </cfRule>
    <cfRule type="expression" dxfId="1146" priority="454">
      <formula>IF(RIGHT(TEXT(AM487,"0.#"),1)=".",TRUE,FALSE)</formula>
    </cfRule>
  </conditionalFormatting>
  <conditionalFormatting sqref="AM488">
    <cfRule type="expression" dxfId="1145" priority="451">
      <formula>IF(RIGHT(TEXT(AM488,"0.#"),1)=".",FALSE,TRUE)</formula>
    </cfRule>
    <cfRule type="expression" dxfId="1144" priority="452">
      <formula>IF(RIGHT(TEXT(AM488,"0.#"),1)=".",TRUE,FALSE)</formula>
    </cfRule>
  </conditionalFormatting>
  <conditionalFormatting sqref="AI489">
    <cfRule type="expression" dxfId="1143" priority="443">
      <formula>IF(RIGHT(TEXT(AI489,"0.#"),1)=".",FALSE,TRUE)</formula>
    </cfRule>
    <cfRule type="expression" dxfId="1142" priority="444">
      <formula>IF(RIGHT(TEXT(AI489,"0.#"),1)=".",TRUE,FALSE)</formula>
    </cfRule>
  </conditionalFormatting>
  <conditionalFormatting sqref="AI487">
    <cfRule type="expression" dxfId="1141" priority="447">
      <formula>IF(RIGHT(TEXT(AI487,"0.#"),1)=".",FALSE,TRUE)</formula>
    </cfRule>
    <cfRule type="expression" dxfId="1140" priority="448">
      <formula>IF(RIGHT(TEXT(AI487,"0.#"),1)=".",TRUE,FALSE)</formula>
    </cfRule>
  </conditionalFormatting>
  <conditionalFormatting sqref="AI488">
    <cfRule type="expression" dxfId="1139" priority="445">
      <formula>IF(RIGHT(TEXT(AI488,"0.#"),1)=".",FALSE,TRUE)</formula>
    </cfRule>
    <cfRule type="expression" dxfId="1138" priority="446">
      <formula>IF(RIGHT(TEXT(AI488,"0.#"),1)=".",TRUE,FALSE)</formula>
    </cfRule>
  </conditionalFormatting>
  <conditionalFormatting sqref="AM514">
    <cfRule type="expression" dxfId="1137" priority="437">
      <formula>IF(RIGHT(TEXT(AM514,"0.#"),1)=".",FALSE,TRUE)</formula>
    </cfRule>
    <cfRule type="expression" dxfId="1136" priority="438">
      <formula>IF(RIGHT(TEXT(AM514,"0.#"),1)=".",TRUE,FALSE)</formula>
    </cfRule>
  </conditionalFormatting>
  <conditionalFormatting sqref="AM512">
    <cfRule type="expression" dxfId="1135" priority="441">
      <formula>IF(RIGHT(TEXT(AM512,"0.#"),1)=".",FALSE,TRUE)</formula>
    </cfRule>
    <cfRule type="expression" dxfId="1134" priority="442">
      <formula>IF(RIGHT(TEXT(AM512,"0.#"),1)=".",TRUE,FALSE)</formula>
    </cfRule>
  </conditionalFormatting>
  <conditionalFormatting sqref="AM513">
    <cfRule type="expression" dxfId="1133" priority="439">
      <formula>IF(RIGHT(TEXT(AM513,"0.#"),1)=".",FALSE,TRUE)</formula>
    </cfRule>
    <cfRule type="expression" dxfId="1132" priority="440">
      <formula>IF(RIGHT(TEXT(AM513,"0.#"),1)=".",TRUE,FALSE)</formula>
    </cfRule>
  </conditionalFormatting>
  <conditionalFormatting sqref="AI514">
    <cfRule type="expression" dxfId="1131" priority="431">
      <formula>IF(RIGHT(TEXT(AI514,"0.#"),1)=".",FALSE,TRUE)</formula>
    </cfRule>
    <cfRule type="expression" dxfId="1130" priority="432">
      <formula>IF(RIGHT(TEXT(AI514,"0.#"),1)=".",TRUE,FALSE)</formula>
    </cfRule>
  </conditionalFormatting>
  <conditionalFormatting sqref="AI512">
    <cfRule type="expression" dxfId="1129" priority="435">
      <formula>IF(RIGHT(TEXT(AI512,"0.#"),1)=".",FALSE,TRUE)</formula>
    </cfRule>
    <cfRule type="expression" dxfId="1128" priority="436">
      <formula>IF(RIGHT(TEXT(AI512,"0.#"),1)=".",TRUE,FALSE)</formula>
    </cfRule>
  </conditionalFormatting>
  <conditionalFormatting sqref="AI513">
    <cfRule type="expression" dxfId="1127" priority="433">
      <formula>IF(RIGHT(TEXT(AI513,"0.#"),1)=".",FALSE,TRUE)</formula>
    </cfRule>
    <cfRule type="expression" dxfId="1126" priority="434">
      <formula>IF(RIGHT(TEXT(AI513,"0.#"),1)=".",TRUE,FALSE)</formula>
    </cfRule>
  </conditionalFormatting>
  <conditionalFormatting sqref="AM519">
    <cfRule type="expression" dxfId="1125" priority="377">
      <formula>IF(RIGHT(TEXT(AM519,"0.#"),1)=".",FALSE,TRUE)</formula>
    </cfRule>
    <cfRule type="expression" dxfId="1124" priority="378">
      <formula>IF(RIGHT(TEXT(AM519,"0.#"),1)=".",TRUE,FALSE)</formula>
    </cfRule>
  </conditionalFormatting>
  <conditionalFormatting sqref="AM517">
    <cfRule type="expression" dxfId="1123" priority="381">
      <formula>IF(RIGHT(TEXT(AM517,"0.#"),1)=".",FALSE,TRUE)</formula>
    </cfRule>
    <cfRule type="expression" dxfId="1122" priority="382">
      <formula>IF(RIGHT(TEXT(AM517,"0.#"),1)=".",TRUE,FALSE)</formula>
    </cfRule>
  </conditionalFormatting>
  <conditionalFormatting sqref="AM518">
    <cfRule type="expression" dxfId="1121" priority="379">
      <formula>IF(RIGHT(TEXT(AM518,"0.#"),1)=".",FALSE,TRUE)</formula>
    </cfRule>
    <cfRule type="expression" dxfId="1120" priority="380">
      <formula>IF(RIGHT(TEXT(AM518,"0.#"),1)=".",TRUE,FALSE)</formula>
    </cfRule>
  </conditionalFormatting>
  <conditionalFormatting sqref="AI519">
    <cfRule type="expression" dxfId="1119" priority="371">
      <formula>IF(RIGHT(TEXT(AI519,"0.#"),1)=".",FALSE,TRUE)</formula>
    </cfRule>
    <cfRule type="expression" dxfId="1118" priority="372">
      <formula>IF(RIGHT(TEXT(AI519,"0.#"),1)=".",TRUE,FALSE)</formula>
    </cfRule>
  </conditionalFormatting>
  <conditionalFormatting sqref="AI517">
    <cfRule type="expression" dxfId="1117" priority="375">
      <formula>IF(RIGHT(TEXT(AI517,"0.#"),1)=".",FALSE,TRUE)</formula>
    </cfRule>
    <cfRule type="expression" dxfId="1116" priority="376">
      <formula>IF(RIGHT(TEXT(AI517,"0.#"),1)=".",TRUE,FALSE)</formula>
    </cfRule>
  </conditionalFormatting>
  <conditionalFormatting sqref="AI518">
    <cfRule type="expression" dxfId="1115" priority="373">
      <formula>IF(RIGHT(TEXT(AI518,"0.#"),1)=".",FALSE,TRUE)</formula>
    </cfRule>
    <cfRule type="expression" dxfId="1114" priority="374">
      <formula>IF(RIGHT(TEXT(AI518,"0.#"),1)=".",TRUE,FALSE)</formula>
    </cfRule>
  </conditionalFormatting>
  <conditionalFormatting sqref="AM524">
    <cfRule type="expression" dxfId="1113" priority="365">
      <formula>IF(RIGHT(TEXT(AM524,"0.#"),1)=".",FALSE,TRUE)</formula>
    </cfRule>
    <cfRule type="expression" dxfId="1112" priority="366">
      <formula>IF(RIGHT(TEXT(AM524,"0.#"),1)=".",TRUE,FALSE)</formula>
    </cfRule>
  </conditionalFormatting>
  <conditionalFormatting sqref="AM522">
    <cfRule type="expression" dxfId="1111" priority="369">
      <formula>IF(RIGHT(TEXT(AM522,"0.#"),1)=".",FALSE,TRUE)</formula>
    </cfRule>
    <cfRule type="expression" dxfId="1110" priority="370">
      <formula>IF(RIGHT(TEXT(AM522,"0.#"),1)=".",TRUE,FALSE)</formula>
    </cfRule>
  </conditionalFormatting>
  <conditionalFormatting sqref="AM523">
    <cfRule type="expression" dxfId="1109" priority="367">
      <formula>IF(RIGHT(TEXT(AM523,"0.#"),1)=".",FALSE,TRUE)</formula>
    </cfRule>
    <cfRule type="expression" dxfId="1108" priority="368">
      <formula>IF(RIGHT(TEXT(AM523,"0.#"),1)=".",TRUE,FALSE)</formula>
    </cfRule>
  </conditionalFormatting>
  <conditionalFormatting sqref="AI524">
    <cfRule type="expression" dxfId="1107" priority="359">
      <formula>IF(RIGHT(TEXT(AI524,"0.#"),1)=".",FALSE,TRUE)</formula>
    </cfRule>
    <cfRule type="expression" dxfId="1106" priority="360">
      <formula>IF(RIGHT(TEXT(AI524,"0.#"),1)=".",TRUE,FALSE)</formula>
    </cfRule>
  </conditionalFormatting>
  <conditionalFormatting sqref="AI522">
    <cfRule type="expression" dxfId="1105" priority="363">
      <formula>IF(RIGHT(TEXT(AI522,"0.#"),1)=".",FALSE,TRUE)</formula>
    </cfRule>
    <cfRule type="expression" dxfId="1104" priority="364">
      <formula>IF(RIGHT(TEXT(AI522,"0.#"),1)=".",TRUE,FALSE)</formula>
    </cfRule>
  </conditionalFormatting>
  <conditionalFormatting sqref="AI523">
    <cfRule type="expression" dxfId="1103" priority="361">
      <formula>IF(RIGHT(TEXT(AI523,"0.#"),1)=".",FALSE,TRUE)</formula>
    </cfRule>
    <cfRule type="expression" dxfId="1102" priority="362">
      <formula>IF(RIGHT(TEXT(AI523,"0.#"),1)=".",TRUE,FALSE)</formula>
    </cfRule>
  </conditionalFormatting>
  <conditionalFormatting sqref="AM529">
    <cfRule type="expression" dxfId="1101" priority="353">
      <formula>IF(RIGHT(TEXT(AM529,"0.#"),1)=".",FALSE,TRUE)</formula>
    </cfRule>
    <cfRule type="expression" dxfId="1100" priority="354">
      <formula>IF(RIGHT(TEXT(AM529,"0.#"),1)=".",TRUE,FALSE)</formula>
    </cfRule>
  </conditionalFormatting>
  <conditionalFormatting sqref="AM527">
    <cfRule type="expression" dxfId="1099" priority="357">
      <formula>IF(RIGHT(TEXT(AM527,"0.#"),1)=".",FALSE,TRUE)</formula>
    </cfRule>
    <cfRule type="expression" dxfId="1098" priority="358">
      <formula>IF(RIGHT(TEXT(AM527,"0.#"),1)=".",TRUE,FALSE)</formula>
    </cfRule>
  </conditionalFormatting>
  <conditionalFormatting sqref="AM528">
    <cfRule type="expression" dxfId="1097" priority="355">
      <formula>IF(RIGHT(TEXT(AM528,"0.#"),1)=".",FALSE,TRUE)</formula>
    </cfRule>
    <cfRule type="expression" dxfId="1096" priority="356">
      <formula>IF(RIGHT(TEXT(AM528,"0.#"),1)=".",TRUE,FALSE)</formula>
    </cfRule>
  </conditionalFormatting>
  <conditionalFormatting sqref="AI529">
    <cfRule type="expression" dxfId="1095" priority="347">
      <formula>IF(RIGHT(TEXT(AI529,"0.#"),1)=".",FALSE,TRUE)</formula>
    </cfRule>
    <cfRule type="expression" dxfId="1094" priority="348">
      <formula>IF(RIGHT(TEXT(AI529,"0.#"),1)=".",TRUE,FALSE)</formula>
    </cfRule>
  </conditionalFormatting>
  <conditionalFormatting sqref="AI527">
    <cfRule type="expression" dxfId="1093" priority="351">
      <formula>IF(RIGHT(TEXT(AI527,"0.#"),1)=".",FALSE,TRUE)</formula>
    </cfRule>
    <cfRule type="expression" dxfId="1092" priority="352">
      <formula>IF(RIGHT(TEXT(AI527,"0.#"),1)=".",TRUE,FALSE)</formula>
    </cfRule>
  </conditionalFormatting>
  <conditionalFormatting sqref="AI528">
    <cfRule type="expression" dxfId="1091" priority="349">
      <formula>IF(RIGHT(TEXT(AI528,"0.#"),1)=".",FALSE,TRUE)</formula>
    </cfRule>
    <cfRule type="expression" dxfId="1090" priority="350">
      <formula>IF(RIGHT(TEXT(AI528,"0.#"),1)=".",TRUE,FALSE)</formula>
    </cfRule>
  </conditionalFormatting>
  <conditionalFormatting sqref="AM494">
    <cfRule type="expression" dxfId="1089" priority="425">
      <formula>IF(RIGHT(TEXT(AM494,"0.#"),1)=".",FALSE,TRUE)</formula>
    </cfRule>
    <cfRule type="expression" dxfId="1088" priority="426">
      <formula>IF(RIGHT(TEXT(AM494,"0.#"),1)=".",TRUE,FALSE)</formula>
    </cfRule>
  </conditionalFormatting>
  <conditionalFormatting sqref="AM492">
    <cfRule type="expression" dxfId="1087" priority="429">
      <formula>IF(RIGHT(TEXT(AM492,"0.#"),1)=".",FALSE,TRUE)</formula>
    </cfRule>
    <cfRule type="expression" dxfId="1086" priority="430">
      <formula>IF(RIGHT(TEXT(AM492,"0.#"),1)=".",TRUE,FALSE)</formula>
    </cfRule>
  </conditionalFormatting>
  <conditionalFormatting sqref="AM493">
    <cfRule type="expression" dxfId="1085" priority="427">
      <formula>IF(RIGHT(TEXT(AM493,"0.#"),1)=".",FALSE,TRUE)</formula>
    </cfRule>
    <cfRule type="expression" dxfId="1084" priority="428">
      <formula>IF(RIGHT(TEXT(AM493,"0.#"),1)=".",TRUE,FALSE)</formula>
    </cfRule>
  </conditionalFormatting>
  <conditionalFormatting sqref="AI494">
    <cfRule type="expression" dxfId="1083" priority="419">
      <formula>IF(RIGHT(TEXT(AI494,"0.#"),1)=".",FALSE,TRUE)</formula>
    </cfRule>
    <cfRule type="expression" dxfId="1082" priority="420">
      <formula>IF(RIGHT(TEXT(AI494,"0.#"),1)=".",TRUE,FALSE)</formula>
    </cfRule>
  </conditionalFormatting>
  <conditionalFormatting sqref="AI492">
    <cfRule type="expression" dxfId="1081" priority="423">
      <formula>IF(RIGHT(TEXT(AI492,"0.#"),1)=".",FALSE,TRUE)</formula>
    </cfRule>
    <cfRule type="expression" dxfId="1080" priority="424">
      <formula>IF(RIGHT(TEXT(AI492,"0.#"),1)=".",TRUE,FALSE)</formula>
    </cfRule>
  </conditionalFormatting>
  <conditionalFormatting sqref="AI493">
    <cfRule type="expression" dxfId="1079" priority="421">
      <formula>IF(RIGHT(TEXT(AI493,"0.#"),1)=".",FALSE,TRUE)</formula>
    </cfRule>
    <cfRule type="expression" dxfId="1078" priority="422">
      <formula>IF(RIGHT(TEXT(AI493,"0.#"),1)=".",TRUE,FALSE)</formula>
    </cfRule>
  </conditionalFormatting>
  <conditionalFormatting sqref="AM499">
    <cfRule type="expression" dxfId="1077" priority="413">
      <formula>IF(RIGHT(TEXT(AM499,"0.#"),1)=".",FALSE,TRUE)</formula>
    </cfRule>
    <cfRule type="expression" dxfId="1076" priority="414">
      <formula>IF(RIGHT(TEXT(AM499,"0.#"),1)=".",TRUE,FALSE)</formula>
    </cfRule>
  </conditionalFormatting>
  <conditionalFormatting sqref="AM497">
    <cfRule type="expression" dxfId="1075" priority="417">
      <formula>IF(RIGHT(TEXT(AM497,"0.#"),1)=".",FALSE,TRUE)</formula>
    </cfRule>
    <cfRule type="expression" dxfId="1074" priority="418">
      <formula>IF(RIGHT(TEXT(AM497,"0.#"),1)=".",TRUE,FALSE)</formula>
    </cfRule>
  </conditionalFormatting>
  <conditionalFormatting sqref="AM498">
    <cfRule type="expression" dxfId="1073" priority="415">
      <formula>IF(RIGHT(TEXT(AM498,"0.#"),1)=".",FALSE,TRUE)</formula>
    </cfRule>
    <cfRule type="expression" dxfId="1072" priority="416">
      <formula>IF(RIGHT(TEXT(AM498,"0.#"),1)=".",TRUE,FALSE)</formula>
    </cfRule>
  </conditionalFormatting>
  <conditionalFormatting sqref="AI499">
    <cfRule type="expression" dxfId="1071" priority="407">
      <formula>IF(RIGHT(TEXT(AI499,"0.#"),1)=".",FALSE,TRUE)</formula>
    </cfRule>
    <cfRule type="expression" dxfId="1070" priority="408">
      <formula>IF(RIGHT(TEXT(AI499,"0.#"),1)=".",TRUE,FALSE)</formula>
    </cfRule>
  </conditionalFormatting>
  <conditionalFormatting sqref="AI497">
    <cfRule type="expression" dxfId="1069" priority="411">
      <formula>IF(RIGHT(TEXT(AI497,"0.#"),1)=".",FALSE,TRUE)</formula>
    </cfRule>
    <cfRule type="expression" dxfId="1068" priority="412">
      <formula>IF(RIGHT(TEXT(AI497,"0.#"),1)=".",TRUE,FALSE)</formula>
    </cfRule>
  </conditionalFormatting>
  <conditionalFormatting sqref="AI498">
    <cfRule type="expression" dxfId="1067" priority="409">
      <formula>IF(RIGHT(TEXT(AI498,"0.#"),1)=".",FALSE,TRUE)</formula>
    </cfRule>
    <cfRule type="expression" dxfId="1066" priority="410">
      <formula>IF(RIGHT(TEXT(AI498,"0.#"),1)=".",TRUE,FALSE)</formula>
    </cfRule>
  </conditionalFormatting>
  <conditionalFormatting sqref="AM504">
    <cfRule type="expression" dxfId="1065" priority="401">
      <formula>IF(RIGHT(TEXT(AM504,"0.#"),1)=".",FALSE,TRUE)</formula>
    </cfRule>
    <cfRule type="expression" dxfId="1064" priority="402">
      <formula>IF(RIGHT(TEXT(AM504,"0.#"),1)=".",TRUE,FALSE)</formula>
    </cfRule>
  </conditionalFormatting>
  <conditionalFormatting sqref="AM502">
    <cfRule type="expression" dxfId="1063" priority="405">
      <formula>IF(RIGHT(TEXT(AM502,"0.#"),1)=".",FALSE,TRUE)</formula>
    </cfRule>
    <cfRule type="expression" dxfId="1062" priority="406">
      <formula>IF(RIGHT(TEXT(AM502,"0.#"),1)=".",TRUE,FALSE)</formula>
    </cfRule>
  </conditionalFormatting>
  <conditionalFormatting sqref="AM503">
    <cfRule type="expression" dxfId="1061" priority="403">
      <formula>IF(RIGHT(TEXT(AM503,"0.#"),1)=".",FALSE,TRUE)</formula>
    </cfRule>
    <cfRule type="expression" dxfId="1060" priority="404">
      <formula>IF(RIGHT(TEXT(AM503,"0.#"),1)=".",TRUE,FALSE)</formula>
    </cfRule>
  </conditionalFormatting>
  <conditionalFormatting sqref="AI504">
    <cfRule type="expression" dxfId="1059" priority="395">
      <formula>IF(RIGHT(TEXT(AI504,"0.#"),1)=".",FALSE,TRUE)</formula>
    </cfRule>
    <cfRule type="expression" dxfId="1058" priority="396">
      <formula>IF(RIGHT(TEXT(AI504,"0.#"),1)=".",TRUE,FALSE)</formula>
    </cfRule>
  </conditionalFormatting>
  <conditionalFormatting sqref="AI502">
    <cfRule type="expression" dxfId="1057" priority="399">
      <formula>IF(RIGHT(TEXT(AI502,"0.#"),1)=".",FALSE,TRUE)</formula>
    </cfRule>
    <cfRule type="expression" dxfId="1056" priority="400">
      <formula>IF(RIGHT(TEXT(AI502,"0.#"),1)=".",TRUE,FALSE)</formula>
    </cfRule>
  </conditionalFormatting>
  <conditionalFormatting sqref="AI503">
    <cfRule type="expression" dxfId="1055" priority="397">
      <formula>IF(RIGHT(TEXT(AI503,"0.#"),1)=".",FALSE,TRUE)</formula>
    </cfRule>
    <cfRule type="expression" dxfId="1054" priority="398">
      <formula>IF(RIGHT(TEXT(AI503,"0.#"),1)=".",TRUE,FALSE)</formula>
    </cfRule>
  </conditionalFormatting>
  <conditionalFormatting sqref="AM509">
    <cfRule type="expression" dxfId="1053" priority="389">
      <formula>IF(RIGHT(TEXT(AM509,"0.#"),1)=".",FALSE,TRUE)</formula>
    </cfRule>
    <cfRule type="expression" dxfId="1052" priority="390">
      <formula>IF(RIGHT(TEXT(AM509,"0.#"),1)=".",TRUE,FALSE)</formula>
    </cfRule>
  </conditionalFormatting>
  <conditionalFormatting sqref="AM507">
    <cfRule type="expression" dxfId="1051" priority="393">
      <formula>IF(RIGHT(TEXT(AM507,"0.#"),1)=".",FALSE,TRUE)</formula>
    </cfRule>
    <cfRule type="expression" dxfId="1050" priority="394">
      <formula>IF(RIGHT(TEXT(AM507,"0.#"),1)=".",TRUE,FALSE)</formula>
    </cfRule>
  </conditionalFormatting>
  <conditionalFormatting sqref="AM508">
    <cfRule type="expression" dxfId="1049" priority="391">
      <formula>IF(RIGHT(TEXT(AM508,"0.#"),1)=".",FALSE,TRUE)</formula>
    </cfRule>
    <cfRule type="expression" dxfId="1048" priority="392">
      <formula>IF(RIGHT(TEXT(AM508,"0.#"),1)=".",TRUE,FALSE)</formula>
    </cfRule>
  </conditionalFormatting>
  <conditionalFormatting sqref="AI509">
    <cfRule type="expression" dxfId="1047" priority="383">
      <formula>IF(RIGHT(TEXT(AI509,"0.#"),1)=".",FALSE,TRUE)</formula>
    </cfRule>
    <cfRule type="expression" dxfId="1046" priority="384">
      <formula>IF(RIGHT(TEXT(AI509,"0.#"),1)=".",TRUE,FALSE)</formula>
    </cfRule>
  </conditionalFormatting>
  <conditionalFormatting sqref="AI507">
    <cfRule type="expression" dxfId="1045" priority="387">
      <formula>IF(RIGHT(TEXT(AI507,"0.#"),1)=".",FALSE,TRUE)</formula>
    </cfRule>
    <cfRule type="expression" dxfId="1044" priority="388">
      <formula>IF(RIGHT(TEXT(AI507,"0.#"),1)=".",TRUE,FALSE)</formula>
    </cfRule>
  </conditionalFormatting>
  <conditionalFormatting sqref="AI508">
    <cfRule type="expression" dxfId="1043" priority="385">
      <formula>IF(RIGHT(TEXT(AI508,"0.#"),1)=".",FALSE,TRUE)</formula>
    </cfRule>
    <cfRule type="expression" dxfId="1042" priority="386">
      <formula>IF(RIGHT(TEXT(AI508,"0.#"),1)=".",TRUE,FALSE)</formula>
    </cfRule>
  </conditionalFormatting>
  <conditionalFormatting sqref="AM543">
    <cfRule type="expression" dxfId="1041" priority="341">
      <formula>IF(RIGHT(TEXT(AM543,"0.#"),1)=".",FALSE,TRUE)</formula>
    </cfRule>
    <cfRule type="expression" dxfId="1040" priority="342">
      <formula>IF(RIGHT(TEXT(AM543,"0.#"),1)=".",TRUE,FALSE)</formula>
    </cfRule>
  </conditionalFormatting>
  <conditionalFormatting sqref="AM541">
    <cfRule type="expression" dxfId="1039" priority="345">
      <formula>IF(RIGHT(TEXT(AM541,"0.#"),1)=".",FALSE,TRUE)</formula>
    </cfRule>
    <cfRule type="expression" dxfId="1038" priority="346">
      <formula>IF(RIGHT(TEXT(AM541,"0.#"),1)=".",TRUE,FALSE)</formula>
    </cfRule>
  </conditionalFormatting>
  <conditionalFormatting sqref="AM542">
    <cfRule type="expression" dxfId="1037" priority="343">
      <formula>IF(RIGHT(TEXT(AM542,"0.#"),1)=".",FALSE,TRUE)</formula>
    </cfRule>
    <cfRule type="expression" dxfId="1036" priority="344">
      <formula>IF(RIGHT(TEXT(AM542,"0.#"),1)=".",TRUE,FALSE)</formula>
    </cfRule>
  </conditionalFormatting>
  <conditionalFormatting sqref="AI543">
    <cfRule type="expression" dxfId="1035" priority="335">
      <formula>IF(RIGHT(TEXT(AI543,"0.#"),1)=".",FALSE,TRUE)</formula>
    </cfRule>
    <cfRule type="expression" dxfId="1034" priority="336">
      <formula>IF(RIGHT(TEXT(AI543,"0.#"),1)=".",TRUE,FALSE)</formula>
    </cfRule>
  </conditionalFormatting>
  <conditionalFormatting sqref="AI541">
    <cfRule type="expression" dxfId="1033" priority="339">
      <formula>IF(RIGHT(TEXT(AI541,"0.#"),1)=".",FALSE,TRUE)</formula>
    </cfRule>
    <cfRule type="expression" dxfId="1032" priority="340">
      <formula>IF(RIGHT(TEXT(AI541,"0.#"),1)=".",TRUE,FALSE)</formula>
    </cfRule>
  </conditionalFormatting>
  <conditionalFormatting sqref="AI542">
    <cfRule type="expression" dxfId="1031" priority="337">
      <formula>IF(RIGHT(TEXT(AI542,"0.#"),1)=".",FALSE,TRUE)</formula>
    </cfRule>
    <cfRule type="expression" dxfId="1030" priority="338">
      <formula>IF(RIGHT(TEXT(AI542,"0.#"),1)=".",TRUE,FALSE)</formula>
    </cfRule>
  </conditionalFormatting>
  <conditionalFormatting sqref="AM568">
    <cfRule type="expression" dxfId="1029" priority="329">
      <formula>IF(RIGHT(TEXT(AM568,"0.#"),1)=".",FALSE,TRUE)</formula>
    </cfRule>
    <cfRule type="expression" dxfId="1028" priority="330">
      <formula>IF(RIGHT(TEXT(AM568,"0.#"),1)=".",TRUE,FALSE)</formula>
    </cfRule>
  </conditionalFormatting>
  <conditionalFormatting sqref="AM566">
    <cfRule type="expression" dxfId="1027" priority="333">
      <formula>IF(RIGHT(TEXT(AM566,"0.#"),1)=".",FALSE,TRUE)</formula>
    </cfRule>
    <cfRule type="expression" dxfId="1026" priority="334">
      <formula>IF(RIGHT(TEXT(AM566,"0.#"),1)=".",TRUE,FALSE)</formula>
    </cfRule>
  </conditionalFormatting>
  <conditionalFormatting sqref="AM567">
    <cfRule type="expression" dxfId="1025" priority="331">
      <formula>IF(RIGHT(TEXT(AM567,"0.#"),1)=".",FALSE,TRUE)</formula>
    </cfRule>
    <cfRule type="expression" dxfId="1024" priority="332">
      <formula>IF(RIGHT(TEXT(AM567,"0.#"),1)=".",TRUE,FALSE)</formula>
    </cfRule>
  </conditionalFormatting>
  <conditionalFormatting sqref="AI568">
    <cfRule type="expression" dxfId="1023" priority="323">
      <formula>IF(RIGHT(TEXT(AI568,"0.#"),1)=".",FALSE,TRUE)</formula>
    </cfRule>
    <cfRule type="expression" dxfId="1022" priority="324">
      <formula>IF(RIGHT(TEXT(AI568,"0.#"),1)=".",TRUE,FALSE)</formula>
    </cfRule>
  </conditionalFormatting>
  <conditionalFormatting sqref="AI566">
    <cfRule type="expression" dxfId="1021" priority="327">
      <formula>IF(RIGHT(TEXT(AI566,"0.#"),1)=".",FALSE,TRUE)</formula>
    </cfRule>
    <cfRule type="expression" dxfId="1020" priority="328">
      <formula>IF(RIGHT(TEXT(AI566,"0.#"),1)=".",TRUE,FALSE)</formula>
    </cfRule>
  </conditionalFormatting>
  <conditionalFormatting sqref="AI567">
    <cfRule type="expression" dxfId="1019" priority="325">
      <formula>IF(RIGHT(TEXT(AI567,"0.#"),1)=".",FALSE,TRUE)</formula>
    </cfRule>
    <cfRule type="expression" dxfId="1018" priority="326">
      <formula>IF(RIGHT(TEXT(AI567,"0.#"),1)=".",TRUE,FALSE)</formula>
    </cfRule>
  </conditionalFormatting>
  <conditionalFormatting sqref="AM573">
    <cfRule type="expression" dxfId="1017" priority="269">
      <formula>IF(RIGHT(TEXT(AM573,"0.#"),1)=".",FALSE,TRUE)</formula>
    </cfRule>
    <cfRule type="expression" dxfId="1016" priority="270">
      <formula>IF(RIGHT(TEXT(AM573,"0.#"),1)=".",TRUE,FALSE)</formula>
    </cfRule>
  </conditionalFormatting>
  <conditionalFormatting sqref="AM571">
    <cfRule type="expression" dxfId="1015" priority="273">
      <formula>IF(RIGHT(TEXT(AM571,"0.#"),1)=".",FALSE,TRUE)</formula>
    </cfRule>
    <cfRule type="expression" dxfId="1014" priority="274">
      <formula>IF(RIGHT(TEXT(AM571,"0.#"),1)=".",TRUE,FALSE)</formula>
    </cfRule>
  </conditionalFormatting>
  <conditionalFormatting sqref="AM572">
    <cfRule type="expression" dxfId="1013" priority="271">
      <formula>IF(RIGHT(TEXT(AM572,"0.#"),1)=".",FALSE,TRUE)</formula>
    </cfRule>
    <cfRule type="expression" dxfId="1012" priority="272">
      <formula>IF(RIGHT(TEXT(AM572,"0.#"),1)=".",TRUE,FALSE)</formula>
    </cfRule>
  </conditionalFormatting>
  <conditionalFormatting sqref="AI573">
    <cfRule type="expression" dxfId="1011" priority="263">
      <formula>IF(RIGHT(TEXT(AI573,"0.#"),1)=".",FALSE,TRUE)</formula>
    </cfRule>
    <cfRule type="expression" dxfId="1010" priority="264">
      <formula>IF(RIGHT(TEXT(AI573,"0.#"),1)=".",TRUE,FALSE)</formula>
    </cfRule>
  </conditionalFormatting>
  <conditionalFormatting sqref="AI571">
    <cfRule type="expression" dxfId="1009" priority="267">
      <formula>IF(RIGHT(TEXT(AI571,"0.#"),1)=".",FALSE,TRUE)</formula>
    </cfRule>
    <cfRule type="expression" dxfId="1008" priority="268">
      <formula>IF(RIGHT(TEXT(AI571,"0.#"),1)=".",TRUE,FALSE)</formula>
    </cfRule>
  </conditionalFormatting>
  <conditionalFormatting sqref="AI572">
    <cfRule type="expression" dxfId="1007" priority="265">
      <formula>IF(RIGHT(TEXT(AI572,"0.#"),1)=".",FALSE,TRUE)</formula>
    </cfRule>
    <cfRule type="expression" dxfId="1006" priority="266">
      <formula>IF(RIGHT(TEXT(AI572,"0.#"),1)=".",TRUE,FALSE)</formula>
    </cfRule>
  </conditionalFormatting>
  <conditionalFormatting sqref="AM578">
    <cfRule type="expression" dxfId="1005" priority="257">
      <formula>IF(RIGHT(TEXT(AM578,"0.#"),1)=".",FALSE,TRUE)</formula>
    </cfRule>
    <cfRule type="expression" dxfId="1004" priority="258">
      <formula>IF(RIGHT(TEXT(AM578,"0.#"),1)=".",TRUE,FALSE)</formula>
    </cfRule>
  </conditionalFormatting>
  <conditionalFormatting sqref="AM576">
    <cfRule type="expression" dxfId="1003" priority="261">
      <formula>IF(RIGHT(TEXT(AM576,"0.#"),1)=".",FALSE,TRUE)</formula>
    </cfRule>
    <cfRule type="expression" dxfId="1002" priority="262">
      <formula>IF(RIGHT(TEXT(AM576,"0.#"),1)=".",TRUE,FALSE)</formula>
    </cfRule>
  </conditionalFormatting>
  <conditionalFormatting sqref="AM577">
    <cfRule type="expression" dxfId="1001" priority="259">
      <formula>IF(RIGHT(TEXT(AM577,"0.#"),1)=".",FALSE,TRUE)</formula>
    </cfRule>
    <cfRule type="expression" dxfId="1000" priority="260">
      <formula>IF(RIGHT(TEXT(AM577,"0.#"),1)=".",TRUE,FALSE)</formula>
    </cfRule>
  </conditionalFormatting>
  <conditionalFormatting sqref="AI578">
    <cfRule type="expression" dxfId="999" priority="251">
      <formula>IF(RIGHT(TEXT(AI578,"0.#"),1)=".",FALSE,TRUE)</formula>
    </cfRule>
    <cfRule type="expression" dxfId="998" priority="252">
      <formula>IF(RIGHT(TEXT(AI578,"0.#"),1)=".",TRUE,FALSE)</formula>
    </cfRule>
  </conditionalFormatting>
  <conditionalFormatting sqref="AI576">
    <cfRule type="expression" dxfId="997" priority="255">
      <formula>IF(RIGHT(TEXT(AI576,"0.#"),1)=".",FALSE,TRUE)</formula>
    </cfRule>
    <cfRule type="expression" dxfId="996" priority="256">
      <formula>IF(RIGHT(TEXT(AI576,"0.#"),1)=".",TRUE,FALSE)</formula>
    </cfRule>
  </conditionalFormatting>
  <conditionalFormatting sqref="AI577">
    <cfRule type="expression" dxfId="995" priority="253">
      <formula>IF(RIGHT(TEXT(AI577,"0.#"),1)=".",FALSE,TRUE)</formula>
    </cfRule>
    <cfRule type="expression" dxfId="994" priority="254">
      <formula>IF(RIGHT(TEXT(AI577,"0.#"),1)=".",TRUE,FALSE)</formula>
    </cfRule>
  </conditionalFormatting>
  <conditionalFormatting sqref="AM583">
    <cfRule type="expression" dxfId="993" priority="245">
      <formula>IF(RIGHT(TEXT(AM583,"0.#"),1)=".",FALSE,TRUE)</formula>
    </cfRule>
    <cfRule type="expression" dxfId="992" priority="246">
      <formula>IF(RIGHT(TEXT(AM583,"0.#"),1)=".",TRUE,FALSE)</formula>
    </cfRule>
  </conditionalFormatting>
  <conditionalFormatting sqref="AM581">
    <cfRule type="expression" dxfId="991" priority="249">
      <formula>IF(RIGHT(TEXT(AM581,"0.#"),1)=".",FALSE,TRUE)</formula>
    </cfRule>
    <cfRule type="expression" dxfId="990" priority="250">
      <formula>IF(RIGHT(TEXT(AM581,"0.#"),1)=".",TRUE,FALSE)</formula>
    </cfRule>
  </conditionalFormatting>
  <conditionalFormatting sqref="AM582">
    <cfRule type="expression" dxfId="989" priority="247">
      <formula>IF(RIGHT(TEXT(AM582,"0.#"),1)=".",FALSE,TRUE)</formula>
    </cfRule>
    <cfRule type="expression" dxfId="988" priority="248">
      <formula>IF(RIGHT(TEXT(AM582,"0.#"),1)=".",TRUE,FALSE)</formula>
    </cfRule>
  </conditionalFormatting>
  <conditionalFormatting sqref="AI583">
    <cfRule type="expression" dxfId="987" priority="239">
      <formula>IF(RIGHT(TEXT(AI583,"0.#"),1)=".",FALSE,TRUE)</formula>
    </cfRule>
    <cfRule type="expression" dxfId="986" priority="240">
      <formula>IF(RIGHT(TEXT(AI583,"0.#"),1)=".",TRUE,FALSE)</formula>
    </cfRule>
  </conditionalFormatting>
  <conditionalFormatting sqref="AI581">
    <cfRule type="expression" dxfId="985" priority="243">
      <formula>IF(RIGHT(TEXT(AI581,"0.#"),1)=".",FALSE,TRUE)</formula>
    </cfRule>
    <cfRule type="expression" dxfId="984" priority="244">
      <formula>IF(RIGHT(TEXT(AI581,"0.#"),1)=".",TRUE,FALSE)</formula>
    </cfRule>
  </conditionalFormatting>
  <conditionalFormatting sqref="AI582">
    <cfRule type="expression" dxfId="983" priority="241">
      <formula>IF(RIGHT(TEXT(AI582,"0.#"),1)=".",FALSE,TRUE)</formula>
    </cfRule>
    <cfRule type="expression" dxfId="982" priority="242">
      <formula>IF(RIGHT(TEXT(AI582,"0.#"),1)=".",TRUE,FALSE)</formula>
    </cfRule>
  </conditionalFormatting>
  <conditionalFormatting sqref="AM548">
    <cfRule type="expression" dxfId="981" priority="317">
      <formula>IF(RIGHT(TEXT(AM548,"0.#"),1)=".",FALSE,TRUE)</formula>
    </cfRule>
    <cfRule type="expression" dxfId="980" priority="318">
      <formula>IF(RIGHT(TEXT(AM548,"0.#"),1)=".",TRUE,FALSE)</formula>
    </cfRule>
  </conditionalFormatting>
  <conditionalFormatting sqref="AM546">
    <cfRule type="expression" dxfId="979" priority="321">
      <formula>IF(RIGHT(TEXT(AM546,"0.#"),1)=".",FALSE,TRUE)</formula>
    </cfRule>
    <cfRule type="expression" dxfId="978" priority="322">
      <formula>IF(RIGHT(TEXT(AM546,"0.#"),1)=".",TRUE,FALSE)</formula>
    </cfRule>
  </conditionalFormatting>
  <conditionalFormatting sqref="AM547">
    <cfRule type="expression" dxfId="977" priority="319">
      <formula>IF(RIGHT(TEXT(AM547,"0.#"),1)=".",FALSE,TRUE)</formula>
    </cfRule>
    <cfRule type="expression" dxfId="976" priority="320">
      <formula>IF(RIGHT(TEXT(AM547,"0.#"),1)=".",TRUE,FALSE)</formula>
    </cfRule>
  </conditionalFormatting>
  <conditionalFormatting sqref="AI548">
    <cfRule type="expression" dxfId="975" priority="311">
      <formula>IF(RIGHT(TEXT(AI548,"0.#"),1)=".",FALSE,TRUE)</formula>
    </cfRule>
    <cfRule type="expression" dxfId="974" priority="312">
      <formula>IF(RIGHT(TEXT(AI548,"0.#"),1)=".",TRUE,FALSE)</formula>
    </cfRule>
  </conditionalFormatting>
  <conditionalFormatting sqref="AI546">
    <cfRule type="expression" dxfId="973" priority="315">
      <formula>IF(RIGHT(TEXT(AI546,"0.#"),1)=".",FALSE,TRUE)</formula>
    </cfRule>
    <cfRule type="expression" dxfId="972" priority="316">
      <formula>IF(RIGHT(TEXT(AI546,"0.#"),1)=".",TRUE,FALSE)</formula>
    </cfRule>
  </conditionalFormatting>
  <conditionalFormatting sqref="AI547">
    <cfRule type="expression" dxfId="971" priority="313">
      <formula>IF(RIGHT(TEXT(AI547,"0.#"),1)=".",FALSE,TRUE)</formula>
    </cfRule>
    <cfRule type="expression" dxfId="970" priority="314">
      <formula>IF(RIGHT(TEXT(AI547,"0.#"),1)=".",TRUE,FALSE)</formula>
    </cfRule>
  </conditionalFormatting>
  <conditionalFormatting sqref="AM553">
    <cfRule type="expression" dxfId="969" priority="305">
      <formula>IF(RIGHT(TEXT(AM553,"0.#"),1)=".",FALSE,TRUE)</formula>
    </cfRule>
    <cfRule type="expression" dxfId="968" priority="306">
      <formula>IF(RIGHT(TEXT(AM553,"0.#"),1)=".",TRUE,FALSE)</formula>
    </cfRule>
  </conditionalFormatting>
  <conditionalFormatting sqref="AM551">
    <cfRule type="expression" dxfId="967" priority="309">
      <formula>IF(RIGHT(TEXT(AM551,"0.#"),1)=".",FALSE,TRUE)</formula>
    </cfRule>
    <cfRule type="expression" dxfId="966" priority="310">
      <formula>IF(RIGHT(TEXT(AM551,"0.#"),1)=".",TRUE,FALSE)</formula>
    </cfRule>
  </conditionalFormatting>
  <conditionalFormatting sqref="AM552">
    <cfRule type="expression" dxfId="965" priority="307">
      <formula>IF(RIGHT(TEXT(AM552,"0.#"),1)=".",FALSE,TRUE)</formula>
    </cfRule>
    <cfRule type="expression" dxfId="964" priority="308">
      <formula>IF(RIGHT(TEXT(AM552,"0.#"),1)=".",TRUE,FALSE)</formula>
    </cfRule>
  </conditionalFormatting>
  <conditionalFormatting sqref="AI553">
    <cfRule type="expression" dxfId="963" priority="299">
      <formula>IF(RIGHT(TEXT(AI553,"0.#"),1)=".",FALSE,TRUE)</formula>
    </cfRule>
    <cfRule type="expression" dxfId="962" priority="300">
      <formula>IF(RIGHT(TEXT(AI553,"0.#"),1)=".",TRUE,FALSE)</formula>
    </cfRule>
  </conditionalFormatting>
  <conditionalFormatting sqref="AI551">
    <cfRule type="expression" dxfId="961" priority="303">
      <formula>IF(RIGHT(TEXT(AI551,"0.#"),1)=".",FALSE,TRUE)</formula>
    </cfRule>
    <cfRule type="expression" dxfId="960" priority="304">
      <formula>IF(RIGHT(TEXT(AI551,"0.#"),1)=".",TRUE,FALSE)</formula>
    </cfRule>
  </conditionalFormatting>
  <conditionalFormatting sqref="AI552">
    <cfRule type="expression" dxfId="959" priority="301">
      <formula>IF(RIGHT(TEXT(AI552,"0.#"),1)=".",FALSE,TRUE)</formula>
    </cfRule>
    <cfRule type="expression" dxfId="958" priority="302">
      <formula>IF(RIGHT(TEXT(AI552,"0.#"),1)=".",TRUE,FALSE)</formula>
    </cfRule>
  </conditionalFormatting>
  <conditionalFormatting sqref="AM558">
    <cfRule type="expression" dxfId="957" priority="293">
      <formula>IF(RIGHT(TEXT(AM558,"0.#"),1)=".",FALSE,TRUE)</formula>
    </cfRule>
    <cfRule type="expression" dxfId="956" priority="294">
      <formula>IF(RIGHT(TEXT(AM558,"0.#"),1)=".",TRUE,FALSE)</formula>
    </cfRule>
  </conditionalFormatting>
  <conditionalFormatting sqref="AM556">
    <cfRule type="expression" dxfId="955" priority="297">
      <formula>IF(RIGHT(TEXT(AM556,"0.#"),1)=".",FALSE,TRUE)</formula>
    </cfRule>
    <cfRule type="expression" dxfId="954" priority="298">
      <formula>IF(RIGHT(TEXT(AM556,"0.#"),1)=".",TRUE,FALSE)</formula>
    </cfRule>
  </conditionalFormatting>
  <conditionalFormatting sqref="AM557">
    <cfRule type="expression" dxfId="953" priority="295">
      <formula>IF(RIGHT(TEXT(AM557,"0.#"),1)=".",FALSE,TRUE)</formula>
    </cfRule>
    <cfRule type="expression" dxfId="952" priority="296">
      <formula>IF(RIGHT(TEXT(AM557,"0.#"),1)=".",TRUE,FALSE)</formula>
    </cfRule>
  </conditionalFormatting>
  <conditionalFormatting sqref="AI558">
    <cfRule type="expression" dxfId="951" priority="287">
      <formula>IF(RIGHT(TEXT(AI558,"0.#"),1)=".",FALSE,TRUE)</formula>
    </cfRule>
    <cfRule type="expression" dxfId="950" priority="288">
      <formula>IF(RIGHT(TEXT(AI558,"0.#"),1)=".",TRUE,FALSE)</formula>
    </cfRule>
  </conditionalFormatting>
  <conditionalFormatting sqref="AI556">
    <cfRule type="expression" dxfId="949" priority="291">
      <formula>IF(RIGHT(TEXT(AI556,"0.#"),1)=".",FALSE,TRUE)</formula>
    </cfRule>
    <cfRule type="expression" dxfId="948" priority="292">
      <formula>IF(RIGHT(TEXT(AI556,"0.#"),1)=".",TRUE,FALSE)</formula>
    </cfRule>
  </conditionalFormatting>
  <conditionalFormatting sqref="AI557">
    <cfRule type="expression" dxfId="947" priority="289">
      <formula>IF(RIGHT(TEXT(AI557,"0.#"),1)=".",FALSE,TRUE)</formula>
    </cfRule>
    <cfRule type="expression" dxfId="946" priority="290">
      <formula>IF(RIGHT(TEXT(AI557,"0.#"),1)=".",TRUE,FALSE)</formula>
    </cfRule>
  </conditionalFormatting>
  <conditionalFormatting sqref="AM563">
    <cfRule type="expression" dxfId="945" priority="281">
      <formula>IF(RIGHT(TEXT(AM563,"0.#"),1)=".",FALSE,TRUE)</formula>
    </cfRule>
    <cfRule type="expression" dxfId="944" priority="282">
      <formula>IF(RIGHT(TEXT(AM563,"0.#"),1)=".",TRUE,FALSE)</formula>
    </cfRule>
  </conditionalFormatting>
  <conditionalFormatting sqref="AM561">
    <cfRule type="expression" dxfId="943" priority="285">
      <formula>IF(RIGHT(TEXT(AM561,"0.#"),1)=".",FALSE,TRUE)</formula>
    </cfRule>
    <cfRule type="expression" dxfId="942" priority="286">
      <formula>IF(RIGHT(TEXT(AM561,"0.#"),1)=".",TRUE,FALSE)</formula>
    </cfRule>
  </conditionalFormatting>
  <conditionalFormatting sqref="AM562">
    <cfRule type="expression" dxfId="941" priority="283">
      <formula>IF(RIGHT(TEXT(AM562,"0.#"),1)=".",FALSE,TRUE)</formula>
    </cfRule>
    <cfRule type="expression" dxfId="940" priority="284">
      <formula>IF(RIGHT(TEXT(AM562,"0.#"),1)=".",TRUE,FALSE)</formula>
    </cfRule>
  </conditionalFormatting>
  <conditionalFormatting sqref="AI563">
    <cfRule type="expression" dxfId="939" priority="275">
      <formula>IF(RIGHT(TEXT(AI563,"0.#"),1)=".",FALSE,TRUE)</formula>
    </cfRule>
    <cfRule type="expression" dxfId="938" priority="276">
      <formula>IF(RIGHT(TEXT(AI563,"0.#"),1)=".",TRUE,FALSE)</formula>
    </cfRule>
  </conditionalFormatting>
  <conditionalFormatting sqref="AI561">
    <cfRule type="expression" dxfId="937" priority="279">
      <formula>IF(RIGHT(TEXT(AI561,"0.#"),1)=".",FALSE,TRUE)</formula>
    </cfRule>
    <cfRule type="expression" dxfId="936" priority="280">
      <formula>IF(RIGHT(TEXT(AI561,"0.#"),1)=".",TRUE,FALSE)</formula>
    </cfRule>
  </conditionalFormatting>
  <conditionalFormatting sqref="AI562">
    <cfRule type="expression" dxfId="935" priority="277">
      <formula>IF(RIGHT(TEXT(AI562,"0.#"),1)=".",FALSE,TRUE)</formula>
    </cfRule>
    <cfRule type="expression" dxfId="934" priority="278">
      <formula>IF(RIGHT(TEXT(AI562,"0.#"),1)=".",TRUE,FALSE)</formula>
    </cfRule>
  </conditionalFormatting>
  <conditionalFormatting sqref="AM597">
    <cfRule type="expression" dxfId="933" priority="233">
      <formula>IF(RIGHT(TEXT(AM597,"0.#"),1)=".",FALSE,TRUE)</formula>
    </cfRule>
    <cfRule type="expression" dxfId="932" priority="234">
      <formula>IF(RIGHT(TEXT(AM597,"0.#"),1)=".",TRUE,FALSE)</formula>
    </cfRule>
  </conditionalFormatting>
  <conditionalFormatting sqref="AM595">
    <cfRule type="expression" dxfId="931" priority="237">
      <formula>IF(RIGHT(TEXT(AM595,"0.#"),1)=".",FALSE,TRUE)</formula>
    </cfRule>
    <cfRule type="expression" dxfId="930" priority="238">
      <formula>IF(RIGHT(TEXT(AM595,"0.#"),1)=".",TRUE,FALSE)</formula>
    </cfRule>
  </conditionalFormatting>
  <conditionalFormatting sqref="AM596">
    <cfRule type="expression" dxfId="929" priority="235">
      <formula>IF(RIGHT(TEXT(AM596,"0.#"),1)=".",FALSE,TRUE)</formula>
    </cfRule>
    <cfRule type="expression" dxfId="928" priority="236">
      <formula>IF(RIGHT(TEXT(AM596,"0.#"),1)=".",TRUE,FALSE)</formula>
    </cfRule>
  </conditionalFormatting>
  <conditionalFormatting sqref="AI597">
    <cfRule type="expression" dxfId="927" priority="227">
      <formula>IF(RIGHT(TEXT(AI597,"0.#"),1)=".",FALSE,TRUE)</formula>
    </cfRule>
    <cfRule type="expression" dxfId="926" priority="228">
      <formula>IF(RIGHT(TEXT(AI597,"0.#"),1)=".",TRUE,FALSE)</formula>
    </cfRule>
  </conditionalFormatting>
  <conditionalFormatting sqref="AI595">
    <cfRule type="expression" dxfId="925" priority="231">
      <formula>IF(RIGHT(TEXT(AI595,"0.#"),1)=".",FALSE,TRUE)</formula>
    </cfRule>
    <cfRule type="expression" dxfId="924" priority="232">
      <formula>IF(RIGHT(TEXT(AI595,"0.#"),1)=".",TRUE,FALSE)</formula>
    </cfRule>
  </conditionalFormatting>
  <conditionalFormatting sqref="AI596">
    <cfRule type="expression" dxfId="923" priority="229">
      <formula>IF(RIGHT(TEXT(AI596,"0.#"),1)=".",FALSE,TRUE)</formula>
    </cfRule>
    <cfRule type="expression" dxfId="922" priority="230">
      <formula>IF(RIGHT(TEXT(AI596,"0.#"),1)=".",TRUE,FALSE)</formula>
    </cfRule>
  </conditionalFormatting>
  <conditionalFormatting sqref="AM622">
    <cfRule type="expression" dxfId="921" priority="221">
      <formula>IF(RIGHT(TEXT(AM622,"0.#"),1)=".",FALSE,TRUE)</formula>
    </cfRule>
    <cfRule type="expression" dxfId="920" priority="222">
      <formula>IF(RIGHT(TEXT(AM622,"0.#"),1)=".",TRUE,FALSE)</formula>
    </cfRule>
  </conditionalFormatting>
  <conditionalFormatting sqref="AM620">
    <cfRule type="expression" dxfId="919" priority="225">
      <formula>IF(RIGHT(TEXT(AM620,"0.#"),1)=".",FALSE,TRUE)</formula>
    </cfRule>
    <cfRule type="expression" dxfId="918" priority="226">
      <formula>IF(RIGHT(TEXT(AM620,"0.#"),1)=".",TRUE,FALSE)</formula>
    </cfRule>
  </conditionalFormatting>
  <conditionalFormatting sqref="AM621">
    <cfRule type="expression" dxfId="917" priority="223">
      <formula>IF(RIGHT(TEXT(AM621,"0.#"),1)=".",FALSE,TRUE)</formula>
    </cfRule>
    <cfRule type="expression" dxfId="916" priority="224">
      <formula>IF(RIGHT(TEXT(AM621,"0.#"),1)=".",TRUE,FALSE)</formula>
    </cfRule>
  </conditionalFormatting>
  <conditionalFormatting sqref="AI622">
    <cfRule type="expression" dxfId="915" priority="215">
      <formula>IF(RIGHT(TEXT(AI622,"0.#"),1)=".",FALSE,TRUE)</formula>
    </cfRule>
    <cfRule type="expression" dxfId="914" priority="216">
      <formula>IF(RIGHT(TEXT(AI622,"0.#"),1)=".",TRUE,FALSE)</formula>
    </cfRule>
  </conditionalFormatting>
  <conditionalFormatting sqref="AI620">
    <cfRule type="expression" dxfId="913" priority="219">
      <formula>IF(RIGHT(TEXT(AI620,"0.#"),1)=".",FALSE,TRUE)</formula>
    </cfRule>
    <cfRule type="expression" dxfId="912" priority="220">
      <formula>IF(RIGHT(TEXT(AI620,"0.#"),1)=".",TRUE,FALSE)</formula>
    </cfRule>
  </conditionalFormatting>
  <conditionalFormatting sqref="AI621">
    <cfRule type="expression" dxfId="911" priority="217">
      <formula>IF(RIGHT(TEXT(AI621,"0.#"),1)=".",FALSE,TRUE)</formula>
    </cfRule>
    <cfRule type="expression" dxfId="910" priority="218">
      <formula>IF(RIGHT(TEXT(AI621,"0.#"),1)=".",TRUE,FALSE)</formula>
    </cfRule>
  </conditionalFormatting>
  <conditionalFormatting sqref="AM627">
    <cfRule type="expression" dxfId="909" priority="161">
      <formula>IF(RIGHT(TEXT(AM627,"0.#"),1)=".",FALSE,TRUE)</formula>
    </cfRule>
    <cfRule type="expression" dxfId="908" priority="162">
      <formula>IF(RIGHT(TEXT(AM627,"0.#"),1)=".",TRUE,FALSE)</formula>
    </cfRule>
  </conditionalFormatting>
  <conditionalFormatting sqref="AM625">
    <cfRule type="expression" dxfId="907" priority="165">
      <formula>IF(RIGHT(TEXT(AM625,"0.#"),1)=".",FALSE,TRUE)</formula>
    </cfRule>
    <cfRule type="expression" dxfId="906" priority="166">
      <formula>IF(RIGHT(TEXT(AM625,"0.#"),1)=".",TRUE,FALSE)</formula>
    </cfRule>
  </conditionalFormatting>
  <conditionalFormatting sqref="AM626">
    <cfRule type="expression" dxfId="905" priority="163">
      <formula>IF(RIGHT(TEXT(AM626,"0.#"),1)=".",FALSE,TRUE)</formula>
    </cfRule>
    <cfRule type="expression" dxfId="904" priority="164">
      <formula>IF(RIGHT(TEXT(AM626,"0.#"),1)=".",TRUE,FALSE)</formula>
    </cfRule>
  </conditionalFormatting>
  <conditionalFormatting sqref="AI627">
    <cfRule type="expression" dxfId="903" priority="155">
      <formula>IF(RIGHT(TEXT(AI627,"0.#"),1)=".",FALSE,TRUE)</formula>
    </cfRule>
    <cfRule type="expression" dxfId="902" priority="156">
      <formula>IF(RIGHT(TEXT(AI627,"0.#"),1)=".",TRUE,FALSE)</formula>
    </cfRule>
  </conditionalFormatting>
  <conditionalFormatting sqref="AI625">
    <cfRule type="expression" dxfId="901" priority="159">
      <formula>IF(RIGHT(TEXT(AI625,"0.#"),1)=".",FALSE,TRUE)</formula>
    </cfRule>
    <cfRule type="expression" dxfId="900" priority="160">
      <formula>IF(RIGHT(TEXT(AI625,"0.#"),1)=".",TRUE,FALSE)</formula>
    </cfRule>
  </conditionalFormatting>
  <conditionalFormatting sqref="AI626">
    <cfRule type="expression" dxfId="899" priority="157">
      <formula>IF(RIGHT(TEXT(AI626,"0.#"),1)=".",FALSE,TRUE)</formula>
    </cfRule>
    <cfRule type="expression" dxfId="898" priority="158">
      <formula>IF(RIGHT(TEXT(AI626,"0.#"),1)=".",TRUE,FALSE)</formula>
    </cfRule>
  </conditionalFormatting>
  <conditionalFormatting sqref="AM632">
    <cfRule type="expression" dxfId="897" priority="149">
      <formula>IF(RIGHT(TEXT(AM632,"0.#"),1)=".",FALSE,TRUE)</formula>
    </cfRule>
    <cfRule type="expression" dxfId="896" priority="150">
      <formula>IF(RIGHT(TEXT(AM632,"0.#"),1)=".",TRUE,FALSE)</formula>
    </cfRule>
  </conditionalFormatting>
  <conditionalFormatting sqref="AM630">
    <cfRule type="expression" dxfId="895" priority="153">
      <formula>IF(RIGHT(TEXT(AM630,"0.#"),1)=".",FALSE,TRUE)</formula>
    </cfRule>
    <cfRule type="expression" dxfId="894" priority="154">
      <formula>IF(RIGHT(TEXT(AM630,"0.#"),1)=".",TRUE,FALSE)</formula>
    </cfRule>
  </conditionalFormatting>
  <conditionalFormatting sqref="AM631">
    <cfRule type="expression" dxfId="893" priority="151">
      <formula>IF(RIGHT(TEXT(AM631,"0.#"),1)=".",FALSE,TRUE)</formula>
    </cfRule>
    <cfRule type="expression" dxfId="892" priority="152">
      <formula>IF(RIGHT(TEXT(AM631,"0.#"),1)=".",TRUE,FALSE)</formula>
    </cfRule>
  </conditionalFormatting>
  <conditionalFormatting sqref="AI632">
    <cfRule type="expression" dxfId="891" priority="143">
      <formula>IF(RIGHT(TEXT(AI632,"0.#"),1)=".",FALSE,TRUE)</formula>
    </cfRule>
    <cfRule type="expression" dxfId="890" priority="144">
      <formula>IF(RIGHT(TEXT(AI632,"0.#"),1)=".",TRUE,FALSE)</formula>
    </cfRule>
  </conditionalFormatting>
  <conditionalFormatting sqref="AI630">
    <cfRule type="expression" dxfId="889" priority="147">
      <formula>IF(RIGHT(TEXT(AI630,"0.#"),1)=".",FALSE,TRUE)</formula>
    </cfRule>
    <cfRule type="expression" dxfId="888" priority="148">
      <formula>IF(RIGHT(TEXT(AI630,"0.#"),1)=".",TRUE,FALSE)</formula>
    </cfRule>
  </conditionalFormatting>
  <conditionalFormatting sqref="AI631">
    <cfRule type="expression" dxfId="887" priority="145">
      <formula>IF(RIGHT(TEXT(AI631,"0.#"),1)=".",FALSE,TRUE)</formula>
    </cfRule>
    <cfRule type="expression" dxfId="886" priority="146">
      <formula>IF(RIGHT(TEXT(AI631,"0.#"),1)=".",TRUE,FALSE)</formula>
    </cfRule>
  </conditionalFormatting>
  <conditionalFormatting sqref="AM637">
    <cfRule type="expression" dxfId="885" priority="137">
      <formula>IF(RIGHT(TEXT(AM637,"0.#"),1)=".",FALSE,TRUE)</formula>
    </cfRule>
    <cfRule type="expression" dxfId="884" priority="138">
      <formula>IF(RIGHT(TEXT(AM637,"0.#"),1)=".",TRUE,FALSE)</formula>
    </cfRule>
  </conditionalFormatting>
  <conditionalFormatting sqref="AM635">
    <cfRule type="expression" dxfId="883" priority="141">
      <formula>IF(RIGHT(TEXT(AM635,"0.#"),1)=".",FALSE,TRUE)</formula>
    </cfRule>
    <cfRule type="expression" dxfId="882" priority="142">
      <formula>IF(RIGHT(TEXT(AM635,"0.#"),1)=".",TRUE,FALSE)</formula>
    </cfRule>
  </conditionalFormatting>
  <conditionalFormatting sqref="AM636">
    <cfRule type="expression" dxfId="881" priority="139">
      <formula>IF(RIGHT(TEXT(AM636,"0.#"),1)=".",FALSE,TRUE)</formula>
    </cfRule>
    <cfRule type="expression" dxfId="880" priority="140">
      <formula>IF(RIGHT(TEXT(AM636,"0.#"),1)=".",TRUE,FALSE)</formula>
    </cfRule>
  </conditionalFormatting>
  <conditionalFormatting sqref="AI637">
    <cfRule type="expression" dxfId="879" priority="131">
      <formula>IF(RIGHT(TEXT(AI637,"0.#"),1)=".",FALSE,TRUE)</formula>
    </cfRule>
    <cfRule type="expression" dxfId="878" priority="132">
      <formula>IF(RIGHT(TEXT(AI637,"0.#"),1)=".",TRUE,FALSE)</formula>
    </cfRule>
  </conditionalFormatting>
  <conditionalFormatting sqref="AI635">
    <cfRule type="expression" dxfId="877" priority="135">
      <formula>IF(RIGHT(TEXT(AI635,"0.#"),1)=".",FALSE,TRUE)</formula>
    </cfRule>
    <cfRule type="expression" dxfId="876" priority="136">
      <formula>IF(RIGHT(TEXT(AI635,"0.#"),1)=".",TRUE,FALSE)</formula>
    </cfRule>
  </conditionalFormatting>
  <conditionalFormatting sqref="AI636">
    <cfRule type="expression" dxfId="875" priority="133">
      <formula>IF(RIGHT(TEXT(AI636,"0.#"),1)=".",FALSE,TRUE)</formula>
    </cfRule>
    <cfRule type="expression" dxfId="874" priority="134">
      <formula>IF(RIGHT(TEXT(AI636,"0.#"),1)=".",TRUE,FALSE)</formula>
    </cfRule>
  </conditionalFormatting>
  <conditionalFormatting sqref="AM602">
    <cfRule type="expression" dxfId="873" priority="209">
      <formula>IF(RIGHT(TEXT(AM602,"0.#"),1)=".",FALSE,TRUE)</formula>
    </cfRule>
    <cfRule type="expression" dxfId="872" priority="210">
      <formula>IF(RIGHT(TEXT(AM602,"0.#"),1)=".",TRUE,FALSE)</formula>
    </cfRule>
  </conditionalFormatting>
  <conditionalFormatting sqref="AM600">
    <cfRule type="expression" dxfId="871" priority="213">
      <formula>IF(RIGHT(TEXT(AM600,"0.#"),1)=".",FALSE,TRUE)</formula>
    </cfRule>
    <cfRule type="expression" dxfId="870" priority="214">
      <formula>IF(RIGHT(TEXT(AM600,"0.#"),1)=".",TRUE,FALSE)</formula>
    </cfRule>
  </conditionalFormatting>
  <conditionalFormatting sqref="AM601">
    <cfRule type="expression" dxfId="869" priority="211">
      <formula>IF(RIGHT(TEXT(AM601,"0.#"),1)=".",FALSE,TRUE)</formula>
    </cfRule>
    <cfRule type="expression" dxfId="868" priority="212">
      <formula>IF(RIGHT(TEXT(AM601,"0.#"),1)=".",TRUE,FALSE)</formula>
    </cfRule>
  </conditionalFormatting>
  <conditionalFormatting sqref="AI602">
    <cfRule type="expression" dxfId="867" priority="203">
      <formula>IF(RIGHT(TEXT(AI602,"0.#"),1)=".",FALSE,TRUE)</formula>
    </cfRule>
    <cfRule type="expression" dxfId="866" priority="204">
      <formula>IF(RIGHT(TEXT(AI602,"0.#"),1)=".",TRUE,FALSE)</formula>
    </cfRule>
  </conditionalFormatting>
  <conditionalFormatting sqref="AI600">
    <cfRule type="expression" dxfId="865" priority="207">
      <formula>IF(RIGHT(TEXT(AI600,"0.#"),1)=".",FALSE,TRUE)</formula>
    </cfRule>
    <cfRule type="expression" dxfId="864" priority="208">
      <formula>IF(RIGHT(TEXT(AI600,"0.#"),1)=".",TRUE,FALSE)</formula>
    </cfRule>
  </conditionalFormatting>
  <conditionalFormatting sqref="AI601">
    <cfRule type="expression" dxfId="863" priority="205">
      <formula>IF(RIGHT(TEXT(AI601,"0.#"),1)=".",FALSE,TRUE)</formula>
    </cfRule>
    <cfRule type="expression" dxfId="862" priority="206">
      <formula>IF(RIGHT(TEXT(AI601,"0.#"),1)=".",TRUE,FALSE)</formula>
    </cfRule>
  </conditionalFormatting>
  <conditionalFormatting sqref="AM607">
    <cfRule type="expression" dxfId="861" priority="197">
      <formula>IF(RIGHT(TEXT(AM607,"0.#"),1)=".",FALSE,TRUE)</formula>
    </cfRule>
    <cfRule type="expression" dxfId="860" priority="198">
      <formula>IF(RIGHT(TEXT(AM607,"0.#"),1)=".",TRUE,FALSE)</formula>
    </cfRule>
  </conditionalFormatting>
  <conditionalFormatting sqref="AM605">
    <cfRule type="expression" dxfId="859" priority="201">
      <formula>IF(RIGHT(TEXT(AM605,"0.#"),1)=".",FALSE,TRUE)</formula>
    </cfRule>
    <cfRule type="expression" dxfId="858" priority="202">
      <formula>IF(RIGHT(TEXT(AM605,"0.#"),1)=".",TRUE,FALSE)</formula>
    </cfRule>
  </conditionalFormatting>
  <conditionalFormatting sqref="AM606">
    <cfRule type="expression" dxfId="857" priority="199">
      <formula>IF(RIGHT(TEXT(AM606,"0.#"),1)=".",FALSE,TRUE)</formula>
    </cfRule>
    <cfRule type="expression" dxfId="856" priority="200">
      <formula>IF(RIGHT(TEXT(AM606,"0.#"),1)=".",TRUE,FALSE)</formula>
    </cfRule>
  </conditionalFormatting>
  <conditionalFormatting sqref="AI607">
    <cfRule type="expression" dxfId="855" priority="191">
      <formula>IF(RIGHT(TEXT(AI607,"0.#"),1)=".",FALSE,TRUE)</formula>
    </cfRule>
    <cfRule type="expression" dxfId="854" priority="192">
      <formula>IF(RIGHT(TEXT(AI607,"0.#"),1)=".",TRUE,FALSE)</formula>
    </cfRule>
  </conditionalFormatting>
  <conditionalFormatting sqref="AI605">
    <cfRule type="expression" dxfId="853" priority="195">
      <formula>IF(RIGHT(TEXT(AI605,"0.#"),1)=".",FALSE,TRUE)</formula>
    </cfRule>
    <cfRule type="expression" dxfId="852" priority="196">
      <formula>IF(RIGHT(TEXT(AI605,"0.#"),1)=".",TRUE,FALSE)</formula>
    </cfRule>
  </conditionalFormatting>
  <conditionalFormatting sqref="AI606">
    <cfRule type="expression" dxfId="851" priority="193">
      <formula>IF(RIGHT(TEXT(AI606,"0.#"),1)=".",FALSE,TRUE)</formula>
    </cfRule>
    <cfRule type="expression" dxfId="850" priority="194">
      <formula>IF(RIGHT(TEXT(AI606,"0.#"),1)=".",TRUE,FALSE)</formula>
    </cfRule>
  </conditionalFormatting>
  <conditionalFormatting sqref="AM612">
    <cfRule type="expression" dxfId="849" priority="185">
      <formula>IF(RIGHT(TEXT(AM612,"0.#"),1)=".",FALSE,TRUE)</formula>
    </cfRule>
    <cfRule type="expression" dxfId="848" priority="186">
      <formula>IF(RIGHT(TEXT(AM612,"0.#"),1)=".",TRUE,FALSE)</formula>
    </cfRule>
  </conditionalFormatting>
  <conditionalFormatting sqref="AM610">
    <cfRule type="expression" dxfId="847" priority="189">
      <formula>IF(RIGHT(TEXT(AM610,"0.#"),1)=".",FALSE,TRUE)</formula>
    </cfRule>
    <cfRule type="expression" dxfId="846" priority="190">
      <formula>IF(RIGHT(TEXT(AM610,"0.#"),1)=".",TRUE,FALSE)</formula>
    </cfRule>
  </conditionalFormatting>
  <conditionalFormatting sqref="AM611">
    <cfRule type="expression" dxfId="845" priority="187">
      <formula>IF(RIGHT(TEXT(AM611,"0.#"),1)=".",FALSE,TRUE)</formula>
    </cfRule>
    <cfRule type="expression" dxfId="844" priority="188">
      <formula>IF(RIGHT(TEXT(AM611,"0.#"),1)=".",TRUE,FALSE)</formula>
    </cfRule>
  </conditionalFormatting>
  <conditionalFormatting sqref="AI612">
    <cfRule type="expression" dxfId="843" priority="179">
      <formula>IF(RIGHT(TEXT(AI612,"0.#"),1)=".",FALSE,TRUE)</formula>
    </cfRule>
    <cfRule type="expression" dxfId="842" priority="180">
      <formula>IF(RIGHT(TEXT(AI612,"0.#"),1)=".",TRUE,FALSE)</formula>
    </cfRule>
  </conditionalFormatting>
  <conditionalFormatting sqref="AI610">
    <cfRule type="expression" dxfId="841" priority="183">
      <formula>IF(RIGHT(TEXT(AI610,"0.#"),1)=".",FALSE,TRUE)</formula>
    </cfRule>
    <cfRule type="expression" dxfId="840" priority="184">
      <formula>IF(RIGHT(TEXT(AI610,"0.#"),1)=".",TRUE,FALSE)</formula>
    </cfRule>
  </conditionalFormatting>
  <conditionalFormatting sqref="AI611">
    <cfRule type="expression" dxfId="839" priority="181">
      <formula>IF(RIGHT(TEXT(AI611,"0.#"),1)=".",FALSE,TRUE)</formula>
    </cfRule>
    <cfRule type="expression" dxfId="838" priority="182">
      <formula>IF(RIGHT(TEXT(AI611,"0.#"),1)=".",TRUE,FALSE)</formula>
    </cfRule>
  </conditionalFormatting>
  <conditionalFormatting sqref="AM617">
    <cfRule type="expression" dxfId="837" priority="173">
      <formula>IF(RIGHT(TEXT(AM617,"0.#"),1)=".",FALSE,TRUE)</formula>
    </cfRule>
    <cfRule type="expression" dxfId="836" priority="174">
      <formula>IF(RIGHT(TEXT(AM617,"0.#"),1)=".",TRUE,FALSE)</formula>
    </cfRule>
  </conditionalFormatting>
  <conditionalFormatting sqref="AM615">
    <cfRule type="expression" dxfId="835" priority="177">
      <formula>IF(RIGHT(TEXT(AM615,"0.#"),1)=".",FALSE,TRUE)</formula>
    </cfRule>
    <cfRule type="expression" dxfId="834" priority="178">
      <formula>IF(RIGHT(TEXT(AM615,"0.#"),1)=".",TRUE,FALSE)</formula>
    </cfRule>
  </conditionalFormatting>
  <conditionalFormatting sqref="AM616">
    <cfRule type="expression" dxfId="833" priority="175">
      <formula>IF(RIGHT(TEXT(AM616,"0.#"),1)=".",FALSE,TRUE)</formula>
    </cfRule>
    <cfRule type="expression" dxfId="832" priority="176">
      <formula>IF(RIGHT(TEXT(AM616,"0.#"),1)=".",TRUE,FALSE)</formula>
    </cfRule>
  </conditionalFormatting>
  <conditionalFormatting sqref="AI617">
    <cfRule type="expression" dxfId="831" priority="167">
      <formula>IF(RIGHT(TEXT(AI617,"0.#"),1)=".",FALSE,TRUE)</formula>
    </cfRule>
    <cfRule type="expression" dxfId="830" priority="168">
      <formula>IF(RIGHT(TEXT(AI617,"0.#"),1)=".",TRUE,FALSE)</formula>
    </cfRule>
  </conditionalFormatting>
  <conditionalFormatting sqref="AI615">
    <cfRule type="expression" dxfId="829" priority="171">
      <formula>IF(RIGHT(TEXT(AI615,"0.#"),1)=".",FALSE,TRUE)</formula>
    </cfRule>
    <cfRule type="expression" dxfId="828" priority="172">
      <formula>IF(RIGHT(TEXT(AI615,"0.#"),1)=".",TRUE,FALSE)</formula>
    </cfRule>
  </conditionalFormatting>
  <conditionalFormatting sqref="AI616">
    <cfRule type="expression" dxfId="827" priority="169">
      <formula>IF(RIGHT(TEXT(AI616,"0.#"),1)=".",FALSE,TRUE)</formula>
    </cfRule>
    <cfRule type="expression" dxfId="826" priority="170">
      <formula>IF(RIGHT(TEXT(AI616,"0.#"),1)=".",TRUE,FALSE)</formula>
    </cfRule>
  </conditionalFormatting>
  <conditionalFormatting sqref="AM651">
    <cfRule type="expression" dxfId="825" priority="125">
      <formula>IF(RIGHT(TEXT(AM651,"0.#"),1)=".",FALSE,TRUE)</formula>
    </cfRule>
    <cfRule type="expression" dxfId="824" priority="126">
      <formula>IF(RIGHT(TEXT(AM651,"0.#"),1)=".",TRUE,FALSE)</formula>
    </cfRule>
  </conditionalFormatting>
  <conditionalFormatting sqref="AM649">
    <cfRule type="expression" dxfId="823" priority="129">
      <formula>IF(RIGHT(TEXT(AM649,"0.#"),1)=".",FALSE,TRUE)</formula>
    </cfRule>
    <cfRule type="expression" dxfId="822" priority="130">
      <formula>IF(RIGHT(TEXT(AM649,"0.#"),1)=".",TRUE,FALSE)</formula>
    </cfRule>
  </conditionalFormatting>
  <conditionalFormatting sqref="AM650">
    <cfRule type="expression" dxfId="821" priority="127">
      <formula>IF(RIGHT(TEXT(AM650,"0.#"),1)=".",FALSE,TRUE)</formula>
    </cfRule>
    <cfRule type="expression" dxfId="820" priority="128">
      <formula>IF(RIGHT(TEXT(AM650,"0.#"),1)=".",TRUE,FALSE)</formula>
    </cfRule>
  </conditionalFormatting>
  <conditionalFormatting sqref="AI651">
    <cfRule type="expression" dxfId="819" priority="119">
      <formula>IF(RIGHT(TEXT(AI651,"0.#"),1)=".",FALSE,TRUE)</formula>
    </cfRule>
    <cfRule type="expression" dxfId="818" priority="120">
      <formula>IF(RIGHT(TEXT(AI651,"0.#"),1)=".",TRUE,FALSE)</formula>
    </cfRule>
  </conditionalFormatting>
  <conditionalFormatting sqref="AI649">
    <cfRule type="expression" dxfId="817" priority="123">
      <formula>IF(RIGHT(TEXT(AI649,"0.#"),1)=".",FALSE,TRUE)</formula>
    </cfRule>
    <cfRule type="expression" dxfId="816" priority="124">
      <formula>IF(RIGHT(TEXT(AI649,"0.#"),1)=".",TRUE,FALSE)</formula>
    </cfRule>
  </conditionalFormatting>
  <conditionalFormatting sqref="AI650">
    <cfRule type="expression" dxfId="815" priority="121">
      <formula>IF(RIGHT(TEXT(AI650,"0.#"),1)=".",FALSE,TRUE)</formula>
    </cfRule>
    <cfRule type="expression" dxfId="814" priority="122">
      <formula>IF(RIGHT(TEXT(AI650,"0.#"),1)=".",TRUE,FALSE)</formula>
    </cfRule>
  </conditionalFormatting>
  <conditionalFormatting sqref="AM676">
    <cfRule type="expression" dxfId="813" priority="113">
      <formula>IF(RIGHT(TEXT(AM676,"0.#"),1)=".",FALSE,TRUE)</formula>
    </cfRule>
    <cfRule type="expression" dxfId="812" priority="114">
      <formula>IF(RIGHT(TEXT(AM676,"0.#"),1)=".",TRUE,FALSE)</formula>
    </cfRule>
  </conditionalFormatting>
  <conditionalFormatting sqref="AM674">
    <cfRule type="expression" dxfId="811" priority="117">
      <formula>IF(RIGHT(TEXT(AM674,"0.#"),1)=".",FALSE,TRUE)</formula>
    </cfRule>
    <cfRule type="expression" dxfId="810" priority="118">
      <formula>IF(RIGHT(TEXT(AM674,"0.#"),1)=".",TRUE,FALSE)</formula>
    </cfRule>
  </conditionalFormatting>
  <conditionalFormatting sqref="AM675">
    <cfRule type="expression" dxfId="809" priority="115">
      <formula>IF(RIGHT(TEXT(AM675,"0.#"),1)=".",FALSE,TRUE)</formula>
    </cfRule>
    <cfRule type="expression" dxfId="808" priority="116">
      <formula>IF(RIGHT(TEXT(AM675,"0.#"),1)=".",TRUE,FALSE)</formula>
    </cfRule>
  </conditionalFormatting>
  <conditionalFormatting sqref="AI676">
    <cfRule type="expression" dxfId="807" priority="107">
      <formula>IF(RIGHT(TEXT(AI676,"0.#"),1)=".",FALSE,TRUE)</formula>
    </cfRule>
    <cfRule type="expression" dxfId="806" priority="108">
      <formula>IF(RIGHT(TEXT(AI676,"0.#"),1)=".",TRUE,FALSE)</formula>
    </cfRule>
  </conditionalFormatting>
  <conditionalFormatting sqref="AI674">
    <cfRule type="expression" dxfId="805" priority="111">
      <formula>IF(RIGHT(TEXT(AI674,"0.#"),1)=".",FALSE,TRUE)</formula>
    </cfRule>
    <cfRule type="expression" dxfId="804" priority="112">
      <formula>IF(RIGHT(TEXT(AI674,"0.#"),1)=".",TRUE,FALSE)</formula>
    </cfRule>
  </conditionalFormatting>
  <conditionalFormatting sqref="AI675">
    <cfRule type="expression" dxfId="803" priority="109">
      <formula>IF(RIGHT(TEXT(AI675,"0.#"),1)=".",FALSE,TRUE)</formula>
    </cfRule>
    <cfRule type="expression" dxfId="802" priority="110">
      <formula>IF(RIGHT(TEXT(AI675,"0.#"),1)=".",TRUE,FALSE)</formula>
    </cfRule>
  </conditionalFormatting>
  <conditionalFormatting sqref="AM681">
    <cfRule type="expression" dxfId="801" priority="53">
      <formula>IF(RIGHT(TEXT(AM681,"0.#"),1)=".",FALSE,TRUE)</formula>
    </cfRule>
    <cfRule type="expression" dxfId="800" priority="54">
      <formula>IF(RIGHT(TEXT(AM681,"0.#"),1)=".",TRUE,FALSE)</formula>
    </cfRule>
  </conditionalFormatting>
  <conditionalFormatting sqref="AM679">
    <cfRule type="expression" dxfId="799" priority="57">
      <formula>IF(RIGHT(TEXT(AM679,"0.#"),1)=".",FALSE,TRUE)</formula>
    </cfRule>
    <cfRule type="expression" dxfId="798" priority="58">
      <formula>IF(RIGHT(TEXT(AM679,"0.#"),1)=".",TRUE,FALSE)</formula>
    </cfRule>
  </conditionalFormatting>
  <conditionalFormatting sqref="AM680">
    <cfRule type="expression" dxfId="797" priority="55">
      <formula>IF(RIGHT(TEXT(AM680,"0.#"),1)=".",FALSE,TRUE)</formula>
    </cfRule>
    <cfRule type="expression" dxfId="796" priority="56">
      <formula>IF(RIGHT(TEXT(AM680,"0.#"),1)=".",TRUE,FALSE)</formula>
    </cfRule>
  </conditionalFormatting>
  <conditionalFormatting sqref="AI681">
    <cfRule type="expression" dxfId="795" priority="47">
      <formula>IF(RIGHT(TEXT(AI681,"0.#"),1)=".",FALSE,TRUE)</formula>
    </cfRule>
    <cfRule type="expression" dxfId="794" priority="48">
      <formula>IF(RIGHT(TEXT(AI681,"0.#"),1)=".",TRUE,FALSE)</formula>
    </cfRule>
  </conditionalFormatting>
  <conditionalFormatting sqref="AI679">
    <cfRule type="expression" dxfId="793" priority="51">
      <formula>IF(RIGHT(TEXT(AI679,"0.#"),1)=".",FALSE,TRUE)</formula>
    </cfRule>
    <cfRule type="expression" dxfId="792" priority="52">
      <formula>IF(RIGHT(TEXT(AI679,"0.#"),1)=".",TRUE,FALSE)</formula>
    </cfRule>
  </conditionalFormatting>
  <conditionalFormatting sqref="AI680">
    <cfRule type="expression" dxfId="791" priority="49">
      <formula>IF(RIGHT(TEXT(AI680,"0.#"),1)=".",FALSE,TRUE)</formula>
    </cfRule>
    <cfRule type="expression" dxfId="790" priority="50">
      <formula>IF(RIGHT(TEXT(AI680,"0.#"),1)=".",TRUE,FALSE)</formula>
    </cfRule>
  </conditionalFormatting>
  <conditionalFormatting sqref="AM686">
    <cfRule type="expression" dxfId="789" priority="41">
      <formula>IF(RIGHT(TEXT(AM686,"0.#"),1)=".",FALSE,TRUE)</formula>
    </cfRule>
    <cfRule type="expression" dxfId="788" priority="42">
      <formula>IF(RIGHT(TEXT(AM686,"0.#"),1)=".",TRUE,FALSE)</formula>
    </cfRule>
  </conditionalFormatting>
  <conditionalFormatting sqref="AM684">
    <cfRule type="expression" dxfId="787" priority="45">
      <formula>IF(RIGHT(TEXT(AM684,"0.#"),1)=".",FALSE,TRUE)</formula>
    </cfRule>
    <cfRule type="expression" dxfId="786" priority="46">
      <formula>IF(RIGHT(TEXT(AM684,"0.#"),1)=".",TRUE,FALSE)</formula>
    </cfRule>
  </conditionalFormatting>
  <conditionalFormatting sqref="AM685">
    <cfRule type="expression" dxfId="785" priority="43">
      <formula>IF(RIGHT(TEXT(AM685,"0.#"),1)=".",FALSE,TRUE)</formula>
    </cfRule>
    <cfRule type="expression" dxfId="784" priority="44">
      <formula>IF(RIGHT(TEXT(AM685,"0.#"),1)=".",TRUE,FALSE)</formula>
    </cfRule>
  </conditionalFormatting>
  <conditionalFormatting sqref="AI686">
    <cfRule type="expression" dxfId="783" priority="35">
      <formula>IF(RIGHT(TEXT(AI686,"0.#"),1)=".",FALSE,TRUE)</formula>
    </cfRule>
    <cfRule type="expression" dxfId="782" priority="36">
      <formula>IF(RIGHT(TEXT(AI686,"0.#"),1)=".",TRUE,FALSE)</formula>
    </cfRule>
  </conditionalFormatting>
  <conditionalFormatting sqref="AI684">
    <cfRule type="expression" dxfId="781" priority="39">
      <formula>IF(RIGHT(TEXT(AI684,"0.#"),1)=".",FALSE,TRUE)</formula>
    </cfRule>
    <cfRule type="expression" dxfId="780" priority="40">
      <formula>IF(RIGHT(TEXT(AI684,"0.#"),1)=".",TRUE,FALSE)</formula>
    </cfRule>
  </conditionalFormatting>
  <conditionalFormatting sqref="AI685">
    <cfRule type="expression" dxfId="779" priority="37">
      <formula>IF(RIGHT(TEXT(AI685,"0.#"),1)=".",FALSE,TRUE)</formula>
    </cfRule>
    <cfRule type="expression" dxfId="778" priority="38">
      <formula>IF(RIGHT(TEXT(AI685,"0.#"),1)=".",TRUE,FALSE)</formula>
    </cfRule>
  </conditionalFormatting>
  <conditionalFormatting sqref="AM691">
    <cfRule type="expression" dxfId="777" priority="29">
      <formula>IF(RIGHT(TEXT(AM691,"0.#"),1)=".",FALSE,TRUE)</formula>
    </cfRule>
    <cfRule type="expression" dxfId="776" priority="30">
      <formula>IF(RIGHT(TEXT(AM691,"0.#"),1)=".",TRUE,FALSE)</formula>
    </cfRule>
  </conditionalFormatting>
  <conditionalFormatting sqref="AM689">
    <cfRule type="expression" dxfId="775" priority="33">
      <formula>IF(RIGHT(TEXT(AM689,"0.#"),1)=".",FALSE,TRUE)</formula>
    </cfRule>
    <cfRule type="expression" dxfId="774" priority="34">
      <formula>IF(RIGHT(TEXT(AM689,"0.#"),1)=".",TRUE,FALSE)</formula>
    </cfRule>
  </conditionalFormatting>
  <conditionalFormatting sqref="AM690">
    <cfRule type="expression" dxfId="773" priority="31">
      <formula>IF(RIGHT(TEXT(AM690,"0.#"),1)=".",FALSE,TRUE)</formula>
    </cfRule>
    <cfRule type="expression" dxfId="772" priority="32">
      <formula>IF(RIGHT(TEXT(AM690,"0.#"),1)=".",TRUE,FALSE)</formula>
    </cfRule>
  </conditionalFormatting>
  <conditionalFormatting sqref="AI691">
    <cfRule type="expression" dxfId="771" priority="23">
      <formula>IF(RIGHT(TEXT(AI691,"0.#"),1)=".",FALSE,TRUE)</formula>
    </cfRule>
    <cfRule type="expression" dxfId="770" priority="24">
      <formula>IF(RIGHT(TEXT(AI691,"0.#"),1)=".",TRUE,FALSE)</formula>
    </cfRule>
  </conditionalFormatting>
  <conditionalFormatting sqref="AI689">
    <cfRule type="expression" dxfId="769" priority="27">
      <formula>IF(RIGHT(TEXT(AI689,"0.#"),1)=".",FALSE,TRUE)</formula>
    </cfRule>
    <cfRule type="expression" dxfId="768" priority="28">
      <formula>IF(RIGHT(TEXT(AI689,"0.#"),1)=".",TRUE,FALSE)</formula>
    </cfRule>
  </conditionalFormatting>
  <conditionalFormatting sqref="AI690">
    <cfRule type="expression" dxfId="767" priority="25">
      <formula>IF(RIGHT(TEXT(AI690,"0.#"),1)=".",FALSE,TRUE)</formula>
    </cfRule>
    <cfRule type="expression" dxfId="766" priority="26">
      <formula>IF(RIGHT(TEXT(AI690,"0.#"),1)=".",TRUE,FALSE)</formula>
    </cfRule>
  </conditionalFormatting>
  <conditionalFormatting sqref="AM656">
    <cfRule type="expression" dxfId="765" priority="101">
      <formula>IF(RIGHT(TEXT(AM656,"0.#"),1)=".",FALSE,TRUE)</formula>
    </cfRule>
    <cfRule type="expression" dxfId="764" priority="102">
      <formula>IF(RIGHT(TEXT(AM656,"0.#"),1)=".",TRUE,FALSE)</formula>
    </cfRule>
  </conditionalFormatting>
  <conditionalFormatting sqref="AM654">
    <cfRule type="expression" dxfId="763" priority="105">
      <formula>IF(RIGHT(TEXT(AM654,"0.#"),1)=".",FALSE,TRUE)</formula>
    </cfRule>
    <cfRule type="expression" dxfId="762" priority="106">
      <formula>IF(RIGHT(TEXT(AM654,"0.#"),1)=".",TRUE,FALSE)</formula>
    </cfRule>
  </conditionalFormatting>
  <conditionalFormatting sqref="AM655">
    <cfRule type="expression" dxfId="761" priority="103">
      <formula>IF(RIGHT(TEXT(AM655,"0.#"),1)=".",FALSE,TRUE)</formula>
    </cfRule>
    <cfRule type="expression" dxfId="760" priority="104">
      <formula>IF(RIGHT(TEXT(AM655,"0.#"),1)=".",TRUE,FALSE)</formula>
    </cfRule>
  </conditionalFormatting>
  <conditionalFormatting sqref="AI656">
    <cfRule type="expression" dxfId="759" priority="95">
      <formula>IF(RIGHT(TEXT(AI656,"0.#"),1)=".",FALSE,TRUE)</formula>
    </cfRule>
    <cfRule type="expression" dxfId="758" priority="96">
      <formula>IF(RIGHT(TEXT(AI656,"0.#"),1)=".",TRUE,FALSE)</formula>
    </cfRule>
  </conditionalFormatting>
  <conditionalFormatting sqref="AI654">
    <cfRule type="expression" dxfId="757" priority="99">
      <formula>IF(RIGHT(TEXT(AI654,"0.#"),1)=".",FALSE,TRUE)</formula>
    </cfRule>
    <cfRule type="expression" dxfId="756" priority="100">
      <formula>IF(RIGHT(TEXT(AI654,"0.#"),1)=".",TRUE,FALSE)</formula>
    </cfRule>
  </conditionalFormatting>
  <conditionalFormatting sqref="AI655">
    <cfRule type="expression" dxfId="755" priority="97">
      <formula>IF(RIGHT(TEXT(AI655,"0.#"),1)=".",FALSE,TRUE)</formula>
    </cfRule>
    <cfRule type="expression" dxfId="754" priority="98">
      <formula>IF(RIGHT(TEXT(AI655,"0.#"),1)=".",TRUE,FALSE)</formula>
    </cfRule>
  </conditionalFormatting>
  <conditionalFormatting sqref="AM661">
    <cfRule type="expression" dxfId="753" priority="89">
      <formula>IF(RIGHT(TEXT(AM661,"0.#"),1)=".",FALSE,TRUE)</formula>
    </cfRule>
    <cfRule type="expression" dxfId="752" priority="90">
      <formula>IF(RIGHT(TEXT(AM661,"0.#"),1)=".",TRUE,FALSE)</formula>
    </cfRule>
  </conditionalFormatting>
  <conditionalFormatting sqref="AM659">
    <cfRule type="expression" dxfId="751" priority="93">
      <formula>IF(RIGHT(TEXT(AM659,"0.#"),1)=".",FALSE,TRUE)</formula>
    </cfRule>
    <cfRule type="expression" dxfId="750" priority="94">
      <formula>IF(RIGHT(TEXT(AM659,"0.#"),1)=".",TRUE,FALSE)</formula>
    </cfRule>
  </conditionalFormatting>
  <conditionalFormatting sqref="AM660">
    <cfRule type="expression" dxfId="749" priority="91">
      <formula>IF(RIGHT(TEXT(AM660,"0.#"),1)=".",FALSE,TRUE)</formula>
    </cfRule>
    <cfRule type="expression" dxfId="748" priority="92">
      <formula>IF(RIGHT(TEXT(AM660,"0.#"),1)=".",TRUE,FALSE)</formula>
    </cfRule>
  </conditionalFormatting>
  <conditionalFormatting sqref="AI661">
    <cfRule type="expression" dxfId="747" priority="83">
      <formula>IF(RIGHT(TEXT(AI661,"0.#"),1)=".",FALSE,TRUE)</formula>
    </cfRule>
    <cfRule type="expression" dxfId="746" priority="84">
      <formula>IF(RIGHT(TEXT(AI661,"0.#"),1)=".",TRUE,FALSE)</formula>
    </cfRule>
  </conditionalFormatting>
  <conditionalFormatting sqref="AI659">
    <cfRule type="expression" dxfId="745" priority="87">
      <formula>IF(RIGHT(TEXT(AI659,"0.#"),1)=".",FALSE,TRUE)</formula>
    </cfRule>
    <cfRule type="expression" dxfId="744" priority="88">
      <formula>IF(RIGHT(TEXT(AI659,"0.#"),1)=".",TRUE,FALSE)</formula>
    </cfRule>
  </conditionalFormatting>
  <conditionalFormatting sqref="AI660">
    <cfRule type="expression" dxfId="743" priority="85">
      <formula>IF(RIGHT(TEXT(AI660,"0.#"),1)=".",FALSE,TRUE)</formula>
    </cfRule>
    <cfRule type="expression" dxfId="742" priority="86">
      <formula>IF(RIGHT(TEXT(AI660,"0.#"),1)=".",TRUE,FALSE)</formula>
    </cfRule>
  </conditionalFormatting>
  <conditionalFormatting sqref="AM666">
    <cfRule type="expression" dxfId="741" priority="77">
      <formula>IF(RIGHT(TEXT(AM666,"0.#"),1)=".",FALSE,TRUE)</formula>
    </cfRule>
    <cfRule type="expression" dxfId="740" priority="78">
      <formula>IF(RIGHT(TEXT(AM666,"0.#"),1)=".",TRUE,FALSE)</formula>
    </cfRule>
  </conditionalFormatting>
  <conditionalFormatting sqref="AM664">
    <cfRule type="expression" dxfId="739" priority="81">
      <formula>IF(RIGHT(TEXT(AM664,"0.#"),1)=".",FALSE,TRUE)</formula>
    </cfRule>
    <cfRule type="expression" dxfId="738" priority="82">
      <formula>IF(RIGHT(TEXT(AM664,"0.#"),1)=".",TRUE,FALSE)</formula>
    </cfRule>
  </conditionalFormatting>
  <conditionalFormatting sqref="AM665">
    <cfRule type="expression" dxfId="737" priority="79">
      <formula>IF(RIGHT(TEXT(AM665,"0.#"),1)=".",FALSE,TRUE)</formula>
    </cfRule>
    <cfRule type="expression" dxfId="736" priority="80">
      <formula>IF(RIGHT(TEXT(AM665,"0.#"),1)=".",TRUE,FALSE)</formula>
    </cfRule>
  </conditionalFormatting>
  <conditionalFormatting sqref="AI666">
    <cfRule type="expression" dxfId="735" priority="71">
      <formula>IF(RIGHT(TEXT(AI666,"0.#"),1)=".",FALSE,TRUE)</formula>
    </cfRule>
    <cfRule type="expression" dxfId="734" priority="72">
      <formula>IF(RIGHT(TEXT(AI666,"0.#"),1)=".",TRUE,FALSE)</formula>
    </cfRule>
  </conditionalFormatting>
  <conditionalFormatting sqref="AI664">
    <cfRule type="expression" dxfId="733" priority="75">
      <formula>IF(RIGHT(TEXT(AI664,"0.#"),1)=".",FALSE,TRUE)</formula>
    </cfRule>
    <cfRule type="expression" dxfId="732" priority="76">
      <formula>IF(RIGHT(TEXT(AI664,"0.#"),1)=".",TRUE,FALSE)</formula>
    </cfRule>
  </conditionalFormatting>
  <conditionalFormatting sqref="AI665">
    <cfRule type="expression" dxfId="731" priority="73">
      <formula>IF(RIGHT(TEXT(AI665,"0.#"),1)=".",FALSE,TRUE)</formula>
    </cfRule>
    <cfRule type="expression" dxfId="730" priority="74">
      <formula>IF(RIGHT(TEXT(AI665,"0.#"),1)=".",TRUE,FALSE)</formula>
    </cfRule>
  </conditionalFormatting>
  <conditionalFormatting sqref="AM671">
    <cfRule type="expression" dxfId="729" priority="65">
      <formula>IF(RIGHT(TEXT(AM671,"0.#"),1)=".",FALSE,TRUE)</formula>
    </cfRule>
    <cfRule type="expression" dxfId="728" priority="66">
      <formula>IF(RIGHT(TEXT(AM671,"0.#"),1)=".",TRUE,FALSE)</formula>
    </cfRule>
  </conditionalFormatting>
  <conditionalFormatting sqref="AM669">
    <cfRule type="expression" dxfId="727" priority="69">
      <formula>IF(RIGHT(TEXT(AM669,"0.#"),1)=".",FALSE,TRUE)</formula>
    </cfRule>
    <cfRule type="expression" dxfId="726" priority="70">
      <formula>IF(RIGHT(TEXT(AM669,"0.#"),1)=".",TRUE,FALSE)</formula>
    </cfRule>
  </conditionalFormatting>
  <conditionalFormatting sqref="AM670">
    <cfRule type="expression" dxfId="725" priority="67">
      <formula>IF(RIGHT(TEXT(AM670,"0.#"),1)=".",FALSE,TRUE)</formula>
    </cfRule>
    <cfRule type="expression" dxfId="724" priority="68">
      <formula>IF(RIGHT(TEXT(AM670,"0.#"),1)=".",TRUE,FALSE)</formula>
    </cfRule>
  </conditionalFormatting>
  <conditionalFormatting sqref="AI671">
    <cfRule type="expression" dxfId="723" priority="59">
      <formula>IF(RIGHT(TEXT(AI671,"0.#"),1)=".",FALSE,TRUE)</formula>
    </cfRule>
    <cfRule type="expression" dxfId="722" priority="60">
      <formula>IF(RIGHT(TEXT(AI671,"0.#"),1)=".",TRUE,FALSE)</formula>
    </cfRule>
  </conditionalFormatting>
  <conditionalFormatting sqref="AI669">
    <cfRule type="expression" dxfId="721" priority="63">
      <formula>IF(RIGHT(TEXT(AI669,"0.#"),1)=".",FALSE,TRUE)</formula>
    </cfRule>
    <cfRule type="expression" dxfId="720" priority="64">
      <formula>IF(RIGHT(TEXT(AI669,"0.#"),1)=".",TRUE,FALSE)</formula>
    </cfRule>
  </conditionalFormatting>
  <conditionalFormatting sqref="AI670">
    <cfRule type="expression" dxfId="719" priority="61">
      <formula>IF(RIGHT(TEXT(AI670,"0.#"),1)=".",FALSE,TRUE)</formula>
    </cfRule>
    <cfRule type="expression" dxfId="718" priority="62">
      <formula>IF(RIGHT(TEXT(AI670,"0.#"),1)=".",TRUE,FALSE)</formula>
    </cfRule>
  </conditionalFormatting>
  <conditionalFormatting sqref="P29:AC29">
    <cfRule type="expression" dxfId="717" priority="21">
      <formula>IF(RIGHT(TEXT(P29,"0.#"),1)=".",FALSE,TRUE)</formula>
    </cfRule>
    <cfRule type="expression" dxfId="716" priority="22">
      <formula>IF(RIGHT(TEXT(P29,"0.#"),1)=".",TRUE,FALSE)</formula>
    </cfRule>
  </conditionalFormatting>
  <conditionalFormatting sqref="AD15:AJ17">
    <cfRule type="expression" dxfId="715" priority="19">
      <formula>IF(RIGHT(TEXT(AD15,"0.#"),1)=".",FALSE,TRUE)</formula>
    </cfRule>
    <cfRule type="expression" dxfId="714" priority="20">
      <formula>IF(RIGHT(TEXT(AD15,"0.#"),1)=".",TRUE,FALSE)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Y793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27"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t="s">
        <v>716</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クールジャパン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クールジャパン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クールジャパン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クールジャパン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クールジャパン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クールジャパン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2021-09-24T06:19:26Z</cp:lastPrinted>
  <dcterms:created xsi:type="dcterms:W3CDTF">2012-03-13T00:50:25Z</dcterms:created>
  <dcterms:modified xsi:type="dcterms:W3CDTF">2021-09-24T06:19:33Z</dcterms:modified>
</cp:coreProperties>
</file>