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<sst xmlns="http://schemas.openxmlformats.org/spreadsheetml/2006/main" count="3075" uniqueCount="786">
  <si>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</si>
  <si>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</si>
  <si>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</si>
  <si>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</si>
  <si>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</si>
  <si>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</si>
  <si>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</si>
  <si>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</si>
  <si>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</si>
  <si>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</si>
  <si>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</si>
  <si>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</si>
  <si>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</si>
  <si>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</si>
  <si>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</si>
  <si>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</si>
  <si>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</si>
  <si>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</si>
  <si>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</si>
  <si>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</si>
  <si>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</si>
  <si>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</si>
  <si>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</si>
  <si>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</si>
  <si>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</si>
  <si>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</si>
  <si>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</si>
  <si>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</si>
  <si>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</si>
  <si>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</si>
  <si>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</si>
  <si>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</si>
  <si>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</si>
  <si>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</si>
  <si>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</si>
  <si>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</si>
  <si>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</si>
  <si>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</si>
  <si>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</si>
  <si>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</si>
  <si>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</si>
  <si>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</si>
  <si>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</si>
  <si>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</si>
  <si>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</si>
  <si>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</si>
  <si>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</si>
  <si>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</si>
  <si>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</si>
  <si>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</si>
  <si>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</si>
  <si>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</si>
  <si>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</si>
  <si>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</si>
  <si>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</si>
  <si>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</si>
  <si>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</si>
  <si>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</si>
  <si>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</si>
  <si>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</si>
  <si>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</si>
  <si>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</si>
  <si>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</si>
  <si>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</si>
  <si>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</si>
  <si>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</si>
  <si>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</si>
  <si>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</si>
  <si>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</si>
  <si>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</si>
  <si>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</si>
  <si>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</si>
  <si>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</si>
  <si>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</si>
  <si>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</si>
  <si>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</si>
  <si>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</si>
  <si>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</si>
  <si>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</si>
  <si>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</si>
  <si>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</si>
  <si>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</si>
  <si>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</si>
  <si>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</si>
  <si>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</si>
  <si>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</si>
  <si>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</si>
  <si>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</si>
  <si>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</si>
  <si>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</si>
  <si>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</si>
  <si>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</si>
  <si>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</si>
  <si>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</si>
  <si>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</si>
  <si>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</si>
  <si>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</si>
  <si>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</si>
  <si>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</si>
  <si>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</si>
  <si>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</si>
  <si>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</si>
  <si>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</si>
  <si>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</si>
  <si>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</si>
  <si>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</si>
  <si>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</si>
  <si>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</si>
  <si>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</si>
  <si>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</si>
  <si>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</si>
  <si>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</si>
  <si>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</si>
  <si>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</si>
  <si>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</si>
  <si>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</si>
  <si>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</si>
  <si>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</si>
  <si>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</si>
  <si>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</si>
  <si>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</si>
  <si>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</si>
  <si>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</si>
  <si>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</si>
  <si>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</si>
  <si>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</si>
  <si>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</si>
  <si>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</si>
  <si>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</si>
  <si>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</si>
  <si>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</si>
  <si>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</si>
  <si>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</si>
  <si>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</si>
  <si>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</si>
  <si>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</si>
  <si>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</si>
  <si>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</si>
  <si>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</si>
  <si>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</si>
  <si>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</si>
  <si>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</si>
  <si>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</si>
  <si>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</si>
  <si>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</si>
  <si>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</si>
  <si>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</si>
  <si>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</si>
  <si>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</si>
  <si>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</si>
  <si>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</si>
  <si>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</si>
  <si>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</si>
  <si>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</si>
  <si>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</si>
  <si>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</si>
  <si>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</si>
  <si>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</si>
  <si>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</si>
  <si>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</si>
  <si>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</si>
  <si>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</si>
  <si>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</si>
  <si>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</si>
  <si>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</si>
  <si>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</si>
  <si>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</si>
  <si>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</si>
  <si>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</si>
  <si>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</si>
  <si>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</si>
  <si>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</si>
  <si>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</si>
  <si>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</si>
  <si>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</si>
  <si>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</si>
  <si>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</si>
  <si>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</si>
  <si>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</si>
  <si>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</si>
  <si>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</si>
  <si>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</si>
  <si>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</si>
  <si>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</si>
  <si>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</si>
  <si>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</si>
  <si>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</si>
  <si>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</si>
  <si>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</si>
  <si>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</si>
  <si>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</si>
  <si>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</si>
  <si>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</si>
  <si>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</si>
  <si>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</si>
  <si>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</si>
  <si>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</si>
  <si>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</si>
  <si>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</si>
  <si>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</si>
  <si>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</si>
  <si>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</si>
  <si>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</si>
  <si>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</si>
  <si>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</si>
  <si>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</si>
  <si>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</si>
  <si>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</si>
  <si>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</si>
  <si>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</si>
  <si>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</si>
  <si>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</si>
  <si>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</si>
  <si>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</si>
  <si>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</si>
  <si>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</si>
  <si>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</si>
  <si>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</si>
  <si>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</si>
  <si>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</si>
  <si>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</si>
  <si>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</si>
  <si>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</si>
  <si>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</si>
  <si>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</si>
  <si>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</si>
  <si>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</si>
  <si>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</si>
  <si>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</si>
  <si>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</si>
  <si>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</si>
  <si>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</si>
  <si>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</si>
  <si>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</si>
  <si>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</si>
  <si>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</si>
  <si>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</si>
  <si>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</si>
  <si>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</si>
  <si>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</si>
  <si>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</si>
  <si>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</si>
  <si>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</si>
  <si>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</si>
  <si>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</si>
  <si>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</si>
  <si>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</si>
  <si>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</si>
  <si>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</si>
  <si>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</si>
  <si>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</si>
  <si>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</si>
  <si>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</si>
  <si>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</si>
  <si>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</si>
  <si>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</si>
  <si>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</si>
  <si>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</si>
  <si>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</si>
  <si>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</si>
  <si>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</si>
  <si>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</si>
  <si>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</si>
  <si>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</si>
  <si>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</si>
  <si>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</si>
  <si>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</si>
  <si>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</si>
  <si>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</si>
  <si>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</si>
  <si>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</si>
  <si>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</si>
  <si>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</si>
  <si>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</si>
  <si>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</si>
  <si>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</si>
  <si>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</si>
  <si>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</si>
  <si>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</si>
  <si>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</si>
  <si>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</si>
  <si>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</si>
  <si>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</si>
  <si>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</si>
  <si>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</si>
  <si>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</si>
  <si>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</si>
  <si>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</si>
  <si>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</si>
  <si>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</si>
  <si>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</si>
  <si>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</si>
  <si>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</si>
  <si>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</si>
  <si>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</si>
  <si>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</si>
  <si>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</si>
  <si>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</si>
  <si>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</si>
  <si>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</si>
  <si>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</si>
  <si>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</si>
  <si>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</si>
  <si>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</si>
  <si>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</si>
  <si>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</si>
  <si>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</si>
  <si>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</si>
  <si>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</si>
  <si>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</si>
  <si>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</si>
  <si>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</si>
  <si>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</si>
  <si>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</si>
  <si>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</si>
  <si>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</si>
  <si>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</si>
  <si>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</si>
  <si>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</si>
  <si>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</si>
  <si>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</si>
  <si>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</si>
  <si>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</si>
  <si>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</si>
  <si>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</si>
  <si>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</si>
  <si>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</si>
  <si>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</si>
  <si>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</si>
  <si>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</si>
  <si>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</si>
  <si>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</si>
  <si>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</si>
  <si>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</si>
  <si>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</si>
  <si>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</si>
  <si>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</si>
  <si>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</si>
  <si>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</si>
  <si>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</si>
  <si>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</si>
  <si>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</si>
  <si>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</si>
  <si>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</si>
  <si>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</si>
  <si>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</si>
  <si>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</si>
  <si>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</si>
  <si>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</si>
  <si>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</si>
  <si>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</si>
  <si>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</si>
  <si>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</si>
  <si>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</si>
  <si>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</si>
  <si>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</si>
  <si>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</si>
  <si>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</si>
  <si>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</si>
  <si>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</si>
  <si>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</si>
  <si>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</si>
  <si>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</si>
  <si>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</si>
  <si>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</si>
  <si>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</si>
  <si>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</si>
  <si>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</si>
  <si>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</si>
  <si>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</si>
  <si>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</si>
  <si>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</si>
  <si>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</si>
  <si>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</si>
  <si>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</si>
  <si>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</si>
  <si>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</si>
  <si>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</si>
  <si>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</si>
  <si>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</si>
  <si>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</si>
  <si>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</si>
  <si>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</si>
  <si>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</si>
  <si>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</si>
  <si>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</si>
  <si>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</si>
  <si>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</si>
  <si>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</si>
  <si>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</si>
  <si>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</si>
  <si>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</si>
  <si>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</si>
  <si>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</si>
  <si>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</si>
  <si>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</si>
  <si>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</si>
  <si>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</si>
  <si>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</si>
  <si>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</si>
  <si>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</si>
  <si>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</si>
  <si>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</si>
  <si>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</si>
  <si>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</si>
  <si>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</si>
  <si>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</si>
  <si>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</si>
  <si>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</si>
  <si>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</si>
  <si>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</si>
  <si>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</si>
  <si>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</si>
  <si>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</si>
  <si>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</si>
  <si>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</si>
  <si>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</si>
  <si>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</si>
  <si>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</si>
  <si>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</si>
  <si>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</si>
  <si>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</si>
  <si>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</si>
  <si>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</si>
  <si>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</si>
  <si>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</si>
  <si>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</si>
  <si>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</si>
  <si>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</si>
  <si>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</si>
  <si>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</si>
  <si>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</si>
  <si>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</si>
  <si>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</si>
  <si>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</si>
  <si>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</si>
  <si>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</si>
  <si>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</si>
  <si>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</si>
  <si>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</si>
  <si>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</si>
  <si>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</si>
  <si>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</si>
  <si>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</si>
  <si>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</si>
  <si>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</si>
  <si>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</si>
  <si>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</si>
  <si>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</si>
  <si>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</si>
  <si>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</si>
  <si>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</si>
  <si>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</si>
  <si>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</si>
  <si>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</si>
  <si>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</si>
  <si>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</si>
  <si>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</si>
  <si>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</si>
  <si>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</si>
  <si>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</si>
  <si>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</si>
  <si>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</si>
  <si>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</si>
  <si>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</si>
  <si>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</si>
  <si>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</si>
  <si>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</si>
  <si>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</si>
  <si>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</si>
  <si>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</si>
  <si>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</si>
  <si>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</si>
  <si>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</si>
  <si>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</si>
  <si>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</si>
  <si>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</si>
  <si>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</si>
  <si>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</si>
  <si>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</si>
  <si>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</si>
  <si>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</si>
  <si>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</si>
  <si>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</si>
  <si>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</si>
  <si>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</si>
  <si>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</si>
  <si>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</si>
  <si>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</si>
  <si>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</si>
  <si>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</si>
  <si>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</si>
  <si>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</si>
  <si>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</si>
  <si>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</si>
  <si>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</si>
  <si>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</si>
  <si>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</si>
  <si>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</si>
  <si>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</si>
  <si>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</si>
  <si>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</si>
  <si>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</si>
  <si>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</si>
  <si>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</si>
  <si>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</si>
  <si>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</si>
  <si>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</si>
  <si>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</si>
  <si>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</si>
  <si>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</si>
  <si>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</si>
  <si>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</si>
  <si>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</si>
  <si>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</si>
  <si>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</si>
  <si>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</si>
  <si>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</si>
  <si>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</si>
  <si>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</si>
  <si>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</si>
  <si>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</si>
  <si>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</si>
  <si>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</si>
  <si>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</si>
  <si>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</si>
  <si>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</si>
  <si>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</si>
  <si>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</si>
  <si>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</si>
  <si>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</si>
  <si>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</si>
  <si>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</si>
  <si>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</si>
  <si>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</si>
  <si>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</si>
  <si>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</si>
  <si>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</si>
  <si>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</si>
  <si>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</si>
  <si>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</si>
  <si>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</si>
  <si>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</si>
  <si>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</si>
  <si>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</si>
  <si>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</si>
  <si>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</si>
  <si>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</si>
  <si>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</si>
  <si>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</si>
  <si>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</si>
  <si>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</si>
  <si>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</si>
  <si>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</si>
  <si>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</si>
  <si>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</si>
  <si>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</si>
  <si>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</si>
  <si>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</si>
  <si>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</si>
  <si>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</si>
  <si>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</si>
  <si>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</si>
  <si>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</si>
  <si>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</si>
  <si>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</si>
  <si>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</si>
  <si>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</si>
  <si>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</si>
  <si>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</si>
  <si>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</si>
  <si>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</si>
  <si>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</si>
  <si>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</si>
  <si>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</si>
  <si>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</si>
  <si>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</si>
  <si>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</si>
  <si>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</si>
  <si>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</si>
  <si>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</si>
  <si>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</si>
  <si>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</si>
  <si>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</si>
  <si>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</si>
  <si>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</si>
  <si>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</si>
  <si>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</si>
  <si>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</si>
  <si>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</si>
  <si>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</si>
  <si>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</si>
  <si>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</si>
  <si>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</si>
  <si>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</si>
  <si>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</si>
  <si>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</si>
  <si>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</si>
  <si>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</si>
  <si>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</si>
  <si>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</si>
  <si>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</si>
  <si>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</si>
  <si>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</si>
  <si>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</si>
  <si>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</si>
  <si>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</si>
  <si>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</si>
  <si>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</si>
  <si>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</si>
  <si>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</si>
  <si>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</si>
  <si>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</si>
  <si>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</si>
  <si>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</si>
  <si>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</si>
  <si>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</si>
  <si>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</si>
  <si>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</si>
  <si>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</si>
  <si>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</si>
  <si>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</si>
  <si>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</si>
  <si>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</si>
  <si>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</si>
  <si>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</si>
  <si>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</si>
  <si>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</si>
  <si>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</si>
  <si>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</si>
  <si>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</si>
  <si>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</si>
  <si>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</si>
  <si>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</si>
  <si>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</si>
  <si>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</si>
  <si>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</si>
  <si>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</si>
  <si>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</si>
  <si>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</si>
  <si>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</si>
  <si>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</si>
  <si>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</si>
  <si>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</si>
  <si>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</si>
  <si>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</si>
  <si>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</si>
  <si>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</si>
  <si>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</si>
  <si>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</si>
  <si>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</si>
  <si>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</si>
  <si>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</si>
  <si>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</si>
  <si>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</si>
  <si>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</si>
  <si>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</si>
  <si>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</si>
  <si>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</si>
  <si>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</si>
  <si>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</si>
  <si>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</si>
  <si>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</si>
  <si>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</si>
  <si>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</si>
  <si>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</si>
  <si>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</si>
  <si>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</si>
  <si>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</si>
  <si>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</si>
  <si>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</si>
  <si>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</si>
  <si>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</si>
  <si>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</si>
  <si>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</si>
  <si>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</si>
  <si>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</si>
  <si>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</si>
  <si>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</si>
  <si>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</si>
  <si>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</si>
  <si>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</si>
  <si>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</si>
  <si>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</si>
  <si>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</si>
  <si>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</si>
  <si>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</si>
  <si>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</si>
  <si>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</si>
  <si>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</si>
  <si>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</si>
  <si>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</si>
  <si>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</si>
  <si>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</si>
  <si>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</si>
  <si>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</si>
  <si>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</si>
  <si>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</si>
  <si>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</si>
  <si>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</si>
  <si>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</si>
  <si>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</si>
  <si>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</si>
  <si>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</si>
  <si>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</si>
  <si>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</si>
  <si>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</si>
  <si>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</si>
  <si>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</si>
  <si>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</si>
  <si>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</si>
  <si>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</si>
  <si>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</si>
  <si>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</si>
  <si>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</si>
  <si>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</si>
  <si>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</si>
  <si>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国際課長 新井　知彦</t>
  </si>
  <si>
    <t>ユネスコの「スポーツにおけるドーピングの防止に関する国際規約」第14条・15条
スポーツ基本法第2条・29条
スポーツにおけるドーピングの防止活動の推進に関する法律 第16条</t>
  </si>
  <si>
    <t>第2期スポーツ基本計画（平成29年3月24日策定）
スポーツ立国戦略（平成22年8月26日策定）
スポーツ振興基本計画（平成18年9月21日改定）</t>
  </si>
  <si>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</si>
  <si>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</si>
  <si>
    <t>-</t>
  </si>
  <si>
    <t>世界ドーピング防止機構拠　　出金</t>
  </si>
  <si>
    <t>本事業は、国際的なドーピング防止活動を行うＷＡＤＡへ資金拠出を行い、WADAの任務を支援することによって、ドーピングのない健全なスポーツの国際的な普及・発展を図る。</t>
  </si>
  <si>
    <t>ユネスコの「スポーツにおけるドーピングの防止に関する国際規約」の締結国数</t>
  </si>
  <si>
    <t>国</t>
  </si>
  <si>
    <t>参考指標；日本人職員数の実績（会計年度は毎年1月から12月末まで）</t>
  </si>
  <si>
    <t>人</t>
  </si>
  <si>
    <t>WADAへの資金拠出</t>
  </si>
  <si>
    <t>US$</t>
  </si>
  <si>
    <t>17,000,000US$×0.5×0.1768＝1,502,800US$
各国政府が、2002年ＷＡＤＡ予算総額（17,000,000US$）の50％を拠出し、そのうち、日本の負担割合は17.68％とすることが決定された(平成13年5月、国際政府諮問グループ第3回会議)。</t>
    <phoneticPr fontId="5"/>
  </si>
  <si>
    <t xml:space="preserve">   US$</t>
  </si>
  <si>
    <t>　　US$/国</t>
    <phoneticPr fontId="5"/>
  </si>
  <si>
    <t>1,502,800/1</t>
  </si>
  <si>
    <t>11　スポーツの振興</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</si>
  <si>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</si>
  <si>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</si>
  <si>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件</t>
    <phoneticPr fontId="5"/>
  </si>
  <si>
    <t>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</si>
  <si>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359</t>
  </si>
  <si>
    <t>350</t>
  </si>
  <si>
    <t>388</t>
  </si>
  <si>
    <t>351</t>
  </si>
  <si>
    <t>344</t>
  </si>
  <si>
    <t>336</t>
  </si>
  <si>
    <t>316</t>
  </si>
  <si>
    <t>○</t>
  </si>
  <si>
    <t>世界ドーピング防止機構拠出金</t>
    <phoneticPr fontId="5"/>
  </si>
  <si>
    <t>平成14年度</t>
    <phoneticPr fontId="5"/>
  </si>
  <si>
    <t>終了予定なし</t>
    <phoneticPr fontId="5"/>
  </si>
  <si>
    <t>スポーツ庁</t>
    <phoneticPr fontId="5"/>
  </si>
  <si>
    <t>国際課</t>
    <phoneticPr fontId="5"/>
  </si>
  <si>
    <t>-</t>
    <phoneticPr fontId="5"/>
  </si>
  <si>
    <t>UNESCOウェブサイト
http://www.unesco.org/eri/la/convention.asp?KO=31037&amp;language=E</t>
    <phoneticPr fontId="5"/>
  </si>
  <si>
    <t>1,502,800/1</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</si>
  <si>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</si>
  <si>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平成12年11月の国際政府間諮問グループ（IICGADS）第2回会議において、各国政府がWADAの年間予算額の50%を拠出し、スポーツムーブメント側が同額を拠出する合意がなされており、我が国も政府として拠出金を支出する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</si>
  <si>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</si>
  <si>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t>
  </si>
  <si>
    <t>無</t>
  </si>
  <si>
    <t>WADA常任理事会・理事会に出席し、WADAの活動、予算、決算等について把握に努めている。</t>
    <phoneticPr fontId="5"/>
  </si>
  <si>
    <t>WADA常任理事会・理事会に出席し、WADAの活動、予算、決算等の審議を通じて、妥当な支出となっていることの確認に努めている。</t>
    <phoneticPr fontId="5"/>
  </si>
  <si>
    <t>-</t>
    <phoneticPr fontId="5"/>
  </si>
  <si>
    <t>WADA常任理事会・理事会に出席し、WADAの活動、予算、決算等の審議を通じて、使途が目的に必要なものとなっていることの確認に努めている。</t>
    <phoneticPr fontId="5"/>
  </si>
  <si>
    <t>WADA常任理事会・理事会に出席し、WADAの活動、予算、決算等の審議を通じて、合理的な支出となっていることの確認に努めている。</t>
    <phoneticPr fontId="5"/>
  </si>
  <si>
    <t>WADA常任理事会・理事会に出席し、WADAの活動、予算、決算等の審議を通じて、効率的な使途となっていることの確認に努めている。</t>
    <phoneticPr fontId="5"/>
  </si>
  <si>
    <t>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</si>
  <si>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WADAへの拠出金の支出であり、委託事業等になじむものではなく、本省による直接執行が最も実効性の高い手段である。</t>
    <phoneticPr fontId="5"/>
  </si>
  <si>
    <t>当初見込みどおりの資金拠出を行っている。</t>
    <phoneticPr fontId="5"/>
  </si>
  <si>
    <t>予算の執行状況、活動実績については、WADA常任理事会・理事会に出席し、WADAの活動、予算、決算等について把握に努めている。また、本事業では、国際的なドーピング防止活動を行うＷＡＤＡに対して支援することにより、ドーピング防止活動の国際的な普及・発展を図っており、今後とも、WADAの活動、予算、決算等についての把握に努めつつ、アジア地域代表常任理事国としての責任を果たしていく必要がある。</t>
    <phoneticPr fontId="5"/>
  </si>
  <si>
    <t>我が国が世界ドーピング防止機構（WADA)やユネスコ締約国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</si>
  <si>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世界ドーピング防止規程の策定・改定・普及、各国際基準の策定・改定・普及、RADO（地域ドーピング防止組織）活動の普及、ドーピング防止教育の普及等</t>
    <phoneticPr fontId="5"/>
  </si>
  <si>
    <t>世界ドーピング防止機構拠出金</t>
    <phoneticPr fontId="5"/>
  </si>
  <si>
    <t>A.世界ドーピング防止機構</t>
    <phoneticPr fontId="5"/>
  </si>
  <si>
    <t>世界ドーピング防止機構</t>
    <phoneticPr fontId="5"/>
  </si>
  <si>
    <t>世界ドーピング防止規程の策定・改定・普及、各国際基準の策定・改定・普及、RADO（地域ドーピング防止組織）活動の普及、ドーピング防止教育の普及等を支援するための拠出金の支払い</t>
    <phoneticPr fontId="5"/>
  </si>
  <si>
    <t>-</t>
    <phoneticPr fontId="5"/>
  </si>
  <si>
    <t>-</t>
    <phoneticPr fontId="5"/>
  </si>
  <si>
    <t>-</t>
    <phoneticPr fontId="5"/>
  </si>
  <si>
    <t>-</t>
    <phoneticPr fontId="5"/>
  </si>
  <si>
    <t>外部有識者点検対象外</t>
  </si>
  <si>
    <t>事業内容の一部改善</t>
  </si>
  <si>
    <t>この事業は、成果実績が成果目標に明確に達しているとはいえず、成果指標について事業の成果を適切に測るため一層の工夫が必要である。</t>
  </si>
  <si>
    <t>執行等改善</t>
  </si>
  <si>
    <t>世界ドーピング防止機構が、今後5年間の戦略計画を策定しており、これを受けて、戦略計画を実施するための運営計画や評価を行うための指標を設定することになっていることを踏まえ、より妥当な指標や目標値の検討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</si>
</sst>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128979</xdr:colOff>
      <xdr:row>749</xdr:row>
      <xdr:rowOff>200025</xdr:rowOff>
    </xdr:from>
    <xdr:to>
      <xdr:col>29</xdr:col>
      <xdr:colOff>57103</xdr:colOff>
      <xdr:row>750</xdr:row>
      <xdr:rowOff>295044</xdr:rowOff>
    </xdr:to>
    <xdr:sp macro="" textlink="">
      <xdr:nvSpPr>
        <xdr:cNvPr id="2" name="Rectangle 1">
          <a:extLst>
            <a:ext uri="{FF2B5EF4-FFF2-40B4-BE49-F238E27FC236}">
              <a16:creationId xmlns:a16="http://schemas.microsoft.com/office/drawing/2014/main" id="{3832D6C3-2912-4F4C-89C5-E7B90FAD56CC}"/>
            </a:ext>
          </a:extLst>
        </xdr:cNvPr>
        <xdr:cNvSpPr>
          <a:spLocks noChangeArrowheads="1"/>
        </xdr:cNvSpPr>
      </xdr:nvSpPr>
      <xdr:spPr bwMode="auto">
        <a:xfrm>
          <a:off x="3129354" y="48044100"/>
          <a:ext cx="2728474" cy="4474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103375</xdr:colOff>
      <xdr:row>754</xdr:row>
      <xdr:rowOff>70477</xdr:rowOff>
    </xdr:from>
    <xdr:to>
      <xdr:col>22</xdr:col>
      <xdr:colOff>103375</xdr:colOff>
      <xdr:row>755</xdr:row>
      <xdr:rowOff>109204</xdr:rowOff>
    </xdr:to>
    <xdr:cxnSp macro="">
      <xdr:nvCxnSpPr>
        <xdr:cNvPr id="3" name="AutoShape 2">
          <a:extLst>
            <a:ext uri="{FF2B5EF4-FFF2-40B4-BE49-F238E27FC236}">
              <a16:creationId xmlns:a16="http://schemas.microsoft.com/office/drawing/2014/main" id="{6DC43F31-6A52-4834-B07C-4C4F715FAA2D}"/>
            </a:ext>
          </a:extLst>
        </xdr:cNvPr>
        <xdr:cNvCxnSpPr>
          <a:cxnSpLocks noChangeShapeType="1"/>
        </xdr:cNvCxnSpPr>
      </xdr:nvCxnSpPr>
      <xdr:spPr bwMode="auto">
        <a:xfrm rot="5400000">
          <a:off x="4308349" y="49872253"/>
          <a:ext cx="39115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172103</xdr:colOff>
      <xdr:row>755</xdr:row>
      <xdr:rowOff>233803</xdr:rowOff>
    </xdr:from>
    <xdr:to>
      <xdr:col>32</xdr:col>
      <xdr:colOff>36700</xdr:colOff>
      <xdr:row>757</xdr:row>
      <xdr:rowOff>18313</xdr:rowOff>
    </xdr:to>
    <xdr:sp macro="" textlink="">
      <xdr:nvSpPr>
        <xdr:cNvPr id="4" name="Rectangle 3">
          <a:extLst>
            <a:ext uri="{FF2B5EF4-FFF2-40B4-BE49-F238E27FC236}">
              <a16:creationId xmlns:a16="http://schemas.microsoft.com/office/drawing/2014/main" id="{671F4883-B610-4338-A8A5-0C3635324B02}"/>
            </a:ext>
          </a:extLst>
        </xdr:cNvPr>
        <xdr:cNvSpPr>
          <a:spLocks noChangeArrowheads="1"/>
        </xdr:cNvSpPr>
      </xdr:nvSpPr>
      <xdr:spPr bwMode="auto">
        <a:xfrm>
          <a:off x="2972453" y="50192428"/>
          <a:ext cx="3465047" cy="48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126919</xdr:colOff>
      <xdr:row>757</xdr:row>
      <xdr:rowOff>143730</xdr:rowOff>
    </xdr:from>
    <xdr:to>
      <xdr:col>32</xdr:col>
      <xdr:colOff>53244</xdr:colOff>
      <xdr:row>761</xdr:row>
      <xdr:rowOff>85230</xdr:rowOff>
    </xdr:to>
    <xdr:sp macro="" textlink="">
      <xdr:nvSpPr>
        <xdr:cNvPr id="5" name="AutoShape 4">
          <a:extLst>
            <a:ext uri="{FF2B5EF4-FFF2-40B4-BE49-F238E27FC236}">
              <a16:creationId xmlns:a16="http://schemas.microsoft.com/office/drawing/2014/main" id="{E41C375C-3939-403B-A779-FCA98A48F3AD}"/>
            </a:ext>
          </a:extLst>
        </xdr:cNvPr>
        <xdr:cNvSpPr>
          <a:spLocks noChangeArrowheads="1"/>
        </xdr:cNvSpPr>
      </xdr:nvSpPr>
      <xdr:spPr bwMode="auto">
        <a:xfrm>
          <a:off x="2727244" y="50807205"/>
          <a:ext cx="3726800" cy="1351200"/>
        </a:xfrm>
        <a:prstGeom prst="bracketPair">
          <a:avLst>
            <a:gd name="adj" fmla="val 7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0800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RADO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（地域ドーピング防止組織）活動の普及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123825</xdr:colOff>
      <xdr:row>751</xdr:row>
      <xdr:rowOff>68392</xdr:rowOff>
    </xdr:from>
    <xdr:to>
      <xdr:col>35</xdr:col>
      <xdr:colOff>194583</xdr:colOff>
      <xdr:row>753</xdr:row>
      <xdr:rowOff>335488</xdr:rowOff>
    </xdr:to>
    <xdr:sp macro="" textlink="">
      <xdr:nvSpPr>
        <xdr:cNvPr id="6" name="AutoShape 5">
          <a:extLst>
            <a:ext uri="{FF2B5EF4-FFF2-40B4-BE49-F238E27FC236}">
              <a16:creationId xmlns:a16="http://schemas.microsoft.com/office/drawing/2014/main" id="{CD7AB424-D36B-48CD-9161-8F272DD1DA8D}"/>
            </a:ext>
          </a:extLst>
        </xdr:cNvPr>
        <xdr:cNvSpPr>
          <a:spLocks noChangeArrowheads="1"/>
        </xdr:cNvSpPr>
      </xdr:nvSpPr>
      <xdr:spPr bwMode="auto">
        <a:xfrm>
          <a:off x="2524125" y="48617317"/>
          <a:ext cx="4671333" cy="971946"/>
        </a:xfrm>
        <a:prstGeom prst="bracketPair">
          <a:avLst>
            <a:gd name="adj" fmla="val 147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8288" rIns="10800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104463</xdr:colOff>
      <xdr:row>753</xdr:row>
      <xdr:rowOff>330578</xdr:rowOff>
    </xdr:from>
    <xdr:to>
      <xdr:col>21</xdr:col>
      <xdr:colOff>125739</xdr:colOff>
      <xdr:row>755</xdr:row>
      <xdr:rowOff>69921</xdr:rowOff>
    </xdr:to>
    <xdr:sp macro="" textlink="">
      <xdr:nvSpPr>
        <xdr:cNvPr id="7" name="Rectangle 1">
          <a:extLst>
            <a:ext uri="{FF2B5EF4-FFF2-40B4-BE49-F238E27FC236}">
              <a16:creationId xmlns:a16="http://schemas.microsoft.com/office/drawing/2014/main" id="{D2E9EC52-5AB8-44FF-96CA-1E0B1CA691A6}"/>
            </a:ext>
          </a:extLst>
        </xdr:cNvPr>
        <xdr:cNvSpPr>
          <a:spLocks noChangeArrowheads="1"/>
        </xdr:cNvSpPr>
      </xdr:nvSpPr>
      <xdr:spPr bwMode="auto">
        <a:xfrm>
          <a:off x="3504888" y="49584353"/>
          <a:ext cx="821376" cy="444193"/>
        </a:xfrm>
        <a:prstGeom prst="rect">
          <a:avLst/>
        </a:prstGeom>
        <a:noFill/>
        <a:ln w="9525">
          <a:no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357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749</v>
      </c>
      <c r="H5" s="555"/>
      <c r="I5" s="555"/>
      <c r="J5" s="555"/>
      <c r="K5" s="555"/>
      <c r="L5" s="555"/>
      <c r="M5" s="556" t="s">
        <v>66</v>
      </c>
      <c r="N5" s="557"/>
      <c r="O5" s="557"/>
      <c r="P5" s="557"/>
      <c r="Q5" s="557"/>
      <c r="R5" s="558"/>
      <c r="S5" s="559" t="s">
        <v>750</v>
      </c>
      <c r="T5" s="555"/>
      <c r="U5" s="555"/>
      <c r="V5" s="555"/>
      <c r="W5" s="555"/>
      <c r="X5" s="560"/>
      <c r="Y5" s="713" t="s">
        <v>3</v>
      </c>
      <c r="Z5" s="714"/>
      <c r="AA5" s="714"/>
      <c r="AB5" s="714"/>
      <c r="AC5" s="714"/>
      <c r="AD5" s="715"/>
      <c r="AE5" s="716" t="s">
        <v>752</v>
      </c>
      <c r="AF5" s="716"/>
      <c r="AG5" s="716"/>
      <c r="AH5" s="716"/>
      <c r="AI5" s="716"/>
      <c r="AJ5" s="716"/>
      <c r="AK5" s="716"/>
      <c r="AL5" s="716"/>
      <c r="AM5" s="716"/>
      <c r="AN5" s="716"/>
      <c r="AO5" s="716"/>
      <c r="AP5" s="717"/>
      <c r="AQ5" s="718" t="s">
        <v>717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1.7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168.3</v>
      </c>
      <c r="Q13" s="164"/>
      <c r="R13" s="164"/>
      <c r="S13" s="164"/>
      <c r="T13" s="164"/>
      <c r="U13" s="164"/>
      <c r="V13" s="165"/>
      <c r="W13" s="163">
        <v>165.3</v>
      </c>
      <c r="X13" s="164"/>
      <c r="Y13" s="164"/>
      <c r="Z13" s="164"/>
      <c r="AA13" s="164"/>
      <c r="AB13" s="164"/>
      <c r="AC13" s="165"/>
      <c r="AD13" s="163">
        <v>165.3</v>
      </c>
      <c r="AE13" s="164"/>
      <c r="AF13" s="164"/>
      <c r="AG13" s="164"/>
      <c r="AH13" s="164"/>
      <c r="AI13" s="164"/>
      <c r="AJ13" s="165"/>
      <c r="AK13" s="163">
        <v>162.30000000000001</v>
      </c>
      <c r="AL13" s="164"/>
      <c r="AM13" s="164"/>
      <c r="AN13" s="164"/>
      <c r="AO13" s="164"/>
      <c r="AP13" s="164"/>
      <c r="AQ13" s="165"/>
      <c r="AR13" s="160">
        <v>162.30000000000001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753</v>
      </c>
      <c r="AE14" s="164"/>
      <c r="AF14" s="164"/>
      <c r="AG14" s="164"/>
      <c r="AH14" s="164"/>
      <c r="AI14" s="164"/>
      <c r="AJ14" s="165"/>
      <c r="AK14" s="163" t="s">
        <v>778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778</v>
      </c>
      <c r="AL15" s="164"/>
      <c r="AM15" s="164"/>
      <c r="AN15" s="164"/>
      <c r="AO15" s="164"/>
      <c r="AP15" s="164"/>
      <c r="AQ15" s="165"/>
      <c r="AR15" s="163" t="s">
        <v>780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778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778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168.3</v>
      </c>
      <c r="Q18" s="170"/>
      <c r="R18" s="170"/>
      <c r="S18" s="170"/>
      <c r="T18" s="170"/>
      <c r="U18" s="170"/>
      <c r="V18" s="171"/>
      <c r="W18" s="169">
        <f>SUM(W13:AC17)</f>
        <v>165.3</v>
      </c>
      <c r="X18" s="170"/>
      <c r="Y18" s="170"/>
      <c r="Z18" s="170"/>
      <c r="AA18" s="170"/>
      <c r="AB18" s="170"/>
      <c r="AC18" s="171"/>
      <c r="AD18" s="169">
        <f>SUM(AD13:AJ17)</f>
        <v>165.3</v>
      </c>
      <c r="AE18" s="170"/>
      <c r="AF18" s="170"/>
      <c r="AG18" s="170"/>
      <c r="AH18" s="170"/>
      <c r="AI18" s="170"/>
      <c r="AJ18" s="171"/>
      <c r="AK18" s="169">
        <f>SUM(AK13:AQ17)</f>
        <v>162.30000000000001</v>
      </c>
      <c r="AL18" s="170"/>
      <c r="AM18" s="170"/>
      <c r="AN18" s="170"/>
      <c r="AO18" s="170"/>
      <c r="AP18" s="170"/>
      <c r="AQ18" s="171"/>
      <c r="AR18" s="169">
        <f>SUM(AR13:AX17)</f>
        <v>162.30000000000001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168.3</v>
      </c>
      <c r="Q19" s="164"/>
      <c r="R19" s="164"/>
      <c r="S19" s="164"/>
      <c r="T19" s="164"/>
      <c r="U19" s="164"/>
      <c r="V19" s="165"/>
      <c r="W19" s="163">
        <v>165.3</v>
      </c>
      <c r="X19" s="164"/>
      <c r="Y19" s="164"/>
      <c r="Z19" s="164"/>
      <c r="AA19" s="164"/>
      <c r="AB19" s="164"/>
      <c r="AC19" s="165"/>
      <c r="AD19" s="163">
        <v>165.3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9.25" customHeight="1" x14ac:dyDescent="0.15">
      <c r="A23" s="141"/>
      <c r="B23" s="142"/>
      <c r="C23" s="142"/>
      <c r="D23" s="142"/>
      <c r="E23" s="142"/>
      <c r="F23" s="143"/>
      <c r="G23" s="132" t="s">
        <v>723</v>
      </c>
      <c r="H23" s="133"/>
      <c r="I23" s="133"/>
      <c r="J23" s="133"/>
      <c r="K23" s="133"/>
      <c r="L23" s="133"/>
      <c r="M23" s="133"/>
      <c r="N23" s="133"/>
      <c r="O23" s="134"/>
      <c r="P23" s="160">
        <v>162.30000000000001</v>
      </c>
      <c r="Q23" s="161"/>
      <c r="R23" s="161"/>
      <c r="S23" s="161"/>
      <c r="T23" s="161"/>
      <c r="U23" s="161"/>
      <c r="V23" s="162"/>
      <c r="W23" s="160">
        <v>162.30000000000001</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162.30000000000001</v>
      </c>
      <c r="Q29" s="164"/>
      <c r="R29" s="164"/>
      <c r="S29" s="164"/>
      <c r="T29" s="164"/>
      <c r="U29" s="164"/>
      <c r="V29" s="165"/>
      <c r="W29" s="211">
        <f>AR13</f>
        <v>162.30000000000001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722</v>
      </c>
      <c r="AR31" s="178"/>
      <c r="AS31" s="179" t="s">
        <v>233</v>
      </c>
      <c r="AT31" s="202"/>
      <c r="AU31" s="271" t="s">
        <v>722</v>
      </c>
      <c r="AV31" s="271"/>
      <c r="AW31" s="375" t="s">
        <v>179</v>
      </c>
      <c r="AX31" s="376"/>
    </row>
    <row r="32" spans="1:50" ht="30.7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188</v>
      </c>
      <c r="AF32" s="364"/>
      <c r="AG32" s="364"/>
      <c r="AH32" s="364"/>
      <c r="AI32" s="363">
        <v>188</v>
      </c>
      <c r="AJ32" s="364"/>
      <c r="AK32" s="364"/>
      <c r="AL32" s="364"/>
      <c r="AM32" s="363">
        <v>191</v>
      </c>
      <c r="AN32" s="364"/>
      <c r="AO32" s="364"/>
      <c r="AP32" s="364"/>
      <c r="AQ32" s="166" t="s">
        <v>722</v>
      </c>
      <c r="AR32" s="167"/>
      <c r="AS32" s="167"/>
      <c r="AT32" s="168"/>
      <c r="AU32" s="364" t="s">
        <v>722</v>
      </c>
      <c r="AV32" s="364"/>
      <c r="AW32" s="364"/>
      <c r="AX32" s="365"/>
    </row>
    <row r="33" spans="1:51" ht="30.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195</v>
      </c>
      <c r="AF33" s="364"/>
      <c r="AG33" s="364"/>
      <c r="AH33" s="364"/>
      <c r="AI33" s="363">
        <v>195</v>
      </c>
      <c r="AJ33" s="364"/>
      <c r="AK33" s="364"/>
      <c r="AL33" s="364"/>
      <c r="AM33" s="363">
        <v>195</v>
      </c>
      <c r="AN33" s="364"/>
      <c r="AO33" s="364"/>
      <c r="AP33" s="364"/>
      <c r="AQ33" s="166">
        <v>195</v>
      </c>
      <c r="AR33" s="167"/>
      <c r="AS33" s="167"/>
      <c r="AT33" s="168"/>
      <c r="AU33" s="364">
        <v>195</v>
      </c>
      <c r="AV33" s="364"/>
      <c r="AW33" s="364"/>
      <c r="AX33" s="365"/>
    </row>
    <row r="34" spans="1:51" ht="40.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96.4</v>
      </c>
      <c r="AF34" s="364"/>
      <c r="AG34" s="364"/>
      <c r="AH34" s="364"/>
      <c r="AI34" s="363">
        <v>96.4</v>
      </c>
      <c r="AJ34" s="364"/>
      <c r="AK34" s="364"/>
      <c r="AL34" s="364"/>
      <c r="AM34" s="363">
        <v>97.9</v>
      </c>
      <c r="AN34" s="364"/>
      <c r="AO34" s="364"/>
      <c r="AP34" s="364"/>
      <c r="AQ34" s="166" t="s">
        <v>722</v>
      </c>
      <c r="AR34" s="167"/>
      <c r="AS34" s="167"/>
      <c r="AT34" s="168"/>
      <c r="AU34" s="364" t="s">
        <v>722</v>
      </c>
      <c r="AV34" s="364"/>
      <c r="AW34" s="364"/>
      <c r="AX34" s="365"/>
    </row>
    <row r="35" spans="1:51" ht="23.25" customHeight="1" x14ac:dyDescent="0.15">
      <c r="A35" s="891" t="s">
        <v>381</v>
      </c>
      <c r="B35" s="892"/>
      <c r="C35" s="892"/>
      <c r="D35" s="892"/>
      <c r="E35" s="892"/>
      <c r="F35" s="893"/>
      <c r="G35" s="897" t="s">
        <v>754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722</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722</v>
      </c>
      <c r="AR86" s="271"/>
      <c r="AS86" s="179" t="s">
        <v>233</v>
      </c>
      <c r="AT86" s="202"/>
      <c r="AU86" s="271" t="s">
        <v>722</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722</v>
      </c>
      <c r="H87" s="191"/>
      <c r="I87" s="191"/>
      <c r="J87" s="191"/>
      <c r="K87" s="191"/>
      <c r="L87" s="191"/>
      <c r="M87" s="191"/>
      <c r="N87" s="191"/>
      <c r="O87" s="233"/>
      <c r="P87" s="191" t="s">
        <v>727</v>
      </c>
      <c r="Q87" s="795"/>
      <c r="R87" s="795"/>
      <c r="S87" s="795"/>
      <c r="T87" s="795"/>
      <c r="U87" s="795"/>
      <c r="V87" s="795"/>
      <c r="W87" s="795"/>
      <c r="X87" s="796"/>
      <c r="Y87" s="751" t="s">
        <v>62</v>
      </c>
      <c r="Z87" s="752"/>
      <c r="AA87" s="753"/>
      <c r="AB87" s="547" t="s">
        <v>728</v>
      </c>
      <c r="AC87" s="547"/>
      <c r="AD87" s="547"/>
      <c r="AE87" s="363">
        <v>4</v>
      </c>
      <c r="AF87" s="364"/>
      <c r="AG87" s="364"/>
      <c r="AH87" s="364"/>
      <c r="AI87" s="363">
        <v>4</v>
      </c>
      <c r="AJ87" s="364"/>
      <c r="AK87" s="364"/>
      <c r="AL87" s="364"/>
      <c r="AM87" s="363">
        <v>4</v>
      </c>
      <c r="AN87" s="364"/>
      <c r="AO87" s="364"/>
      <c r="AP87" s="364"/>
      <c r="AQ87" s="166" t="s">
        <v>722</v>
      </c>
      <c r="AR87" s="167"/>
      <c r="AS87" s="167"/>
      <c r="AT87" s="168"/>
      <c r="AU87" s="364" t="s">
        <v>722</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722</v>
      </c>
      <c r="AC88" s="518"/>
      <c r="AD88" s="518"/>
      <c r="AE88" s="363" t="s">
        <v>722</v>
      </c>
      <c r="AF88" s="364"/>
      <c r="AG88" s="364"/>
      <c r="AH88" s="364"/>
      <c r="AI88" s="363" t="s">
        <v>777</v>
      </c>
      <c r="AJ88" s="364"/>
      <c r="AK88" s="364"/>
      <c r="AL88" s="364"/>
      <c r="AM88" s="363"/>
      <c r="AN88" s="364"/>
      <c r="AO88" s="364"/>
      <c r="AP88" s="364"/>
      <c r="AQ88" s="166" t="s">
        <v>722</v>
      </c>
      <c r="AR88" s="167"/>
      <c r="AS88" s="167"/>
      <c r="AT88" s="168"/>
      <c r="AU88" s="364" t="s">
        <v>722</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722</v>
      </c>
      <c r="AF89" s="372"/>
      <c r="AG89" s="372"/>
      <c r="AH89" s="372"/>
      <c r="AI89" s="371" t="s">
        <v>777</v>
      </c>
      <c r="AJ89" s="372"/>
      <c r="AK89" s="372"/>
      <c r="AL89" s="372"/>
      <c r="AM89" s="371"/>
      <c r="AN89" s="372"/>
      <c r="AO89" s="372"/>
      <c r="AP89" s="372"/>
      <c r="AQ89" s="166" t="s">
        <v>722</v>
      </c>
      <c r="AR89" s="167"/>
      <c r="AS89" s="167"/>
      <c r="AT89" s="168"/>
      <c r="AU89" s="364" t="s">
        <v>722</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1502800</v>
      </c>
      <c r="AF101" s="358"/>
      <c r="AG101" s="358"/>
      <c r="AH101" s="358"/>
      <c r="AI101" s="358">
        <v>1502800</v>
      </c>
      <c r="AJ101" s="358"/>
      <c r="AK101" s="358"/>
      <c r="AL101" s="358"/>
      <c r="AM101" s="358">
        <v>1502800</v>
      </c>
      <c r="AN101" s="358"/>
      <c r="AO101" s="358"/>
      <c r="AP101" s="358"/>
      <c r="AQ101" s="358">
        <v>1502800</v>
      </c>
      <c r="AR101" s="358"/>
      <c r="AS101" s="358"/>
      <c r="AT101" s="358"/>
      <c r="AU101" s="363" t="s">
        <v>779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1502800</v>
      </c>
      <c r="AF102" s="358"/>
      <c r="AG102" s="358"/>
      <c r="AH102" s="358"/>
      <c r="AI102" s="358">
        <v>1502800</v>
      </c>
      <c r="AJ102" s="358"/>
      <c r="AK102" s="358"/>
      <c r="AL102" s="358"/>
      <c r="AM102" s="358">
        <v>1502800</v>
      </c>
      <c r="AN102" s="358"/>
      <c r="AO102" s="358"/>
      <c r="AP102" s="358"/>
      <c r="AQ102" s="358">
        <v>1502800</v>
      </c>
      <c r="AR102" s="358"/>
      <c r="AS102" s="358"/>
      <c r="AT102" s="358"/>
      <c r="AU102" s="371">
        <v>1502800</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1502800</v>
      </c>
      <c r="AF116" s="358"/>
      <c r="AG116" s="358"/>
      <c r="AH116" s="358"/>
      <c r="AI116" s="358">
        <v>1502800</v>
      </c>
      <c r="AJ116" s="358"/>
      <c r="AK116" s="358"/>
      <c r="AL116" s="358"/>
      <c r="AM116" s="358">
        <v>1502800</v>
      </c>
      <c r="AN116" s="358"/>
      <c r="AO116" s="358"/>
      <c r="AP116" s="358"/>
      <c r="AQ116" s="363">
        <v>1502800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734</v>
      </c>
      <c r="AJ117" s="306"/>
      <c r="AK117" s="306"/>
      <c r="AL117" s="306"/>
      <c r="AM117" s="306" t="s">
        <v>755</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v>6</v>
      </c>
      <c r="AF134" s="167"/>
      <c r="AG134" s="167"/>
      <c r="AH134" s="167"/>
      <c r="AI134" s="266">
        <v>4</v>
      </c>
      <c r="AJ134" s="167"/>
      <c r="AK134" s="167"/>
      <c r="AL134" s="167"/>
      <c r="AM134" s="266">
        <v>0</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738</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v>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7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12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114.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759</v>
      </c>
      <c r="AE705" s="732"/>
      <c r="AF705" s="732"/>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9.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762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759</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59.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765</v>
      </c>
      <c r="AH710" s="664"/>
      <c r="AI710" s="664"/>
      <c r="AJ710" s="664"/>
      <c r="AK710" s="664"/>
      <c r="AL710" s="664"/>
      <c r="AM710" s="664"/>
      <c r="AN710" s="664"/>
      <c r="AO710" s="664"/>
      <c r="AP710" s="664"/>
      <c r="AQ710" s="664"/>
      <c r="AR710" s="664"/>
      <c r="AS710" s="664"/>
      <c r="AT710" s="664"/>
      <c r="AU710" s="664"/>
      <c r="AV710" s="664"/>
      <c r="AW710" s="664"/>
      <c r="AX710" s="665"/>
    </row>
    <row r="711" spans="1:50" ht="50.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763</v>
      </c>
      <c r="AH713" s="664"/>
      <c r="AI713" s="664"/>
      <c r="AJ713" s="664"/>
      <c r="AK713" s="664"/>
      <c r="AL713" s="664"/>
      <c r="AM713" s="664"/>
      <c r="AN713" s="664"/>
      <c r="AO713" s="664"/>
      <c r="AP713" s="664"/>
      <c r="AQ713" s="664"/>
      <c r="AR713" s="664"/>
      <c r="AS713" s="664"/>
      <c r="AT713" s="664"/>
      <c r="AU713" s="664"/>
      <c r="AV713" s="664"/>
      <c r="AW713" s="664"/>
      <c r="AX713" s="665"/>
    </row>
    <row r="714" spans="1:50" ht="55.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72"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46.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759</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7.75" customHeight="1" thickBot="1" x14ac:dyDescent="0.2">
      <c r="A729" s="761" t="s">
        <v>781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782</v>
      </c>
      <c r="B731" s="615"/>
      <c r="C731" s="615"/>
      <c r="D731" s="615"/>
      <c r="E731" s="616"/>
      <c r="F731" s="679" t="s">
        <v>783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784</v>
      </c>
      <c r="B733" s="615"/>
      <c r="C733" s="615"/>
      <c r="D733" s="615"/>
      <c r="E733" s="616"/>
      <c r="F733" s="762" t="s">
        <v>785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339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339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70.5" customHeight="1" x14ac:dyDescent="0.15">
      <c r="A789" s="552"/>
      <c r="B789" s="759"/>
      <c r="C789" s="759"/>
      <c r="D789" s="759"/>
      <c r="E789" s="759"/>
      <c r="F789" s="760"/>
      <c r="G789" s="445" t="s">
        <v>773</v>
      </c>
      <c r="H789" s="446"/>
      <c r="I789" s="446"/>
      <c r="J789" s="446"/>
      <c r="K789" s="447"/>
      <c r="L789" s="448" t="s">
        <v>772</v>
      </c>
      <c r="M789" s="449"/>
      <c r="N789" s="449"/>
      <c r="O789" s="449"/>
      <c r="P789" s="449"/>
      <c r="Q789" s="449"/>
      <c r="R789" s="449"/>
      <c r="S789" s="449"/>
      <c r="T789" s="449"/>
      <c r="U789" s="449"/>
      <c r="V789" s="449"/>
      <c r="W789" s="449"/>
      <c r="X789" s="450"/>
      <c r="Y789" s="451">
        <v>165.3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12.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33"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33"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9.7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7.25" customHeight="1" x14ac:dyDescent="0.15">
      <c r="A845" s="401">
        <v>1</v>
      </c>
      <c r="B845" s="401">
        <v>1</v>
      </c>
      <c r="C845" s="420" t="s">
        <v>775</v>
      </c>
      <c r="D845" s="415"/>
      <c r="E845" s="415"/>
      <c r="F845" s="415"/>
      <c r="G845" s="415"/>
      <c r="H845" s="415"/>
      <c r="I845" s="415"/>
      <c r="J845" s="416" t="s">
        <v>763</v>
      </c>
      <c r="K845" s="417"/>
      <c r="L845" s="417"/>
      <c r="M845" s="417"/>
      <c r="N845" s="417"/>
      <c r="O845" s="417"/>
      <c r="P845" s="421" t="s">
        <v>776</v>
      </c>
      <c r="Q845" s="317"/>
      <c r="R845" s="317"/>
      <c r="S845" s="317"/>
      <c r="T845" s="317"/>
      <c r="U845" s="317"/>
      <c r="V845" s="317"/>
      <c r="W845" s="317"/>
      <c r="X845" s="317"/>
      <c r="Y845" s="318">
        <v>165.3</v>
      </c>
      <c r="Z845" s="319"/>
      <c r="AA845" s="319"/>
      <c r="AB845" s="320"/>
      <c r="AC845" s="322" t="s">
        <v>80</v>
      </c>
      <c r="AD845" s="323"/>
      <c r="AE845" s="323"/>
      <c r="AF845" s="323"/>
      <c r="AG845" s="323"/>
      <c r="AH845" s="418" t="s">
        <v>763</v>
      </c>
      <c r="AI845" s="419"/>
      <c r="AJ845" s="419"/>
      <c r="AK845" s="419"/>
      <c r="AL845" s="326" t="s">
        <v>763</v>
      </c>
      <c r="AM845" s="327"/>
      <c r="AN845" s="327"/>
      <c r="AO845" s="328"/>
      <c r="AP845" s="321" t="s">
        <v>763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0.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3"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747</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2021-09-24T05:39:53Z</cp:lastPrinted>
  <dcterms:created xsi:type="dcterms:W3CDTF">2012-03-13T00:50:25Z</dcterms:created>
  <dcterms:modified xsi:type="dcterms:W3CDTF">2021-09-24T05:40:14Z</dcterms:modified>
</cp:coreProperties>
</file>