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5490" windowHeight="8925"/>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行政事業レビューシート!$A$1:$AX$1138</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<sst xmlns="http://schemas.openxmlformats.org/spreadsheetml/2006/main" count="3210" uniqueCount="870">
  <si>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</si>
  <si>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</si>
  <si>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</si>
  <si>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</si>
  <si>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</si>
  <si>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</si>
  <si>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</si>
  <si>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</si>
  <si>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</si>
  <si>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</si>
  <si>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</si>
  <si>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</si>
  <si>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</si>
  <si>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</si>
  <si>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</si>
  <si>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</si>
  <si>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</si>
  <si>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</si>
  <si>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</si>
  <si>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</si>
  <si>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</si>
  <si>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</si>
  <si>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</si>
  <si>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</si>
  <si>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</si>
  <si>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</si>
  <si>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</si>
  <si>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</si>
  <si>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</si>
  <si>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</si>
  <si>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</si>
  <si>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</si>
  <si>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</si>
  <si>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</si>
  <si>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</si>
  <si>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</si>
  <si>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</si>
  <si>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</si>
  <si>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</si>
  <si>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</si>
  <si>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</si>
  <si>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</si>
  <si>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</si>
  <si>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</si>
  <si>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</si>
  <si>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</si>
  <si>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</si>
  <si>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</si>
  <si>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</si>
  <si>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</si>
  <si>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</si>
  <si>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</si>
  <si>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</si>
  <si>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</si>
  <si>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</si>
  <si>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</si>
  <si>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</si>
  <si>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</si>
  <si>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</si>
  <si>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</si>
  <si>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</si>
  <si>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</si>
  <si>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</si>
  <si>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</si>
  <si>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</si>
  <si>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</si>
  <si>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</si>
  <si>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</si>
  <si>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</si>
  <si>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</si>
  <si>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</si>
  <si>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</si>
  <si>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</si>
  <si>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</si>
  <si>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</si>
  <si>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</si>
  <si>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</si>
  <si>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</si>
  <si>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</si>
  <si>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</si>
  <si>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</si>
  <si>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</si>
  <si>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</si>
  <si>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</si>
  <si>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</si>
  <si>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</si>
  <si>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</si>
  <si>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</si>
  <si>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</si>
  <si>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</si>
  <si>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</si>
  <si>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</si>
  <si>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</si>
  <si>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</si>
  <si>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</si>
  <si>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</si>
  <si>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</si>
  <si>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</si>
  <si>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</si>
  <si>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</si>
  <si>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</si>
  <si>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</si>
  <si>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</si>
  <si>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</si>
  <si>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</si>
  <si>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</si>
  <si>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</si>
  <si>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</si>
  <si>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</si>
  <si>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</si>
  <si>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</si>
  <si>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</si>
  <si>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</si>
  <si>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</si>
  <si>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</si>
  <si>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</si>
  <si>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</si>
  <si>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</si>
  <si>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</si>
  <si>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</si>
  <si>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</si>
  <si>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</si>
  <si>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</si>
  <si>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</si>
  <si>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</si>
  <si>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</si>
  <si>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</si>
  <si>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</si>
  <si>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</si>
  <si>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</si>
  <si>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</si>
  <si>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</si>
  <si>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</si>
  <si>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</si>
  <si>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</si>
  <si>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</si>
  <si>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</si>
  <si>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</si>
  <si>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</si>
  <si>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</si>
  <si>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</si>
  <si>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</si>
  <si>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</si>
  <si>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</si>
  <si>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</si>
  <si>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</si>
  <si>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</si>
  <si>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</si>
  <si>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</si>
  <si>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</si>
  <si>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</si>
  <si>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</si>
  <si>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</si>
  <si>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</si>
  <si>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</si>
  <si>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</si>
  <si>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</si>
  <si>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</si>
  <si>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</si>
  <si>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</si>
  <si>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</si>
  <si>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</si>
  <si>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</si>
  <si>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</si>
  <si>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</si>
  <si>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</si>
  <si>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</si>
  <si>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</si>
  <si>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</si>
  <si>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</si>
  <si>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</si>
  <si>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</si>
  <si>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</si>
  <si>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</si>
  <si>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</si>
  <si>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</si>
  <si>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</si>
  <si>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</si>
  <si>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</si>
  <si>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</si>
  <si>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</si>
  <si>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</si>
  <si>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</si>
  <si>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</si>
  <si>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</si>
  <si>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</si>
  <si>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</si>
  <si>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</si>
  <si>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</si>
  <si>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</si>
  <si>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</si>
  <si>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</si>
  <si>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</si>
  <si>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</si>
  <si>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</si>
  <si>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</si>
  <si>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</si>
  <si>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</si>
  <si>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</si>
  <si>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</si>
  <si>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</si>
  <si>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</si>
  <si>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</si>
  <si>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</si>
  <si>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</si>
  <si>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</si>
  <si>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</si>
  <si>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</si>
  <si>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</si>
  <si>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</si>
  <si>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</si>
  <si>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</si>
  <si>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</si>
  <si>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</si>
  <si>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</si>
  <si>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</si>
  <si>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</si>
  <si>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</si>
  <si>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</si>
  <si>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</si>
  <si>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</si>
  <si>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</si>
  <si>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</si>
  <si>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</si>
  <si>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</si>
  <si>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</si>
  <si>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</si>
  <si>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</si>
  <si>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</si>
  <si>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</si>
  <si>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</si>
  <si>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</si>
  <si>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</si>
  <si>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</si>
  <si>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</si>
  <si>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</si>
  <si>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</si>
  <si>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</si>
  <si>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</si>
  <si>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</si>
  <si>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</si>
  <si>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</si>
  <si>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</si>
  <si>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</si>
  <si>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</si>
  <si>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</si>
  <si>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</si>
  <si>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</si>
  <si>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</si>
  <si>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</si>
  <si>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</si>
  <si>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</si>
  <si>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</si>
  <si>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</si>
  <si>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</si>
  <si>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</si>
  <si>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</si>
  <si>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</si>
  <si>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</si>
  <si>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</si>
  <si>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</si>
  <si>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</si>
  <si>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</si>
  <si>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</si>
  <si>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</si>
  <si>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</si>
  <si>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</si>
  <si>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</si>
  <si>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</si>
  <si>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</si>
  <si>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</si>
  <si>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</si>
  <si>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</si>
  <si>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</si>
  <si>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</si>
  <si>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</si>
  <si>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</si>
  <si>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</si>
  <si>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</si>
  <si>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</si>
  <si>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</si>
  <si>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</si>
  <si>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</si>
  <si>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</si>
  <si>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</si>
  <si>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</si>
  <si>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</si>
  <si>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</si>
  <si>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</si>
  <si>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</si>
  <si>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</si>
  <si>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</si>
  <si>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</si>
  <si>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</si>
  <si>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</si>
  <si>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</si>
  <si>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</si>
  <si>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</si>
  <si>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</si>
  <si>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</si>
  <si>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</si>
  <si>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</si>
  <si>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</si>
  <si>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</si>
  <si>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</si>
  <si>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</si>
  <si>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</si>
  <si>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</si>
  <si>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</si>
  <si>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</si>
  <si>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</si>
  <si>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</si>
  <si>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</si>
  <si>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</si>
  <si>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</si>
  <si>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</si>
  <si>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</si>
  <si>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</si>
  <si>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</si>
  <si>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</si>
  <si>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</si>
  <si>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</si>
  <si>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</si>
  <si>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</si>
  <si>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</si>
  <si>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</si>
  <si>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</si>
  <si>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</si>
  <si>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</si>
  <si>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</si>
  <si>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</si>
  <si>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</si>
  <si>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</si>
  <si>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</si>
  <si>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</si>
  <si>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</si>
  <si>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</si>
  <si>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</si>
  <si>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</si>
  <si>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</si>
  <si>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</si>
  <si>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</si>
  <si>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</si>
  <si>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</si>
  <si>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</si>
  <si>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</si>
  <si>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</si>
  <si>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</si>
  <si>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</si>
  <si>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</si>
  <si>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</si>
  <si>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</si>
  <si>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</si>
  <si>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</si>
  <si>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</si>
  <si>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</si>
  <si>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</si>
  <si>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</si>
  <si>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</si>
  <si>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</si>
  <si>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</si>
  <si>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</si>
  <si>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</si>
  <si>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</si>
  <si>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</si>
  <si>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</si>
  <si>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</si>
  <si>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</si>
  <si>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</si>
  <si>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</si>
  <si>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</si>
  <si>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</si>
  <si>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</si>
  <si>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</si>
  <si>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</si>
  <si>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</si>
  <si>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</si>
  <si>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</si>
  <si>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</si>
  <si>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</si>
  <si>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</si>
  <si>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</si>
  <si>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</si>
  <si>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</si>
  <si>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</si>
  <si>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</si>
  <si>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</si>
  <si>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</si>
  <si>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</si>
  <si>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</si>
  <si>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</si>
  <si>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</si>
  <si>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</si>
  <si>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</si>
  <si>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</si>
  <si>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</si>
  <si>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</si>
  <si>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</si>
  <si>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</si>
  <si>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</si>
  <si>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</si>
  <si>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</si>
  <si>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</si>
  <si>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</si>
  <si>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</si>
  <si>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</si>
  <si>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</si>
  <si>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</si>
  <si>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</si>
  <si>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</si>
  <si>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</si>
  <si>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</si>
  <si>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</si>
  <si>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</si>
  <si>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</si>
  <si>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</si>
  <si>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</si>
  <si>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</si>
  <si>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</si>
  <si>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</si>
  <si>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</si>
  <si>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</si>
  <si>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</si>
  <si>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</si>
  <si>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</si>
  <si>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</si>
  <si>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</si>
  <si>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</si>
  <si>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</si>
  <si>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</si>
  <si>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</si>
  <si>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</si>
  <si>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</si>
  <si>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</si>
  <si>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</si>
  <si>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</si>
  <si>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</si>
  <si>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</si>
  <si>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</si>
  <si>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</si>
  <si>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</si>
  <si>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</si>
  <si>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</si>
  <si>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</si>
  <si>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</si>
  <si>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</si>
  <si>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</si>
  <si>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</si>
  <si>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</si>
  <si>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</si>
  <si>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</si>
  <si>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</si>
  <si>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</si>
  <si>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</si>
  <si>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</si>
  <si>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</si>
  <si>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</si>
  <si>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</si>
  <si>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</si>
  <si>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</si>
  <si>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</si>
  <si>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</si>
  <si>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</si>
  <si>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</si>
  <si>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</si>
  <si>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</si>
  <si>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</si>
  <si>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</si>
  <si>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</si>
  <si>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</si>
  <si>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</si>
  <si>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</si>
  <si>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</si>
  <si>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</si>
  <si>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</si>
  <si>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</si>
  <si>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</si>
  <si>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</si>
  <si>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</si>
  <si>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</si>
  <si>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</si>
  <si>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</si>
  <si>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</si>
  <si>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</si>
  <si>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</si>
  <si>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</si>
  <si>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</si>
  <si>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</si>
  <si>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</si>
  <si>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</si>
  <si>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</si>
  <si>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</si>
  <si>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</si>
  <si>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</si>
  <si>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</si>
  <si>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</si>
  <si>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</si>
  <si>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</si>
  <si>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</si>
  <si>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</si>
  <si>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</si>
  <si>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</si>
  <si>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</si>
  <si>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</si>
  <si>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</si>
  <si>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</si>
  <si>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</si>
  <si>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</si>
  <si>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</si>
  <si>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</si>
  <si>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</si>
  <si>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</si>
  <si>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</si>
  <si>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</si>
  <si>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</si>
  <si>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</si>
  <si>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</si>
  <si>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</si>
  <si>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</si>
  <si>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</si>
  <si>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</si>
  <si>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</si>
  <si>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</si>
  <si>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</si>
  <si>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</si>
  <si>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</si>
  <si>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</si>
  <si>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</si>
  <si>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</si>
  <si>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</si>
  <si>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</si>
  <si>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</si>
  <si>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</si>
  <si>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</si>
  <si>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</si>
  <si>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</si>
  <si>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</si>
  <si>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</si>
  <si>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</si>
  <si>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</si>
  <si>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</si>
  <si>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</si>
  <si>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</si>
  <si>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</si>
  <si>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</si>
  <si>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</si>
  <si>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</si>
  <si>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</si>
  <si>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</si>
  <si>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</si>
  <si>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</si>
  <si>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</si>
  <si>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</si>
  <si>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</si>
  <si>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</si>
  <si>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</si>
  <si>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</si>
  <si>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</si>
  <si>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</si>
  <si>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</si>
  <si>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</si>
  <si>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</si>
  <si>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</si>
  <si>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</si>
  <si>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</si>
  <si>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</si>
  <si>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</si>
  <si>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</si>
  <si>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</si>
  <si>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</si>
  <si>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</si>
  <si>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</si>
  <si>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</si>
  <si>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</si>
  <si>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</si>
  <si>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</si>
  <si>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</si>
  <si>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</si>
  <si>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</si>
  <si>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</si>
  <si>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</si>
  <si>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</si>
  <si>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</si>
  <si>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</si>
  <si>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</si>
  <si>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</si>
  <si>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</si>
  <si>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</si>
  <si>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</si>
  <si>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</si>
  <si>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</si>
  <si>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</si>
  <si>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</si>
  <si>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</si>
  <si>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</si>
  <si>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</si>
  <si>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</si>
  <si>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</si>
  <si>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</si>
  <si>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</si>
  <si>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</si>
  <si>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</si>
  <si>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</si>
  <si>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</si>
  <si>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</si>
  <si>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</si>
  <si>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</si>
  <si>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</si>
  <si>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</si>
  <si>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</si>
  <si>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</si>
  <si>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</si>
  <si>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</si>
  <si>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</si>
  <si>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</si>
  <si>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</si>
  <si>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</si>
  <si>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</si>
  <si>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</si>
  <si>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</si>
  <si>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</si>
  <si>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</si>
  <si>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</si>
  <si>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</si>
  <si>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</si>
  <si>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</si>
  <si>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</si>
  <si>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</si>
  <si>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</si>
  <si>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</si>
  <si>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</si>
  <si>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</si>
  <si>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</si>
  <si>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</si>
  <si>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</si>
  <si>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</si>
  <si>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</si>
  <si>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</si>
  <si>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</si>
  <si>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</si>
  <si>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</si>
  <si>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</si>
  <si>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</si>
  <si>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</si>
  <si>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</si>
  <si>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</si>
  <si>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</si>
  <si>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</si>
  <si>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</si>
  <si>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</si>
  <si>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</si>
  <si>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</si>
  <si>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</si>
  <si>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</si>
  <si>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</si>
  <si>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</si>
  <si>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</si>
  <si>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</si>
  <si>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</si>
  <si>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</si>
  <si>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</si>
  <si>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</si>
  <si>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</si>
  <si>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</si>
  <si>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</si>
  <si>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</si>
  <si>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</si>
  <si>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</si>
  <si>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</si>
  <si>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</si>
  <si>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</si>
  <si>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</si>
  <si>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</si>
  <si>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</si>
  <si>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</si>
  <si>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</si>
  <si>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</si>
  <si>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</si>
  <si>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</si>
  <si>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</si>
  <si>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</si>
  <si>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</si>
  <si>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</si>
  <si>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</si>
  <si>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</si>
  <si>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</si>
  <si>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</si>
  <si>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</si>
  <si>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</si>
  <si>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</si>
  <si>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</si>
  <si>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</si>
  <si>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</si>
  <si>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</si>
  <si>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</si>
  <si>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</si>
  <si>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</si>
  <si>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</si>
  <si>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</si>
  <si>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</si>
  <si>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</si>
  <si>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</si>
  <si>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地震・防災研究課長
鎌田　俊彦</t>
  </si>
  <si>
    <t>地震防災対策特別措置法
（平成七年六月十六日法律第百十一号）
第七条</t>
  </si>
  <si>
    <t>地震防災対策特別措置法に基づき文部科学省に設置された地震調査研究推進本部の円滑な運営、長期評価等の検討、及び、事業成果の公表に貢献する。</t>
  </si>
  <si>
    <t>-</t>
  </si>
  <si>
    <t>科学技術試験研究委託費</t>
  </si>
  <si>
    <t>地震調査研究推進業務庁費　①地域地震情報センターデータ処理システム(REDC)</t>
  </si>
  <si>
    <t>地震調査研究推進業務庁費　②文部科学省</t>
  </si>
  <si>
    <t>委員手当</t>
  </si>
  <si>
    <t>委員等旅費</t>
  </si>
  <si>
    <t>長期評価を行った主要活断層帯数を毎年3断層以上を目指す。</t>
  </si>
  <si>
    <t>長期評価を行った主要活断層帯数</t>
  </si>
  <si>
    <t>断層</t>
  </si>
  <si>
    <t>委員会開催回数</t>
  </si>
  <si>
    <t>回</t>
  </si>
  <si>
    <t>調査観測を実施した断層数</t>
  </si>
  <si>
    <t>本</t>
  </si>
  <si>
    <t>地震調査研究推進本部の運営・長期評価に関する
予算執行額/委員会開催数　　　　　　　　　　　　　　　　　　　　　　　</t>
    <phoneticPr fontId="5"/>
  </si>
  <si>
    <t>百万円</t>
  </si>
  <si>
    <t>百万円/回</t>
    <phoneticPr fontId="5"/>
  </si>
  <si>
    <t>931/71</t>
  </si>
  <si>
    <t>968/55</t>
  </si>
  <si>
    <t>9　未来社会に向けた価値創出の取組と経済・社会的課題への対応</t>
    <phoneticPr fontId="5"/>
  </si>
  <si>
    <t>9-4 安全・安心の確保に関する課題への対応</t>
    <phoneticPr fontId="5"/>
  </si>
  <si>
    <t>長期評価を行った断層帯数【累積値】</t>
    <phoneticPr fontId="5"/>
  </si>
  <si>
    <t>断層</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</si>
  <si>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得られた地震調査研究の成果の発信や活用を通じ、総合的な防災・減災対策に寄与し、地震による被害を最小限に抑えることのできる社会構築への貢献を目指す。</t>
    <phoneticPr fontId="5"/>
  </si>
  <si>
    <t>312</t>
  </si>
  <si>
    <t>290</t>
  </si>
  <si>
    <t>309</t>
  </si>
  <si>
    <t>823</t>
  </si>
  <si>
    <t>314</t>
  </si>
  <si>
    <t>302</t>
  </si>
  <si>
    <t>248</t>
  </si>
  <si>
    <t>○</t>
  </si>
  <si>
    <t>地震調査研究推進本部</t>
    <phoneticPr fontId="5"/>
  </si>
  <si>
    <t>平成8年度</t>
    <phoneticPr fontId="5"/>
  </si>
  <si>
    <t>終了予定なし</t>
    <phoneticPr fontId="5"/>
  </si>
  <si>
    <t>研究開発局</t>
    <phoneticPr fontId="5"/>
  </si>
  <si>
    <t>地震・防災研究課</t>
    <phoneticPr fontId="5"/>
  </si>
  <si>
    <t>-</t>
    <phoneticPr fontId="5"/>
  </si>
  <si>
    <t>長期評価の公表実績をもとに記載
長期評価：http://www.jishin.go.jp/evaluation/long_term_evaluation/</t>
    <phoneticPr fontId="5"/>
  </si>
  <si>
    <t>地震調査研究推進本部は、「地震防災対策特別措置法」(平成七年六月十六日法律第百十一号)に基づき設置され、地震に関する地震調査研究を一元的に推進することを目的としている。本事業はその業務の遂行を支援するものであり、国民のニーズを的確に反映していると言える。</t>
    <phoneticPr fontId="5"/>
  </si>
  <si>
    <t>「地震防災特別措置法」（平成七年六月十六日法律第百十一号）に基づき地震本部の庶務は文部科学省が総括し、処理することが定められているため地方自治体などに委ねることができない。また、中央構造線断層帯や糸魚川-静岡構造線断層帯のように、多くの断層帯は複数の都府県に跨っており、それらによって引き起こされる強い揺れや津波等は更に広範囲に及ぶことや、本事業の成果が防災対策に利用される観点から公平性を確保する必要があるため、国が実施する必要がある。</t>
    <phoneticPr fontId="5"/>
  </si>
  <si>
    <t>一部の、既存の調査研究手法だけでは目的を達することが困難であると考えらえる課題を有する事業では、一般競争契約ではなく、専門家の提案を受ける企画競争等が適当と考えられることから、随意契約を締結している。他の一般競争契約では支出先の選定に当たっては、十分な公告期間を確保した上で公募を実施しており、その妥当性や競争性を確保している。また、一者応札になる事業の一部については市場化テストを導入することにより、競争性を高める取組を行っている。事業を実施する研究機関は、公募を実施するとともに、外部有識者により構成される審査会を経て選定されており、競争性や選定の妥当性は十分確保されている。また、事業によっては複数年の研究であることから、2年目以降も継続するため、形式的に競争性のない随意契約となるが、課題の進捗状況や進捗管理を反映し、毎年度適宜見直しを実施している。</t>
    <phoneticPr fontId="5"/>
  </si>
  <si>
    <t>地震の発生確率の高さや社会的影響の大きさに基づき、優先順位の高いものから審議や調査を効率的に行うなど、コストの削減を行っており、単位当たりのコストの水準は妥当である。</t>
    <phoneticPr fontId="5"/>
  </si>
  <si>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5"/>
  </si>
  <si>
    <t>調査観測・研究の対象とする陸域の活断層や、海溝型地震の選定に当たっては、当該地域で地震が発生した場合の社会的影響の大きさやその切迫性等に鑑み、事業の対象に優先順位をつけ、調査の範囲を定めることで限られた予算の中で効率が最大となるよう努めている。</t>
    <phoneticPr fontId="5"/>
  </si>
  <si>
    <t>会議資料の電子化により、印刷コスト等を削減している。</t>
    <phoneticPr fontId="5"/>
  </si>
  <si>
    <t>地震に関する各種評価は、現在においても国土全域を一律に網羅することは難しい。本事業では、社会的に影響が大きいものについて優先的に評価・公表に取り組むことで、評価に必要となる調査観測・研究を効率的かつ着実に実施している。</t>
    <phoneticPr fontId="5"/>
  </si>
  <si>
    <t>地震本部での審議事項は増えているが、審議を円滑・効率的に実施し、現在のコストを上回らないよう、業務の実施に努める。
本事業による成果が地震本部の長期評価や地震動予測地図の作成等に効率的に活用されるように、関連する部会等に適宜報告を行い、必要に応じて部会等の意見を事業に反映していくものとする。</t>
    <phoneticPr fontId="5"/>
  </si>
  <si>
    <t>有</t>
  </si>
  <si>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地震調査研究推進本部のデータベース管理・評価・会議運営等の業務の円滑な実施と成果普及の支援を行う。</t>
    <phoneticPr fontId="5"/>
  </si>
  <si>
    <t>本事業は、「地震防災対策特別措置法」(平成七年六月十六日法律第百十一号)第七条及び「地震調査研究の推進について」（令和元年5月地震調査研究推進本部決定）に基づき、地震に関する観測、測量、調査、研究の推進について総合的な施策を立案し、地震災害から国民の生命・財産を守り、豊かで安全・安心な社会の実現を果たすという観点で必要かつ適切な事業であり、優先度が極めて高い事業である。</t>
    <phoneticPr fontId="5"/>
  </si>
  <si>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令和2年度は、委員会の審議において、個別の断層の長期評価を行い、3断層について見直しを行ったことから、成果目標に見合ったものとなっている。</t>
    <phoneticPr fontId="5"/>
  </si>
  <si>
    <t>本事業は「地震調査研究の推進について」（令和元年5月地震調査研究推進本部決定）に記された「地震調査研究に関する基本目標」に基づき、着実に実施している。</t>
    <phoneticPr fontId="5"/>
  </si>
  <si>
    <t>A.産業技術総合研究所</t>
    <phoneticPr fontId="5"/>
  </si>
  <si>
    <t>B.東海国立大学機構</t>
    <phoneticPr fontId="5"/>
  </si>
  <si>
    <t>C.京都大学</t>
    <rPh sb="2" eb="4">
      <t>キョウト</t>
    </rPh>
    <rPh sb="4" eb="6">
      <t>ダイガク</t>
    </rPh>
    <phoneticPr fontId="5"/>
  </si>
  <si>
    <t>D.産業技術総合研究所</t>
    <phoneticPr fontId="5"/>
  </si>
  <si>
    <t>E.防災科学技術研究所</t>
    <phoneticPr fontId="5"/>
  </si>
  <si>
    <t>F. 同志社大学</t>
    <rPh sb="3" eb="8">
      <t>ドウシシャダイガク</t>
    </rPh>
    <phoneticPr fontId="5"/>
  </si>
  <si>
    <t>G</t>
  </si>
  <si>
    <t>地震予知総合研究振興会</t>
    <phoneticPr fontId="5"/>
  </si>
  <si>
    <t>地震調査研究推進本部支援</t>
    <phoneticPr fontId="5"/>
  </si>
  <si>
    <t>産業技術総合研究所</t>
    <phoneticPr fontId="5"/>
  </si>
  <si>
    <t>活断層評価の効率化・高度化に関する調査</t>
    <phoneticPr fontId="5"/>
  </si>
  <si>
    <t>-</t>
    <phoneticPr fontId="5"/>
  </si>
  <si>
    <t>東海国立大学機構</t>
    <phoneticPr fontId="5"/>
  </si>
  <si>
    <t>屏風山・恵那山断層帯及び猿投山断層帯における重点的な調査観測</t>
    <phoneticPr fontId="5"/>
  </si>
  <si>
    <t>京都大学</t>
    <rPh sb="0" eb="2">
      <t>キョウト</t>
    </rPh>
    <rPh sb="2" eb="4">
      <t>ダイガク</t>
    </rPh>
    <phoneticPr fontId="5"/>
  </si>
  <si>
    <t>奈良盆地東縁断層帯における重点的な調査観測</t>
    <phoneticPr fontId="5"/>
  </si>
  <si>
    <t>活断層帯から生じる連動型地震の発生予測に向けた活断層調査研究</t>
    <phoneticPr fontId="5"/>
  </si>
  <si>
    <t>防災科学技術研究所</t>
    <phoneticPr fontId="5"/>
  </si>
  <si>
    <t>同志社大学</t>
    <phoneticPr fontId="5"/>
  </si>
  <si>
    <t>G.地震予知総合研究振興会</t>
    <phoneticPr fontId="5"/>
  </si>
  <si>
    <t>業務担当職員、社会保険料等事業主負担分、派遣職員</t>
    <rPh sb="0" eb="2">
      <t>ギョウム</t>
    </rPh>
    <rPh sb="2" eb="4">
      <t>タントウ</t>
    </rPh>
    <rPh sb="4" eb="6">
      <t>ショクイン</t>
    </rPh>
    <rPh sb="7" eb="19">
      <t>シャカイホケンリョウトウジギョウヌシフタンブン</t>
    </rPh>
    <rPh sb="20" eb="22">
      <t>ハケン</t>
    </rPh>
    <rPh sb="22" eb="24">
      <t>ショクイン</t>
    </rPh>
    <phoneticPr fontId="5"/>
  </si>
  <si>
    <t>消耗品費、国内旅費、諸謝金、会議開催費、通信運搬費、借損料、雑役務費、電子計算機諸費、光熱水量、消費税相当額</t>
    <rPh sb="0" eb="4">
      <t>ショウモウヒンヒ</t>
    </rPh>
    <rPh sb="5" eb="9">
      <t>コクナイリョヒ</t>
    </rPh>
    <rPh sb="10" eb="13">
      <t>ショシャキン</t>
    </rPh>
    <rPh sb="14" eb="16">
      <t>カイギ</t>
    </rPh>
    <rPh sb="16" eb="18">
      <t>カイサイ</t>
    </rPh>
    <rPh sb="18" eb="19">
      <t>ヒ</t>
    </rPh>
    <rPh sb="20" eb="25">
      <t>ツウシンウンパンヒ</t>
    </rPh>
    <rPh sb="26" eb="29">
      <t>シャクソンリョウ</t>
    </rPh>
    <rPh sb="30" eb="34">
      <t>ザツエキムヒ</t>
    </rPh>
    <rPh sb="35" eb="37">
      <t>デンシ</t>
    </rPh>
    <rPh sb="37" eb="40">
      <t>ケイサンキ</t>
    </rPh>
    <rPh sb="40" eb="41">
      <t>ショ</t>
    </rPh>
    <rPh sb="41" eb="42">
      <t>ヒ</t>
    </rPh>
    <rPh sb="43" eb="45">
      <t>コウネツ</t>
    </rPh>
    <rPh sb="45" eb="47">
      <t>スイリョウ</t>
    </rPh>
    <rPh sb="48" eb="54">
      <t>ショウヒゼイソウトウガク</t>
    </rPh>
    <phoneticPr fontId="5"/>
  </si>
  <si>
    <t>上記経費の13%</t>
    <rPh sb="0" eb="4">
      <t>ジョウキケイヒ</t>
    </rPh>
    <phoneticPr fontId="5"/>
  </si>
  <si>
    <t>防災科学技術研究所</t>
    <rPh sb="0" eb="2">
      <t>ボウサイ</t>
    </rPh>
    <rPh sb="2" eb="4">
      <t>カガク</t>
    </rPh>
    <rPh sb="4" eb="6">
      <t>ギジュツ</t>
    </rPh>
    <rPh sb="6" eb="9">
      <t>ケンキュウジョ</t>
    </rPh>
    <phoneticPr fontId="5"/>
  </si>
  <si>
    <t>H.防災科学技術研究所</t>
    <phoneticPr fontId="5"/>
  </si>
  <si>
    <t>業務実施費</t>
    <rPh sb="0" eb="2">
      <t>ギョウム</t>
    </rPh>
    <rPh sb="2" eb="4">
      <t>ジッシ</t>
    </rPh>
    <rPh sb="4" eb="5">
      <t>ヒ</t>
    </rPh>
    <phoneticPr fontId="5"/>
  </si>
  <si>
    <t>消耗品費、雑役務費、電子計算機諸費、消費税相当額</t>
    <phoneticPr fontId="5"/>
  </si>
  <si>
    <t>人件費</t>
    <rPh sb="0" eb="3">
      <t>ジンケンヒ</t>
    </rPh>
    <phoneticPr fontId="5"/>
  </si>
  <si>
    <t>業務担当職員、社会保険料等事業主負担分</t>
    <phoneticPr fontId="5"/>
  </si>
  <si>
    <t>一般管理費</t>
    <rPh sb="0" eb="5">
      <t>イッパンカンリヒ</t>
    </rPh>
    <phoneticPr fontId="5"/>
  </si>
  <si>
    <t>上記経費の5.8%</t>
    <rPh sb="0" eb="4">
      <t>ジョウキケイヒ</t>
    </rPh>
    <phoneticPr fontId="5"/>
  </si>
  <si>
    <t>☑</t>
  </si>
  <si>
    <t>地震予知総合研究振興会</t>
    <phoneticPr fontId="5"/>
  </si>
  <si>
    <t>地震調査研究推進本部支援</t>
    <phoneticPr fontId="5"/>
  </si>
  <si>
    <t>国庫債務負担行為等</t>
  </si>
  <si>
    <t>-</t>
    <phoneticPr fontId="5"/>
  </si>
  <si>
    <t>防災科学技術研究所</t>
    <phoneticPr fontId="5"/>
  </si>
  <si>
    <t>地震調査研究推進本部支援業務の委託</t>
    <phoneticPr fontId="5"/>
  </si>
  <si>
    <t>屏風山・恵那山断層帯及び猿投山断層帯における重点的な調査観測の共同研究</t>
    <rPh sb="31" eb="33">
      <t>キョウドウ</t>
    </rPh>
    <rPh sb="33" eb="35">
      <t>ケンキュウ</t>
    </rPh>
    <phoneticPr fontId="5"/>
  </si>
  <si>
    <t>奈良盆地東縁断層帯における重点的な調査観測の共同研究</t>
    <rPh sb="22" eb="24">
      <t>キョウドウ</t>
    </rPh>
    <rPh sb="24" eb="26">
      <t>ケンキュウ</t>
    </rPh>
    <phoneticPr fontId="5"/>
  </si>
  <si>
    <t>産業技術総合研究所</t>
    <phoneticPr fontId="5"/>
  </si>
  <si>
    <t>国民の安心・安全を確保するため、国が負担することが妥当である</t>
    <rPh sb="25" eb="27">
      <t>ダトウ</t>
    </rPh>
    <phoneticPr fontId="5"/>
  </si>
  <si>
    <t>成果を社会に伝える際には、科学的知見の限界があることも含めて国民に丁寧に説明を行い、適切な防災・減災対策につながるような理解を得ることが重要である。令和２年度には、本事業で得られた成果として、全国地震動予測地図２０２０年版を公表するなど、地方公共団体の防災対策や普及啓発等に利用されているほか、広く一般にも利用・閲覧できるよう、ホームページに掲載している。</t>
    <phoneticPr fontId="5"/>
  </si>
  <si>
    <t>-</t>
    <phoneticPr fontId="5"/>
  </si>
  <si>
    <t>805/50</t>
    <phoneticPr fontId="5"/>
  </si>
  <si>
    <t>業務担当職員、補助者</t>
    <rPh sb="0" eb="2">
      <t>ギョウム</t>
    </rPh>
    <rPh sb="2" eb="4">
      <t>タントウ</t>
    </rPh>
    <rPh sb="4" eb="6">
      <t>ショクイン</t>
    </rPh>
    <phoneticPr fontId="5"/>
  </si>
  <si>
    <t>消耗品費、国内旅費、諸謝金、雑役務費</t>
    <rPh sb="0" eb="4">
      <t>ショウモウヒンヒ</t>
    </rPh>
    <rPh sb="5" eb="9">
      <t>コクナイリョヒ</t>
    </rPh>
    <phoneticPr fontId="5"/>
  </si>
  <si>
    <t>一般管理費</t>
    <phoneticPr fontId="5"/>
  </si>
  <si>
    <t>上記経費の10％</t>
    <phoneticPr fontId="5"/>
  </si>
  <si>
    <t>I.EYストラテジー・アンド・コンサティング（株）</t>
    <phoneticPr fontId="5"/>
  </si>
  <si>
    <t>地震調査研究推進業務庁費</t>
    <phoneticPr fontId="5"/>
  </si>
  <si>
    <t>地震関連データに関する調査事業</t>
    <phoneticPr fontId="5"/>
  </si>
  <si>
    <t>データ処理装置の運用</t>
    <phoneticPr fontId="5"/>
  </si>
  <si>
    <t>J.気象庁</t>
    <phoneticPr fontId="5"/>
  </si>
  <si>
    <t>K.日本電気（株）</t>
    <phoneticPr fontId="5"/>
  </si>
  <si>
    <t>地域地震情報センターデータ処理システムの業務処理ソフトウェア製作</t>
    <phoneticPr fontId="5"/>
  </si>
  <si>
    <t>地域地震情報センター処理システムの移設</t>
    <phoneticPr fontId="5"/>
  </si>
  <si>
    <t>L.日本電気（株）</t>
    <phoneticPr fontId="5"/>
  </si>
  <si>
    <t>M.日本電気（株）</t>
    <phoneticPr fontId="5"/>
  </si>
  <si>
    <t>地域地震情報センターデータ処理システム（REDC）の業務処理ソフトウェア保守</t>
    <phoneticPr fontId="5"/>
  </si>
  <si>
    <t>N.ソフトバンク（株）</t>
    <phoneticPr fontId="5"/>
  </si>
  <si>
    <t>地域地震情報センター処理システムに係る電信回線専用</t>
    <phoneticPr fontId="5"/>
  </si>
  <si>
    <t>O.日本電気（株）</t>
    <phoneticPr fontId="5"/>
  </si>
  <si>
    <t>地域地震情報センターデータ処理システム（REDC）のハードウェア等の保守</t>
    <phoneticPr fontId="5"/>
  </si>
  <si>
    <t>EYストラテジー・アンド・コンサルティング（株）</t>
    <phoneticPr fontId="5"/>
  </si>
  <si>
    <t>-</t>
    <phoneticPr fontId="5"/>
  </si>
  <si>
    <t>気象庁</t>
    <rPh sb="0" eb="3">
      <t>キショウチョウ</t>
    </rPh>
    <phoneticPr fontId="5"/>
  </si>
  <si>
    <t>データ処理装置の運用（支出委任）</t>
    <phoneticPr fontId="5"/>
  </si>
  <si>
    <t>日本電気（株）</t>
    <rPh sb="0" eb="4">
      <t>ニホンデンキ</t>
    </rPh>
    <rPh sb="5" eb="6">
      <t>カブ</t>
    </rPh>
    <phoneticPr fontId="5"/>
  </si>
  <si>
    <t>地域地震情報センターデータ処理システムの業務処理ソフトウェア製作</t>
    <rPh sb="0" eb="2">
      <t>チイキ</t>
    </rPh>
    <rPh sb="2" eb="4">
      <t>ジシン</t>
    </rPh>
    <rPh sb="4" eb="6">
      <t>ジョウホウ</t>
    </rPh>
    <rPh sb="13" eb="15">
      <t>ショリ</t>
    </rPh>
    <rPh sb="20" eb="22">
      <t>ギョウム</t>
    </rPh>
    <rPh sb="22" eb="24">
      <t>ショリ</t>
    </rPh>
    <rPh sb="30" eb="32">
      <t>セイサク</t>
    </rPh>
    <phoneticPr fontId="5"/>
  </si>
  <si>
    <t>地域地震情報センター処理システムの移設</t>
    <rPh sb="0" eb="2">
      <t>チイキ</t>
    </rPh>
    <rPh sb="2" eb="4">
      <t>ジシン</t>
    </rPh>
    <rPh sb="4" eb="6">
      <t>ジョウホウ</t>
    </rPh>
    <rPh sb="10" eb="12">
      <t>ショリ</t>
    </rPh>
    <rPh sb="17" eb="19">
      <t>イセツ</t>
    </rPh>
    <phoneticPr fontId="5"/>
  </si>
  <si>
    <t>地域地震情報センターデータ処理システム（REDC）の業務処理ソフトウェア保守</t>
    <rPh sb="0" eb="2">
      <t>チイキ</t>
    </rPh>
    <rPh sb="2" eb="4">
      <t>ジシン</t>
    </rPh>
    <rPh sb="4" eb="6">
      <t>ジョウホウ</t>
    </rPh>
    <rPh sb="13" eb="15">
      <t>ショリ</t>
    </rPh>
    <rPh sb="26" eb="28">
      <t>ギョウム</t>
    </rPh>
    <rPh sb="28" eb="30">
      <t>ショリ</t>
    </rPh>
    <rPh sb="36" eb="38">
      <t>ホシュ</t>
    </rPh>
    <phoneticPr fontId="5"/>
  </si>
  <si>
    <t>ソフトバンク（株）</t>
    <rPh sb="7" eb="8">
      <t>カブ</t>
    </rPh>
    <phoneticPr fontId="5"/>
  </si>
  <si>
    <t>地域地震情報センター処理システムに係る電信回線専用</t>
    <phoneticPr fontId="5"/>
  </si>
  <si>
    <t>地域地震情報センターデータ処理システム（REDC）のハードウェア等の保守</t>
    <rPh sb="0" eb="2">
      <t>チイキ</t>
    </rPh>
    <rPh sb="2" eb="4">
      <t>ジシン</t>
    </rPh>
    <rPh sb="4" eb="6">
      <t>ジョウホウ</t>
    </rPh>
    <rPh sb="13" eb="15">
      <t>ショリ</t>
    </rPh>
    <rPh sb="32" eb="33">
      <t>トウ</t>
    </rPh>
    <rPh sb="34" eb="36">
      <t>ホシュ</t>
    </rPh>
    <phoneticPr fontId="5"/>
  </si>
  <si>
    <t>防災基本計画
（昭和 38年 6月中央防災会議策定、令和3年5月修正）
地震調査研究の推進について（第３期）
（令和元年5月31日地震調査研究推進本部）
国土強靱化基本計画（平成30年12月14日閣議決定）</t>
    <rPh sb="26" eb="28">
      <t>レイワ</t>
    </rPh>
    <rPh sb="50" eb="51">
      <t>ダイ</t>
    </rPh>
    <rPh sb="52" eb="53">
      <t>キ</t>
    </rPh>
    <rPh sb="56" eb="58">
      <t>レイワ</t>
    </rPh>
    <rPh sb="58" eb="60">
      <t>ガンネン</t>
    </rPh>
    <phoneticPr fontId="5"/>
  </si>
  <si>
    <t>成果物：http://www.jishin.go.jp/evaluation/</t>
    <phoneticPr fontId="5"/>
  </si>
  <si>
    <t>‐</t>
  </si>
  <si>
    <t>945/52</t>
    <phoneticPr fontId="5"/>
  </si>
  <si>
    <t>業務実施費</t>
    <phoneticPr fontId="5"/>
  </si>
  <si>
    <t>人件費</t>
    <phoneticPr fontId="5"/>
  </si>
  <si>
    <t>共同研究の委託費</t>
    <phoneticPr fontId="5"/>
  </si>
  <si>
    <t>産業技術総合研究所、防災科学技術研究所</t>
    <phoneticPr fontId="5"/>
  </si>
  <si>
    <t>消耗品費、国内旅費、諸謝金、通信運搬費、印刷製本費、借損料、雑役務費</t>
    <phoneticPr fontId="5"/>
  </si>
  <si>
    <t>人件費</t>
    <phoneticPr fontId="5"/>
  </si>
  <si>
    <t>業務担当職員、補助者、社会保険料等事業主負担分</t>
    <phoneticPr fontId="5"/>
  </si>
  <si>
    <t>設備備品費</t>
    <phoneticPr fontId="5"/>
  </si>
  <si>
    <t>電子計算機諸費</t>
    <phoneticPr fontId="5"/>
  </si>
  <si>
    <t>一般管理費</t>
    <phoneticPr fontId="5"/>
  </si>
  <si>
    <t>上記経費の10％</t>
    <phoneticPr fontId="5"/>
  </si>
  <si>
    <t>業務実施費</t>
    <phoneticPr fontId="5"/>
  </si>
  <si>
    <t>消耗品費、国内旅費、諸謝金、借損料、雑役務費</t>
    <phoneticPr fontId="5"/>
  </si>
  <si>
    <t>共同研究の委託費</t>
    <phoneticPr fontId="5"/>
  </si>
  <si>
    <t>同志社大学、産業技術総合研究所</t>
    <phoneticPr fontId="5"/>
  </si>
  <si>
    <t>補助者、社会保険料等事業主負担分</t>
    <phoneticPr fontId="5"/>
  </si>
  <si>
    <t>一般管理費</t>
    <phoneticPr fontId="5"/>
  </si>
  <si>
    <t>上記経費の10％</t>
    <phoneticPr fontId="5"/>
  </si>
  <si>
    <t>業務実施費</t>
    <phoneticPr fontId="5"/>
  </si>
  <si>
    <t>消耗品費、国内旅費、借損料、雑役務費</t>
    <phoneticPr fontId="5"/>
  </si>
  <si>
    <t>人件費</t>
    <phoneticPr fontId="5"/>
  </si>
  <si>
    <t>補助者</t>
    <phoneticPr fontId="5"/>
  </si>
  <si>
    <t>設備備品費</t>
    <phoneticPr fontId="5"/>
  </si>
  <si>
    <t>消耗品費、国内旅費、雑役務費</t>
    <phoneticPr fontId="5"/>
  </si>
  <si>
    <t>業務実施費</t>
    <phoneticPr fontId="5"/>
  </si>
  <si>
    <t>消耗品費、国内旅費、諸謝金、通信運搬費、借損料、雑役務費</t>
    <phoneticPr fontId="5"/>
  </si>
  <si>
    <t>補助者、社会保険料等事業主負担分</t>
    <phoneticPr fontId="5"/>
  </si>
  <si>
    <t>人件費</t>
    <phoneticPr fontId="5"/>
  </si>
  <si>
    <t>一般管理費</t>
    <phoneticPr fontId="5"/>
  </si>
  <si>
    <t>外部有識者による点検対象外</t>
  </si>
  <si>
    <t>事業内容の一部改善</t>
  </si>
  <si>
    <t>この事業は、一者応札が発生していることを踏まえ、競争参加条件等のより一層の見直しを図るなど、契約の競争性、公平性、透明性を確保すべきである。</t>
  </si>
  <si>
    <t>執行等改善</t>
  </si>
  <si>
    <t>更なる競争性の確保に向けて、競争参加者を増やすため、公募期間を十分に確保することや、仕様書における事業内容の明確化などの取組を実施している。引き続き、契約の競争性、公平性、透明性の確保等に努め、より効率的に事業を実施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</si>
</sst>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49" fontId="0" fillId="5" borderId="11" xfId="0" quotePrefix="1"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140937</xdr:colOff>
      <xdr:row>748</xdr:row>
      <xdr:rowOff>235744</xdr:rowOff>
    </xdr:from>
    <xdr:to>
      <xdr:col>49</xdr:col>
      <xdr:colOff>146642</xdr:colOff>
      <xdr:row>777</xdr:row>
      <xdr:rowOff>261938</xdr:rowOff>
    </xdr:to>
    <xdr:pic>
      <xdr:nvPicPr>
        <xdr:cNvPr id="4" name="図 3"/>
        <xdr:cNvPicPr>
          <a:picLocks noChangeAspect="1"/>
        </xdr:cNvPicPr>
      </xdr:nvPicPr>
      <xdr:blipFill>
        <a:blip xmlns:r="http://schemas.openxmlformats.org/officeDocument/2006/relationships" r:embed="rId1"/>
        <a:stretch>
          <a:fillRect/>
        </a:stretch>
      </xdr:blipFill>
      <xdr:spPr>
        <a:xfrm>
          <a:off x="1355375" y="56742807"/>
          <a:ext cx="8709173" cy="11027569"/>
        </a:xfrm>
        <a:prstGeom prst="rect">
          <a:avLst/>
        </a:prstGeom>
        <a:solidFill>
          <a:schemeClr val="bg1"/>
        </a:solid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43" zoomScale="80" zoomScaleNormal="75" zoomScaleSheetLayoutView="80" zoomScalePageLayoutView="85" workbookViewId="0">
      <selection activeCell="BF10" sqref="BF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392</v>
      </c>
      <c r="AJ2" s="941" t="s">
        <v>697</v>
      </c>
      <c r="AK2" s="941"/>
      <c r="AL2" s="941"/>
      <c r="AM2" s="941"/>
      <c r="AN2" s="98" t="s">
        <v>392</v>
      </c>
      <c r="AO2" s="941">
        <v>20</v>
      </c>
      <c r="AP2" s="941"/>
      <c r="AQ2" s="941"/>
      <c r="AR2" s="99" t="s">
        <v>695</v>
      </c>
      <c r="AS2" s="947">
        <v>270</v>
      </c>
      <c r="AT2" s="947"/>
      <c r="AU2" s="947"/>
      <c r="AV2" s="98" t="str">
        <f>IF(AW2="","","-")</f>
        <v/>
      </c>
      <c r="AW2" s="907"/>
      <c r="AX2" s="907"/>
    </row>
    <row r="3" spans="1:50" ht="21" customHeight="1" thickBot="1" x14ac:dyDescent="0.2">
      <c r="A3" s="863" t="s">
        <v>688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736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739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737</v>
      </c>
      <c r="H5" s="836"/>
      <c r="I5" s="836"/>
      <c r="J5" s="836"/>
      <c r="K5" s="836"/>
      <c r="L5" s="836"/>
      <c r="M5" s="837" t="s">
        <v>66</v>
      </c>
      <c r="N5" s="838"/>
      <c r="O5" s="838"/>
      <c r="P5" s="838"/>
      <c r="Q5" s="838"/>
      <c r="R5" s="839"/>
      <c r="S5" s="840" t="s">
        <v>738</v>
      </c>
      <c r="T5" s="836"/>
      <c r="U5" s="836"/>
      <c r="V5" s="836"/>
      <c r="W5" s="836"/>
      <c r="X5" s="841"/>
      <c r="Y5" s="697" t="s">
        <v>3</v>
      </c>
      <c r="Z5" s="543"/>
      <c r="AA5" s="543"/>
      <c r="AB5" s="543"/>
      <c r="AC5" s="543"/>
      <c r="AD5" s="544"/>
      <c r="AE5" s="698" t="s">
        <v>740</v>
      </c>
      <c r="AF5" s="698"/>
      <c r="AG5" s="698"/>
      <c r="AH5" s="698"/>
      <c r="AI5" s="698"/>
      <c r="AJ5" s="698"/>
      <c r="AK5" s="698"/>
      <c r="AL5" s="698"/>
      <c r="AM5" s="698"/>
      <c r="AN5" s="698"/>
      <c r="AO5" s="698"/>
      <c r="AP5" s="699"/>
      <c r="AQ5" s="700" t="s">
        <v>702</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03.5" customHeight="1" x14ac:dyDescent="0.15">
      <c r="A7" s="495" t="s">
        <v>22</v>
      </c>
      <c r="B7" s="496"/>
      <c r="C7" s="496"/>
      <c r="D7" s="496"/>
      <c r="E7" s="496"/>
      <c r="F7" s="497"/>
      <c r="G7" s="498" t="s">
        <v>703</v>
      </c>
      <c r="H7" s="499"/>
      <c r="I7" s="499"/>
      <c r="J7" s="499"/>
      <c r="K7" s="499"/>
      <c r="L7" s="499"/>
      <c r="M7" s="499"/>
      <c r="N7" s="499"/>
      <c r="O7" s="499"/>
      <c r="P7" s="499"/>
      <c r="Q7" s="499"/>
      <c r="R7" s="499"/>
      <c r="S7" s="499"/>
      <c r="T7" s="499"/>
      <c r="U7" s="499"/>
      <c r="V7" s="499"/>
      <c r="W7" s="499"/>
      <c r="X7" s="500"/>
      <c r="Y7" s="919" t="s">
        <v>375</v>
      </c>
      <c r="Z7" s="440"/>
      <c r="AA7" s="440"/>
      <c r="AB7" s="440"/>
      <c r="AC7" s="440"/>
      <c r="AD7" s="920"/>
      <c r="AE7" s="908" t="s">
        <v>832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255</v>
      </c>
      <c r="B8" s="496"/>
      <c r="C8" s="496"/>
      <c r="D8" s="496"/>
      <c r="E8" s="496"/>
      <c r="F8" s="497"/>
      <c r="G8" s="942" t="str">
        <f>入力規則等!A27</f>
        <v>科学技術・イノベーション</v>
      </c>
      <c r="H8" s="719"/>
      <c r="I8" s="719"/>
      <c r="J8" s="719"/>
      <c r="K8" s="719"/>
      <c r="L8" s="719"/>
      <c r="M8" s="719"/>
      <c r="N8" s="719"/>
      <c r="O8" s="719"/>
      <c r="P8" s="719"/>
      <c r="Q8" s="719"/>
      <c r="R8" s="719"/>
      <c r="S8" s="719"/>
      <c r="T8" s="719"/>
      <c r="U8" s="719"/>
      <c r="V8" s="719"/>
      <c r="W8" s="719"/>
      <c r="X8" s="943"/>
      <c r="Y8" s="842" t="s">
        <v>256</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36.75" customHeight="1" x14ac:dyDescent="0.15">
      <c r="A9" s="845" t="s">
        <v>23</v>
      </c>
      <c r="B9" s="846"/>
      <c r="C9" s="846"/>
      <c r="D9" s="846"/>
      <c r="E9" s="846"/>
      <c r="F9" s="846"/>
      <c r="G9" s="847" t="s">
        <v>704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79.5" customHeight="1" x14ac:dyDescent="0.15">
      <c r="A10" s="659" t="s">
        <v>30</v>
      </c>
      <c r="B10" s="660"/>
      <c r="C10" s="660"/>
      <c r="D10" s="660"/>
      <c r="E10" s="660"/>
      <c r="F10" s="660"/>
      <c r="G10" s="753" t="s">
        <v>753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376</v>
      </c>
      <c r="Q12" s="442"/>
      <c r="R12" s="442"/>
      <c r="S12" s="442"/>
      <c r="T12" s="442"/>
      <c r="U12" s="442"/>
      <c r="V12" s="443"/>
      <c r="W12" s="447" t="s">
        <v>398</v>
      </c>
      <c r="X12" s="442"/>
      <c r="Y12" s="442"/>
      <c r="Z12" s="442"/>
      <c r="AA12" s="442"/>
      <c r="AB12" s="442"/>
      <c r="AC12" s="443"/>
      <c r="AD12" s="447" t="s">
        <v>685</v>
      </c>
      <c r="AE12" s="442"/>
      <c r="AF12" s="442"/>
      <c r="AG12" s="442"/>
      <c r="AH12" s="442"/>
      <c r="AI12" s="442"/>
      <c r="AJ12" s="443"/>
      <c r="AK12" s="447" t="s">
        <v>689</v>
      </c>
      <c r="AL12" s="442"/>
      <c r="AM12" s="442"/>
      <c r="AN12" s="442"/>
      <c r="AO12" s="442"/>
      <c r="AP12" s="442"/>
      <c r="AQ12" s="443"/>
      <c r="AR12" s="447" t="s">
        <v>690</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953.9</v>
      </c>
      <c r="Q13" s="657"/>
      <c r="R13" s="657"/>
      <c r="S13" s="657"/>
      <c r="T13" s="657"/>
      <c r="U13" s="657"/>
      <c r="V13" s="658"/>
      <c r="W13" s="656">
        <v>992.3</v>
      </c>
      <c r="X13" s="657"/>
      <c r="Y13" s="657"/>
      <c r="Z13" s="657"/>
      <c r="AA13" s="657"/>
      <c r="AB13" s="657"/>
      <c r="AC13" s="658"/>
      <c r="AD13" s="656">
        <v>851.9</v>
      </c>
      <c r="AE13" s="657"/>
      <c r="AF13" s="657"/>
      <c r="AG13" s="657"/>
      <c r="AH13" s="657"/>
      <c r="AI13" s="657"/>
      <c r="AJ13" s="658"/>
      <c r="AK13" s="656">
        <v>944.9</v>
      </c>
      <c r="AL13" s="657"/>
      <c r="AM13" s="657"/>
      <c r="AN13" s="657"/>
      <c r="AO13" s="657"/>
      <c r="AP13" s="657"/>
      <c r="AQ13" s="658"/>
      <c r="AR13" s="916">
        <v>701</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v>-0.7</v>
      </c>
      <c r="Q14" s="657"/>
      <c r="R14" s="657"/>
      <c r="S14" s="657"/>
      <c r="T14" s="657"/>
      <c r="U14" s="657"/>
      <c r="V14" s="658"/>
      <c r="W14" s="656">
        <v>-0.4</v>
      </c>
      <c r="X14" s="657"/>
      <c r="Y14" s="657"/>
      <c r="Z14" s="657"/>
      <c r="AA14" s="657"/>
      <c r="AB14" s="657"/>
      <c r="AC14" s="658"/>
      <c r="AD14" s="656" t="s">
        <v>741</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705</v>
      </c>
      <c r="Q15" s="657"/>
      <c r="R15" s="657"/>
      <c r="S15" s="657"/>
      <c r="T15" s="657"/>
      <c r="U15" s="657"/>
      <c r="V15" s="658"/>
      <c r="W15" s="656" t="s">
        <v>705</v>
      </c>
      <c r="X15" s="657"/>
      <c r="Y15" s="657"/>
      <c r="Z15" s="657"/>
      <c r="AA15" s="657"/>
      <c r="AB15" s="657"/>
      <c r="AC15" s="658"/>
      <c r="AD15" s="656" t="s">
        <v>705</v>
      </c>
      <c r="AE15" s="657"/>
      <c r="AF15" s="657"/>
      <c r="AG15" s="657"/>
      <c r="AH15" s="657"/>
      <c r="AI15" s="657"/>
      <c r="AJ15" s="658"/>
      <c r="AK15" s="656" t="s">
        <v>800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705</v>
      </c>
      <c r="Q16" s="657"/>
      <c r="R16" s="657"/>
      <c r="S16" s="657"/>
      <c r="T16" s="657"/>
      <c r="U16" s="657"/>
      <c r="V16" s="658"/>
      <c r="W16" s="656" t="s">
        <v>705</v>
      </c>
      <c r="X16" s="657"/>
      <c r="Y16" s="657"/>
      <c r="Z16" s="657"/>
      <c r="AA16" s="657"/>
      <c r="AB16" s="657"/>
      <c r="AC16" s="658"/>
      <c r="AD16" s="656" t="s">
        <v>800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705</v>
      </c>
      <c r="Q17" s="657"/>
      <c r="R17" s="657"/>
      <c r="S17" s="657"/>
      <c r="T17" s="657"/>
      <c r="U17" s="657"/>
      <c r="V17" s="658"/>
      <c r="W17" s="656" t="s">
        <v>705</v>
      </c>
      <c r="X17" s="657"/>
      <c r="Y17" s="657"/>
      <c r="Z17" s="657"/>
      <c r="AA17" s="657"/>
      <c r="AB17" s="657"/>
      <c r="AC17" s="658"/>
      <c r="AD17" s="656" t="s">
        <v>800</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953.19999999999993</v>
      </c>
      <c r="Q18" s="875"/>
      <c r="R18" s="875"/>
      <c r="S18" s="875"/>
      <c r="T18" s="875"/>
      <c r="U18" s="875"/>
      <c r="V18" s="876"/>
      <c r="W18" s="874">
        <f>SUM(W13:AC17)</f>
        <v>991.9</v>
      </c>
      <c r="X18" s="875"/>
      <c r="Y18" s="875"/>
      <c r="Z18" s="875"/>
      <c r="AA18" s="875"/>
      <c r="AB18" s="875"/>
      <c r="AC18" s="876"/>
      <c r="AD18" s="874">
        <f>SUM(AD13:AJ17)</f>
        <v>851.9</v>
      </c>
      <c r="AE18" s="875"/>
      <c r="AF18" s="875"/>
      <c r="AG18" s="875"/>
      <c r="AH18" s="875"/>
      <c r="AI18" s="875"/>
      <c r="AJ18" s="876"/>
      <c r="AK18" s="874">
        <f>SUM(AK13:AQ17)</f>
        <v>944.9</v>
      </c>
      <c r="AL18" s="875"/>
      <c r="AM18" s="875"/>
      <c r="AN18" s="875"/>
      <c r="AO18" s="875"/>
      <c r="AP18" s="875"/>
      <c r="AQ18" s="876"/>
      <c r="AR18" s="874">
        <f>SUM(AR13:AX17)</f>
        <v>701</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931.1</v>
      </c>
      <c r="Q19" s="657"/>
      <c r="R19" s="657"/>
      <c r="S19" s="657"/>
      <c r="T19" s="657"/>
      <c r="U19" s="657"/>
      <c r="V19" s="658"/>
      <c r="W19" s="656">
        <v>967.8</v>
      </c>
      <c r="X19" s="657"/>
      <c r="Y19" s="657"/>
      <c r="Z19" s="657"/>
      <c r="AA19" s="657"/>
      <c r="AB19" s="657"/>
      <c r="AC19" s="658"/>
      <c r="AD19" s="656">
        <v>804.79700000000003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0.97681493915232909</v>
      </c>
      <c r="Q20" s="316"/>
      <c r="R20" s="316"/>
      <c r="S20" s="316"/>
      <c r="T20" s="316"/>
      <c r="U20" s="316"/>
      <c r="V20" s="316"/>
      <c r="W20" s="316">
        <f t="shared" ref="W20" si="0">IF(W18=0, "-", SUM(W19)/W18)</f>
        <v>0.97570319588668208</v>
      </c>
      <c r="X20" s="316"/>
      <c r="Y20" s="316"/>
      <c r="Z20" s="316"/>
      <c r="AA20" s="316"/>
      <c r="AB20" s="316"/>
      <c r="AC20" s="316"/>
      <c r="AD20" s="316">
        <f t="shared" ref="AD20" si="1">IF(AD18=0, "-", SUM(AD19)/AD18)</f>
        <v>0.94470829909613807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40.5" customHeight="1" x14ac:dyDescent="0.15">
      <c r="A21" s="845"/>
      <c r="B21" s="846"/>
      <c r="C21" s="846"/>
      <c r="D21" s="846"/>
      <c r="E21" s="846"/>
      <c r="F21" s="963"/>
      <c r="G21" s="314" t="s">
        <v>342</v>
      </c>
      <c r="H21" s="315"/>
      <c r="I21" s="315"/>
      <c r="J21" s="315"/>
      <c r="K21" s="315"/>
      <c r="L21" s="315"/>
      <c r="M21" s="315"/>
      <c r="N21" s="315"/>
      <c r="O21" s="315"/>
      <c r="P21" s="316">
        <f>IF(P19=0, "-", SUM(P19)/SUM(P13,P14))</f>
        <v>0.97681493915232909</v>
      </c>
      <c r="Q21" s="316"/>
      <c r="R21" s="316"/>
      <c r="S21" s="316"/>
      <c r="T21" s="316"/>
      <c r="U21" s="316"/>
      <c r="V21" s="316"/>
      <c r="W21" s="316">
        <f t="shared" ref="W21" si="2">IF(W19=0, "-", SUM(W19)/SUM(W13,W14))</f>
        <v>0.97570319588668208</v>
      </c>
      <c r="X21" s="316"/>
      <c r="Y21" s="316"/>
      <c r="Z21" s="316"/>
      <c r="AA21" s="316"/>
      <c r="AB21" s="316"/>
      <c r="AC21" s="316"/>
      <c r="AD21" s="316">
        <f t="shared" ref="AD21" si="3">IF(AD19=0, "-", SUM(AD19)/SUM(AD13,AD14))</f>
        <v>0.94470829909613807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693</v>
      </c>
      <c r="B22" s="970"/>
      <c r="C22" s="970"/>
      <c r="D22" s="970"/>
      <c r="E22" s="970"/>
      <c r="F22" s="971"/>
      <c r="G22" s="965" t="s">
        <v>322</v>
      </c>
      <c r="H22" s="222"/>
      <c r="I22" s="222"/>
      <c r="J22" s="222"/>
      <c r="K22" s="222"/>
      <c r="L22" s="222"/>
      <c r="M22" s="222"/>
      <c r="N22" s="222"/>
      <c r="O22" s="223"/>
      <c r="P22" s="930" t="s">
        <v>691</v>
      </c>
      <c r="Q22" s="222"/>
      <c r="R22" s="222"/>
      <c r="S22" s="222"/>
      <c r="T22" s="222"/>
      <c r="U22" s="222"/>
      <c r="V22" s="223"/>
      <c r="W22" s="930" t="s">
        <v>692</v>
      </c>
      <c r="X22" s="222"/>
      <c r="Y22" s="222"/>
      <c r="Z22" s="222"/>
      <c r="AA22" s="222"/>
      <c r="AB22" s="222"/>
      <c r="AC22" s="223"/>
      <c r="AD22" s="930" t="s">
        <v>321</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706</v>
      </c>
      <c r="H23" s="967"/>
      <c r="I23" s="967"/>
      <c r="J23" s="967"/>
      <c r="K23" s="967"/>
      <c r="L23" s="967"/>
      <c r="M23" s="967"/>
      <c r="N23" s="967"/>
      <c r="O23" s="968"/>
      <c r="P23" s="916">
        <v>631.17700000000002</v>
      </c>
      <c r="Q23" s="917"/>
      <c r="R23" s="917"/>
      <c r="S23" s="917"/>
      <c r="T23" s="917"/>
      <c r="U23" s="917"/>
      <c r="V23" s="931"/>
      <c r="W23" s="916">
        <v>632.29999999999995</v>
      </c>
      <c r="X23" s="917"/>
      <c r="Y23" s="917"/>
      <c r="Z23" s="917"/>
      <c r="AA23" s="917"/>
      <c r="AB23" s="917"/>
      <c r="AC23" s="931"/>
      <c r="AD23" s="979" t="s">
        <v>698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59.25" customHeight="1" x14ac:dyDescent="0.15">
      <c r="A24" s="972"/>
      <c r="B24" s="973"/>
      <c r="C24" s="973"/>
      <c r="D24" s="973"/>
      <c r="E24" s="973"/>
      <c r="F24" s="974"/>
      <c r="G24" s="932" t="s">
        <v>707</v>
      </c>
      <c r="H24" s="933"/>
      <c r="I24" s="933"/>
      <c r="J24" s="933"/>
      <c r="K24" s="933"/>
      <c r="L24" s="933"/>
      <c r="M24" s="933"/>
      <c r="N24" s="933"/>
      <c r="O24" s="934"/>
      <c r="P24" s="656">
        <v>244.989</v>
      </c>
      <c r="Q24" s="657"/>
      <c r="R24" s="657"/>
      <c r="S24" s="657"/>
      <c r="T24" s="657"/>
      <c r="U24" s="657"/>
      <c r="V24" s="658"/>
      <c r="W24" s="656">
        <v>0</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36.75" customHeight="1" x14ac:dyDescent="0.15">
      <c r="A25" s="972"/>
      <c r="B25" s="973"/>
      <c r="C25" s="973"/>
      <c r="D25" s="973"/>
      <c r="E25" s="973"/>
      <c r="F25" s="974"/>
      <c r="G25" s="932" t="s">
        <v>708</v>
      </c>
      <c r="H25" s="933"/>
      <c r="I25" s="933"/>
      <c r="J25" s="933"/>
      <c r="K25" s="933"/>
      <c r="L25" s="933"/>
      <c r="M25" s="933"/>
      <c r="N25" s="933"/>
      <c r="O25" s="934"/>
      <c r="P25" s="656">
        <v>28.838000000000001</v>
      </c>
      <c r="Q25" s="657"/>
      <c r="R25" s="657"/>
      <c r="S25" s="657"/>
      <c r="T25" s="657"/>
      <c r="U25" s="657"/>
      <c r="V25" s="658"/>
      <c r="W25" s="656">
        <v>28.8</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709</v>
      </c>
      <c r="H26" s="933"/>
      <c r="I26" s="933"/>
      <c r="J26" s="933"/>
      <c r="K26" s="933"/>
      <c r="L26" s="933"/>
      <c r="M26" s="933"/>
      <c r="N26" s="933"/>
      <c r="O26" s="934"/>
      <c r="P26" s="656">
        <v>15.473000000000001</v>
      </c>
      <c r="Q26" s="657"/>
      <c r="R26" s="657"/>
      <c r="S26" s="657"/>
      <c r="T26" s="657"/>
      <c r="U26" s="657"/>
      <c r="V26" s="658"/>
      <c r="W26" s="656">
        <v>15.5</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710</v>
      </c>
      <c r="H27" s="933"/>
      <c r="I27" s="933"/>
      <c r="J27" s="933"/>
      <c r="K27" s="933"/>
      <c r="L27" s="933"/>
      <c r="M27" s="933"/>
      <c r="N27" s="933"/>
      <c r="O27" s="934"/>
      <c r="P27" s="656">
        <v>11.991</v>
      </c>
      <c r="Q27" s="657"/>
      <c r="R27" s="657"/>
      <c r="S27" s="657"/>
      <c r="T27" s="657"/>
      <c r="U27" s="657"/>
      <c r="V27" s="658"/>
      <c r="W27" s="656">
        <v>12</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326</v>
      </c>
      <c r="H28" s="936"/>
      <c r="I28" s="936"/>
      <c r="J28" s="936"/>
      <c r="K28" s="936"/>
      <c r="L28" s="936"/>
      <c r="M28" s="936"/>
      <c r="N28" s="936"/>
      <c r="O28" s="937"/>
      <c r="P28" s="874">
        <f>P29-SUM(P23:P27)</f>
        <v>12.432000000000016</v>
      </c>
      <c r="Q28" s="875"/>
      <c r="R28" s="875"/>
      <c r="S28" s="875"/>
      <c r="T28" s="875"/>
      <c r="U28" s="875"/>
      <c r="V28" s="876"/>
      <c r="W28" s="874">
        <f>W29-SUM(W23:W27)</f>
        <v>12.400000000000091</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323</v>
      </c>
      <c r="H29" s="939"/>
      <c r="I29" s="939"/>
      <c r="J29" s="939"/>
      <c r="K29" s="939"/>
      <c r="L29" s="939"/>
      <c r="M29" s="939"/>
      <c r="N29" s="939"/>
      <c r="O29" s="940"/>
      <c r="P29" s="656">
        <f>AK13</f>
        <v>944.9</v>
      </c>
      <c r="Q29" s="657"/>
      <c r="R29" s="657"/>
      <c r="S29" s="657"/>
      <c r="T29" s="657"/>
      <c r="U29" s="657"/>
      <c r="V29" s="658"/>
      <c r="W29" s="948">
        <f>AR13</f>
        <v>701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337</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376</v>
      </c>
      <c r="AF30" s="855"/>
      <c r="AG30" s="855"/>
      <c r="AH30" s="856"/>
      <c r="AI30" s="911" t="s">
        <v>398</v>
      </c>
      <c r="AJ30" s="911"/>
      <c r="AK30" s="911"/>
      <c r="AL30" s="854"/>
      <c r="AM30" s="911" t="s">
        <v>495</v>
      </c>
      <c r="AN30" s="911"/>
      <c r="AO30" s="911"/>
      <c r="AP30" s="854"/>
      <c r="AQ30" s="766" t="s">
        <v>231</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0">
        <v>3</v>
      </c>
      <c r="AR31" s="201"/>
      <c r="AS31" s="136" t="s">
        <v>232</v>
      </c>
      <c r="AT31" s="137"/>
      <c r="AU31" s="200" t="s">
        <v>705</v>
      </c>
      <c r="AV31" s="200"/>
      <c r="AW31" s="393" t="s">
        <v>179</v>
      </c>
      <c r="AX31" s="394"/>
    </row>
    <row r="32" spans="1:50" ht="23.25" customHeight="1" x14ac:dyDescent="0.15">
      <c r="A32" s="398"/>
      <c r="B32" s="396"/>
      <c r="C32" s="396"/>
      <c r="D32" s="396"/>
      <c r="E32" s="396"/>
      <c r="F32" s="397"/>
      <c r="G32" s="564" t="s">
        <v>711</v>
      </c>
      <c r="H32" s="565"/>
      <c r="I32" s="565"/>
      <c r="J32" s="565"/>
      <c r="K32" s="565"/>
      <c r="L32" s="565"/>
      <c r="M32" s="565"/>
      <c r="N32" s="565"/>
      <c r="O32" s="566"/>
      <c r="P32" s="108" t="s">
        <v>712</v>
      </c>
      <c r="Q32" s="108"/>
      <c r="R32" s="108"/>
      <c r="S32" s="108"/>
      <c r="T32" s="108"/>
      <c r="U32" s="108"/>
      <c r="V32" s="108"/>
      <c r="W32" s="108"/>
      <c r="X32" s="109"/>
      <c r="Y32" s="471" t="s">
        <v>12</v>
      </c>
      <c r="Z32" s="531"/>
      <c r="AA32" s="532"/>
      <c r="AB32" s="461" t="s">
        <v>713</v>
      </c>
      <c r="AC32" s="461"/>
      <c r="AD32" s="461"/>
      <c r="AE32" s="218">
        <v>10</v>
      </c>
      <c r="AF32" s="219"/>
      <c r="AG32" s="219"/>
      <c r="AH32" s="219"/>
      <c r="AI32" s="218">
        <v>5</v>
      </c>
      <c r="AJ32" s="219"/>
      <c r="AK32" s="219"/>
      <c r="AL32" s="219"/>
      <c r="AM32" s="218">
        <v>3</v>
      </c>
      <c r="AN32" s="219"/>
      <c r="AO32" s="219"/>
      <c r="AP32" s="219"/>
      <c r="AQ32" s="336" t="s">
        <v>705</v>
      </c>
      <c r="AR32" s="208"/>
      <c r="AS32" s="208"/>
      <c r="AT32" s="337"/>
      <c r="AU32" s="219" t="s">
        <v>705</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713</v>
      </c>
      <c r="AC33" s="523"/>
      <c r="AD33" s="523"/>
      <c r="AE33" s="218">
        <v>3</v>
      </c>
      <c r="AF33" s="219"/>
      <c r="AG33" s="219"/>
      <c r="AH33" s="219"/>
      <c r="AI33" s="218">
        <v>3</v>
      </c>
      <c r="AJ33" s="219"/>
      <c r="AK33" s="219"/>
      <c r="AL33" s="219"/>
      <c r="AM33" s="218">
        <v>3</v>
      </c>
      <c r="AN33" s="219"/>
      <c r="AO33" s="219"/>
      <c r="AP33" s="219"/>
      <c r="AQ33" s="336">
        <v>3</v>
      </c>
      <c r="AR33" s="208"/>
      <c r="AS33" s="208"/>
      <c r="AT33" s="337"/>
      <c r="AU33" s="219" t="s">
        <v>705</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333</v>
      </c>
      <c r="AF34" s="219"/>
      <c r="AG34" s="219"/>
      <c r="AH34" s="219"/>
      <c r="AI34" s="218">
        <v>166</v>
      </c>
      <c r="AJ34" s="219"/>
      <c r="AK34" s="219"/>
      <c r="AL34" s="219"/>
      <c r="AM34" s="218">
        <v>100</v>
      </c>
      <c r="AN34" s="219"/>
      <c r="AO34" s="219"/>
      <c r="AP34" s="219"/>
      <c r="AQ34" s="336" t="s">
        <v>705</v>
      </c>
      <c r="AR34" s="208"/>
      <c r="AS34" s="208"/>
      <c r="AT34" s="337"/>
      <c r="AU34" s="219" t="s">
        <v>705</v>
      </c>
      <c r="AV34" s="219"/>
      <c r="AW34" s="219"/>
      <c r="AX34" s="221"/>
    </row>
    <row r="35" spans="1:51" ht="23.25" customHeight="1" x14ac:dyDescent="0.15">
      <c r="A35" s="228" t="s">
        <v>366</v>
      </c>
      <c r="B35" s="229"/>
      <c r="C35" s="229"/>
      <c r="D35" s="229"/>
      <c r="E35" s="229"/>
      <c r="F35" s="230"/>
      <c r="G35" s="234" t="s">
        <v>742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13.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337</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376</v>
      </c>
      <c r="AF37" s="247"/>
      <c r="AG37" s="247"/>
      <c r="AH37" s="247"/>
      <c r="AI37" s="247" t="s">
        <v>398</v>
      </c>
      <c r="AJ37" s="247"/>
      <c r="AK37" s="247"/>
      <c r="AL37" s="247"/>
      <c r="AM37" s="247" t="s">
        <v>495</v>
      </c>
      <c r="AN37" s="247"/>
      <c r="AO37" s="247"/>
      <c r="AP37" s="247"/>
      <c r="AQ37" s="154" t="s">
        <v>231</v>
      </c>
      <c r="AR37" s="155"/>
      <c r="AS37" s="155"/>
      <c r="AT37" s="156"/>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v>32</v>
      </c>
      <c r="AR38" s="201"/>
      <c r="AS38" s="136" t="s">
        <v>232</v>
      </c>
      <c r="AT38" s="137"/>
      <c r="AU38" s="200" t="s">
        <v>705</v>
      </c>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366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337</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376</v>
      </c>
      <c r="AF44" s="247"/>
      <c r="AG44" s="247"/>
      <c r="AH44" s="247"/>
      <c r="AI44" s="247" t="s">
        <v>398</v>
      </c>
      <c r="AJ44" s="247"/>
      <c r="AK44" s="247"/>
      <c r="AL44" s="247"/>
      <c r="AM44" s="247" t="s">
        <v>495</v>
      </c>
      <c r="AN44" s="247"/>
      <c r="AO44" s="247"/>
      <c r="AP44" s="247"/>
      <c r="AQ44" s="154" t="s">
        <v>231</v>
      </c>
      <c r="AR44" s="155"/>
      <c r="AS44" s="155"/>
      <c r="AT44" s="156"/>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232</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366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337</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376</v>
      </c>
      <c r="AF51" s="247"/>
      <c r="AG51" s="247"/>
      <c r="AH51" s="247"/>
      <c r="AI51" s="247" t="s">
        <v>398</v>
      </c>
      <c r="AJ51" s="247"/>
      <c r="AK51" s="247"/>
      <c r="AL51" s="247"/>
      <c r="AM51" s="247" t="s">
        <v>495</v>
      </c>
      <c r="AN51" s="247"/>
      <c r="AO51" s="247"/>
      <c r="AP51" s="247"/>
      <c r="AQ51" s="154" t="s">
        <v>231</v>
      </c>
      <c r="AR51" s="155"/>
      <c r="AS51" s="155"/>
      <c r="AT51" s="156"/>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232</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337</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376</v>
      </c>
      <c r="AF58" s="247"/>
      <c r="AG58" s="247"/>
      <c r="AH58" s="247"/>
      <c r="AI58" s="247" t="s">
        <v>398</v>
      </c>
      <c r="AJ58" s="247"/>
      <c r="AK58" s="247"/>
      <c r="AL58" s="247"/>
      <c r="AM58" s="247" t="s">
        <v>495</v>
      </c>
      <c r="AN58" s="247"/>
      <c r="AO58" s="247"/>
      <c r="AP58" s="247"/>
      <c r="AQ58" s="154" t="s">
        <v>231</v>
      </c>
      <c r="AR58" s="155"/>
      <c r="AS58" s="155"/>
      <c r="AT58" s="156"/>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232</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338</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333</v>
      </c>
      <c r="X65" s="488"/>
      <c r="Y65" s="491"/>
      <c r="Z65" s="491"/>
      <c r="AA65" s="492"/>
      <c r="AB65" s="241" t="s">
        <v>11</v>
      </c>
      <c r="AC65" s="242"/>
      <c r="AD65" s="243"/>
      <c r="AE65" s="247" t="s">
        <v>376</v>
      </c>
      <c r="AF65" s="247"/>
      <c r="AG65" s="247"/>
      <c r="AH65" s="247"/>
      <c r="AI65" s="247" t="s">
        <v>398</v>
      </c>
      <c r="AJ65" s="247"/>
      <c r="AK65" s="247"/>
      <c r="AL65" s="247"/>
      <c r="AM65" s="247" t="s">
        <v>495</v>
      </c>
      <c r="AN65" s="247"/>
      <c r="AO65" s="247"/>
      <c r="AP65" s="247"/>
      <c r="AQ65" s="158" t="s">
        <v>231</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336</v>
      </c>
      <c r="AX66" s="251"/>
      <c r="AY66">
        <f>$AY$65</f>
        <v>0</v>
      </c>
    </row>
    <row r="67" spans="1:51" ht="23.25" hidden="1" customHeight="1" x14ac:dyDescent="0.15">
      <c r="A67" s="475"/>
      <c r="B67" s="476"/>
      <c r="C67" s="476"/>
      <c r="D67" s="476"/>
      <c r="E67" s="476"/>
      <c r="F67" s="477"/>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343</v>
      </c>
      <c r="B70" s="476"/>
      <c r="C70" s="476"/>
      <c r="D70" s="476"/>
      <c r="E70" s="476"/>
      <c r="F70" s="477"/>
      <c r="G70" s="253" t="s">
        <v>234</v>
      </c>
      <c r="H70" s="305"/>
      <c r="I70" s="305"/>
      <c r="J70" s="305"/>
      <c r="K70" s="305"/>
      <c r="L70" s="305"/>
      <c r="M70" s="305"/>
      <c r="N70" s="305"/>
      <c r="O70" s="305"/>
      <c r="P70" s="305"/>
      <c r="Q70" s="305"/>
      <c r="R70" s="305"/>
      <c r="S70" s="305"/>
      <c r="T70" s="305"/>
      <c r="U70" s="305"/>
      <c r="V70" s="305"/>
      <c r="W70" s="308" t="s">
        <v>355</v>
      </c>
      <c r="X70" s="309"/>
      <c r="Y70" s="267" t="s">
        <v>12</v>
      </c>
      <c r="Z70" s="267"/>
      <c r="AA70" s="268"/>
      <c r="AB70" s="269" t="s">
        <v>356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338</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376</v>
      </c>
      <c r="AF73" s="247"/>
      <c r="AG73" s="247"/>
      <c r="AH73" s="247"/>
      <c r="AI73" s="247" t="s">
        <v>398</v>
      </c>
      <c r="AJ73" s="247"/>
      <c r="AK73" s="247"/>
      <c r="AL73" s="247"/>
      <c r="AM73" s="247" t="s">
        <v>495</v>
      </c>
      <c r="AN73" s="247"/>
      <c r="AO73" s="247"/>
      <c r="AP73" s="247"/>
      <c r="AQ73" s="158" t="s">
        <v>231</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9"/>
      <c r="B75" s="510"/>
      <c r="C75" s="510"/>
      <c r="D75" s="510"/>
      <c r="E75" s="510"/>
      <c r="F75" s="511"/>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369</v>
      </c>
      <c r="B78" s="330"/>
      <c r="C78" s="330"/>
      <c r="D78" s="330"/>
      <c r="E78" s="327" t="s">
        <v>317</v>
      </c>
      <c r="F78" s="328"/>
      <c r="G78" s="54" t="s">
        <v>234</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332</v>
      </c>
      <c r="AP79" s="274"/>
      <c r="AQ79" s="274"/>
      <c r="AR79" s="76"/>
      <c r="AS79" s="273"/>
      <c r="AT79" s="274"/>
      <c r="AU79" s="274"/>
      <c r="AV79" s="274"/>
      <c r="AW79" s="274"/>
      <c r="AX79" s="964"/>
      <c r="AY79">
        <f>COUNTIF($AR$79,"☑")</f>
        <v>0</v>
      </c>
    </row>
    <row r="80" spans="1:51" ht="18.75" hidden="1" customHeight="1" x14ac:dyDescent="0.15">
      <c r="A80" s="860" t="s">
        <v>147</v>
      </c>
      <c r="B80" s="524" t="s">
        <v>330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686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376</v>
      </c>
      <c r="AF85" s="247"/>
      <c r="AG85" s="247"/>
      <c r="AH85" s="247"/>
      <c r="AI85" s="247" t="s">
        <v>398</v>
      </c>
      <c r="AJ85" s="247"/>
      <c r="AK85" s="247"/>
      <c r="AL85" s="247"/>
      <c r="AM85" s="247" t="s">
        <v>495</v>
      </c>
      <c r="AN85" s="247"/>
      <c r="AO85" s="247"/>
      <c r="AP85" s="247"/>
      <c r="AQ85" s="158" t="s">
        <v>231</v>
      </c>
      <c r="AR85" s="133"/>
      <c r="AS85" s="133"/>
      <c r="AT85" s="134"/>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232</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376</v>
      </c>
      <c r="AF90" s="247"/>
      <c r="AG90" s="247"/>
      <c r="AH90" s="247"/>
      <c r="AI90" s="247" t="s">
        <v>398</v>
      </c>
      <c r="AJ90" s="247"/>
      <c r="AK90" s="247"/>
      <c r="AL90" s="247"/>
      <c r="AM90" s="247" t="s">
        <v>495</v>
      </c>
      <c r="AN90" s="247"/>
      <c r="AO90" s="247"/>
      <c r="AP90" s="247"/>
      <c r="AQ90" s="158" t="s">
        <v>231</v>
      </c>
      <c r="AR90" s="133"/>
      <c r="AS90" s="133"/>
      <c r="AT90" s="134"/>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232</v>
      </c>
      <c r="AT91" s="137"/>
      <c r="AU91" s="200"/>
      <c r="AV91" s="200"/>
      <c r="AW91" s="393" t="s">
        <v>179</v>
      </c>
      <c r="AX91" s="394"/>
      <c r="AY91">
        <f>$AY$90</f>
        <v>0</v>
      </c>
      <c r="AZ91" s="10"/>
      <c r="BA91" s="10"/>
      <c r="BB91" s="10"/>
      <c r="BC91" s="10"/>
    </row>
    <row r="92" spans="1:60" ht="23.25" hidden="1" customHeight="1" x14ac:dyDescent="0.15">
      <c r="A92" s="861"/>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376</v>
      </c>
      <c r="AF95" s="247"/>
      <c r="AG95" s="247"/>
      <c r="AH95" s="247"/>
      <c r="AI95" s="247" t="s">
        <v>398</v>
      </c>
      <c r="AJ95" s="247"/>
      <c r="AK95" s="247"/>
      <c r="AL95" s="247"/>
      <c r="AM95" s="247" t="s">
        <v>495</v>
      </c>
      <c r="AN95" s="247"/>
      <c r="AO95" s="247"/>
      <c r="AP95" s="247"/>
      <c r="AQ95" s="158" t="s">
        <v>231</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232</v>
      </c>
      <c r="AT96" s="137"/>
      <c r="AU96" s="200"/>
      <c r="AV96" s="200"/>
      <c r="AW96" s="393" t="s">
        <v>179</v>
      </c>
      <c r="AX96" s="394"/>
      <c r="AY96">
        <f>$AY$95</f>
        <v>0</v>
      </c>
    </row>
    <row r="97" spans="1:60" ht="23.25" hidden="1" customHeight="1" x14ac:dyDescent="0.15">
      <c r="A97" s="861"/>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339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376</v>
      </c>
      <c r="AF100" s="540"/>
      <c r="AG100" s="540"/>
      <c r="AH100" s="541"/>
      <c r="AI100" s="539" t="s">
        <v>398</v>
      </c>
      <c r="AJ100" s="540"/>
      <c r="AK100" s="540"/>
      <c r="AL100" s="541"/>
      <c r="AM100" s="539" t="s">
        <v>495</v>
      </c>
      <c r="AN100" s="540"/>
      <c r="AO100" s="540"/>
      <c r="AP100" s="541"/>
      <c r="AQ100" s="317" t="s">
        <v>403</v>
      </c>
      <c r="AR100" s="318"/>
      <c r="AS100" s="318"/>
      <c r="AT100" s="319"/>
      <c r="AU100" s="317" t="s">
        <v>527</v>
      </c>
      <c r="AV100" s="318"/>
      <c r="AW100" s="318"/>
      <c r="AX100" s="320"/>
    </row>
    <row r="101" spans="1:60" ht="23.25" customHeight="1" x14ac:dyDescent="0.15">
      <c r="A101" s="419"/>
      <c r="B101" s="420"/>
      <c r="C101" s="420"/>
      <c r="D101" s="420"/>
      <c r="E101" s="420"/>
      <c r="F101" s="421"/>
      <c r="G101" s="108" t="s">
        <v>714</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715</v>
      </c>
      <c r="AC101" s="461"/>
      <c r="AD101" s="461"/>
      <c r="AE101" s="282">
        <v>71</v>
      </c>
      <c r="AF101" s="282"/>
      <c r="AG101" s="282"/>
      <c r="AH101" s="282"/>
      <c r="AI101" s="282">
        <v>55</v>
      </c>
      <c r="AJ101" s="282"/>
      <c r="AK101" s="282"/>
      <c r="AL101" s="282"/>
      <c r="AM101" s="282">
        <v>50</v>
      </c>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715</v>
      </c>
      <c r="AC102" s="461"/>
      <c r="AD102" s="461"/>
      <c r="AE102" s="282">
        <v>80</v>
      </c>
      <c r="AF102" s="282"/>
      <c r="AG102" s="282"/>
      <c r="AH102" s="282"/>
      <c r="AI102" s="282">
        <v>68</v>
      </c>
      <c r="AJ102" s="282"/>
      <c r="AK102" s="282"/>
      <c r="AL102" s="282"/>
      <c r="AM102" s="282">
        <v>60</v>
      </c>
      <c r="AN102" s="282"/>
      <c r="AO102" s="282"/>
      <c r="AP102" s="282"/>
      <c r="AQ102" s="282">
        <v>60</v>
      </c>
      <c r="AR102" s="282"/>
      <c r="AS102" s="282"/>
      <c r="AT102" s="282"/>
      <c r="AU102" s="225">
        <v>52</v>
      </c>
      <c r="AV102" s="226"/>
      <c r="AW102" s="226"/>
      <c r="AX102" s="321"/>
    </row>
    <row r="103" spans="1:60" ht="31.5" customHeight="1" x14ac:dyDescent="0.15">
      <c r="A103" s="416" t="s">
        <v>339</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376</v>
      </c>
      <c r="AF103" s="247"/>
      <c r="AG103" s="247"/>
      <c r="AH103" s="247"/>
      <c r="AI103" s="247" t="s">
        <v>398</v>
      </c>
      <c r="AJ103" s="247"/>
      <c r="AK103" s="247"/>
      <c r="AL103" s="247"/>
      <c r="AM103" s="247" t="s">
        <v>495</v>
      </c>
      <c r="AN103" s="247"/>
      <c r="AO103" s="247"/>
      <c r="AP103" s="247"/>
      <c r="AQ103" s="279" t="s">
        <v>403</v>
      </c>
      <c r="AR103" s="280"/>
      <c r="AS103" s="280"/>
      <c r="AT103" s="280"/>
      <c r="AU103" s="279" t="s">
        <v>527</v>
      </c>
      <c r="AV103" s="280"/>
      <c r="AW103" s="280"/>
      <c r="AX103" s="281"/>
      <c r="AY103">
        <f>COUNTA($G$104)</f>
        <v>1</v>
      </c>
    </row>
    <row r="104" spans="1:60" ht="23.25" customHeight="1" x14ac:dyDescent="0.15">
      <c r="A104" s="419"/>
      <c r="B104" s="420"/>
      <c r="C104" s="420"/>
      <c r="D104" s="420"/>
      <c r="E104" s="420"/>
      <c r="F104" s="421"/>
      <c r="G104" s="108" t="s">
        <v>716</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717</v>
      </c>
      <c r="AC104" s="546"/>
      <c r="AD104" s="547"/>
      <c r="AE104" s="282">
        <v>6</v>
      </c>
      <c r="AF104" s="282"/>
      <c r="AG104" s="282"/>
      <c r="AH104" s="282"/>
      <c r="AI104" s="282">
        <v>11</v>
      </c>
      <c r="AJ104" s="282"/>
      <c r="AK104" s="282"/>
      <c r="AL104" s="282"/>
      <c r="AM104" s="282">
        <v>14</v>
      </c>
      <c r="AN104" s="282"/>
      <c r="AO104" s="282"/>
      <c r="AP104" s="282"/>
      <c r="AQ104" s="282"/>
      <c r="AR104" s="282"/>
      <c r="AS104" s="282"/>
      <c r="AT104" s="282"/>
      <c r="AU104" s="282"/>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717</v>
      </c>
      <c r="AC105" s="469"/>
      <c r="AD105" s="470"/>
      <c r="AE105" s="282">
        <v>6</v>
      </c>
      <c r="AF105" s="282"/>
      <c r="AG105" s="282"/>
      <c r="AH105" s="282"/>
      <c r="AI105" s="282">
        <v>3</v>
      </c>
      <c r="AJ105" s="282"/>
      <c r="AK105" s="282"/>
      <c r="AL105" s="282"/>
      <c r="AM105" s="282">
        <v>14</v>
      </c>
      <c r="AN105" s="282"/>
      <c r="AO105" s="282"/>
      <c r="AP105" s="282"/>
      <c r="AQ105" s="282">
        <v>9</v>
      </c>
      <c r="AR105" s="282"/>
      <c r="AS105" s="282"/>
      <c r="AT105" s="282"/>
      <c r="AU105" s="282">
        <v>4</v>
      </c>
      <c r="AV105" s="282"/>
      <c r="AW105" s="282"/>
      <c r="AX105" s="283"/>
      <c r="AY105">
        <f>$AY$103</f>
        <v>1</v>
      </c>
    </row>
    <row r="106" spans="1:60" ht="31.5" hidden="1" customHeight="1" x14ac:dyDescent="0.15">
      <c r="A106" s="416" t="s">
        <v>339</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376</v>
      </c>
      <c r="AF106" s="247"/>
      <c r="AG106" s="247"/>
      <c r="AH106" s="247"/>
      <c r="AI106" s="247" t="s">
        <v>398</v>
      </c>
      <c r="AJ106" s="247"/>
      <c r="AK106" s="247"/>
      <c r="AL106" s="247"/>
      <c r="AM106" s="247" t="s">
        <v>495</v>
      </c>
      <c r="AN106" s="247"/>
      <c r="AO106" s="247"/>
      <c r="AP106" s="247"/>
      <c r="AQ106" s="279" t="s">
        <v>403</v>
      </c>
      <c r="AR106" s="280"/>
      <c r="AS106" s="280"/>
      <c r="AT106" s="280"/>
      <c r="AU106" s="279" t="s">
        <v>527</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339</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376</v>
      </c>
      <c r="AF109" s="247"/>
      <c r="AG109" s="247"/>
      <c r="AH109" s="247"/>
      <c r="AI109" s="247" t="s">
        <v>398</v>
      </c>
      <c r="AJ109" s="247"/>
      <c r="AK109" s="247"/>
      <c r="AL109" s="247"/>
      <c r="AM109" s="247" t="s">
        <v>495</v>
      </c>
      <c r="AN109" s="247"/>
      <c r="AO109" s="247"/>
      <c r="AP109" s="247"/>
      <c r="AQ109" s="279" t="s">
        <v>403</v>
      </c>
      <c r="AR109" s="280"/>
      <c r="AS109" s="280"/>
      <c r="AT109" s="280"/>
      <c r="AU109" s="279" t="s">
        <v>527</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339</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376</v>
      </c>
      <c r="AF112" s="247"/>
      <c r="AG112" s="247"/>
      <c r="AH112" s="247"/>
      <c r="AI112" s="247" t="s">
        <v>398</v>
      </c>
      <c r="AJ112" s="247"/>
      <c r="AK112" s="247"/>
      <c r="AL112" s="247"/>
      <c r="AM112" s="247" t="s">
        <v>495</v>
      </c>
      <c r="AN112" s="247"/>
      <c r="AO112" s="247"/>
      <c r="AP112" s="247"/>
      <c r="AQ112" s="279" t="s">
        <v>403</v>
      </c>
      <c r="AR112" s="280"/>
      <c r="AS112" s="280"/>
      <c r="AT112" s="280"/>
      <c r="AU112" s="279" t="s">
        <v>527</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376</v>
      </c>
      <c r="AF115" s="247"/>
      <c r="AG115" s="247"/>
      <c r="AH115" s="247"/>
      <c r="AI115" s="247" t="s">
        <v>398</v>
      </c>
      <c r="AJ115" s="247"/>
      <c r="AK115" s="247"/>
      <c r="AL115" s="247"/>
      <c r="AM115" s="247" t="s">
        <v>495</v>
      </c>
      <c r="AN115" s="247"/>
      <c r="AO115" s="247"/>
      <c r="AP115" s="247"/>
      <c r="AQ115" s="590" t="s">
        <v>528</v>
      </c>
      <c r="AR115" s="591"/>
      <c r="AS115" s="591"/>
      <c r="AT115" s="591"/>
      <c r="AU115" s="591"/>
      <c r="AV115" s="591"/>
      <c r="AW115" s="591"/>
      <c r="AX115" s="592"/>
    </row>
    <row r="116" spans="1:51" ht="23.25" customHeight="1" x14ac:dyDescent="0.15">
      <c r="A116" s="436"/>
      <c r="B116" s="437"/>
      <c r="C116" s="437"/>
      <c r="D116" s="437"/>
      <c r="E116" s="437"/>
      <c r="F116" s="438"/>
      <c r="G116" s="388" t="s">
        <v>718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719</v>
      </c>
      <c r="AC116" s="463"/>
      <c r="AD116" s="464"/>
      <c r="AE116" s="282">
        <v>13</v>
      </c>
      <c r="AF116" s="282"/>
      <c r="AG116" s="282"/>
      <c r="AH116" s="282"/>
      <c r="AI116" s="282">
        <v>18</v>
      </c>
      <c r="AJ116" s="282"/>
      <c r="AK116" s="282"/>
      <c r="AL116" s="282"/>
      <c r="AM116" s="282">
        <v>16</v>
      </c>
      <c r="AN116" s="282"/>
      <c r="AO116" s="282"/>
      <c r="AP116" s="282"/>
      <c r="AQ116" s="218">
        <v>18</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720</v>
      </c>
      <c r="AC117" s="473"/>
      <c r="AD117" s="474"/>
      <c r="AE117" s="551" t="s">
        <v>721</v>
      </c>
      <c r="AF117" s="551"/>
      <c r="AG117" s="551"/>
      <c r="AH117" s="551"/>
      <c r="AI117" s="551" t="s">
        <v>722</v>
      </c>
      <c r="AJ117" s="551"/>
      <c r="AK117" s="551"/>
      <c r="AL117" s="551"/>
      <c r="AM117" s="551" t="s">
        <v>801</v>
      </c>
      <c r="AN117" s="551"/>
      <c r="AO117" s="551"/>
      <c r="AP117" s="551"/>
      <c r="AQ117" s="551" t="s">
        <v>835</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376</v>
      </c>
      <c r="AF118" s="247"/>
      <c r="AG118" s="247"/>
      <c r="AH118" s="247"/>
      <c r="AI118" s="247" t="s">
        <v>398</v>
      </c>
      <c r="AJ118" s="247"/>
      <c r="AK118" s="247"/>
      <c r="AL118" s="247"/>
      <c r="AM118" s="247" t="s">
        <v>495</v>
      </c>
      <c r="AN118" s="247"/>
      <c r="AO118" s="247"/>
      <c r="AP118" s="247"/>
      <c r="AQ118" s="590" t="s">
        <v>528</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347</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346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376</v>
      </c>
      <c r="AF121" s="247"/>
      <c r="AG121" s="247"/>
      <c r="AH121" s="247"/>
      <c r="AI121" s="247" t="s">
        <v>398</v>
      </c>
      <c r="AJ121" s="247"/>
      <c r="AK121" s="247"/>
      <c r="AL121" s="247"/>
      <c r="AM121" s="247" t="s">
        <v>495</v>
      </c>
      <c r="AN121" s="247"/>
      <c r="AO121" s="247"/>
      <c r="AP121" s="247"/>
      <c r="AQ121" s="590" t="s">
        <v>528</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348</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346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376</v>
      </c>
      <c r="AF124" s="247"/>
      <c r="AG124" s="247"/>
      <c r="AH124" s="247"/>
      <c r="AI124" s="247" t="s">
        <v>398</v>
      </c>
      <c r="AJ124" s="247"/>
      <c r="AK124" s="247"/>
      <c r="AL124" s="247"/>
      <c r="AM124" s="247" t="s">
        <v>495</v>
      </c>
      <c r="AN124" s="247"/>
      <c r="AO124" s="247"/>
      <c r="AP124" s="247"/>
      <c r="AQ124" s="590" t="s">
        <v>528</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348</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346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7" t="s">
        <v>376</v>
      </c>
      <c r="AF127" s="247"/>
      <c r="AG127" s="247"/>
      <c r="AH127" s="247"/>
      <c r="AI127" s="247" t="s">
        <v>398</v>
      </c>
      <c r="AJ127" s="247"/>
      <c r="AK127" s="247"/>
      <c r="AL127" s="247"/>
      <c r="AM127" s="247" t="s">
        <v>495</v>
      </c>
      <c r="AN127" s="247"/>
      <c r="AO127" s="247"/>
      <c r="AP127" s="247"/>
      <c r="AQ127" s="590" t="s">
        <v>528</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348</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346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391</v>
      </c>
      <c r="B130" s="186"/>
      <c r="C130" s="185" t="s">
        <v>235</v>
      </c>
      <c r="D130" s="186"/>
      <c r="E130" s="170" t="s">
        <v>264</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376</v>
      </c>
      <c r="AF132" s="133"/>
      <c r="AG132" s="133"/>
      <c r="AH132" s="134"/>
      <c r="AI132" s="158" t="s">
        <v>398</v>
      </c>
      <c r="AJ132" s="133"/>
      <c r="AK132" s="133"/>
      <c r="AL132" s="134"/>
      <c r="AM132" s="158" t="s">
        <v>685</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392</v>
      </c>
      <c r="AR133" s="200"/>
      <c r="AS133" s="136" t="s">
        <v>232</v>
      </c>
      <c r="AT133" s="137"/>
      <c r="AU133" s="201">
        <v>5</v>
      </c>
      <c r="AV133" s="201"/>
      <c r="AW133" s="136" t="s">
        <v>179</v>
      </c>
      <c r="AX133" s="196"/>
      <c r="AY133">
        <f>$AY$132</f>
        <v>1</v>
      </c>
    </row>
    <row r="134" spans="1:51" ht="39.75" customHeight="1" x14ac:dyDescent="0.15">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726</v>
      </c>
      <c r="AC134" s="206"/>
      <c r="AD134" s="206"/>
      <c r="AE134" s="207">
        <v>111</v>
      </c>
      <c r="AF134" s="208"/>
      <c r="AG134" s="208"/>
      <c r="AH134" s="208"/>
      <c r="AI134" s="207">
        <v>118</v>
      </c>
      <c r="AJ134" s="208"/>
      <c r="AK134" s="208"/>
      <c r="AL134" s="208"/>
      <c r="AM134" s="207" t="s">
        <v>699</v>
      </c>
      <c r="AN134" s="208"/>
      <c r="AO134" s="208"/>
      <c r="AP134" s="208"/>
      <c r="AQ134" s="207" t="s">
        <v>392</v>
      </c>
      <c r="AR134" s="208"/>
      <c r="AS134" s="208"/>
      <c r="AT134" s="208"/>
      <c r="AU134" s="207" t="s">
        <v>392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v>105</v>
      </c>
      <c r="AF135" s="208"/>
      <c r="AG135" s="208"/>
      <c r="AH135" s="208"/>
      <c r="AI135" s="207">
        <v>121</v>
      </c>
      <c r="AJ135" s="208"/>
      <c r="AK135" s="208"/>
      <c r="AL135" s="208"/>
      <c r="AM135" s="207" t="s">
        <v>699</v>
      </c>
      <c r="AN135" s="208"/>
      <c r="AO135" s="208"/>
      <c r="AP135" s="208"/>
      <c r="AQ135" s="207" t="s">
        <v>392</v>
      </c>
      <c r="AR135" s="208"/>
      <c r="AS135" s="208"/>
      <c r="AT135" s="208"/>
      <c r="AU135" s="207">
        <v>169</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376</v>
      </c>
      <c r="AF136" s="133"/>
      <c r="AG136" s="133"/>
      <c r="AH136" s="134"/>
      <c r="AI136" s="158" t="s">
        <v>398</v>
      </c>
      <c r="AJ136" s="133"/>
      <c r="AK136" s="133"/>
      <c r="AL136" s="134"/>
      <c r="AM136" s="158" t="s">
        <v>685</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32</v>
      </c>
      <c r="AR137" s="200"/>
      <c r="AS137" s="136" t="s">
        <v>232</v>
      </c>
      <c r="AT137" s="137"/>
      <c r="AU137" s="201" t="s">
        <v>392</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t="s">
        <v>392</v>
      </c>
      <c r="AJ138" s="208"/>
      <c r="AK138" s="208"/>
      <c r="AL138" s="208"/>
      <c r="AM138" s="207" t="s">
        <v>699</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392</v>
      </c>
      <c r="AJ139" s="208"/>
      <c r="AK139" s="208"/>
      <c r="AL139" s="208"/>
      <c r="AM139" s="207" t="s">
        <v>699</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376</v>
      </c>
      <c r="AF140" s="133"/>
      <c r="AG140" s="133"/>
      <c r="AH140" s="134"/>
      <c r="AI140" s="158" t="s">
        <v>398</v>
      </c>
      <c r="AJ140" s="133"/>
      <c r="AK140" s="133"/>
      <c r="AL140" s="134"/>
      <c r="AM140" s="158" t="s">
        <v>685</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376</v>
      </c>
      <c r="AF144" s="133"/>
      <c r="AG144" s="133"/>
      <c r="AH144" s="134"/>
      <c r="AI144" s="158" t="s">
        <v>398</v>
      </c>
      <c r="AJ144" s="133"/>
      <c r="AK144" s="133"/>
      <c r="AL144" s="134"/>
      <c r="AM144" s="158" t="s">
        <v>685</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376</v>
      </c>
      <c r="AF148" s="133"/>
      <c r="AG148" s="133"/>
      <c r="AH148" s="134"/>
      <c r="AI148" s="158" t="s">
        <v>398</v>
      </c>
      <c r="AJ148" s="133"/>
      <c r="AK148" s="133"/>
      <c r="AL148" s="134"/>
      <c r="AM148" s="158" t="s">
        <v>685</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324</v>
      </c>
      <c r="R152" s="133"/>
      <c r="S152" s="133"/>
      <c r="T152" s="133"/>
      <c r="U152" s="133"/>
      <c r="V152" s="133"/>
      <c r="W152" s="133"/>
      <c r="X152" s="133"/>
      <c r="Y152" s="133"/>
      <c r="Z152" s="133"/>
      <c r="AA152" s="133"/>
      <c r="AB152" s="132" t="s">
        <v>325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392</v>
      </c>
      <c r="H154" s="108"/>
      <c r="I154" s="108"/>
      <c r="J154" s="108"/>
      <c r="K154" s="108"/>
      <c r="L154" s="108"/>
      <c r="M154" s="108"/>
      <c r="N154" s="108"/>
      <c r="O154" s="108"/>
      <c r="P154" s="109"/>
      <c r="Q154" s="128" t="s">
        <v>392</v>
      </c>
      <c r="R154" s="108"/>
      <c r="S154" s="108"/>
      <c r="T154" s="108"/>
      <c r="U154" s="108"/>
      <c r="V154" s="108"/>
      <c r="W154" s="108"/>
      <c r="X154" s="108"/>
      <c r="Y154" s="108"/>
      <c r="Z154" s="108"/>
      <c r="AA154" s="290"/>
      <c r="AB154" s="144" t="s">
        <v>392</v>
      </c>
      <c r="AC154" s="145"/>
      <c r="AD154" s="145"/>
      <c r="AE154" s="150" t="s">
        <v>392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392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324</v>
      </c>
      <c r="R159" s="133"/>
      <c r="S159" s="133"/>
      <c r="T159" s="133"/>
      <c r="U159" s="133"/>
      <c r="V159" s="133"/>
      <c r="W159" s="133"/>
      <c r="X159" s="133"/>
      <c r="Y159" s="133"/>
      <c r="Z159" s="133"/>
      <c r="AA159" s="133"/>
      <c r="AB159" s="132" t="s">
        <v>325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324</v>
      </c>
      <c r="R166" s="133"/>
      <c r="S166" s="133"/>
      <c r="T166" s="133"/>
      <c r="U166" s="133"/>
      <c r="V166" s="133"/>
      <c r="W166" s="133"/>
      <c r="X166" s="133"/>
      <c r="Y166" s="133"/>
      <c r="Z166" s="133"/>
      <c r="AA166" s="133"/>
      <c r="AB166" s="132" t="s">
        <v>325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324</v>
      </c>
      <c r="R173" s="133"/>
      <c r="S173" s="133"/>
      <c r="T173" s="133"/>
      <c r="U173" s="133"/>
      <c r="V173" s="133"/>
      <c r="W173" s="133"/>
      <c r="X173" s="133"/>
      <c r="Y173" s="133"/>
      <c r="Z173" s="133"/>
      <c r="AA173" s="133"/>
      <c r="AB173" s="132" t="s">
        <v>325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324</v>
      </c>
      <c r="R180" s="133"/>
      <c r="S180" s="133"/>
      <c r="T180" s="133"/>
      <c r="U180" s="133"/>
      <c r="V180" s="133"/>
      <c r="W180" s="133"/>
      <c r="X180" s="133"/>
      <c r="Y180" s="133"/>
      <c r="Z180" s="133"/>
      <c r="AA180" s="133"/>
      <c r="AB180" s="132" t="s">
        <v>325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8.75" customHeight="1" x14ac:dyDescent="0.15">
      <c r="A188" s="190"/>
      <c r="B188" s="187"/>
      <c r="C188" s="181"/>
      <c r="D188" s="187"/>
      <c r="E188" s="128" t="s">
        <v>727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8.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376</v>
      </c>
      <c r="AF192" s="133"/>
      <c r="AG192" s="133"/>
      <c r="AH192" s="134"/>
      <c r="AI192" s="158" t="s">
        <v>398</v>
      </c>
      <c r="AJ192" s="133"/>
      <c r="AK192" s="133"/>
      <c r="AL192" s="134"/>
      <c r="AM192" s="158" t="s">
        <v>685</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392</v>
      </c>
      <c r="AJ194" s="208"/>
      <c r="AK194" s="208"/>
      <c r="AL194" s="208"/>
      <c r="AM194" s="207" t="s">
        <v>699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392</v>
      </c>
      <c r="AJ195" s="208"/>
      <c r="AK195" s="208"/>
      <c r="AL195" s="208"/>
      <c r="AM195" s="207" t="s">
        <v>699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376</v>
      </c>
      <c r="AF196" s="133"/>
      <c r="AG196" s="133"/>
      <c r="AH196" s="134"/>
      <c r="AI196" s="158" t="s">
        <v>398</v>
      </c>
      <c r="AJ196" s="133"/>
      <c r="AK196" s="133"/>
      <c r="AL196" s="134"/>
      <c r="AM196" s="158" t="s">
        <v>685</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392</v>
      </c>
      <c r="AJ198" s="208"/>
      <c r="AK198" s="208"/>
      <c r="AL198" s="208"/>
      <c r="AM198" s="207" t="s">
        <v>699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392</v>
      </c>
      <c r="AJ199" s="208"/>
      <c r="AK199" s="208"/>
      <c r="AL199" s="208"/>
      <c r="AM199" s="207" t="s">
        <v>699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376</v>
      </c>
      <c r="AF200" s="133"/>
      <c r="AG200" s="133"/>
      <c r="AH200" s="134"/>
      <c r="AI200" s="158" t="s">
        <v>398</v>
      </c>
      <c r="AJ200" s="133"/>
      <c r="AK200" s="133"/>
      <c r="AL200" s="134"/>
      <c r="AM200" s="158" t="s">
        <v>685</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376</v>
      </c>
      <c r="AF204" s="133"/>
      <c r="AG204" s="133"/>
      <c r="AH204" s="134"/>
      <c r="AI204" s="158" t="s">
        <v>398</v>
      </c>
      <c r="AJ204" s="133"/>
      <c r="AK204" s="133"/>
      <c r="AL204" s="134"/>
      <c r="AM204" s="158" t="s">
        <v>685</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376</v>
      </c>
      <c r="AF208" s="133"/>
      <c r="AG208" s="133"/>
      <c r="AH208" s="134"/>
      <c r="AI208" s="158" t="s">
        <v>398</v>
      </c>
      <c r="AJ208" s="133"/>
      <c r="AK208" s="133"/>
      <c r="AL208" s="134"/>
      <c r="AM208" s="158" t="s">
        <v>685</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324</v>
      </c>
      <c r="R212" s="133"/>
      <c r="S212" s="133"/>
      <c r="T212" s="133"/>
      <c r="U212" s="133"/>
      <c r="V212" s="133"/>
      <c r="W212" s="133"/>
      <c r="X212" s="133"/>
      <c r="Y212" s="133"/>
      <c r="Z212" s="133"/>
      <c r="AA212" s="133"/>
      <c r="AB212" s="132" t="s">
        <v>325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324</v>
      </c>
      <c r="R219" s="133"/>
      <c r="S219" s="133"/>
      <c r="T219" s="133"/>
      <c r="U219" s="133"/>
      <c r="V219" s="133"/>
      <c r="W219" s="133"/>
      <c r="X219" s="133"/>
      <c r="Y219" s="133"/>
      <c r="Z219" s="133"/>
      <c r="AA219" s="133"/>
      <c r="AB219" s="132" t="s">
        <v>325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324</v>
      </c>
      <c r="R226" s="133"/>
      <c r="S226" s="133"/>
      <c r="T226" s="133"/>
      <c r="U226" s="133"/>
      <c r="V226" s="133"/>
      <c r="W226" s="133"/>
      <c r="X226" s="133"/>
      <c r="Y226" s="133"/>
      <c r="Z226" s="133"/>
      <c r="AA226" s="133"/>
      <c r="AB226" s="132" t="s">
        <v>325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324</v>
      </c>
      <c r="R233" s="133"/>
      <c r="S233" s="133"/>
      <c r="T233" s="133"/>
      <c r="U233" s="133"/>
      <c r="V233" s="133"/>
      <c r="W233" s="133"/>
      <c r="X233" s="133"/>
      <c r="Y233" s="133"/>
      <c r="Z233" s="133"/>
      <c r="AA233" s="133"/>
      <c r="AB233" s="132" t="s">
        <v>325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324</v>
      </c>
      <c r="R240" s="133"/>
      <c r="S240" s="133"/>
      <c r="T240" s="133"/>
      <c r="U240" s="133"/>
      <c r="V240" s="133"/>
      <c r="W240" s="133"/>
      <c r="X240" s="133"/>
      <c r="Y240" s="133"/>
      <c r="Z240" s="133"/>
      <c r="AA240" s="133"/>
      <c r="AB240" s="132" t="s">
        <v>325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376</v>
      </c>
      <c r="AF252" s="133"/>
      <c r="AG252" s="133"/>
      <c r="AH252" s="134"/>
      <c r="AI252" s="158" t="s">
        <v>398</v>
      </c>
      <c r="AJ252" s="133"/>
      <c r="AK252" s="133"/>
      <c r="AL252" s="134"/>
      <c r="AM252" s="158" t="s">
        <v>685</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376</v>
      </c>
      <c r="AF256" s="133"/>
      <c r="AG256" s="133"/>
      <c r="AH256" s="134"/>
      <c r="AI256" s="158" t="s">
        <v>398</v>
      </c>
      <c r="AJ256" s="133"/>
      <c r="AK256" s="133"/>
      <c r="AL256" s="134"/>
      <c r="AM256" s="158" t="s">
        <v>685</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376</v>
      </c>
      <c r="AF260" s="133"/>
      <c r="AG260" s="133"/>
      <c r="AH260" s="134"/>
      <c r="AI260" s="158" t="s">
        <v>398</v>
      </c>
      <c r="AJ260" s="133"/>
      <c r="AK260" s="133"/>
      <c r="AL260" s="134"/>
      <c r="AM260" s="158" t="s">
        <v>685</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376</v>
      </c>
      <c r="AF264" s="133"/>
      <c r="AG264" s="133"/>
      <c r="AH264" s="134"/>
      <c r="AI264" s="158" t="s">
        <v>398</v>
      </c>
      <c r="AJ264" s="133"/>
      <c r="AK264" s="133"/>
      <c r="AL264" s="134"/>
      <c r="AM264" s="158" t="s">
        <v>685</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376</v>
      </c>
      <c r="AF268" s="133"/>
      <c r="AG268" s="133"/>
      <c r="AH268" s="134"/>
      <c r="AI268" s="158" t="s">
        <v>398</v>
      </c>
      <c r="AJ268" s="133"/>
      <c r="AK268" s="133"/>
      <c r="AL268" s="134"/>
      <c r="AM268" s="158" t="s">
        <v>685</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324</v>
      </c>
      <c r="R272" s="133"/>
      <c r="S272" s="133"/>
      <c r="T272" s="133"/>
      <c r="U272" s="133"/>
      <c r="V272" s="133"/>
      <c r="W272" s="133"/>
      <c r="X272" s="133"/>
      <c r="Y272" s="133"/>
      <c r="Z272" s="133"/>
      <c r="AA272" s="133"/>
      <c r="AB272" s="132" t="s">
        <v>325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324</v>
      </c>
      <c r="R279" s="133"/>
      <c r="S279" s="133"/>
      <c r="T279" s="133"/>
      <c r="U279" s="133"/>
      <c r="V279" s="133"/>
      <c r="W279" s="133"/>
      <c r="X279" s="133"/>
      <c r="Y279" s="133"/>
      <c r="Z279" s="133"/>
      <c r="AA279" s="133"/>
      <c r="AB279" s="132" t="s">
        <v>325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324</v>
      </c>
      <c r="R286" s="133"/>
      <c r="S286" s="133"/>
      <c r="T286" s="133"/>
      <c r="U286" s="133"/>
      <c r="V286" s="133"/>
      <c r="W286" s="133"/>
      <c r="X286" s="133"/>
      <c r="Y286" s="133"/>
      <c r="Z286" s="133"/>
      <c r="AA286" s="133"/>
      <c r="AB286" s="132" t="s">
        <v>325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324</v>
      </c>
      <c r="R293" s="133"/>
      <c r="S293" s="133"/>
      <c r="T293" s="133"/>
      <c r="U293" s="133"/>
      <c r="V293" s="133"/>
      <c r="W293" s="133"/>
      <c r="X293" s="133"/>
      <c r="Y293" s="133"/>
      <c r="Z293" s="133"/>
      <c r="AA293" s="133"/>
      <c r="AB293" s="132" t="s">
        <v>325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324</v>
      </c>
      <c r="R300" s="133"/>
      <c r="S300" s="133"/>
      <c r="T300" s="133"/>
      <c r="U300" s="133"/>
      <c r="V300" s="133"/>
      <c r="W300" s="133"/>
      <c r="X300" s="133"/>
      <c r="Y300" s="133"/>
      <c r="Z300" s="133"/>
      <c r="AA300" s="133"/>
      <c r="AB300" s="132" t="s">
        <v>325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376</v>
      </c>
      <c r="AF312" s="133"/>
      <c r="AG312" s="133"/>
      <c r="AH312" s="134"/>
      <c r="AI312" s="158" t="s">
        <v>398</v>
      </c>
      <c r="AJ312" s="133"/>
      <c r="AK312" s="133"/>
      <c r="AL312" s="134"/>
      <c r="AM312" s="158" t="s">
        <v>685</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376</v>
      </c>
      <c r="AF316" s="133"/>
      <c r="AG316" s="133"/>
      <c r="AH316" s="134"/>
      <c r="AI316" s="158" t="s">
        <v>398</v>
      </c>
      <c r="AJ316" s="133"/>
      <c r="AK316" s="133"/>
      <c r="AL316" s="134"/>
      <c r="AM316" s="158" t="s">
        <v>685</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376</v>
      </c>
      <c r="AF320" s="133"/>
      <c r="AG320" s="133"/>
      <c r="AH320" s="134"/>
      <c r="AI320" s="158" t="s">
        <v>398</v>
      </c>
      <c r="AJ320" s="133"/>
      <c r="AK320" s="133"/>
      <c r="AL320" s="134"/>
      <c r="AM320" s="158" t="s">
        <v>685</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376</v>
      </c>
      <c r="AF324" s="133"/>
      <c r="AG324" s="133"/>
      <c r="AH324" s="134"/>
      <c r="AI324" s="158" t="s">
        <v>398</v>
      </c>
      <c r="AJ324" s="133"/>
      <c r="AK324" s="133"/>
      <c r="AL324" s="134"/>
      <c r="AM324" s="158" t="s">
        <v>685</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376</v>
      </c>
      <c r="AF328" s="133"/>
      <c r="AG328" s="133"/>
      <c r="AH328" s="134"/>
      <c r="AI328" s="158" t="s">
        <v>398</v>
      </c>
      <c r="AJ328" s="133"/>
      <c r="AK328" s="133"/>
      <c r="AL328" s="134"/>
      <c r="AM328" s="158" t="s">
        <v>685</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324</v>
      </c>
      <c r="R332" s="133"/>
      <c r="S332" s="133"/>
      <c r="T332" s="133"/>
      <c r="U332" s="133"/>
      <c r="V332" s="133"/>
      <c r="W332" s="133"/>
      <c r="X332" s="133"/>
      <c r="Y332" s="133"/>
      <c r="Z332" s="133"/>
      <c r="AA332" s="133"/>
      <c r="AB332" s="132" t="s">
        <v>325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324</v>
      </c>
      <c r="R339" s="133"/>
      <c r="S339" s="133"/>
      <c r="T339" s="133"/>
      <c r="U339" s="133"/>
      <c r="V339" s="133"/>
      <c r="W339" s="133"/>
      <c r="X339" s="133"/>
      <c r="Y339" s="133"/>
      <c r="Z339" s="133"/>
      <c r="AA339" s="133"/>
      <c r="AB339" s="132" t="s">
        <v>325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324</v>
      </c>
      <c r="R346" s="133"/>
      <c r="S346" s="133"/>
      <c r="T346" s="133"/>
      <c r="U346" s="133"/>
      <c r="V346" s="133"/>
      <c r="W346" s="133"/>
      <c r="X346" s="133"/>
      <c r="Y346" s="133"/>
      <c r="Z346" s="133"/>
      <c r="AA346" s="133"/>
      <c r="AB346" s="132" t="s">
        <v>325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324</v>
      </c>
      <c r="R353" s="133"/>
      <c r="S353" s="133"/>
      <c r="T353" s="133"/>
      <c r="U353" s="133"/>
      <c r="V353" s="133"/>
      <c r="W353" s="133"/>
      <c r="X353" s="133"/>
      <c r="Y353" s="133"/>
      <c r="Z353" s="133"/>
      <c r="AA353" s="133"/>
      <c r="AB353" s="132" t="s">
        <v>325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324</v>
      </c>
      <c r="R360" s="133"/>
      <c r="S360" s="133"/>
      <c r="T360" s="133"/>
      <c r="U360" s="133"/>
      <c r="V360" s="133"/>
      <c r="W360" s="133"/>
      <c r="X360" s="133"/>
      <c r="Y360" s="133"/>
      <c r="Z360" s="133"/>
      <c r="AA360" s="133"/>
      <c r="AB360" s="132" t="s">
        <v>325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376</v>
      </c>
      <c r="AF372" s="133"/>
      <c r="AG372" s="133"/>
      <c r="AH372" s="134"/>
      <c r="AI372" s="158" t="s">
        <v>398</v>
      </c>
      <c r="AJ372" s="133"/>
      <c r="AK372" s="133"/>
      <c r="AL372" s="134"/>
      <c r="AM372" s="158" t="s">
        <v>685</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376</v>
      </c>
      <c r="AF376" s="133"/>
      <c r="AG376" s="133"/>
      <c r="AH376" s="134"/>
      <c r="AI376" s="158" t="s">
        <v>398</v>
      </c>
      <c r="AJ376" s="133"/>
      <c r="AK376" s="133"/>
      <c r="AL376" s="134"/>
      <c r="AM376" s="158" t="s">
        <v>685</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376</v>
      </c>
      <c r="AF380" s="133"/>
      <c r="AG380" s="133"/>
      <c r="AH380" s="134"/>
      <c r="AI380" s="158" t="s">
        <v>398</v>
      </c>
      <c r="AJ380" s="133"/>
      <c r="AK380" s="133"/>
      <c r="AL380" s="134"/>
      <c r="AM380" s="158" t="s">
        <v>685</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376</v>
      </c>
      <c r="AF384" s="133"/>
      <c r="AG384" s="133"/>
      <c r="AH384" s="134"/>
      <c r="AI384" s="158" t="s">
        <v>398</v>
      </c>
      <c r="AJ384" s="133"/>
      <c r="AK384" s="133"/>
      <c r="AL384" s="134"/>
      <c r="AM384" s="158" t="s">
        <v>685</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376</v>
      </c>
      <c r="AF388" s="133"/>
      <c r="AG388" s="133"/>
      <c r="AH388" s="134"/>
      <c r="AI388" s="158" t="s">
        <v>398</v>
      </c>
      <c r="AJ388" s="133"/>
      <c r="AK388" s="133"/>
      <c r="AL388" s="134"/>
      <c r="AM388" s="158" t="s">
        <v>685</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324</v>
      </c>
      <c r="R392" s="133"/>
      <c r="S392" s="133"/>
      <c r="T392" s="133"/>
      <c r="U392" s="133"/>
      <c r="V392" s="133"/>
      <c r="W392" s="133"/>
      <c r="X392" s="133"/>
      <c r="Y392" s="133"/>
      <c r="Z392" s="133"/>
      <c r="AA392" s="133"/>
      <c r="AB392" s="132" t="s">
        <v>325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324</v>
      </c>
      <c r="R399" s="133"/>
      <c r="S399" s="133"/>
      <c r="T399" s="133"/>
      <c r="U399" s="133"/>
      <c r="V399" s="133"/>
      <c r="W399" s="133"/>
      <c r="X399" s="133"/>
      <c r="Y399" s="133"/>
      <c r="Z399" s="133"/>
      <c r="AA399" s="133"/>
      <c r="AB399" s="132" t="s">
        <v>325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324</v>
      </c>
      <c r="R406" s="133"/>
      <c r="S406" s="133"/>
      <c r="T406" s="133"/>
      <c r="U406" s="133"/>
      <c r="V406" s="133"/>
      <c r="W406" s="133"/>
      <c r="X406" s="133"/>
      <c r="Y406" s="133"/>
      <c r="Z406" s="133"/>
      <c r="AA406" s="133"/>
      <c r="AB406" s="132" t="s">
        <v>325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324</v>
      </c>
      <c r="R413" s="133"/>
      <c r="S413" s="133"/>
      <c r="T413" s="133"/>
      <c r="U413" s="133"/>
      <c r="V413" s="133"/>
      <c r="W413" s="133"/>
      <c r="X413" s="133"/>
      <c r="Y413" s="133"/>
      <c r="Z413" s="133"/>
      <c r="AA413" s="133"/>
      <c r="AB413" s="132" t="s">
        <v>325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324</v>
      </c>
      <c r="R420" s="133"/>
      <c r="S420" s="133"/>
      <c r="T420" s="133"/>
      <c r="U420" s="133"/>
      <c r="V420" s="133"/>
      <c r="W420" s="133"/>
      <c r="X420" s="133"/>
      <c r="Y420" s="133"/>
      <c r="Z420" s="133"/>
      <c r="AA420" s="133"/>
      <c r="AB420" s="132" t="s">
        <v>325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657</v>
      </c>
      <c r="D430" s="928"/>
      <c r="E430" s="175" t="s">
        <v>385</v>
      </c>
      <c r="F430" s="894"/>
      <c r="G430" s="895" t="s">
        <v>251</v>
      </c>
      <c r="H430" s="126"/>
      <c r="I430" s="126"/>
      <c r="J430" s="896" t="s">
        <v>392</v>
      </c>
      <c r="K430" s="897"/>
      <c r="L430" s="897"/>
      <c r="M430" s="897"/>
      <c r="N430" s="897"/>
      <c r="O430" s="897"/>
      <c r="P430" s="897"/>
      <c r="Q430" s="897"/>
      <c r="R430" s="897"/>
      <c r="S430" s="897"/>
      <c r="T430" s="898"/>
      <c r="U430" s="588" t="s">
        <v>392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529</v>
      </c>
      <c r="AJ431" s="334"/>
      <c r="AK431" s="334"/>
      <c r="AL431" s="158"/>
      <c r="AM431" s="334" t="s">
        <v>530</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392</v>
      </c>
      <c r="AF432" s="201"/>
      <c r="AG432" s="136" t="s">
        <v>232</v>
      </c>
      <c r="AH432" s="137"/>
      <c r="AI432" s="335"/>
      <c r="AJ432" s="335"/>
      <c r="AK432" s="335"/>
      <c r="AL432" s="157"/>
      <c r="AM432" s="335"/>
      <c r="AN432" s="335"/>
      <c r="AO432" s="335"/>
      <c r="AP432" s="157"/>
      <c r="AQ432" s="250" t="s">
        <v>392</v>
      </c>
      <c r="AR432" s="201"/>
      <c r="AS432" s="136" t="s">
        <v>232</v>
      </c>
      <c r="AT432" s="137"/>
      <c r="AU432" s="201" t="s">
        <v>392</v>
      </c>
      <c r="AV432" s="201"/>
      <c r="AW432" s="136" t="s">
        <v>179</v>
      </c>
      <c r="AX432" s="196"/>
      <c r="AY432">
        <f>$AY$431</f>
        <v>1</v>
      </c>
    </row>
    <row r="433" spans="1:51" ht="23.25" customHeight="1" x14ac:dyDescent="0.15">
      <c r="A433" s="190"/>
      <c r="B433" s="187"/>
      <c r="C433" s="181"/>
      <c r="D433" s="187"/>
      <c r="E433" s="338"/>
      <c r="F433" s="339"/>
      <c r="G433" s="107" t="s">
        <v>392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392</v>
      </c>
      <c r="AC433" s="214"/>
      <c r="AD433" s="214"/>
      <c r="AE433" s="336" t="s">
        <v>392</v>
      </c>
      <c r="AF433" s="208"/>
      <c r="AG433" s="208"/>
      <c r="AH433" s="208"/>
      <c r="AI433" s="336" t="s">
        <v>392</v>
      </c>
      <c r="AJ433" s="208"/>
      <c r="AK433" s="208"/>
      <c r="AL433" s="208"/>
      <c r="AM433" s="336" t="s">
        <v>699</v>
      </c>
      <c r="AN433" s="208"/>
      <c r="AO433" s="208"/>
      <c r="AP433" s="337"/>
      <c r="AQ433" s="336" t="s">
        <v>392</v>
      </c>
      <c r="AR433" s="208"/>
      <c r="AS433" s="208"/>
      <c r="AT433" s="337"/>
      <c r="AU433" s="208" t="s">
        <v>392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392</v>
      </c>
      <c r="AC434" s="206"/>
      <c r="AD434" s="206"/>
      <c r="AE434" s="336" t="s">
        <v>392</v>
      </c>
      <c r="AF434" s="208"/>
      <c r="AG434" s="208"/>
      <c r="AH434" s="337"/>
      <c r="AI434" s="336" t="s">
        <v>392</v>
      </c>
      <c r="AJ434" s="208"/>
      <c r="AK434" s="208"/>
      <c r="AL434" s="208"/>
      <c r="AM434" s="336" t="s">
        <v>699</v>
      </c>
      <c r="AN434" s="208"/>
      <c r="AO434" s="208"/>
      <c r="AP434" s="337"/>
      <c r="AQ434" s="336" t="s">
        <v>392</v>
      </c>
      <c r="AR434" s="208"/>
      <c r="AS434" s="208"/>
      <c r="AT434" s="337"/>
      <c r="AU434" s="208" t="s">
        <v>392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392</v>
      </c>
      <c r="AF435" s="208"/>
      <c r="AG435" s="208"/>
      <c r="AH435" s="337"/>
      <c r="AI435" s="336" t="s">
        <v>392</v>
      </c>
      <c r="AJ435" s="208"/>
      <c r="AK435" s="208"/>
      <c r="AL435" s="208"/>
      <c r="AM435" s="336" t="s">
        <v>699</v>
      </c>
      <c r="AN435" s="208"/>
      <c r="AO435" s="208"/>
      <c r="AP435" s="337"/>
      <c r="AQ435" s="336" t="s">
        <v>392</v>
      </c>
      <c r="AR435" s="208"/>
      <c r="AS435" s="208"/>
      <c r="AT435" s="337"/>
      <c r="AU435" s="208" t="s">
        <v>392</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529</v>
      </c>
      <c r="AJ436" s="334"/>
      <c r="AK436" s="334"/>
      <c r="AL436" s="158"/>
      <c r="AM436" s="334" t="s">
        <v>530</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529</v>
      </c>
      <c r="AJ441" s="334"/>
      <c r="AK441" s="334"/>
      <c r="AL441" s="158"/>
      <c r="AM441" s="334" t="s">
        <v>530</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529</v>
      </c>
      <c r="AJ446" s="334"/>
      <c r="AK446" s="334"/>
      <c r="AL446" s="158"/>
      <c r="AM446" s="334" t="s">
        <v>530</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529</v>
      </c>
      <c r="AJ451" s="334"/>
      <c r="AK451" s="334"/>
      <c r="AL451" s="158"/>
      <c r="AM451" s="334" t="s">
        <v>530</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529</v>
      </c>
      <c r="AJ456" s="334"/>
      <c r="AK456" s="334"/>
      <c r="AL456" s="158"/>
      <c r="AM456" s="334" t="s">
        <v>530</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392</v>
      </c>
      <c r="AF457" s="201"/>
      <c r="AG457" s="136" t="s">
        <v>232</v>
      </c>
      <c r="AH457" s="137"/>
      <c r="AI457" s="335"/>
      <c r="AJ457" s="335"/>
      <c r="AK457" s="335"/>
      <c r="AL457" s="157"/>
      <c r="AM457" s="335"/>
      <c r="AN457" s="335"/>
      <c r="AO457" s="335"/>
      <c r="AP457" s="157"/>
      <c r="AQ457" s="250" t="s">
        <v>392</v>
      </c>
      <c r="AR457" s="201"/>
      <c r="AS457" s="136" t="s">
        <v>232</v>
      </c>
      <c r="AT457" s="137"/>
      <c r="AU457" s="201" t="s">
        <v>392</v>
      </c>
      <c r="AV457" s="201"/>
      <c r="AW457" s="136" t="s">
        <v>179</v>
      </c>
      <c r="AX457" s="196"/>
      <c r="AY457">
        <f>$AY$456</f>
        <v>1</v>
      </c>
    </row>
    <row r="458" spans="1:51" ht="23.25" customHeight="1" x14ac:dyDescent="0.15">
      <c r="A458" s="190"/>
      <c r="B458" s="187"/>
      <c r="C458" s="181"/>
      <c r="D458" s="187"/>
      <c r="E458" s="338"/>
      <c r="F458" s="339"/>
      <c r="G458" s="107" t="s">
        <v>392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392</v>
      </c>
      <c r="AC458" s="214"/>
      <c r="AD458" s="214"/>
      <c r="AE458" s="336" t="s">
        <v>392</v>
      </c>
      <c r="AF458" s="208"/>
      <c r="AG458" s="208"/>
      <c r="AH458" s="208"/>
      <c r="AI458" s="336" t="s">
        <v>392</v>
      </c>
      <c r="AJ458" s="208"/>
      <c r="AK458" s="208"/>
      <c r="AL458" s="208"/>
      <c r="AM458" s="336" t="s">
        <v>699</v>
      </c>
      <c r="AN458" s="208"/>
      <c r="AO458" s="208"/>
      <c r="AP458" s="337"/>
      <c r="AQ458" s="336" t="s">
        <v>392</v>
      </c>
      <c r="AR458" s="208"/>
      <c r="AS458" s="208"/>
      <c r="AT458" s="337"/>
      <c r="AU458" s="208" t="s">
        <v>392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392</v>
      </c>
      <c r="AC459" s="206"/>
      <c r="AD459" s="206"/>
      <c r="AE459" s="336" t="s">
        <v>392</v>
      </c>
      <c r="AF459" s="208"/>
      <c r="AG459" s="208"/>
      <c r="AH459" s="337"/>
      <c r="AI459" s="336" t="s">
        <v>392</v>
      </c>
      <c r="AJ459" s="208"/>
      <c r="AK459" s="208"/>
      <c r="AL459" s="208"/>
      <c r="AM459" s="336" t="s">
        <v>699</v>
      </c>
      <c r="AN459" s="208"/>
      <c r="AO459" s="208"/>
      <c r="AP459" s="337"/>
      <c r="AQ459" s="336" t="s">
        <v>392</v>
      </c>
      <c r="AR459" s="208"/>
      <c r="AS459" s="208"/>
      <c r="AT459" s="337"/>
      <c r="AU459" s="208" t="s">
        <v>392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392</v>
      </c>
      <c r="AF460" s="208"/>
      <c r="AG460" s="208"/>
      <c r="AH460" s="337"/>
      <c r="AI460" s="336" t="s">
        <v>392</v>
      </c>
      <c r="AJ460" s="208"/>
      <c r="AK460" s="208"/>
      <c r="AL460" s="208"/>
      <c r="AM460" s="336" t="s">
        <v>699</v>
      </c>
      <c r="AN460" s="208"/>
      <c r="AO460" s="208"/>
      <c r="AP460" s="337"/>
      <c r="AQ460" s="336" t="s">
        <v>392</v>
      </c>
      <c r="AR460" s="208"/>
      <c r="AS460" s="208"/>
      <c r="AT460" s="337"/>
      <c r="AU460" s="208" t="s">
        <v>392</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529</v>
      </c>
      <c r="AJ461" s="334"/>
      <c r="AK461" s="334"/>
      <c r="AL461" s="158"/>
      <c r="AM461" s="334" t="s">
        <v>530</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529</v>
      </c>
      <c r="AJ466" s="334"/>
      <c r="AK466" s="334"/>
      <c r="AL466" s="158"/>
      <c r="AM466" s="334" t="s">
        <v>530</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529</v>
      </c>
      <c r="AJ471" s="334"/>
      <c r="AK471" s="334"/>
      <c r="AL471" s="158"/>
      <c r="AM471" s="334" t="s">
        <v>530</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529</v>
      </c>
      <c r="AJ476" s="334"/>
      <c r="AK476" s="334"/>
      <c r="AL476" s="158"/>
      <c r="AM476" s="334" t="s">
        <v>530</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388</v>
      </c>
      <c r="F484" s="176"/>
      <c r="G484" s="895" t="s">
        <v>251</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529</v>
      </c>
      <c r="AJ485" s="334"/>
      <c r="AK485" s="334"/>
      <c r="AL485" s="158"/>
      <c r="AM485" s="334" t="s">
        <v>530</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529</v>
      </c>
      <c r="AJ490" s="334"/>
      <c r="AK490" s="334"/>
      <c r="AL490" s="158"/>
      <c r="AM490" s="334" t="s">
        <v>530</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529</v>
      </c>
      <c r="AJ495" s="334"/>
      <c r="AK495" s="334"/>
      <c r="AL495" s="158"/>
      <c r="AM495" s="334" t="s">
        <v>530</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529</v>
      </c>
      <c r="AJ500" s="334"/>
      <c r="AK500" s="334"/>
      <c r="AL500" s="158"/>
      <c r="AM500" s="334" t="s">
        <v>530</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529</v>
      </c>
      <c r="AJ505" s="334"/>
      <c r="AK505" s="334"/>
      <c r="AL505" s="158"/>
      <c r="AM505" s="334" t="s">
        <v>530</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529</v>
      </c>
      <c r="AJ510" s="334"/>
      <c r="AK510" s="334"/>
      <c r="AL510" s="158"/>
      <c r="AM510" s="334" t="s">
        <v>530</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529</v>
      </c>
      <c r="AJ515" s="334"/>
      <c r="AK515" s="334"/>
      <c r="AL515" s="158"/>
      <c r="AM515" s="334" t="s">
        <v>530</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529</v>
      </c>
      <c r="AJ520" s="334"/>
      <c r="AK520" s="334"/>
      <c r="AL520" s="158"/>
      <c r="AM520" s="334" t="s">
        <v>530</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529</v>
      </c>
      <c r="AJ525" s="334"/>
      <c r="AK525" s="334"/>
      <c r="AL525" s="158"/>
      <c r="AM525" s="334" t="s">
        <v>530</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529</v>
      </c>
      <c r="AJ530" s="334"/>
      <c r="AK530" s="334"/>
      <c r="AL530" s="158"/>
      <c r="AM530" s="334" t="s">
        <v>530</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389</v>
      </c>
      <c r="F538" s="176"/>
      <c r="G538" s="895" t="s">
        <v>251</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529</v>
      </c>
      <c r="AJ539" s="334"/>
      <c r="AK539" s="334"/>
      <c r="AL539" s="158"/>
      <c r="AM539" s="334" t="s">
        <v>530</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529</v>
      </c>
      <c r="AJ544" s="334"/>
      <c r="AK544" s="334"/>
      <c r="AL544" s="158"/>
      <c r="AM544" s="334" t="s">
        <v>530</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529</v>
      </c>
      <c r="AJ549" s="334"/>
      <c r="AK549" s="334"/>
      <c r="AL549" s="158"/>
      <c r="AM549" s="334" t="s">
        <v>530</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529</v>
      </c>
      <c r="AJ554" s="334"/>
      <c r="AK554" s="334"/>
      <c r="AL554" s="158"/>
      <c r="AM554" s="334" t="s">
        <v>530</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529</v>
      </c>
      <c r="AJ559" s="334"/>
      <c r="AK559" s="334"/>
      <c r="AL559" s="158"/>
      <c r="AM559" s="334" t="s">
        <v>530</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529</v>
      </c>
      <c r="AJ564" s="334"/>
      <c r="AK564" s="334"/>
      <c r="AL564" s="158"/>
      <c r="AM564" s="334" t="s">
        <v>530</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529</v>
      </c>
      <c r="AJ569" s="334"/>
      <c r="AK569" s="334"/>
      <c r="AL569" s="158"/>
      <c r="AM569" s="334" t="s">
        <v>530</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529</v>
      </c>
      <c r="AJ574" s="334"/>
      <c r="AK574" s="334"/>
      <c r="AL574" s="158"/>
      <c r="AM574" s="334" t="s">
        <v>530</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529</v>
      </c>
      <c r="AJ579" s="334"/>
      <c r="AK579" s="334"/>
      <c r="AL579" s="158"/>
      <c r="AM579" s="334" t="s">
        <v>530</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529</v>
      </c>
      <c r="AJ584" s="334"/>
      <c r="AK584" s="334"/>
      <c r="AL584" s="158"/>
      <c r="AM584" s="334" t="s">
        <v>530</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388</v>
      </c>
      <c r="F592" s="176"/>
      <c r="G592" s="895" t="s">
        <v>251</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529</v>
      </c>
      <c r="AJ593" s="334"/>
      <c r="AK593" s="334"/>
      <c r="AL593" s="158"/>
      <c r="AM593" s="334" t="s">
        <v>530</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529</v>
      </c>
      <c r="AJ598" s="334"/>
      <c r="AK598" s="334"/>
      <c r="AL598" s="158"/>
      <c r="AM598" s="334" t="s">
        <v>530</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529</v>
      </c>
      <c r="AJ603" s="334"/>
      <c r="AK603" s="334"/>
      <c r="AL603" s="158"/>
      <c r="AM603" s="334" t="s">
        <v>530</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529</v>
      </c>
      <c r="AJ608" s="334"/>
      <c r="AK608" s="334"/>
      <c r="AL608" s="158"/>
      <c r="AM608" s="334" t="s">
        <v>530</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529</v>
      </c>
      <c r="AJ613" s="334"/>
      <c r="AK613" s="334"/>
      <c r="AL613" s="158"/>
      <c r="AM613" s="334" t="s">
        <v>530</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529</v>
      </c>
      <c r="AJ618" s="334"/>
      <c r="AK618" s="334"/>
      <c r="AL618" s="158"/>
      <c r="AM618" s="334" t="s">
        <v>530</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529</v>
      </c>
      <c r="AJ623" s="334"/>
      <c r="AK623" s="334"/>
      <c r="AL623" s="158"/>
      <c r="AM623" s="334" t="s">
        <v>530</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529</v>
      </c>
      <c r="AJ628" s="334"/>
      <c r="AK628" s="334"/>
      <c r="AL628" s="158"/>
      <c r="AM628" s="334" t="s">
        <v>530</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529</v>
      </c>
      <c r="AJ633" s="334"/>
      <c r="AK633" s="334"/>
      <c r="AL633" s="158"/>
      <c r="AM633" s="334" t="s">
        <v>530</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529</v>
      </c>
      <c r="AJ638" s="334"/>
      <c r="AK638" s="334"/>
      <c r="AL638" s="158"/>
      <c r="AM638" s="334" t="s">
        <v>530</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389</v>
      </c>
      <c r="F646" s="176"/>
      <c r="G646" s="895" t="s">
        <v>251</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529</v>
      </c>
      <c r="AJ647" s="334"/>
      <c r="AK647" s="334"/>
      <c r="AL647" s="158"/>
      <c r="AM647" s="334" t="s">
        <v>530</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529</v>
      </c>
      <c r="AJ652" s="334"/>
      <c r="AK652" s="334"/>
      <c r="AL652" s="158"/>
      <c r="AM652" s="334" t="s">
        <v>530</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529</v>
      </c>
      <c r="AJ657" s="334"/>
      <c r="AK657" s="334"/>
      <c r="AL657" s="158"/>
      <c r="AM657" s="334" t="s">
        <v>530</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529</v>
      </c>
      <c r="AJ662" s="334"/>
      <c r="AK662" s="334"/>
      <c r="AL662" s="158"/>
      <c r="AM662" s="334" t="s">
        <v>530</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529</v>
      </c>
      <c r="AJ667" s="334"/>
      <c r="AK667" s="334"/>
      <c r="AL667" s="158"/>
      <c r="AM667" s="334" t="s">
        <v>530</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529</v>
      </c>
      <c r="AJ672" s="334"/>
      <c r="AK672" s="334"/>
      <c r="AL672" s="158"/>
      <c r="AM672" s="334" t="s">
        <v>530</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529</v>
      </c>
      <c r="AJ677" s="334"/>
      <c r="AK677" s="334"/>
      <c r="AL677" s="158"/>
      <c r="AM677" s="334" t="s">
        <v>530</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529</v>
      </c>
      <c r="AJ682" s="334"/>
      <c r="AK682" s="334"/>
      <c r="AL682" s="158"/>
      <c r="AM682" s="334" t="s">
        <v>530</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529</v>
      </c>
      <c r="AJ687" s="334"/>
      <c r="AK687" s="334"/>
      <c r="AL687" s="158"/>
      <c r="AM687" s="334" t="s">
        <v>530</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529</v>
      </c>
      <c r="AJ692" s="334"/>
      <c r="AK692" s="334"/>
      <c r="AL692" s="158"/>
      <c r="AM692" s="334" t="s">
        <v>530</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99.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735</v>
      </c>
      <c r="AE702" s="342"/>
      <c r="AF702" s="342"/>
      <c r="AG702" s="380" t="s">
        <v>743</v>
      </c>
      <c r="AH702" s="381"/>
      <c r="AI702" s="381"/>
      <c r="AJ702" s="381"/>
      <c r="AK702" s="381"/>
      <c r="AL702" s="381"/>
      <c r="AM702" s="381"/>
      <c r="AN702" s="381"/>
      <c r="AO702" s="381"/>
      <c r="AP702" s="381"/>
      <c r="AQ702" s="381"/>
      <c r="AR702" s="381"/>
      <c r="AS702" s="381"/>
      <c r="AT702" s="381"/>
      <c r="AU702" s="381"/>
      <c r="AV702" s="381"/>
      <c r="AW702" s="381"/>
      <c r="AX702" s="382"/>
    </row>
    <row r="703" spans="1:51" ht="14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2" t="s">
        <v>735</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123.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735</v>
      </c>
      <c r="AE704" s="782"/>
      <c r="AF704" s="782"/>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75.7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735</v>
      </c>
      <c r="AE705" s="714"/>
      <c r="AF705" s="714"/>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75.75" customHeight="1" x14ac:dyDescent="0.15">
      <c r="A706" s="641"/>
      <c r="B706" s="642"/>
      <c r="C706" s="793"/>
      <c r="D706" s="794"/>
      <c r="E706" s="729" t="s">
        <v>367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75.75" customHeight="1" x14ac:dyDescent="0.15">
      <c r="A707" s="641"/>
      <c r="B707" s="642"/>
      <c r="C707" s="795"/>
      <c r="D707" s="796"/>
      <c r="E707" s="732" t="s">
        <v>309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33.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735</v>
      </c>
      <c r="AE708" s="604"/>
      <c r="AF708" s="604"/>
      <c r="AG708" s="741" t="s">
        <v>798</v>
      </c>
      <c r="AH708" s="742"/>
      <c r="AI708" s="742"/>
      <c r="AJ708" s="742"/>
      <c r="AK708" s="742"/>
      <c r="AL708" s="742"/>
      <c r="AM708" s="742"/>
      <c r="AN708" s="742"/>
      <c r="AO708" s="742"/>
      <c r="AP708" s="742"/>
      <c r="AQ708" s="742"/>
      <c r="AR708" s="742"/>
      <c r="AS708" s="742"/>
      <c r="AT708" s="742"/>
      <c r="AU708" s="742"/>
      <c r="AV708" s="742"/>
      <c r="AW708" s="742"/>
      <c r="AX708" s="743"/>
    </row>
    <row r="709" spans="1:50" ht="77.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735</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72"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735</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88.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735</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6" t="s">
        <v>334</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335</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314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735</v>
      </c>
      <c r="AE714" s="804"/>
      <c r="AF714" s="805"/>
      <c r="AG714" s="735" t="s">
        <v>749</v>
      </c>
      <c r="AH714" s="736"/>
      <c r="AI714" s="736"/>
      <c r="AJ714" s="736"/>
      <c r="AK714" s="736"/>
      <c r="AL714" s="736"/>
      <c r="AM714" s="736"/>
      <c r="AN714" s="736"/>
      <c r="AO714" s="736"/>
      <c r="AP714" s="736"/>
      <c r="AQ714" s="736"/>
      <c r="AR714" s="736"/>
      <c r="AS714" s="736"/>
      <c r="AT714" s="736"/>
      <c r="AU714" s="736"/>
      <c r="AV714" s="736"/>
      <c r="AW714" s="736"/>
      <c r="AX714" s="737"/>
    </row>
    <row r="715" spans="1:50" ht="128.25" customHeight="1" x14ac:dyDescent="0.15">
      <c r="A715" s="639" t="s">
        <v>40</v>
      </c>
      <c r="B715" s="783"/>
      <c r="C715" s="784" t="s">
        <v>315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735</v>
      </c>
      <c r="AE715" s="604"/>
      <c r="AF715" s="655"/>
      <c r="AG715" s="741" t="s">
        <v>755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834</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65.25" customHeight="1" x14ac:dyDescent="0.15">
      <c r="A717" s="641"/>
      <c r="B717" s="643"/>
      <c r="C717" s="386" t="s">
        <v>242</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735</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115.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735</v>
      </c>
      <c r="AE718" s="323"/>
      <c r="AF718" s="323"/>
      <c r="AG718" s="130" t="s">
        <v>799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328</v>
      </c>
      <c r="D720" s="297"/>
      <c r="E720" s="297"/>
      <c r="F720" s="300"/>
      <c r="G720" s="296" t="s">
        <v>329</v>
      </c>
      <c r="H720" s="297"/>
      <c r="I720" s="297"/>
      <c r="J720" s="297"/>
      <c r="K720" s="297"/>
      <c r="L720" s="297"/>
      <c r="M720" s="297"/>
      <c r="N720" s="296" t="s">
        <v>331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75" customHeight="1" x14ac:dyDescent="0.15">
      <c r="A726" s="639" t="s">
        <v>48</v>
      </c>
      <c r="B726" s="798"/>
      <c r="C726" s="811" t="s">
        <v>53</v>
      </c>
      <c r="D726" s="833"/>
      <c r="E726" s="833"/>
      <c r="F726" s="834"/>
      <c r="G726" s="577" t="s">
        <v>750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7.75" customHeight="1" thickBot="1" x14ac:dyDescent="0.2">
      <c r="A727" s="799"/>
      <c r="B727" s="800"/>
      <c r="C727" s="747" t="s">
        <v>57</v>
      </c>
      <c r="D727" s="748"/>
      <c r="E727" s="748"/>
      <c r="F727" s="749"/>
      <c r="G727" s="575" t="s">
        <v>751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865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866</v>
      </c>
      <c r="B731" s="673"/>
      <c r="C731" s="673"/>
      <c r="D731" s="673"/>
      <c r="E731" s="674"/>
      <c r="F731" s="728" t="s">
        <v>867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868</v>
      </c>
      <c r="B733" s="673"/>
      <c r="C733" s="673"/>
      <c r="D733" s="673"/>
      <c r="E733" s="674"/>
      <c r="F733" s="636" t="s">
        <v>869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833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340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658</v>
      </c>
      <c r="B737" s="211"/>
      <c r="C737" s="211"/>
      <c r="D737" s="212"/>
      <c r="E737" s="951" t="s">
        <v>728</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383</v>
      </c>
      <c r="B738" s="361"/>
      <c r="C738" s="361"/>
      <c r="D738" s="361"/>
      <c r="E738" s="951" t="s">
        <v>729</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382</v>
      </c>
      <c r="B739" s="361"/>
      <c r="C739" s="361"/>
      <c r="D739" s="361"/>
      <c r="E739" s="951" t="s">
        <v>730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381</v>
      </c>
      <c r="B740" s="361"/>
      <c r="C740" s="361"/>
      <c r="D740" s="361"/>
      <c r="E740" s="951" t="s">
        <v>731</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380</v>
      </c>
      <c r="B741" s="361"/>
      <c r="C741" s="361"/>
      <c r="D741" s="361"/>
      <c r="E741" s="951" t="s">
        <v>732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379</v>
      </c>
      <c r="B742" s="361"/>
      <c r="C742" s="361"/>
      <c r="D742" s="361"/>
      <c r="E742" s="951" t="s">
        <v>733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378</v>
      </c>
      <c r="B743" s="361"/>
      <c r="C743" s="361"/>
      <c r="D743" s="361"/>
      <c r="E743" s="951" t="s">
        <v>734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377</v>
      </c>
      <c r="B744" s="361"/>
      <c r="C744" s="361"/>
      <c r="D744" s="361"/>
      <c r="E744" s="951">
        <v>255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376</v>
      </c>
      <c r="B745" s="361"/>
      <c r="C745" s="361"/>
      <c r="D745" s="361"/>
      <c r="E745" s="988">
        <v>252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531</v>
      </c>
      <c r="B746" s="361"/>
      <c r="C746" s="361"/>
      <c r="D746" s="361"/>
      <c r="E746" s="957" t="s">
        <v>696</v>
      </c>
      <c r="F746" s="955"/>
      <c r="G746" s="955"/>
      <c r="H746" s="100" t="str">
        <f>IF(E746="","","-")</f>
        <v>-</v>
      </c>
      <c r="I746" s="955"/>
      <c r="J746" s="955"/>
      <c r="K746" s="100" t="str">
        <f>IF(I746="","","-")</f>
        <v/>
      </c>
      <c r="L746" s="956">
        <v>246</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495</v>
      </c>
      <c r="B747" s="361"/>
      <c r="C747" s="361"/>
      <c r="D747" s="361"/>
      <c r="E747" s="957" t="s">
        <v>696</v>
      </c>
      <c r="F747" s="955"/>
      <c r="G747" s="955"/>
      <c r="H747" s="100" t="str">
        <f>IF(E747="","","-")</f>
        <v>-</v>
      </c>
      <c r="I747" s="955"/>
      <c r="J747" s="955"/>
      <c r="K747" s="100" t="str">
        <f>IF(I747="","","-")</f>
        <v/>
      </c>
      <c r="L747" s="956">
        <v>247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370</v>
      </c>
      <c r="B748" s="614"/>
      <c r="C748" s="614"/>
      <c r="D748" s="614"/>
      <c r="E748" s="614"/>
      <c r="F748" s="615"/>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700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372</v>
      </c>
      <c r="B787" s="628"/>
      <c r="C787" s="628"/>
      <c r="D787" s="628"/>
      <c r="E787" s="628"/>
      <c r="F787" s="629"/>
      <c r="G787" s="594" t="s">
        <v>757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758</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836</v>
      </c>
      <c r="H789" s="670"/>
      <c r="I789" s="670"/>
      <c r="J789" s="670"/>
      <c r="K789" s="671"/>
      <c r="L789" s="663" t="s">
        <v>803</v>
      </c>
      <c r="M789" s="664"/>
      <c r="N789" s="664"/>
      <c r="O789" s="664"/>
      <c r="P789" s="664"/>
      <c r="Q789" s="664"/>
      <c r="R789" s="664"/>
      <c r="S789" s="664"/>
      <c r="T789" s="664"/>
      <c r="U789" s="664"/>
      <c r="V789" s="664"/>
      <c r="W789" s="664"/>
      <c r="X789" s="665"/>
      <c r="Y789" s="383">
        <v>130.84</v>
      </c>
      <c r="Z789" s="384"/>
      <c r="AA789" s="384"/>
      <c r="AB789" s="801"/>
      <c r="AC789" s="669" t="s">
        <v>838</v>
      </c>
      <c r="AD789" s="670"/>
      <c r="AE789" s="670"/>
      <c r="AF789" s="670"/>
      <c r="AG789" s="671"/>
      <c r="AH789" s="663" t="s">
        <v>839</v>
      </c>
      <c r="AI789" s="664"/>
      <c r="AJ789" s="664"/>
      <c r="AK789" s="664"/>
      <c r="AL789" s="664"/>
      <c r="AM789" s="664"/>
      <c r="AN789" s="664"/>
      <c r="AO789" s="664"/>
      <c r="AP789" s="664"/>
      <c r="AQ789" s="664"/>
      <c r="AR789" s="664"/>
      <c r="AS789" s="664"/>
      <c r="AT789" s="665"/>
      <c r="AU789" s="383">
        <v>53.29</v>
      </c>
      <c r="AV789" s="384"/>
      <c r="AW789" s="384"/>
      <c r="AX789" s="385"/>
    </row>
    <row r="790" spans="1:51" ht="24.75" customHeight="1" x14ac:dyDescent="0.15">
      <c r="A790" s="630"/>
      <c r="B790" s="631"/>
      <c r="C790" s="631"/>
      <c r="D790" s="631"/>
      <c r="E790" s="631"/>
      <c r="F790" s="632"/>
      <c r="G790" s="605" t="s">
        <v>837</v>
      </c>
      <c r="H790" s="606"/>
      <c r="I790" s="606"/>
      <c r="J790" s="606"/>
      <c r="K790" s="607"/>
      <c r="L790" s="597" t="s">
        <v>802</v>
      </c>
      <c r="M790" s="598"/>
      <c r="N790" s="598"/>
      <c r="O790" s="598"/>
      <c r="P790" s="598"/>
      <c r="Q790" s="598"/>
      <c r="R790" s="598"/>
      <c r="S790" s="598"/>
      <c r="T790" s="598"/>
      <c r="U790" s="598"/>
      <c r="V790" s="598"/>
      <c r="W790" s="598"/>
      <c r="X790" s="599"/>
      <c r="Y790" s="600">
        <v>6.43</v>
      </c>
      <c r="Z790" s="601"/>
      <c r="AA790" s="601"/>
      <c r="AB790" s="611"/>
      <c r="AC790" s="605" t="s">
        <v>836</v>
      </c>
      <c r="AD790" s="606"/>
      <c r="AE790" s="606"/>
      <c r="AF790" s="606"/>
      <c r="AG790" s="607"/>
      <c r="AH790" s="597" t="s">
        <v>840</v>
      </c>
      <c r="AI790" s="598"/>
      <c r="AJ790" s="598"/>
      <c r="AK790" s="598"/>
      <c r="AL790" s="598"/>
      <c r="AM790" s="598"/>
      <c r="AN790" s="598"/>
      <c r="AO790" s="598"/>
      <c r="AP790" s="598"/>
      <c r="AQ790" s="598"/>
      <c r="AR790" s="598"/>
      <c r="AS790" s="598"/>
      <c r="AT790" s="599"/>
      <c r="AU790" s="600">
        <v>29.71</v>
      </c>
      <c r="AV790" s="601"/>
      <c r="AW790" s="601"/>
      <c r="AX790" s="602"/>
    </row>
    <row r="791" spans="1:51" ht="24.75" customHeight="1" x14ac:dyDescent="0.15">
      <c r="A791" s="630"/>
      <c r="B791" s="631"/>
      <c r="C791" s="631"/>
      <c r="D791" s="631"/>
      <c r="E791" s="631"/>
      <c r="F791" s="632"/>
      <c r="G791" s="605" t="s">
        <v>804</v>
      </c>
      <c r="H791" s="606"/>
      <c r="I791" s="606"/>
      <c r="J791" s="606"/>
      <c r="K791" s="607"/>
      <c r="L791" s="597" t="s">
        <v>805</v>
      </c>
      <c r="M791" s="598"/>
      <c r="N791" s="598"/>
      <c r="O791" s="598"/>
      <c r="P791" s="598"/>
      <c r="Q791" s="598"/>
      <c r="R791" s="598"/>
      <c r="S791" s="598"/>
      <c r="T791" s="598"/>
      <c r="U791" s="598"/>
      <c r="V791" s="598"/>
      <c r="W791" s="598"/>
      <c r="X791" s="599"/>
      <c r="Y791" s="600">
        <v>13.73</v>
      </c>
      <c r="Z791" s="601"/>
      <c r="AA791" s="601"/>
      <c r="AB791" s="611"/>
      <c r="AC791" s="605" t="s">
        <v>841</v>
      </c>
      <c r="AD791" s="606"/>
      <c r="AE791" s="606"/>
      <c r="AF791" s="606"/>
      <c r="AG791" s="607"/>
      <c r="AH791" s="597" t="s">
        <v>842</v>
      </c>
      <c r="AI791" s="598"/>
      <c r="AJ791" s="598"/>
      <c r="AK791" s="598"/>
      <c r="AL791" s="598"/>
      <c r="AM791" s="598"/>
      <c r="AN791" s="598"/>
      <c r="AO791" s="598"/>
      <c r="AP791" s="598"/>
      <c r="AQ791" s="598"/>
      <c r="AR791" s="598"/>
      <c r="AS791" s="598"/>
      <c r="AT791" s="599"/>
      <c r="AU791" s="600">
        <v>5.5</v>
      </c>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t="s">
        <v>843</v>
      </c>
      <c r="AD792" s="606"/>
      <c r="AE792" s="606"/>
      <c r="AF792" s="606"/>
      <c r="AG792" s="607"/>
      <c r="AH792" s="597" t="s">
        <v>844</v>
      </c>
      <c r="AI792" s="598"/>
      <c r="AJ792" s="598"/>
      <c r="AK792" s="598"/>
      <c r="AL792" s="598"/>
      <c r="AM792" s="598"/>
      <c r="AN792" s="598"/>
      <c r="AO792" s="598"/>
      <c r="AP792" s="598"/>
      <c r="AQ792" s="598"/>
      <c r="AR792" s="598"/>
      <c r="AS792" s="598"/>
      <c r="AT792" s="599"/>
      <c r="AU792" s="600">
        <v>4.1100000000000003</v>
      </c>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t="s">
        <v>845</v>
      </c>
      <c r="AD793" s="606"/>
      <c r="AE793" s="606"/>
      <c r="AF793" s="606"/>
      <c r="AG793" s="607"/>
      <c r="AH793" s="597" t="s">
        <v>846</v>
      </c>
      <c r="AI793" s="598"/>
      <c r="AJ793" s="598"/>
      <c r="AK793" s="598"/>
      <c r="AL793" s="598"/>
      <c r="AM793" s="598"/>
      <c r="AN793" s="598"/>
      <c r="AO793" s="598"/>
      <c r="AP793" s="598"/>
      <c r="AQ793" s="598"/>
      <c r="AR793" s="598"/>
      <c r="AS793" s="598"/>
      <c r="AT793" s="599"/>
      <c r="AU793" s="600">
        <v>3.93</v>
      </c>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151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96.54</v>
      </c>
      <c r="AV799" s="828"/>
      <c r="AW799" s="828"/>
      <c r="AX799" s="830"/>
    </row>
    <row r="800" spans="1:51" ht="24.75" customHeight="1" x14ac:dyDescent="0.15">
      <c r="A800" s="630"/>
      <c r="B800" s="631"/>
      <c r="C800" s="631"/>
      <c r="D800" s="631"/>
      <c r="E800" s="631"/>
      <c r="F800" s="632"/>
      <c r="G800" s="594" t="s">
        <v>759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760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847</v>
      </c>
      <c r="H802" s="670"/>
      <c r="I802" s="670"/>
      <c r="J802" s="670"/>
      <c r="K802" s="671"/>
      <c r="L802" s="663" t="s">
        <v>848</v>
      </c>
      <c r="M802" s="664"/>
      <c r="N802" s="664"/>
      <c r="O802" s="664"/>
      <c r="P802" s="664"/>
      <c r="Q802" s="664"/>
      <c r="R802" s="664"/>
      <c r="S802" s="664"/>
      <c r="T802" s="664"/>
      <c r="U802" s="664"/>
      <c r="V802" s="664"/>
      <c r="W802" s="664"/>
      <c r="X802" s="665"/>
      <c r="Y802" s="383">
        <v>47.38</v>
      </c>
      <c r="Z802" s="384"/>
      <c r="AA802" s="384"/>
      <c r="AB802" s="801"/>
      <c r="AC802" s="669" t="s">
        <v>854</v>
      </c>
      <c r="AD802" s="670"/>
      <c r="AE802" s="670"/>
      <c r="AF802" s="670"/>
      <c r="AG802" s="671"/>
      <c r="AH802" s="663" t="s">
        <v>855</v>
      </c>
      <c r="AI802" s="664"/>
      <c r="AJ802" s="664"/>
      <c r="AK802" s="664"/>
      <c r="AL802" s="664"/>
      <c r="AM802" s="664"/>
      <c r="AN802" s="664"/>
      <c r="AO802" s="664"/>
      <c r="AP802" s="664"/>
      <c r="AQ802" s="664"/>
      <c r="AR802" s="664"/>
      <c r="AS802" s="664"/>
      <c r="AT802" s="665"/>
      <c r="AU802" s="383">
        <v>42.38</v>
      </c>
      <c r="AV802" s="384"/>
      <c r="AW802" s="384"/>
      <c r="AX802" s="385"/>
      <c r="AY802">
        <f t="shared" ref="AY802:AY812" si="115">$AY$800</f>
        <v>2</v>
      </c>
    </row>
    <row r="803" spans="1:51" ht="24.75" customHeight="1" x14ac:dyDescent="0.15">
      <c r="A803" s="630"/>
      <c r="B803" s="631"/>
      <c r="C803" s="631"/>
      <c r="D803" s="631"/>
      <c r="E803" s="631"/>
      <c r="F803" s="632"/>
      <c r="G803" s="605" t="s">
        <v>849</v>
      </c>
      <c r="H803" s="606"/>
      <c r="I803" s="606"/>
      <c r="J803" s="606"/>
      <c r="K803" s="607"/>
      <c r="L803" s="597" t="s">
        <v>850</v>
      </c>
      <c r="M803" s="598"/>
      <c r="N803" s="598"/>
      <c r="O803" s="598"/>
      <c r="P803" s="598"/>
      <c r="Q803" s="598"/>
      <c r="R803" s="598"/>
      <c r="S803" s="598"/>
      <c r="T803" s="598"/>
      <c r="U803" s="598"/>
      <c r="V803" s="598"/>
      <c r="W803" s="598"/>
      <c r="X803" s="599"/>
      <c r="Y803" s="600">
        <v>40.700000000000003</v>
      </c>
      <c r="Z803" s="601"/>
      <c r="AA803" s="601"/>
      <c r="AB803" s="611"/>
      <c r="AC803" s="605" t="s">
        <v>856</v>
      </c>
      <c r="AD803" s="606"/>
      <c r="AE803" s="606"/>
      <c r="AF803" s="606"/>
      <c r="AG803" s="607"/>
      <c r="AH803" s="597" t="s">
        <v>857</v>
      </c>
      <c r="AI803" s="598"/>
      <c r="AJ803" s="598"/>
      <c r="AK803" s="598"/>
      <c r="AL803" s="598"/>
      <c r="AM803" s="598"/>
      <c r="AN803" s="598"/>
      <c r="AO803" s="598"/>
      <c r="AP803" s="598"/>
      <c r="AQ803" s="598"/>
      <c r="AR803" s="598"/>
      <c r="AS803" s="598"/>
      <c r="AT803" s="599"/>
      <c r="AU803" s="600">
        <v>0.44</v>
      </c>
      <c r="AV803" s="601"/>
      <c r="AW803" s="601"/>
      <c r="AX803" s="602"/>
      <c r="AY803">
        <f t="shared" si="115"/>
        <v>2</v>
      </c>
    </row>
    <row r="804" spans="1:51" ht="24.75" customHeight="1" x14ac:dyDescent="0.15">
      <c r="A804" s="630"/>
      <c r="B804" s="631"/>
      <c r="C804" s="631"/>
      <c r="D804" s="631"/>
      <c r="E804" s="631"/>
      <c r="F804" s="632"/>
      <c r="G804" s="605" t="s">
        <v>841</v>
      </c>
      <c r="H804" s="606"/>
      <c r="I804" s="606"/>
      <c r="J804" s="606"/>
      <c r="K804" s="607"/>
      <c r="L804" s="597" t="s">
        <v>851</v>
      </c>
      <c r="M804" s="598"/>
      <c r="N804" s="598"/>
      <c r="O804" s="598"/>
      <c r="P804" s="598"/>
      <c r="Q804" s="598"/>
      <c r="R804" s="598"/>
      <c r="S804" s="598"/>
      <c r="T804" s="598"/>
      <c r="U804" s="598"/>
      <c r="V804" s="598"/>
      <c r="W804" s="598"/>
      <c r="X804" s="599"/>
      <c r="Y804" s="600">
        <v>0.95</v>
      </c>
      <c r="Z804" s="601"/>
      <c r="AA804" s="601"/>
      <c r="AB804" s="611"/>
      <c r="AC804" s="605" t="s">
        <v>804</v>
      </c>
      <c r="AD804" s="606"/>
      <c r="AE804" s="606"/>
      <c r="AF804" s="606"/>
      <c r="AG804" s="607"/>
      <c r="AH804" s="597" t="s">
        <v>805</v>
      </c>
      <c r="AI804" s="598"/>
      <c r="AJ804" s="598"/>
      <c r="AK804" s="598"/>
      <c r="AL804" s="598"/>
      <c r="AM804" s="598"/>
      <c r="AN804" s="598"/>
      <c r="AO804" s="598"/>
      <c r="AP804" s="598"/>
      <c r="AQ804" s="598"/>
      <c r="AR804" s="598"/>
      <c r="AS804" s="598"/>
      <c r="AT804" s="599"/>
      <c r="AU804" s="600">
        <v>4.28</v>
      </c>
      <c r="AV804" s="601"/>
      <c r="AW804" s="601"/>
      <c r="AX804" s="602"/>
      <c r="AY804">
        <f t="shared" si="115"/>
        <v>2</v>
      </c>
    </row>
    <row r="805" spans="1:51" ht="24.75" customHeight="1" x14ac:dyDescent="0.15">
      <c r="A805" s="630"/>
      <c r="B805" s="631"/>
      <c r="C805" s="631"/>
      <c r="D805" s="631"/>
      <c r="E805" s="631"/>
      <c r="F805" s="632"/>
      <c r="G805" s="605" t="s">
        <v>852</v>
      </c>
      <c r="H805" s="606"/>
      <c r="I805" s="606"/>
      <c r="J805" s="606"/>
      <c r="K805" s="607"/>
      <c r="L805" s="597" t="s">
        <v>853</v>
      </c>
      <c r="M805" s="598"/>
      <c r="N805" s="598"/>
      <c r="O805" s="598"/>
      <c r="P805" s="598"/>
      <c r="Q805" s="598"/>
      <c r="R805" s="598"/>
      <c r="S805" s="598"/>
      <c r="T805" s="598"/>
      <c r="U805" s="598"/>
      <c r="V805" s="598"/>
      <c r="W805" s="598"/>
      <c r="X805" s="599"/>
      <c r="Y805" s="600">
        <v>4.83</v>
      </c>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93.860000000000014</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47.1</v>
      </c>
      <c r="AV812" s="828"/>
      <c r="AW812" s="828"/>
      <c r="AX812" s="830"/>
      <c r="AY812">
        <f t="shared" si="115"/>
        <v>2</v>
      </c>
    </row>
    <row r="813" spans="1:51" ht="24.75" customHeight="1" x14ac:dyDescent="0.15">
      <c r="A813" s="630"/>
      <c r="B813" s="631"/>
      <c r="C813" s="631"/>
      <c r="D813" s="631"/>
      <c r="E813" s="631"/>
      <c r="F813" s="632"/>
      <c r="G813" s="594" t="s">
        <v>761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762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COUNTA(#REF!,$AC$815)</f>
        <v>2</v>
      </c>
    </row>
    <row r="814" spans="1:51" ht="24.75"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30"/>
      <c r="B815" s="631"/>
      <c r="C815" s="631"/>
      <c r="D815" s="631"/>
      <c r="E815" s="631"/>
      <c r="F815" s="632"/>
      <c r="G815" s="669" t="s">
        <v>860</v>
      </c>
      <c r="H815" s="670"/>
      <c r="I815" s="670"/>
      <c r="J815" s="670"/>
      <c r="K815" s="671"/>
      <c r="L815" s="663" t="s">
        <v>859</v>
      </c>
      <c r="M815" s="664"/>
      <c r="N815" s="664"/>
      <c r="O815" s="664"/>
      <c r="P815" s="664"/>
      <c r="Q815" s="664"/>
      <c r="R815" s="664"/>
      <c r="S815" s="664"/>
      <c r="T815" s="664"/>
      <c r="U815" s="664"/>
      <c r="V815" s="664"/>
      <c r="W815" s="664"/>
      <c r="X815" s="665"/>
      <c r="Y815" s="383">
        <v>22.64</v>
      </c>
      <c r="Z815" s="384"/>
      <c r="AA815" s="384"/>
      <c r="AB815" s="801"/>
      <c r="AC815" s="669" t="s">
        <v>836</v>
      </c>
      <c r="AD815" s="670"/>
      <c r="AE815" s="670"/>
      <c r="AF815" s="670"/>
      <c r="AG815" s="671"/>
      <c r="AH815" s="663" t="s">
        <v>861</v>
      </c>
      <c r="AI815" s="664"/>
      <c r="AJ815" s="664"/>
      <c r="AK815" s="664"/>
      <c r="AL815" s="664"/>
      <c r="AM815" s="664"/>
      <c r="AN815" s="664"/>
      <c r="AO815" s="664"/>
      <c r="AP815" s="664"/>
      <c r="AQ815" s="664"/>
      <c r="AR815" s="664"/>
      <c r="AS815" s="664"/>
      <c r="AT815" s="665"/>
      <c r="AU815" s="383">
        <v>21.88</v>
      </c>
      <c r="AV815" s="384"/>
      <c r="AW815" s="384"/>
      <c r="AX815" s="385"/>
      <c r="AY815">
        <f t="shared" ref="AY815:AY825" si="116">$AY$813</f>
        <v>2</v>
      </c>
    </row>
    <row r="816" spans="1:51" ht="24.75" customHeight="1" x14ac:dyDescent="0.15">
      <c r="A816" s="630"/>
      <c r="B816" s="631"/>
      <c r="C816" s="631"/>
      <c r="D816" s="631"/>
      <c r="E816" s="631"/>
      <c r="F816" s="632"/>
      <c r="G816" s="605" t="s">
        <v>858</v>
      </c>
      <c r="H816" s="606"/>
      <c r="I816" s="606"/>
      <c r="J816" s="606"/>
      <c r="K816" s="607"/>
      <c r="L816" s="597" t="s">
        <v>844</v>
      </c>
      <c r="M816" s="598"/>
      <c r="N816" s="598"/>
      <c r="O816" s="598"/>
      <c r="P816" s="598"/>
      <c r="Q816" s="598"/>
      <c r="R816" s="598"/>
      <c r="S816" s="598"/>
      <c r="T816" s="598"/>
      <c r="U816" s="598"/>
      <c r="V816" s="598"/>
      <c r="W816" s="598"/>
      <c r="X816" s="599"/>
      <c r="Y816" s="600">
        <v>1.91</v>
      </c>
      <c r="Z816" s="601"/>
      <c r="AA816" s="601"/>
      <c r="AB816" s="611"/>
      <c r="AC816" s="605" t="s">
        <v>841</v>
      </c>
      <c r="AD816" s="606"/>
      <c r="AE816" s="606"/>
      <c r="AF816" s="606"/>
      <c r="AG816" s="607"/>
      <c r="AH816" s="597" t="s">
        <v>862</v>
      </c>
      <c r="AI816" s="598"/>
      <c r="AJ816" s="598"/>
      <c r="AK816" s="598"/>
      <c r="AL816" s="598"/>
      <c r="AM816" s="598"/>
      <c r="AN816" s="598"/>
      <c r="AO816" s="598"/>
      <c r="AP816" s="598"/>
      <c r="AQ816" s="598"/>
      <c r="AR816" s="598"/>
      <c r="AS816" s="598"/>
      <c r="AT816" s="599"/>
      <c r="AU816" s="600">
        <v>1.1200000000000001</v>
      </c>
      <c r="AV816" s="601"/>
      <c r="AW816" s="601"/>
      <c r="AX816" s="602"/>
      <c r="AY816">
        <f t="shared" si="116"/>
        <v>2</v>
      </c>
    </row>
    <row r="817" spans="1:51" ht="24.75" customHeight="1" x14ac:dyDescent="0.15">
      <c r="A817" s="630"/>
      <c r="B817" s="631"/>
      <c r="C817" s="631"/>
      <c r="D817" s="631"/>
      <c r="E817" s="631"/>
      <c r="F817" s="632"/>
      <c r="G817" s="605" t="s">
        <v>804</v>
      </c>
      <c r="H817" s="606"/>
      <c r="I817" s="606"/>
      <c r="J817" s="606"/>
      <c r="K817" s="607"/>
      <c r="L817" s="597" t="s">
        <v>805</v>
      </c>
      <c r="M817" s="598"/>
      <c r="N817" s="598"/>
      <c r="O817" s="598"/>
      <c r="P817" s="598"/>
      <c r="Q817" s="598"/>
      <c r="R817" s="598"/>
      <c r="S817" s="598"/>
      <c r="T817" s="598"/>
      <c r="U817" s="598"/>
      <c r="V817" s="598"/>
      <c r="W817" s="598"/>
      <c r="X817" s="599"/>
      <c r="Y817" s="600">
        <v>2.46</v>
      </c>
      <c r="Z817" s="601"/>
      <c r="AA817" s="601"/>
      <c r="AB817" s="611"/>
      <c r="AC817" s="605" t="s">
        <v>804</v>
      </c>
      <c r="AD817" s="606"/>
      <c r="AE817" s="606"/>
      <c r="AF817" s="606"/>
      <c r="AG817" s="607"/>
      <c r="AH817" s="597" t="s">
        <v>805</v>
      </c>
      <c r="AI817" s="598"/>
      <c r="AJ817" s="598"/>
      <c r="AK817" s="598"/>
      <c r="AL817" s="598"/>
      <c r="AM817" s="598"/>
      <c r="AN817" s="598"/>
      <c r="AO817" s="598"/>
      <c r="AP817" s="598"/>
      <c r="AQ817" s="598"/>
      <c r="AR817" s="598"/>
      <c r="AS817" s="598"/>
      <c r="AT817" s="599"/>
      <c r="AU817" s="600">
        <v>2.2999999999999998</v>
      </c>
      <c r="AV817" s="601"/>
      <c r="AW817" s="601"/>
      <c r="AX817" s="602"/>
      <c r="AY817">
        <f t="shared" si="116"/>
        <v>2</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27.01</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25.3</v>
      </c>
      <c r="AV825" s="828"/>
      <c r="AW825" s="828"/>
      <c r="AX825" s="830"/>
      <c r="AY825">
        <f t="shared" si="116"/>
        <v>2</v>
      </c>
    </row>
    <row r="826" spans="1:51" ht="24.75" customHeight="1" x14ac:dyDescent="0.15">
      <c r="A826" s="630"/>
      <c r="B826" s="631"/>
      <c r="C826" s="631"/>
      <c r="D826" s="631"/>
      <c r="E826" s="631"/>
      <c r="F826" s="632"/>
      <c r="G826" s="594" t="s">
        <v>776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24.75" customHeight="1" x14ac:dyDescent="0.15">
      <c r="A828" s="630"/>
      <c r="B828" s="631"/>
      <c r="C828" s="631"/>
      <c r="D828" s="631"/>
      <c r="E828" s="631"/>
      <c r="F828" s="632"/>
      <c r="G828" s="669" t="s">
        <v>863</v>
      </c>
      <c r="H828" s="670"/>
      <c r="I828" s="670"/>
      <c r="J828" s="670"/>
      <c r="K828" s="671"/>
      <c r="L828" s="663" t="s">
        <v>777</v>
      </c>
      <c r="M828" s="664"/>
      <c r="N828" s="664"/>
      <c r="O828" s="664"/>
      <c r="P828" s="664"/>
      <c r="Q828" s="664"/>
      <c r="R828" s="664"/>
      <c r="S828" s="664"/>
      <c r="T828" s="664"/>
      <c r="U828" s="664"/>
      <c r="V828" s="664"/>
      <c r="W828" s="664"/>
      <c r="X828" s="665"/>
      <c r="Y828" s="383">
        <v>109.58</v>
      </c>
      <c r="Z828" s="384"/>
      <c r="AA828" s="384"/>
      <c r="AB828" s="801"/>
      <c r="AC828" s="669" t="s">
        <v>782</v>
      </c>
      <c r="AD828" s="670"/>
      <c r="AE828" s="670"/>
      <c r="AF828" s="670"/>
      <c r="AG828" s="671"/>
      <c r="AH828" s="663" t="s">
        <v>783</v>
      </c>
      <c r="AI828" s="664"/>
      <c r="AJ828" s="664"/>
      <c r="AK828" s="664"/>
      <c r="AL828" s="664"/>
      <c r="AM828" s="664"/>
      <c r="AN828" s="664"/>
      <c r="AO828" s="664"/>
      <c r="AP828" s="664"/>
      <c r="AQ828" s="664"/>
      <c r="AR828" s="664"/>
      <c r="AS828" s="664"/>
      <c r="AT828" s="665"/>
      <c r="AU828" s="383">
        <v>23.64</v>
      </c>
      <c r="AV828" s="384"/>
      <c r="AW828" s="384"/>
      <c r="AX828" s="385"/>
      <c r="AY828">
        <f t="shared" ref="AY828:AY838" si="117">$AY$826</f>
        <v>2</v>
      </c>
    </row>
    <row r="829" spans="1:51" ht="54" customHeight="1" x14ac:dyDescent="0.15">
      <c r="A829" s="630"/>
      <c r="B829" s="631"/>
      <c r="C829" s="631"/>
      <c r="D829" s="631"/>
      <c r="E829" s="631"/>
      <c r="F829" s="632"/>
      <c r="G829" s="605" t="s">
        <v>836</v>
      </c>
      <c r="H829" s="606"/>
      <c r="I829" s="606"/>
      <c r="J829" s="606"/>
      <c r="K829" s="607"/>
      <c r="L829" s="597" t="s">
        <v>778</v>
      </c>
      <c r="M829" s="598"/>
      <c r="N829" s="598"/>
      <c r="O829" s="598"/>
      <c r="P829" s="598"/>
      <c r="Q829" s="598"/>
      <c r="R829" s="598"/>
      <c r="S829" s="598"/>
      <c r="T829" s="598"/>
      <c r="U829" s="598"/>
      <c r="V829" s="598"/>
      <c r="W829" s="598"/>
      <c r="X829" s="599"/>
      <c r="Y829" s="600">
        <v>90.87</v>
      </c>
      <c r="Z829" s="601"/>
      <c r="AA829" s="601"/>
      <c r="AB829" s="611"/>
      <c r="AC829" s="605" t="s">
        <v>784</v>
      </c>
      <c r="AD829" s="606"/>
      <c r="AE829" s="606"/>
      <c r="AF829" s="606"/>
      <c r="AG829" s="607"/>
      <c r="AH829" s="597" t="s">
        <v>785</v>
      </c>
      <c r="AI829" s="598"/>
      <c r="AJ829" s="598"/>
      <c r="AK829" s="598"/>
      <c r="AL829" s="598"/>
      <c r="AM829" s="598"/>
      <c r="AN829" s="598"/>
      <c r="AO829" s="598"/>
      <c r="AP829" s="598"/>
      <c r="AQ829" s="598"/>
      <c r="AR829" s="598"/>
      <c r="AS829" s="598"/>
      <c r="AT829" s="599"/>
      <c r="AU829" s="600">
        <v>6.96</v>
      </c>
      <c r="AV829" s="601"/>
      <c r="AW829" s="601"/>
      <c r="AX829" s="602"/>
      <c r="AY829">
        <f t="shared" si="117"/>
        <v>2</v>
      </c>
    </row>
    <row r="830" spans="1:51" ht="28.5" customHeight="1" x14ac:dyDescent="0.15">
      <c r="A830" s="630"/>
      <c r="B830" s="631"/>
      <c r="C830" s="631"/>
      <c r="D830" s="631"/>
      <c r="E830" s="631"/>
      <c r="F830" s="632"/>
      <c r="G830" s="605" t="s">
        <v>838</v>
      </c>
      <c r="H830" s="606"/>
      <c r="I830" s="606"/>
      <c r="J830" s="606"/>
      <c r="K830" s="607"/>
      <c r="L830" s="597" t="s">
        <v>780</v>
      </c>
      <c r="M830" s="598"/>
      <c r="N830" s="598"/>
      <c r="O830" s="598"/>
      <c r="P830" s="598"/>
      <c r="Q830" s="598"/>
      <c r="R830" s="598"/>
      <c r="S830" s="598"/>
      <c r="T830" s="598"/>
      <c r="U830" s="598"/>
      <c r="V830" s="598"/>
      <c r="W830" s="598"/>
      <c r="X830" s="599"/>
      <c r="Y830" s="600">
        <v>32.4</v>
      </c>
      <c r="Z830" s="601"/>
      <c r="AA830" s="601"/>
      <c r="AB830" s="611"/>
      <c r="AC830" s="605" t="s">
        <v>786</v>
      </c>
      <c r="AD830" s="606"/>
      <c r="AE830" s="606"/>
      <c r="AF830" s="606"/>
      <c r="AG830" s="607"/>
      <c r="AH830" s="597" t="s">
        <v>787</v>
      </c>
      <c r="AI830" s="598"/>
      <c r="AJ830" s="598"/>
      <c r="AK830" s="598"/>
      <c r="AL830" s="598"/>
      <c r="AM830" s="598"/>
      <c r="AN830" s="598"/>
      <c r="AO830" s="598"/>
      <c r="AP830" s="598"/>
      <c r="AQ830" s="598"/>
      <c r="AR830" s="598"/>
      <c r="AS830" s="598"/>
      <c r="AT830" s="599"/>
      <c r="AU830" s="600">
        <v>1.78</v>
      </c>
      <c r="AV830" s="601"/>
      <c r="AW830" s="601"/>
      <c r="AX830" s="602"/>
      <c r="AY830">
        <f t="shared" si="117"/>
        <v>2</v>
      </c>
    </row>
    <row r="831" spans="1:51" ht="22.5" customHeight="1" x14ac:dyDescent="0.15">
      <c r="A831" s="630"/>
      <c r="B831" s="631"/>
      <c r="C831" s="631"/>
      <c r="D831" s="631"/>
      <c r="E831" s="631"/>
      <c r="F831" s="632"/>
      <c r="G831" s="605" t="s">
        <v>864</v>
      </c>
      <c r="H831" s="606"/>
      <c r="I831" s="606"/>
      <c r="J831" s="606"/>
      <c r="K831" s="607"/>
      <c r="L831" s="597" t="s">
        <v>779</v>
      </c>
      <c r="M831" s="598"/>
      <c r="N831" s="598"/>
      <c r="O831" s="598"/>
      <c r="P831" s="598"/>
      <c r="Q831" s="598"/>
      <c r="R831" s="598"/>
      <c r="S831" s="598"/>
      <c r="T831" s="598"/>
      <c r="U831" s="598"/>
      <c r="V831" s="598"/>
      <c r="W831" s="598"/>
      <c r="X831" s="599"/>
      <c r="Y831" s="600">
        <v>26.06</v>
      </c>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258.90999999999997</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32.380000000000003</v>
      </c>
      <c r="AV838" s="828"/>
      <c r="AW838" s="828"/>
      <c r="AX838" s="830"/>
      <c r="AY838">
        <f t="shared" si="117"/>
        <v>2</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332</v>
      </c>
      <c r="AM839" s="276"/>
      <c r="AN839" s="276"/>
      <c r="AO839" s="102" t="s">
        <v>788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291</v>
      </c>
      <c r="K844" s="361"/>
      <c r="L844" s="361"/>
      <c r="M844" s="361"/>
      <c r="N844" s="361"/>
      <c r="O844" s="361"/>
      <c r="P844" s="247" t="s">
        <v>243</v>
      </c>
      <c r="Q844" s="247"/>
      <c r="R844" s="247"/>
      <c r="S844" s="247"/>
      <c r="T844" s="247"/>
      <c r="U844" s="247"/>
      <c r="V844" s="247"/>
      <c r="W844" s="247"/>
      <c r="X844" s="247"/>
      <c r="Y844" s="362" t="s">
        <v>289</v>
      </c>
      <c r="Z844" s="363"/>
      <c r="AA844" s="363"/>
      <c r="AB844" s="363"/>
      <c r="AC844" s="152" t="s">
        <v>327</v>
      </c>
      <c r="AD844" s="152"/>
      <c r="AE844" s="152"/>
      <c r="AF844" s="152"/>
      <c r="AG844" s="152"/>
      <c r="AH844" s="362" t="s">
        <v>354</v>
      </c>
      <c r="AI844" s="360"/>
      <c r="AJ844" s="360"/>
      <c r="AK844" s="360"/>
      <c r="AL844" s="360" t="s">
        <v>21</v>
      </c>
      <c r="AM844" s="360"/>
      <c r="AN844" s="360"/>
      <c r="AO844" s="364"/>
      <c r="AP844" s="365" t="s">
        <v>292</v>
      </c>
      <c r="AQ844" s="365"/>
      <c r="AR844" s="365"/>
      <c r="AS844" s="365"/>
      <c r="AT844" s="365"/>
      <c r="AU844" s="365"/>
      <c r="AV844" s="365"/>
      <c r="AW844" s="365"/>
      <c r="AX844" s="365"/>
    </row>
    <row r="845" spans="1:51" ht="30" customHeight="1" x14ac:dyDescent="0.15">
      <c r="A845" s="370">
        <v>1</v>
      </c>
      <c r="B845" s="370">
        <v>1</v>
      </c>
      <c r="C845" s="358" t="s">
        <v>766</v>
      </c>
      <c r="D845" s="343"/>
      <c r="E845" s="343"/>
      <c r="F845" s="343"/>
      <c r="G845" s="343"/>
      <c r="H845" s="343"/>
      <c r="I845" s="343"/>
      <c r="J845" s="344">
        <v>7010005005425</v>
      </c>
      <c r="K845" s="345"/>
      <c r="L845" s="345"/>
      <c r="M845" s="345"/>
      <c r="N845" s="345"/>
      <c r="O845" s="345"/>
      <c r="P845" s="359" t="s">
        <v>767</v>
      </c>
      <c r="Q845" s="346"/>
      <c r="R845" s="346"/>
      <c r="S845" s="346"/>
      <c r="T845" s="346"/>
      <c r="U845" s="346"/>
      <c r="V845" s="346"/>
      <c r="W845" s="346"/>
      <c r="X845" s="346"/>
      <c r="Y845" s="347">
        <v>151</v>
      </c>
      <c r="Z845" s="348"/>
      <c r="AA845" s="348"/>
      <c r="AB845" s="349"/>
      <c r="AC845" s="350" t="s">
        <v>362</v>
      </c>
      <c r="AD845" s="351"/>
      <c r="AE845" s="351"/>
      <c r="AF845" s="351"/>
      <c r="AG845" s="351"/>
      <c r="AH845" s="366">
        <v>1</v>
      </c>
      <c r="AI845" s="367"/>
      <c r="AJ845" s="367"/>
      <c r="AK845" s="367"/>
      <c r="AL845" s="354">
        <v>100</v>
      </c>
      <c r="AM845" s="355"/>
      <c r="AN845" s="355"/>
      <c r="AO845" s="356"/>
      <c r="AP845" s="357" t="s">
        <v>768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291</v>
      </c>
      <c r="K877" s="361"/>
      <c r="L877" s="361"/>
      <c r="M877" s="361"/>
      <c r="N877" s="361"/>
      <c r="O877" s="361"/>
      <c r="P877" s="247" t="s">
        <v>243</v>
      </c>
      <c r="Q877" s="247"/>
      <c r="R877" s="247"/>
      <c r="S877" s="247"/>
      <c r="T877" s="247"/>
      <c r="U877" s="247"/>
      <c r="V877" s="247"/>
      <c r="W877" s="247"/>
      <c r="X877" s="247"/>
      <c r="Y877" s="362" t="s">
        <v>289</v>
      </c>
      <c r="Z877" s="363"/>
      <c r="AA877" s="363"/>
      <c r="AB877" s="363"/>
      <c r="AC877" s="152" t="s">
        <v>327</v>
      </c>
      <c r="AD877" s="152"/>
      <c r="AE877" s="152"/>
      <c r="AF877" s="152"/>
      <c r="AG877" s="152"/>
      <c r="AH877" s="362" t="s">
        <v>354</v>
      </c>
      <c r="AI877" s="360"/>
      <c r="AJ877" s="360"/>
      <c r="AK877" s="360"/>
      <c r="AL877" s="360" t="s">
        <v>21</v>
      </c>
      <c r="AM877" s="360"/>
      <c r="AN877" s="360"/>
      <c r="AO877" s="364"/>
      <c r="AP877" s="365" t="s">
        <v>292</v>
      </c>
      <c r="AQ877" s="365"/>
      <c r="AR877" s="365"/>
      <c r="AS877" s="365"/>
      <c r="AT877" s="365"/>
      <c r="AU877" s="365"/>
      <c r="AV877" s="365"/>
      <c r="AW877" s="365"/>
      <c r="AX877" s="365"/>
      <c r="AY877">
        <f t="shared" ref="AY877:AY878" si="118">$AY$875</f>
        <v>1</v>
      </c>
    </row>
    <row r="878" spans="1:51" ht="48.75" customHeight="1" x14ac:dyDescent="0.15">
      <c r="A878" s="370">
        <v>1</v>
      </c>
      <c r="B878" s="370">
        <v>1</v>
      </c>
      <c r="C878" s="358" t="s">
        <v>769</v>
      </c>
      <c r="D878" s="343"/>
      <c r="E878" s="343"/>
      <c r="F878" s="343"/>
      <c r="G878" s="343"/>
      <c r="H878" s="343"/>
      <c r="I878" s="343"/>
      <c r="J878" s="344">
        <v>3180005006071</v>
      </c>
      <c r="K878" s="345"/>
      <c r="L878" s="345"/>
      <c r="M878" s="345"/>
      <c r="N878" s="345"/>
      <c r="O878" s="345"/>
      <c r="P878" s="359" t="s">
        <v>770</v>
      </c>
      <c r="Q878" s="346"/>
      <c r="R878" s="346"/>
      <c r="S878" s="346"/>
      <c r="T878" s="346"/>
      <c r="U878" s="346"/>
      <c r="V878" s="346"/>
      <c r="W878" s="346"/>
      <c r="X878" s="346"/>
      <c r="Y878" s="347">
        <v>96.5</v>
      </c>
      <c r="Z878" s="348"/>
      <c r="AA878" s="348"/>
      <c r="AB878" s="349"/>
      <c r="AC878" s="350" t="s">
        <v>362</v>
      </c>
      <c r="AD878" s="351"/>
      <c r="AE878" s="351"/>
      <c r="AF878" s="351"/>
      <c r="AG878" s="351"/>
      <c r="AH878" s="366">
        <v>1</v>
      </c>
      <c r="AI878" s="367"/>
      <c r="AJ878" s="367"/>
      <c r="AK878" s="367"/>
      <c r="AL878" s="354">
        <v>100</v>
      </c>
      <c r="AM878" s="355"/>
      <c r="AN878" s="355"/>
      <c r="AO878" s="356"/>
      <c r="AP878" s="357" t="s">
        <v>768</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291</v>
      </c>
      <c r="K910" s="361"/>
      <c r="L910" s="361"/>
      <c r="M910" s="361"/>
      <c r="N910" s="361"/>
      <c r="O910" s="361"/>
      <c r="P910" s="247" t="s">
        <v>243</v>
      </c>
      <c r="Q910" s="247"/>
      <c r="R910" s="247"/>
      <c r="S910" s="247"/>
      <c r="T910" s="247"/>
      <c r="U910" s="247"/>
      <c r="V910" s="247"/>
      <c r="W910" s="247"/>
      <c r="X910" s="247"/>
      <c r="Y910" s="362" t="s">
        <v>289</v>
      </c>
      <c r="Z910" s="363"/>
      <c r="AA910" s="363"/>
      <c r="AB910" s="363"/>
      <c r="AC910" s="152" t="s">
        <v>327</v>
      </c>
      <c r="AD910" s="152"/>
      <c r="AE910" s="152"/>
      <c r="AF910" s="152"/>
      <c r="AG910" s="152"/>
      <c r="AH910" s="362" t="s">
        <v>354</v>
      </c>
      <c r="AI910" s="360"/>
      <c r="AJ910" s="360"/>
      <c r="AK910" s="360"/>
      <c r="AL910" s="360" t="s">
        <v>21</v>
      </c>
      <c r="AM910" s="360"/>
      <c r="AN910" s="360"/>
      <c r="AO910" s="364"/>
      <c r="AP910" s="365" t="s">
        <v>292</v>
      </c>
      <c r="AQ910" s="365"/>
      <c r="AR910" s="365"/>
      <c r="AS910" s="365"/>
      <c r="AT910" s="365"/>
      <c r="AU910" s="365"/>
      <c r="AV910" s="365"/>
      <c r="AW910" s="365"/>
      <c r="AX910" s="365"/>
      <c r="AY910">
        <f t="shared" ref="AY910:AY911" si="119">$AY$908</f>
        <v>1</v>
      </c>
    </row>
    <row r="911" spans="1:51" ht="41.25" customHeight="1" x14ac:dyDescent="0.15">
      <c r="A911" s="370">
        <v>1</v>
      </c>
      <c r="B911" s="370">
        <v>1</v>
      </c>
      <c r="C911" s="358" t="s">
        <v>771</v>
      </c>
      <c r="D911" s="343"/>
      <c r="E911" s="343"/>
      <c r="F911" s="343"/>
      <c r="G911" s="343"/>
      <c r="H911" s="343"/>
      <c r="I911" s="343"/>
      <c r="J911" s="344">
        <v>3130005005532</v>
      </c>
      <c r="K911" s="345"/>
      <c r="L911" s="345"/>
      <c r="M911" s="345"/>
      <c r="N911" s="345"/>
      <c r="O911" s="345"/>
      <c r="P911" s="359" t="s">
        <v>772</v>
      </c>
      <c r="Q911" s="346"/>
      <c r="R911" s="346"/>
      <c r="S911" s="346"/>
      <c r="T911" s="346"/>
      <c r="U911" s="346"/>
      <c r="V911" s="346"/>
      <c r="W911" s="346"/>
      <c r="X911" s="346"/>
      <c r="Y911" s="347">
        <v>93.9</v>
      </c>
      <c r="Z911" s="348"/>
      <c r="AA911" s="348"/>
      <c r="AB911" s="349"/>
      <c r="AC911" s="350" t="s">
        <v>362</v>
      </c>
      <c r="AD911" s="351"/>
      <c r="AE911" s="351"/>
      <c r="AF911" s="351"/>
      <c r="AG911" s="351"/>
      <c r="AH911" s="366">
        <v>1</v>
      </c>
      <c r="AI911" s="367"/>
      <c r="AJ911" s="367"/>
      <c r="AK911" s="367"/>
      <c r="AL911" s="354">
        <v>100</v>
      </c>
      <c r="AM911" s="355"/>
      <c r="AN911" s="355"/>
      <c r="AO911" s="356"/>
      <c r="AP911" s="357" t="s">
        <v>768</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291</v>
      </c>
      <c r="K943" s="361"/>
      <c r="L943" s="361"/>
      <c r="M943" s="361"/>
      <c r="N943" s="361"/>
      <c r="O943" s="361"/>
      <c r="P943" s="247" t="s">
        <v>243</v>
      </c>
      <c r="Q943" s="247"/>
      <c r="R943" s="247"/>
      <c r="S943" s="247"/>
      <c r="T943" s="247"/>
      <c r="U943" s="247"/>
      <c r="V943" s="247"/>
      <c r="W943" s="247"/>
      <c r="X943" s="247"/>
      <c r="Y943" s="362" t="s">
        <v>289</v>
      </c>
      <c r="Z943" s="363"/>
      <c r="AA943" s="363"/>
      <c r="AB943" s="363"/>
      <c r="AC943" s="152" t="s">
        <v>327</v>
      </c>
      <c r="AD943" s="152"/>
      <c r="AE943" s="152"/>
      <c r="AF943" s="152"/>
      <c r="AG943" s="152"/>
      <c r="AH943" s="362" t="s">
        <v>354</v>
      </c>
      <c r="AI943" s="360"/>
      <c r="AJ943" s="360"/>
      <c r="AK943" s="360"/>
      <c r="AL943" s="360" t="s">
        <v>21</v>
      </c>
      <c r="AM943" s="360"/>
      <c r="AN943" s="360"/>
      <c r="AO943" s="364"/>
      <c r="AP943" s="365" t="s">
        <v>292</v>
      </c>
      <c r="AQ943" s="365"/>
      <c r="AR943" s="365"/>
      <c r="AS943" s="365"/>
      <c r="AT943" s="365"/>
      <c r="AU943" s="365"/>
      <c r="AV943" s="365"/>
      <c r="AW943" s="365"/>
      <c r="AX943" s="365"/>
      <c r="AY943">
        <f t="shared" ref="AY943:AY944" si="120">$AY$941</f>
        <v>1</v>
      </c>
    </row>
    <row r="944" spans="1:51" ht="66" customHeight="1" x14ac:dyDescent="0.15">
      <c r="A944" s="370">
        <v>1</v>
      </c>
      <c r="B944" s="370">
        <v>1</v>
      </c>
      <c r="C944" s="358" t="s">
        <v>766</v>
      </c>
      <c r="D944" s="343"/>
      <c r="E944" s="343"/>
      <c r="F944" s="343"/>
      <c r="G944" s="343"/>
      <c r="H944" s="343"/>
      <c r="I944" s="343"/>
      <c r="J944" s="344">
        <v>7010005005425</v>
      </c>
      <c r="K944" s="345"/>
      <c r="L944" s="345"/>
      <c r="M944" s="345"/>
      <c r="N944" s="345"/>
      <c r="O944" s="345"/>
      <c r="P944" s="359" t="s">
        <v>773</v>
      </c>
      <c r="Q944" s="346"/>
      <c r="R944" s="346"/>
      <c r="S944" s="346"/>
      <c r="T944" s="346"/>
      <c r="U944" s="346"/>
      <c r="V944" s="346"/>
      <c r="W944" s="346"/>
      <c r="X944" s="346"/>
      <c r="Y944" s="347">
        <v>47.1</v>
      </c>
      <c r="Z944" s="348"/>
      <c r="AA944" s="348"/>
      <c r="AB944" s="349"/>
      <c r="AC944" s="350" t="s">
        <v>362</v>
      </c>
      <c r="AD944" s="351"/>
      <c r="AE944" s="351"/>
      <c r="AF944" s="351"/>
      <c r="AG944" s="351"/>
      <c r="AH944" s="366">
        <v>1</v>
      </c>
      <c r="AI944" s="367"/>
      <c r="AJ944" s="367"/>
      <c r="AK944" s="367"/>
      <c r="AL944" s="354">
        <v>100</v>
      </c>
      <c r="AM944" s="355"/>
      <c r="AN944" s="355"/>
      <c r="AO944" s="356"/>
      <c r="AP944" s="357" t="s">
        <v>768</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291</v>
      </c>
      <c r="K976" s="361"/>
      <c r="L976" s="361"/>
      <c r="M976" s="361"/>
      <c r="N976" s="361"/>
      <c r="O976" s="361"/>
      <c r="P976" s="247" t="s">
        <v>243</v>
      </c>
      <c r="Q976" s="247"/>
      <c r="R976" s="247"/>
      <c r="S976" s="247"/>
      <c r="T976" s="247"/>
      <c r="U976" s="247"/>
      <c r="V976" s="247"/>
      <c r="W976" s="247"/>
      <c r="X976" s="247"/>
      <c r="Y976" s="362" t="s">
        <v>289</v>
      </c>
      <c r="Z976" s="363"/>
      <c r="AA976" s="363"/>
      <c r="AB976" s="363"/>
      <c r="AC976" s="152" t="s">
        <v>327</v>
      </c>
      <c r="AD976" s="152"/>
      <c r="AE976" s="152"/>
      <c r="AF976" s="152"/>
      <c r="AG976" s="152"/>
      <c r="AH976" s="362" t="s">
        <v>354</v>
      </c>
      <c r="AI976" s="360"/>
      <c r="AJ976" s="360"/>
      <c r="AK976" s="360"/>
      <c r="AL976" s="360" t="s">
        <v>21</v>
      </c>
      <c r="AM976" s="360"/>
      <c r="AN976" s="360"/>
      <c r="AO976" s="364"/>
      <c r="AP976" s="365" t="s">
        <v>292</v>
      </c>
      <c r="AQ976" s="365"/>
      <c r="AR976" s="365"/>
      <c r="AS976" s="365"/>
      <c r="AT976" s="365"/>
      <c r="AU976" s="365"/>
      <c r="AV976" s="365"/>
      <c r="AW976" s="365"/>
      <c r="AX976" s="365"/>
      <c r="AY976">
        <f t="shared" ref="AY976:AY977" si="121">$AY$974</f>
        <v>1</v>
      </c>
    </row>
    <row r="977" spans="1:51" ht="59.25" customHeight="1" x14ac:dyDescent="0.15">
      <c r="A977" s="370">
        <v>1</v>
      </c>
      <c r="B977" s="370">
        <v>1</v>
      </c>
      <c r="C977" s="358" t="s">
        <v>774</v>
      </c>
      <c r="D977" s="343"/>
      <c r="E977" s="343"/>
      <c r="F977" s="343"/>
      <c r="G977" s="343"/>
      <c r="H977" s="343"/>
      <c r="I977" s="343"/>
      <c r="J977" s="344">
        <v>3050005005210</v>
      </c>
      <c r="K977" s="345"/>
      <c r="L977" s="345"/>
      <c r="M977" s="345"/>
      <c r="N977" s="345"/>
      <c r="O977" s="345"/>
      <c r="P977" s="359" t="s">
        <v>795</v>
      </c>
      <c r="Q977" s="346"/>
      <c r="R977" s="346"/>
      <c r="S977" s="346"/>
      <c r="T977" s="346"/>
      <c r="U977" s="346"/>
      <c r="V977" s="346"/>
      <c r="W977" s="346"/>
      <c r="X977" s="346"/>
      <c r="Y977" s="347">
        <v>27</v>
      </c>
      <c r="Z977" s="348"/>
      <c r="AA977" s="348"/>
      <c r="AB977" s="349"/>
      <c r="AC977" s="350" t="s">
        <v>365</v>
      </c>
      <c r="AD977" s="351"/>
      <c r="AE977" s="351"/>
      <c r="AF977" s="351"/>
      <c r="AG977" s="351"/>
      <c r="AH977" s="366" t="s">
        <v>768</v>
      </c>
      <c r="AI977" s="367"/>
      <c r="AJ977" s="367"/>
      <c r="AK977" s="367"/>
      <c r="AL977" s="354" t="s">
        <v>768</v>
      </c>
      <c r="AM977" s="355"/>
      <c r="AN977" s="355"/>
      <c r="AO977" s="356"/>
      <c r="AP977" s="357" t="s">
        <v>768</v>
      </c>
      <c r="AQ977" s="357"/>
      <c r="AR977" s="357"/>
      <c r="AS977" s="357"/>
      <c r="AT977" s="357"/>
      <c r="AU977" s="357"/>
      <c r="AV977" s="357"/>
      <c r="AW977" s="357"/>
      <c r="AX977" s="357"/>
      <c r="AY977">
        <f t="shared" si="121"/>
        <v>1</v>
      </c>
    </row>
    <row r="978" spans="1:51" ht="62.25" customHeight="1" x14ac:dyDescent="0.15">
      <c r="A978" s="370">
        <v>2</v>
      </c>
      <c r="B978" s="370">
        <v>1</v>
      </c>
      <c r="C978" s="358" t="s">
        <v>797</v>
      </c>
      <c r="D978" s="343"/>
      <c r="E978" s="343"/>
      <c r="F978" s="343"/>
      <c r="G978" s="343"/>
      <c r="H978" s="343"/>
      <c r="I978" s="343"/>
      <c r="J978" s="344">
        <v>7010005005425</v>
      </c>
      <c r="K978" s="345"/>
      <c r="L978" s="345"/>
      <c r="M978" s="345"/>
      <c r="N978" s="345"/>
      <c r="O978" s="345"/>
      <c r="P978" s="359" t="s">
        <v>795</v>
      </c>
      <c r="Q978" s="346"/>
      <c r="R978" s="346"/>
      <c r="S978" s="346"/>
      <c r="T978" s="346"/>
      <c r="U978" s="346"/>
      <c r="V978" s="346"/>
      <c r="W978" s="346"/>
      <c r="X978" s="346"/>
      <c r="Y978" s="347">
        <v>26.3</v>
      </c>
      <c r="Z978" s="348"/>
      <c r="AA978" s="348"/>
      <c r="AB978" s="349"/>
      <c r="AC978" s="350" t="s">
        <v>365</v>
      </c>
      <c r="AD978" s="351"/>
      <c r="AE978" s="351"/>
      <c r="AF978" s="351"/>
      <c r="AG978" s="351"/>
      <c r="AH978" s="366" t="s">
        <v>768</v>
      </c>
      <c r="AI978" s="367"/>
      <c r="AJ978" s="367"/>
      <c r="AK978" s="367"/>
      <c r="AL978" s="354" t="s">
        <v>768</v>
      </c>
      <c r="AM978" s="355"/>
      <c r="AN978" s="355"/>
      <c r="AO978" s="356"/>
      <c r="AP978" s="357" t="s">
        <v>768</v>
      </c>
      <c r="AQ978" s="357"/>
      <c r="AR978" s="357"/>
      <c r="AS978" s="357"/>
      <c r="AT978" s="357"/>
      <c r="AU978" s="357"/>
      <c r="AV978" s="357"/>
      <c r="AW978" s="357"/>
      <c r="AX978" s="357"/>
      <c r="AY978">
        <f>COUNTA($C$978)</f>
        <v>1</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291</v>
      </c>
      <c r="K1009" s="361"/>
      <c r="L1009" s="361"/>
      <c r="M1009" s="361"/>
      <c r="N1009" s="361"/>
      <c r="O1009" s="361"/>
      <c r="P1009" s="247" t="s">
        <v>243</v>
      </c>
      <c r="Q1009" s="247"/>
      <c r="R1009" s="247"/>
      <c r="S1009" s="247"/>
      <c r="T1009" s="247"/>
      <c r="U1009" s="247"/>
      <c r="V1009" s="247"/>
      <c r="W1009" s="247"/>
      <c r="X1009" s="247"/>
      <c r="Y1009" s="362" t="s">
        <v>289</v>
      </c>
      <c r="Z1009" s="363"/>
      <c r="AA1009" s="363"/>
      <c r="AB1009" s="363"/>
      <c r="AC1009" s="152" t="s">
        <v>327</v>
      </c>
      <c r="AD1009" s="152"/>
      <c r="AE1009" s="152"/>
      <c r="AF1009" s="152"/>
      <c r="AG1009" s="152"/>
      <c r="AH1009" s="362" t="s">
        <v>354</v>
      </c>
      <c r="AI1009" s="360"/>
      <c r="AJ1009" s="360"/>
      <c r="AK1009" s="360"/>
      <c r="AL1009" s="360" t="s">
        <v>21</v>
      </c>
      <c r="AM1009" s="360"/>
      <c r="AN1009" s="360"/>
      <c r="AO1009" s="364"/>
      <c r="AP1009" s="365" t="s">
        <v>292</v>
      </c>
      <c r="AQ1009" s="365"/>
      <c r="AR1009" s="365"/>
      <c r="AS1009" s="365"/>
      <c r="AT1009" s="365"/>
      <c r="AU1009" s="365"/>
      <c r="AV1009" s="365"/>
      <c r="AW1009" s="365"/>
      <c r="AX1009" s="365"/>
      <c r="AY1009">
        <f t="shared" ref="AY1009:AY1010" si="122">$AY$1007</f>
        <v>1</v>
      </c>
    </row>
    <row r="1010" spans="1:51" ht="45" customHeight="1" x14ac:dyDescent="0.15">
      <c r="A1010" s="370">
        <v>1</v>
      </c>
      <c r="B1010" s="370">
        <v>1</v>
      </c>
      <c r="C1010" s="358" t="s">
        <v>775</v>
      </c>
      <c r="D1010" s="343"/>
      <c r="E1010" s="343"/>
      <c r="F1010" s="343"/>
      <c r="G1010" s="343"/>
      <c r="H1010" s="343"/>
      <c r="I1010" s="343"/>
      <c r="J1010" s="344">
        <v>7130005004258</v>
      </c>
      <c r="K1010" s="345"/>
      <c r="L1010" s="345"/>
      <c r="M1010" s="345"/>
      <c r="N1010" s="345"/>
      <c r="O1010" s="345"/>
      <c r="P1010" s="359" t="s">
        <v>796</v>
      </c>
      <c r="Q1010" s="346"/>
      <c r="R1010" s="346"/>
      <c r="S1010" s="346"/>
      <c r="T1010" s="346"/>
      <c r="U1010" s="346"/>
      <c r="V1010" s="346"/>
      <c r="W1010" s="346"/>
      <c r="X1010" s="346"/>
      <c r="Y1010" s="347">
        <v>25.3</v>
      </c>
      <c r="Z1010" s="348"/>
      <c r="AA1010" s="348"/>
      <c r="AB1010" s="349"/>
      <c r="AC1010" s="350" t="s">
        <v>365</v>
      </c>
      <c r="AD1010" s="351"/>
      <c r="AE1010" s="351"/>
      <c r="AF1010" s="351"/>
      <c r="AG1010" s="351"/>
      <c r="AH1010" s="366" t="s">
        <v>792</v>
      </c>
      <c r="AI1010" s="367"/>
      <c r="AJ1010" s="367"/>
      <c r="AK1010" s="367"/>
      <c r="AL1010" s="354" t="s">
        <v>792</v>
      </c>
      <c r="AM1010" s="355"/>
      <c r="AN1010" s="355"/>
      <c r="AO1010" s="356"/>
      <c r="AP1010" s="357" t="s">
        <v>792</v>
      </c>
      <c r="AQ1010" s="357"/>
      <c r="AR1010" s="357"/>
      <c r="AS1010" s="357"/>
      <c r="AT1010" s="357"/>
      <c r="AU1010" s="357"/>
      <c r="AV1010" s="357"/>
      <c r="AW1010" s="357"/>
      <c r="AX1010" s="357"/>
      <c r="AY1010">
        <f t="shared" si="122"/>
        <v>1</v>
      </c>
    </row>
    <row r="1011" spans="1:51" ht="47.25" customHeight="1" x14ac:dyDescent="0.15">
      <c r="A1011" s="370">
        <v>2</v>
      </c>
      <c r="B1011" s="370">
        <v>1</v>
      </c>
      <c r="C1011" s="358" t="s">
        <v>797</v>
      </c>
      <c r="D1011" s="343"/>
      <c r="E1011" s="343"/>
      <c r="F1011" s="343"/>
      <c r="G1011" s="343"/>
      <c r="H1011" s="343"/>
      <c r="I1011" s="343"/>
      <c r="J1011" s="344">
        <v>7010005005425</v>
      </c>
      <c r="K1011" s="345"/>
      <c r="L1011" s="345"/>
      <c r="M1011" s="345"/>
      <c r="N1011" s="345"/>
      <c r="O1011" s="345"/>
      <c r="P1011" s="359" t="s">
        <v>796</v>
      </c>
      <c r="Q1011" s="346"/>
      <c r="R1011" s="346"/>
      <c r="S1011" s="346"/>
      <c r="T1011" s="346"/>
      <c r="U1011" s="346"/>
      <c r="V1011" s="346"/>
      <c r="W1011" s="346"/>
      <c r="X1011" s="346"/>
      <c r="Y1011" s="347">
        <v>15.4</v>
      </c>
      <c r="Z1011" s="348"/>
      <c r="AA1011" s="348"/>
      <c r="AB1011" s="349"/>
      <c r="AC1011" s="350" t="s">
        <v>365</v>
      </c>
      <c r="AD1011" s="351"/>
      <c r="AE1011" s="351"/>
      <c r="AF1011" s="351"/>
      <c r="AG1011" s="351"/>
      <c r="AH1011" s="366" t="s">
        <v>792</v>
      </c>
      <c r="AI1011" s="367"/>
      <c r="AJ1011" s="367"/>
      <c r="AK1011" s="367"/>
      <c r="AL1011" s="354" t="s">
        <v>792</v>
      </c>
      <c r="AM1011" s="355"/>
      <c r="AN1011" s="355"/>
      <c r="AO1011" s="356"/>
      <c r="AP1011" s="357" t="s">
        <v>792</v>
      </c>
      <c r="AQ1011" s="357"/>
      <c r="AR1011" s="357"/>
      <c r="AS1011" s="357"/>
      <c r="AT1011" s="357"/>
      <c r="AU1011" s="357"/>
      <c r="AV1011" s="357"/>
      <c r="AW1011" s="357"/>
      <c r="AX1011" s="357"/>
      <c r="AY1011">
        <f>COUNTA($C$1011)</f>
        <v>1</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291</v>
      </c>
      <c r="K1042" s="361"/>
      <c r="L1042" s="361"/>
      <c r="M1042" s="361"/>
      <c r="N1042" s="361"/>
      <c r="O1042" s="361"/>
      <c r="P1042" s="247" t="s">
        <v>243</v>
      </c>
      <c r="Q1042" s="247"/>
      <c r="R1042" s="247"/>
      <c r="S1042" s="247"/>
      <c r="T1042" s="247"/>
      <c r="U1042" s="247"/>
      <c r="V1042" s="247"/>
      <c r="W1042" s="247"/>
      <c r="X1042" s="247"/>
      <c r="Y1042" s="362" t="s">
        <v>289</v>
      </c>
      <c r="Z1042" s="363"/>
      <c r="AA1042" s="363"/>
      <c r="AB1042" s="363"/>
      <c r="AC1042" s="152" t="s">
        <v>327</v>
      </c>
      <c r="AD1042" s="152"/>
      <c r="AE1042" s="152"/>
      <c r="AF1042" s="152"/>
      <c r="AG1042" s="152"/>
      <c r="AH1042" s="362" t="s">
        <v>354</v>
      </c>
      <c r="AI1042" s="360"/>
      <c r="AJ1042" s="360"/>
      <c r="AK1042" s="360"/>
      <c r="AL1042" s="360" t="s">
        <v>21</v>
      </c>
      <c r="AM1042" s="360"/>
      <c r="AN1042" s="360"/>
      <c r="AO1042" s="364"/>
      <c r="AP1042" s="365" t="s">
        <v>292</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58" t="s">
        <v>789</v>
      </c>
      <c r="D1043" s="343"/>
      <c r="E1043" s="343"/>
      <c r="F1043" s="343"/>
      <c r="G1043" s="343"/>
      <c r="H1043" s="343"/>
      <c r="I1043" s="343"/>
      <c r="J1043" s="344">
        <v>5010005018916</v>
      </c>
      <c r="K1043" s="345"/>
      <c r="L1043" s="345"/>
      <c r="M1043" s="345"/>
      <c r="N1043" s="345"/>
      <c r="O1043" s="345"/>
      <c r="P1043" s="359" t="s">
        <v>790</v>
      </c>
      <c r="Q1043" s="346"/>
      <c r="R1043" s="346"/>
      <c r="S1043" s="346"/>
      <c r="T1043" s="346"/>
      <c r="U1043" s="346"/>
      <c r="V1043" s="346"/>
      <c r="W1043" s="346"/>
      <c r="X1043" s="346"/>
      <c r="Y1043" s="347">
        <v>258.89999999999998</v>
      </c>
      <c r="Z1043" s="348"/>
      <c r="AA1043" s="348"/>
      <c r="AB1043" s="349"/>
      <c r="AC1043" s="350" t="s">
        <v>791</v>
      </c>
      <c r="AD1043" s="351"/>
      <c r="AE1043" s="351"/>
      <c r="AF1043" s="351"/>
      <c r="AG1043" s="351"/>
      <c r="AH1043" s="366">
        <v>1</v>
      </c>
      <c r="AI1043" s="367"/>
      <c r="AJ1043" s="367"/>
      <c r="AK1043" s="367"/>
      <c r="AL1043" s="354">
        <v>100</v>
      </c>
      <c r="AM1043" s="355"/>
      <c r="AN1043" s="355"/>
      <c r="AO1043" s="356"/>
      <c r="AP1043" s="357" t="s">
        <v>792</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291</v>
      </c>
      <c r="K1075" s="361"/>
      <c r="L1075" s="361"/>
      <c r="M1075" s="361"/>
      <c r="N1075" s="361"/>
      <c r="O1075" s="361"/>
      <c r="P1075" s="247" t="s">
        <v>243</v>
      </c>
      <c r="Q1075" s="247"/>
      <c r="R1075" s="247"/>
      <c r="S1075" s="247"/>
      <c r="T1075" s="247"/>
      <c r="U1075" s="247"/>
      <c r="V1075" s="247"/>
      <c r="W1075" s="247"/>
      <c r="X1075" s="247"/>
      <c r="Y1075" s="362" t="s">
        <v>289</v>
      </c>
      <c r="Z1075" s="363"/>
      <c r="AA1075" s="363"/>
      <c r="AB1075" s="363"/>
      <c r="AC1075" s="152" t="s">
        <v>327</v>
      </c>
      <c r="AD1075" s="152"/>
      <c r="AE1075" s="152"/>
      <c r="AF1075" s="152"/>
      <c r="AG1075" s="152"/>
      <c r="AH1075" s="362" t="s">
        <v>354</v>
      </c>
      <c r="AI1075" s="360"/>
      <c r="AJ1075" s="360"/>
      <c r="AK1075" s="360"/>
      <c r="AL1075" s="360" t="s">
        <v>21</v>
      </c>
      <c r="AM1075" s="360"/>
      <c r="AN1075" s="360"/>
      <c r="AO1075" s="364"/>
      <c r="AP1075" s="365" t="s">
        <v>292</v>
      </c>
      <c r="AQ1075" s="365"/>
      <c r="AR1075" s="365"/>
      <c r="AS1075" s="365"/>
      <c r="AT1075" s="365"/>
      <c r="AU1075" s="365"/>
      <c r="AV1075" s="365"/>
      <c r="AW1075" s="365"/>
      <c r="AX1075" s="365"/>
      <c r="AY1075">
        <f t="shared" ref="AY1075:AY1076" si="124">$AY$1073</f>
        <v>1</v>
      </c>
    </row>
    <row r="1076" spans="1:51" ht="30" customHeight="1" x14ac:dyDescent="0.15">
      <c r="A1076" s="370">
        <v>1</v>
      </c>
      <c r="B1076" s="370">
        <v>1</v>
      </c>
      <c r="C1076" s="358" t="s">
        <v>793</v>
      </c>
      <c r="D1076" s="343"/>
      <c r="E1076" s="343"/>
      <c r="F1076" s="343"/>
      <c r="G1076" s="343"/>
      <c r="H1076" s="343"/>
      <c r="I1076" s="343"/>
      <c r="J1076" s="344">
        <v>3050005005210</v>
      </c>
      <c r="K1076" s="345"/>
      <c r="L1076" s="345"/>
      <c r="M1076" s="345"/>
      <c r="N1076" s="345"/>
      <c r="O1076" s="345"/>
      <c r="P1076" s="359" t="s">
        <v>794</v>
      </c>
      <c r="Q1076" s="346"/>
      <c r="R1076" s="346"/>
      <c r="S1076" s="346"/>
      <c r="T1076" s="346"/>
      <c r="U1076" s="346"/>
      <c r="V1076" s="346"/>
      <c r="W1076" s="346"/>
      <c r="X1076" s="346"/>
      <c r="Y1076" s="347">
        <v>32.4</v>
      </c>
      <c r="Z1076" s="348"/>
      <c r="AA1076" s="348"/>
      <c r="AB1076" s="349"/>
      <c r="AC1076" s="350" t="s">
        <v>365</v>
      </c>
      <c r="AD1076" s="351"/>
      <c r="AE1076" s="351"/>
      <c r="AF1076" s="351"/>
      <c r="AG1076" s="351"/>
      <c r="AH1076" s="366" t="s">
        <v>792</v>
      </c>
      <c r="AI1076" s="367"/>
      <c r="AJ1076" s="367"/>
      <c r="AK1076" s="367"/>
      <c r="AL1076" s="354" t="s">
        <v>792</v>
      </c>
      <c r="AM1076" s="355"/>
      <c r="AN1076" s="355"/>
      <c r="AO1076" s="356"/>
      <c r="AP1076" s="357" t="s">
        <v>792</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318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332</v>
      </c>
      <c r="AM1106" s="278"/>
      <c r="AN1106" s="278"/>
      <c r="AO1106" s="76" t="s">
        <v>788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291</v>
      </c>
      <c r="K1109" s="152"/>
      <c r="L1109" s="152"/>
      <c r="M1109" s="152"/>
      <c r="N1109" s="152"/>
      <c r="O1109" s="152"/>
      <c r="P1109" s="362" t="s">
        <v>27</v>
      </c>
      <c r="Q1109" s="362"/>
      <c r="R1109" s="362"/>
      <c r="S1109" s="362"/>
      <c r="T1109" s="362"/>
      <c r="U1109" s="362"/>
      <c r="V1109" s="362"/>
      <c r="W1109" s="362"/>
      <c r="X1109" s="362"/>
      <c r="Y1109" s="152" t="s">
        <v>293</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319</v>
      </c>
      <c r="AQ1109" s="365"/>
      <c r="AR1109" s="365"/>
      <c r="AS1109" s="365"/>
      <c r="AT1109" s="365"/>
      <c r="AU1109" s="365"/>
      <c r="AV1109" s="365"/>
      <c r="AW1109" s="365"/>
      <c r="AX1109" s="365"/>
    </row>
    <row r="1110" spans="1:51" ht="39.75" customHeight="1" x14ac:dyDescent="0.15">
      <c r="A1110" s="370">
        <v>1</v>
      </c>
      <c r="B1110" s="370">
        <v>1</v>
      </c>
      <c r="C1110" s="368" t="s">
        <v>763</v>
      </c>
      <c r="D1110" s="368"/>
      <c r="E1110" s="150" t="s">
        <v>764</v>
      </c>
      <c r="F1110" s="369"/>
      <c r="G1110" s="369"/>
      <c r="H1110" s="369"/>
      <c r="I1110" s="369"/>
      <c r="J1110" s="344">
        <v>5010005018916</v>
      </c>
      <c r="K1110" s="345"/>
      <c r="L1110" s="345"/>
      <c r="M1110" s="345"/>
      <c r="N1110" s="345"/>
      <c r="O1110" s="345"/>
      <c r="P1110" s="376" t="s">
        <v>765</v>
      </c>
      <c r="Q1110" s="346"/>
      <c r="R1110" s="346"/>
      <c r="S1110" s="346"/>
      <c r="T1110" s="346"/>
      <c r="U1110" s="346"/>
      <c r="V1110" s="346"/>
      <c r="W1110" s="346"/>
      <c r="X1110" s="346"/>
      <c r="Y1110" s="347">
        <v>258.89999999999998</v>
      </c>
      <c r="Z1110" s="348"/>
      <c r="AA1110" s="348"/>
      <c r="AB1110" s="349"/>
      <c r="AC1110" s="350"/>
      <c r="AD1110" s="351"/>
      <c r="AE1110" s="351"/>
      <c r="AF1110" s="351"/>
      <c r="AG1110" s="351"/>
      <c r="AH1110" s="352" t="s">
        <v>699</v>
      </c>
      <c r="AI1110" s="353"/>
      <c r="AJ1110" s="353"/>
      <c r="AK1110" s="353"/>
      <c r="AL1110" s="354" t="s">
        <v>699</v>
      </c>
      <c r="AM1110" s="355"/>
      <c r="AN1110" s="355"/>
      <c r="AO1110" s="356"/>
      <c r="AP1110" s="357" t="s">
        <v>699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045">
      <formula>IF(RIGHT(TEXT(P14,"0.#"),1)=".",FALSE,TRUE)</formula>
    </cfRule>
    <cfRule type="expression" dxfId="2862" priority="14046">
      <formula>IF(RIGHT(TEXT(P14,"0.#"),1)=".",TRUE,FALSE)</formula>
    </cfRule>
  </conditionalFormatting>
  <conditionalFormatting sqref="AE32">
    <cfRule type="expression" dxfId="2861" priority="14035">
      <formula>IF(RIGHT(TEXT(AE32,"0.#"),1)=".",FALSE,TRUE)</formula>
    </cfRule>
    <cfRule type="expression" dxfId="2860" priority="14036">
      <formula>IF(RIGHT(TEXT(AE32,"0.#"),1)=".",TRUE,FALSE)</formula>
    </cfRule>
  </conditionalFormatting>
  <conditionalFormatting sqref="P18:AX18">
    <cfRule type="expression" dxfId="2859" priority="13921">
      <formula>IF(RIGHT(TEXT(P18,"0.#"),1)=".",FALSE,TRUE)</formula>
    </cfRule>
    <cfRule type="expression" dxfId="2858" priority="13922">
      <formula>IF(RIGHT(TEXT(P18,"0.#"),1)=".",TRUE,FALSE)</formula>
    </cfRule>
  </conditionalFormatting>
  <conditionalFormatting sqref="Y799">
    <cfRule type="expression" dxfId="2857" priority="13913">
      <formula>IF(RIGHT(TEXT(Y799,"0.#"),1)=".",FALSE,TRUE)</formula>
    </cfRule>
    <cfRule type="expression" dxfId="2856" priority="13914">
      <formula>IF(RIGHT(TEXT(Y799,"0.#"),1)=".",TRUE,FALSE)</formula>
    </cfRule>
  </conditionalFormatting>
  <conditionalFormatting sqref="Y832:Y837 Y817:Y824 Y806:Y811">
    <cfRule type="expression" dxfId="2855" priority="13695">
      <formula>IF(RIGHT(TEXT(Y806,"0.#"),1)=".",FALSE,TRUE)</formula>
    </cfRule>
    <cfRule type="expression" dxfId="2854" priority="13696">
      <formula>IF(RIGHT(TEXT(Y806,"0.#"),1)=".",TRUE,FALSE)</formula>
    </cfRule>
  </conditionalFormatting>
  <conditionalFormatting sqref="P16:AQ17 P15:AX15 P13:AX13">
    <cfRule type="expression" dxfId="2853" priority="13743">
      <formula>IF(RIGHT(TEXT(P13,"0.#"),1)=".",FALSE,TRUE)</formula>
    </cfRule>
    <cfRule type="expression" dxfId="2852" priority="13744">
      <formula>IF(RIGHT(TEXT(P13,"0.#"),1)=".",TRUE,FALSE)</formula>
    </cfRule>
  </conditionalFormatting>
  <conditionalFormatting sqref="P19:AJ19">
    <cfRule type="expression" dxfId="2851" priority="13741">
      <formula>IF(RIGHT(TEXT(P19,"0.#"),1)=".",FALSE,TRUE)</formula>
    </cfRule>
    <cfRule type="expression" dxfId="2850" priority="13742">
      <formula>IF(RIGHT(TEXT(P19,"0.#"),1)=".",TRUE,FALSE)</formula>
    </cfRule>
  </conditionalFormatting>
  <conditionalFormatting sqref="AE101 AQ101">
    <cfRule type="expression" dxfId="2849" priority="13733">
      <formula>IF(RIGHT(TEXT(AE101,"0.#"),1)=".",FALSE,TRUE)</formula>
    </cfRule>
    <cfRule type="expression" dxfId="2848" priority="13734">
      <formula>IF(RIGHT(TEXT(AE101,"0.#"),1)=".",TRUE,FALSE)</formula>
    </cfRule>
  </conditionalFormatting>
  <conditionalFormatting sqref="Y791:Y798">
    <cfRule type="expression" dxfId="2847" priority="13719">
      <formula>IF(RIGHT(TEXT(Y791,"0.#"),1)=".",FALSE,TRUE)</formula>
    </cfRule>
    <cfRule type="expression" dxfId="2846" priority="13720">
      <formula>IF(RIGHT(TEXT(Y791,"0.#"),1)=".",TRUE,FALSE)</formula>
    </cfRule>
  </conditionalFormatting>
  <conditionalFormatting sqref="Y838 Y825 Y812">
    <cfRule type="expression" dxfId="2845" priority="13697">
      <formula>IF(RIGHT(TEXT(Y812,"0.#"),1)=".",FALSE,TRUE)</formula>
    </cfRule>
    <cfRule type="expression" dxfId="2844" priority="13698">
      <formula>IF(RIGHT(TEXT(Y812,"0.#"),1)=".",TRUE,FALSE)</formula>
    </cfRule>
  </conditionalFormatting>
  <conditionalFormatting sqref="AU799">
    <cfRule type="expression" dxfId="2843" priority="13715">
      <formula>IF(RIGHT(TEXT(AU799,"0.#"),1)=".",FALSE,TRUE)</formula>
    </cfRule>
    <cfRule type="expression" dxfId="2842" priority="13716">
      <formula>IF(RIGHT(TEXT(AU799,"0.#"),1)=".",TRUE,FALSE)</formula>
    </cfRule>
  </conditionalFormatting>
  <conditionalFormatting sqref="AU794:AU798">
    <cfRule type="expression" dxfId="2841" priority="13713">
      <formula>IF(RIGHT(TEXT(AU794,"0.#"),1)=".",FALSE,TRUE)</formula>
    </cfRule>
    <cfRule type="expression" dxfId="2840" priority="13714">
      <formula>IF(RIGHT(TEXT(AU794,"0.#"),1)=".",TRUE,FALSE)</formula>
    </cfRule>
  </conditionalFormatting>
  <conditionalFormatting sqref="AU838 AU825 AU812">
    <cfRule type="expression" dxfId="2839" priority="13691">
      <formula>IF(RIGHT(TEXT(AU812,"0.#"),1)=".",FALSE,TRUE)</formula>
    </cfRule>
    <cfRule type="expression" dxfId="2838" priority="13692">
      <formula>IF(RIGHT(TEXT(AU812,"0.#"),1)=".",TRUE,FALSE)</formula>
    </cfRule>
  </conditionalFormatting>
  <conditionalFormatting sqref="AU831:AU837 AU817:AU824 AU804:AU811">
    <cfRule type="expression" dxfId="2837" priority="13689">
      <formula>IF(RIGHT(TEXT(AU804,"0.#"),1)=".",FALSE,TRUE)</formula>
    </cfRule>
    <cfRule type="expression" dxfId="2836" priority="13690">
      <formula>IF(RIGHT(TEXT(AU804,"0.#"),1)=".",TRUE,FALSE)</formula>
    </cfRule>
  </conditionalFormatting>
  <conditionalFormatting sqref="AM87">
    <cfRule type="expression" dxfId="2835" priority="13343">
      <formula>IF(RIGHT(TEXT(AM87,"0.#"),1)=".",FALSE,TRUE)</formula>
    </cfRule>
    <cfRule type="expression" dxfId="2834" priority="13344">
      <formula>IF(RIGHT(TEXT(AM87,"0.#"),1)=".",TRUE,FALSE)</formula>
    </cfRule>
  </conditionalFormatting>
  <conditionalFormatting sqref="AE55">
    <cfRule type="expression" dxfId="2833" priority="13411">
      <formula>IF(RIGHT(TEXT(AE55,"0.#"),1)=".",FALSE,TRUE)</formula>
    </cfRule>
    <cfRule type="expression" dxfId="2832" priority="13412">
      <formula>IF(RIGHT(TEXT(AE55,"0.#"),1)=".",TRUE,FALSE)</formula>
    </cfRule>
  </conditionalFormatting>
  <conditionalFormatting sqref="AI55">
    <cfRule type="expression" dxfId="2831" priority="13409">
      <formula>IF(RIGHT(TEXT(AI55,"0.#"),1)=".",FALSE,TRUE)</formula>
    </cfRule>
    <cfRule type="expression" dxfId="2830" priority="13410">
      <formula>IF(RIGHT(TEXT(AI55,"0.#"),1)=".",TRUE,FALSE)</formula>
    </cfRule>
  </conditionalFormatting>
  <conditionalFormatting sqref="AM34">
    <cfRule type="expression" dxfId="2829" priority="13489">
      <formula>IF(RIGHT(TEXT(AM34,"0.#"),1)=".",FALSE,TRUE)</formula>
    </cfRule>
    <cfRule type="expression" dxfId="2828" priority="13490">
      <formula>IF(RIGHT(TEXT(AM34,"0.#"),1)=".",TRUE,FALSE)</formula>
    </cfRule>
  </conditionalFormatting>
  <conditionalFormatting sqref="AE33">
    <cfRule type="expression" dxfId="2827" priority="13503">
      <formula>IF(RIGHT(TEXT(AE33,"0.#"),1)=".",FALSE,TRUE)</formula>
    </cfRule>
    <cfRule type="expression" dxfId="2826" priority="13504">
      <formula>IF(RIGHT(TEXT(AE33,"0.#"),1)=".",TRUE,FALSE)</formula>
    </cfRule>
  </conditionalFormatting>
  <conditionalFormatting sqref="AE34">
    <cfRule type="expression" dxfId="2825" priority="13501">
      <formula>IF(RIGHT(TEXT(AE34,"0.#"),1)=".",FALSE,TRUE)</formula>
    </cfRule>
    <cfRule type="expression" dxfId="2824" priority="13502">
      <formula>IF(RIGHT(TEXT(AE34,"0.#"),1)=".",TRUE,FALSE)</formula>
    </cfRule>
  </conditionalFormatting>
  <conditionalFormatting sqref="AI34">
    <cfRule type="expression" dxfId="2823" priority="13499">
      <formula>IF(RIGHT(TEXT(AI34,"0.#"),1)=".",FALSE,TRUE)</formula>
    </cfRule>
    <cfRule type="expression" dxfId="2822" priority="13500">
      <formula>IF(RIGHT(TEXT(AI34,"0.#"),1)=".",TRUE,FALSE)</formula>
    </cfRule>
  </conditionalFormatting>
  <conditionalFormatting sqref="AI33">
    <cfRule type="expression" dxfId="2821" priority="13497">
      <formula>IF(RIGHT(TEXT(AI33,"0.#"),1)=".",FALSE,TRUE)</formula>
    </cfRule>
    <cfRule type="expression" dxfId="2820" priority="13498">
      <formula>IF(RIGHT(TEXT(AI33,"0.#"),1)=".",TRUE,FALSE)</formula>
    </cfRule>
  </conditionalFormatting>
  <conditionalFormatting sqref="AI32">
    <cfRule type="expression" dxfId="2819" priority="13495">
      <formula>IF(RIGHT(TEXT(AI32,"0.#"),1)=".",FALSE,TRUE)</formula>
    </cfRule>
    <cfRule type="expression" dxfId="2818" priority="13496">
      <formula>IF(RIGHT(TEXT(AI32,"0.#"),1)=".",TRUE,FALSE)</formula>
    </cfRule>
  </conditionalFormatting>
  <conditionalFormatting sqref="AM32">
    <cfRule type="expression" dxfId="2817" priority="13493">
      <formula>IF(RIGHT(TEXT(AM32,"0.#"),1)=".",FALSE,TRUE)</formula>
    </cfRule>
    <cfRule type="expression" dxfId="2816" priority="13494">
      <formula>IF(RIGHT(TEXT(AM32,"0.#"),1)=".",TRUE,FALSE)</formula>
    </cfRule>
  </conditionalFormatting>
  <conditionalFormatting sqref="AM33">
    <cfRule type="expression" dxfId="2815" priority="13491">
      <formula>IF(RIGHT(TEXT(AM33,"0.#"),1)=".",FALSE,TRUE)</formula>
    </cfRule>
    <cfRule type="expression" dxfId="2814" priority="13492">
      <formula>IF(RIGHT(TEXT(AM33,"0.#"),1)=".",TRUE,FALSE)</formula>
    </cfRule>
  </conditionalFormatting>
  <conditionalFormatting sqref="AQ32:AQ34">
    <cfRule type="expression" dxfId="2813" priority="13483">
      <formula>IF(RIGHT(TEXT(AQ32,"0.#"),1)=".",FALSE,TRUE)</formula>
    </cfRule>
    <cfRule type="expression" dxfId="2812" priority="13484">
      <formula>IF(RIGHT(TEXT(AQ32,"0.#"),1)=".",TRUE,FALSE)</formula>
    </cfRule>
  </conditionalFormatting>
  <conditionalFormatting sqref="AU32:AU34">
    <cfRule type="expression" dxfId="2811" priority="13481">
      <formula>IF(RIGHT(TEXT(AU32,"0.#"),1)=".",FALSE,TRUE)</formula>
    </cfRule>
    <cfRule type="expression" dxfId="2810" priority="13482">
      <formula>IF(RIGHT(TEXT(AU32,"0.#"),1)=".",TRUE,FALSE)</formula>
    </cfRule>
  </conditionalFormatting>
  <conditionalFormatting sqref="AE53">
    <cfRule type="expression" dxfId="2809" priority="13415">
      <formula>IF(RIGHT(TEXT(AE53,"0.#"),1)=".",FALSE,TRUE)</formula>
    </cfRule>
    <cfRule type="expression" dxfId="2808" priority="13416">
      <formula>IF(RIGHT(TEXT(AE53,"0.#"),1)=".",TRUE,FALSE)</formula>
    </cfRule>
  </conditionalFormatting>
  <conditionalFormatting sqref="AE54">
    <cfRule type="expression" dxfId="2807" priority="13413">
      <formula>IF(RIGHT(TEXT(AE54,"0.#"),1)=".",FALSE,TRUE)</formula>
    </cfRule>
    <cfRule type="expression" dxfId="2806" priority="13414">
      <formula>IF(RIGHT(TEXT(AE54,"0.#"),1)=".",TRUE,FALSE)</formula>
    </cfRule>
  </conditionalFormatting>
  <conditionalFormatting sqref="AI54">
    <cfRule type="expression" dxfId="2805" priority="13407">
      <formula>IF(RIGHT(TEXT(AI54,"0.#"),1)=".",FALSE,TRUE)</formula>
    </cfRule>
    <cfRule type="expression" dxfId="2804" priority="13408">
      <formula>IF(RIGHT(TEXT(AI54,"0.#"),1)=".",TRUE,FALSE)</formula>
    </cfRule>
  </conditionalFormatting>
  <conditionalFormatting sqref="AI53">
    <cfRule type="expression" dxfId="2803" priority="13405">
      <formula>IF(RIGHT(TEXT(AI53,"0.#"),1)=".",FALSE,TRUE)</formula>
    </cfRule>
    <cfRule type="expression" dxfId="2802" priority="13406">
      <formula>IF(RIGHT(TEXT(AI53,"0.#"),1)=".",TRUE,FALSE)</formula>
    </cfRule>
  </conditionalFormatting>
  <conditionalFormatting sqref="AM53">
    <cfRule type="expression" dxfId="2801" priority="13403">
      <formula>IF(RIGHT(TEXT(AM53,"0.#"),1)=".",FALSE,TRUE)</formula>
    </cfRule>
    <cfRule type="expression" dxfId="2800" priority="13404">
      <formula>IF(RIGHT(TEXT(AM53,"0.#"),1)=".",TRUE,FALSE)</formula>
    </cfRule>
  </conditionalFormatting>
  <conditionalFormatting sqref="AM54">
    <cfRule type="expression" dxfId="2799" priority="13401">
      <formula>IF(RIGHT(TEXT(AM54,"0.#"),1)=".",FALSE,TRUE)</formula>
    </cfRule>
    <cfRule type="expression" dxfId="2798" priority="13402">
      <formula>IF(RIGHT(TEXT(AM54,"0.#"),1)=".",TRUE,FALSE)</formula>
    </cfRule>
  </conditionalFormatting>
  <conditionalFormatting sqref="AM55">
    <cfRule type="expression" dxfId="2797" priority="13399">
      <formula>IF(RIGHT(TEXT(AM55,"0.#"),1)=".",FALSE,TRUE)</formula>
    </cfRule>
    <cfRule type="expression" dxfId="2796" priority="13400">
      <formula>IF(RIGHT(TEXT(AM55,"0.#"),1)=".",TRUE,FALSE)</formula>
    </cfRule>
  </conditionalFormatting>
  <conditionalFormatting sqref="AE60">
    <cfRule type="expression" dxfId="2795" priority="13385">
      <formula>IF(RIGHT(TEXT(AE60,"0.#"),1)=".",FALSE,TRUE)</formula>
    </cfRule>
    <cfRule type="expression" dxfId="2794" priority="13386">
      <formula>IF(RIGHT(TEXT(AE60,"0.#"),1)=".",TRUE,FALSE)</formula>
    </cfRule>
  </conditionalFormatting>
  <conditionalFormatting sqref="AE61">
    <cfRule type="expression" dxfId="2793" priority="13383">
      <formula>IF(RIGHT(TEXT(AE61,"0.#"),1)=".",FALSE,TRUE)</formula>
    </cfRule>
    <cfRule type="expression" dxfId="2792" priority="13384">
      <formula>IF(RIGHT(TEXT(AE61,"0.#"),1)=".",TRUE,FALSE)</formula>
    </cfRule>
  </conditionalFormatting>
  <conditionalFormatting sqref="AE62">
    <cfRule type="expression" dxfId="2791" priority="13381">
      <formula>IF(RIGHT(TEXT(AE62,"0.#"),1)=".",FALSE,TRUE)</formula>
    </cfRule>
    <cfRule type="expression" dxfId="2790" priority="13382">
      <formula>IF(RIGHT(TEXT(AE62,"0.#"),1)=".",TRUE,FALSE)</formula>
    </cfRule>
  </conditionalFormatting>
  <conditionalFormatting sqref="AI62">
    <cfRule type="expression" dxfId="2789" priority="13379">
      <formula>IF(RIGHT(TEXT(AI62,"0.#"),1)=".",FALSE,TRUE)</formula>
    </cfRule>
    <cfRule type="expression" dxfId="2788" priority="13380">
      <formula>IF(RIGHT(TEXT(AI62,"0.#"),1)=".",TRUE,FALSE)</formula>
    </cfRule>
  </conditionalFormatting>
  <conditionalFormatting sqref="AI61">
    <cfRule type="expression" dxfId="2787" priority="13377">
      <formula>IF(RIGHT(TEXT(AI61,"0.#"),1)=".",FALSE,TRUE)</formula>
    </cfRule>
    <cfRule type="expression" dxfId="2786" priority="13378">
      <formula>IF(RIGHT(TEXT(AI61,"0.#"),1)=".",TRUE,FALSE)</formula>
    </cfRule>
  </conditionalFormatting>
  <conditionalFormatting sqref="AI60">
    <cfRule type="expression" dxfId="2785" priority="13375">
      <formula>IF(RIGHT(TEXT(AI60,"0.#"),1)=".",FALSE,TRUE)</formula>
    </cfRule>
    <cfRule type="expression" dxfId="2784" priority="13376">
      <formula>IF(RIGHT(TEXT(AI60,"0.#"),1)=".",TRUE,FALSE)</formula>
    </cfRule>
  </conditionalFormatting>
  <conditionalFormatting sqref="AM60">
    <cfRule type="expression" dxfId="2783" priority="13373">
      <formula>IF(RIGHT(TEXT(AM60,"0.#"),1)=".",FALSE,TRUE)</formula>
    </cfRule>
    <cfRule type="expression" dxfId="2782" priority="13374">
      <formula>IF(RIGHT(TEXT(AM60,"0.#"),1)=".",TRUE,FALSE)</formula>
    </cfRule>
  </conditionalFormatting>
  <conditionalFormatting sqref="AM61">
    <cfRule type="expression" dxfId="2781" priority="13371">
      <formula>IF(RIGHT(TEXT(AM61,"0.#"),1)=".",FALSE,TRUE)</formula>
    </cfRule>
    <cfRule type="expression" dxfId="2780" priority="13372">
      <formula>IF(RIGHT(TEXT(AM61,"0.#"),1)=".",TRUE,FALSE)</formula>
    </cfRule>
  </conditionalFormatting>
  <conditionalFormatting sqref="AM62">
    <cfRule type="expression" dxfId="2779" priority="13369">
      <formula>IF(RIGHT(TEXT(AM62,"0.#"),1)=".",FALSE,TRUE)</formula>
    </cfRule>
    <cfRule type="expression" dxfId="2778" priority="13370">
      <formula>IF(RIGHT(TEXT(AM62,"0.#"),1)=".",TRUE,FALSE)</formula>
    </cfRule>
  </conditionalFormatting>
  <conditionalFormatting sqref="AE87">
    <cfRule type="expression" dxfId="2777" priority="13355">
      <formula>IF(RIGHT(TEXT(AE87,"0.#"),1)=".",FALSE,TRUE)</formula>
    </cfRule>
    <cfRule type="expression" dxfId="2776" priority="13356">
      <formula>IF(RIGHT(TEXT(AE87,"0.#"),1)=".",TRUE,FALSE)</formula>
    </cfRule>
  </conditionalFormatting>
  <conditionalFormatting sqref="AE88">
    <cfRule type="expression" dxfId="2775" priority="13353">
      <formula>IF(RIGHT(TEXT(AE88,"0.#"),1)=".",FALSE,TRUE)</formula>
    </cfRule>
    <cfRule type="expression" dxfId="2774" priority="13354">
      <formula>IF(RIGHT(TEXT(AE88,"0.#"),1)=".",TRUE,FALSE)</formula>
    </cfRule>
  </conditionalFormatting>
  <conditionalFormatting sqref="AE89">
    <cfRule type="expression" dxfId="2773" priority="13351">
      <formula>IF(RIGHT(TEXT(AE89,"0.#"),1)=".",FALSE,TRUE)</formula>
    </cfRule>
    <cfRule type="expression" dxfId="2772" priority="13352">
      <formula>IF(RIGHT(TEXT(AE89,"0.#"),1)=".",TRUE,FALSE)</formula>
    </cfRule>
  </conditionalFormatting>
  <conditionalFormatting sqref="AI89">
    <cfRule type="expression" dxfId="2771" priority="13349">
      <formula>IF(RIGHT(TEXT(AI89,"0.#"),1)=".",FALSE,TRUE)</formula>
    </cfRule>
    <cfRule type="expression" dxfId="2770" priority="13350">
      <formula>IF(RIGHT(TEXT(AI89,"0.#"),1)=".",TRUE,FALSE)</formula>
    </cfRule>
  </conditionalFormatting>
  <conditionalFormatting sqref="AI88">
    <cfRule type="expression" dxfId="2769" priority="13347">
      <formula>IF(RIGHT(TEXT(AI88,"0.#"),1)=".",FALSE,TRUE)</formula>
    </cfRule>
    <cfRule type="expression" dxfId="2768" priority="13348">
      <formula>IF(RIGHT(TEXT(AI88,"0.#"),1)=".",TRUE,FALSE)</formula>
    </cfRule>
  </conditionalFormatting>
  <conditionalFormatting sqref="AI87">
    <cfRule type="expression" dxfId="2767" priority="13345">
      <formula>IF(RIGHT(TEXT(AI87,"0.#"),1)=".",FALSE,TRUE)</formula>
    </cfRule>
    <cfRule type="expression" dxfId="2766" priority="13346">
      <formula>IF(RIGHT(TEXT(AI87,"0.#"),1)=".",TRUE,FALSE)</formula>
    </cfRule>
  </conditionalFormatting>
  <conditionalFormatting sqref="AM88">
    <cfRule type="expression" dxfId="2765" priority="13341">
      <formula>IF(RIGHT(TEXT(AM88,"0.#"),1)=".",FALSE,TRUE)</formula>
    </cfRule>
    <cfRule type="expression" dxfId="2764" priority="13342">
      <formula>IF(RIGHT(TEXT(AM88,"0.#"),1)=".",TRUE,FALSE)</formula>
    </cfRule>
  </conditionalFormatting>
  <conditionalFormatting sqref="AM89">
    <cfRule type="expression" dxfId="2763" priority="13339">
      <formula>IF(RIGHT(TEXT(AM89,"0.#"),1)=".",FALSE,TRUE)</formula>
    </cfRule>
    <cfRule type="expression" dxfId="2762" priority="13340">
      <formula>IF(RIGHT(TEXT(AM89,"0.#"),1)=".",TRUE,FALSE)</formula>
    </cfRule>
  </conditionalFormatting>
  <conditionalFormatting sqref="AE92">
    <cfRule type="expression" dxfId="2761" priority="13325">
      <formula>IF(RIGHT(TEXT(AE92,"0.#"),1)=".",FALSE,TRUE)</formula>
    </cfRule>
    <cfRule type="expression" dxfId="2760" priority="13326">
      <formula>IF(RIGHT(TEXT(AE92,"0.#"),1)=".",TRUE,FALSE)</formula>
    </cfRule>
  </conditionalFormatting>
  <conditionalFormatting sqref="AE93">
    <cfRule type="expression" dxfId="2759" priority="13323">
      <formula>IF(RIGHT(TEXT(AE93,"0.#"),1)=".",FALSE,TRUE)</formula>
    </cfRule>
    <cfRule type="expression" dxfId="2758" priority="13324">
      <formula>IF(RIGHT(TEXT(AE93,"0.#"),1)=".",TRUE,FALSE)</formula>
    </cfRule>
  </conditionalFormatting>
  <conditionalFormatting sqref="AE94">
    <cfRule type="expression" dxfId="2757" priority="13321">
      <formula>IF(RIGHT(TEXT(AE94,"0.#"),1)=".",FALSE,TRUE)</formula>
    </cfRule>
    <cfRule type="expression" dxfId="2756" priority="13322">
      <formula>IF(RIGHT(TEXT(AE94,"0.#"),1)=".",TRUE,FALSE)</formula>
    </cfRule>
  </conditionalFormatting>
  <conditionalFormatting sqref="AI94">
    <cfRule type="expression" dxfId="2755" priority="13319">
      <formula>IF(RIGHT(TEXT(AI94,"0.#"),1)=".",FALSE,TRUE)</formula>
    </cfRule>
    <cfRule type="expression" dxfId="2754" priority="13320">
      <formula>IF(RIGHT(TEXT(AI94,"0.#"),1)=".",TRUE,FALSE)</formula>
    </cfRule>
  </conditionalFormatting>
  <conditionalFormatting sqref="AI93">
    <cfRule type="expression" dxfId="2753" priority="13317">
      <formula>IF(RIGHT(TEXT(AI93,"0.#"),1)=".",FALSE,TRUE)</formula>
    </cfRule>
    <cfRule type="expression" dxfId="2752" priority="13318">
      <formula>IF(RIGHT(TEXT(AI93,"0.#"),1)=".",TRUE,FALSE)</formula>
    </cfRule>
  </conditionalFormatting>
  <conditionalFormatting sqref="AI92">
    <cfRule type="expression" dxfId="2751" priority="13315">
      <formula>IF(RIGHT(TEXT(AI92,"0.#"),1)=".",FALSE,TRUE)</formula>
    </cfRule>
    <cfRule type="expression" dxfId="2750" priority="13316">
      <formula>IF(RIGHT(TEXT(AI92,"0.#"),1)=".",TRUE,FALSE)</formula>
    </cfRule>
  </conditionalFormatting>
  <conditionalFormatting sqref="AM92">
    <cfRule type="expression" dxfId="2749" priority="13313">
      <formula>IF(RIGHT(TEXT(AM92,"0.#"),1)=".",FALSE,TRUE)</formula>
    </cfRule>
    <cfRule type="expression" dxfId="2748" priority="13314">
      <formula>IF(RIGHT(TEXT(AM92,"0.#"),1)=".",TRUE,FALSE)</formula>
    </cfRule>
  </conditionalFormatting>
  <conditionalFormatting sqref="AM93">
    <cfRule type="expression" dxfId="2747" priority="13311">
      <formula>IF(RIGHT(TEXT(AM93,"0.#"),1)=".",FALSE,TRUE)</formula>
    </cfRule>
    <cfRule type="expression" dxfId="2746" priority="13312">
      <formula>IF(RIGHT(TEXT(AM93,"0.#"),1)=".",TRUE,FALSE)</formula>
    </cfRule>
  </conditionalFormatting>
  <conditionalFormatting sqref="AM94">
    <cfRule type="expression" dxfId="2745" priority="13309">
      <formula>IF(RIGHT(TEXT(AM94,"0.#"),1)=".",FALSE,TRUE)</formula>
    </cfRule>
    <cfRule type="expression" dxfId="2744" priority="13310">
      <formula>IF(RIGHT(TEXT(AM94,"0.#"),1)=".",TRUE,FALSE)</formula>
    </cfRule>
  </conditionalFormatting>
  <conditionalFormatting sqref="AE97">
    <cfRule type="expression" dxfId="2743" priority="13295">
      <formula>IF(RIGHT(TEXT(AE97,"0.#"),1)=".",FALSE,TRUE)</formula>
    </cfRule>
    <cfRule type="expression" dxfId="2742" priority="13296">
      <formula>IF(RIGHT(TEXT(AE97,"0.#"),1)=".",TRUE,FALSE)</formula>
    </cfRule>
  </conditionalFormatting>
  <conditionalFormatting sqref="AE98">
    <cfRule type="expression" dxfId="2741" priority="13293">
      <formula>IF(RIGHT(TEXT(AE98,"0.#"),1)=".",FALSE,TRUE)</formula>
    </cfRule>
    <cfRule type="expression" dxfId="2740" priority="13294">
      <formula>IF(RIGHT(TEXT(AE98,"0.#"),1)=".",TRUE,FALSE)</formula>
    </cfRule>
  </conditionalFormatting>
  <conditionalFormatting sqref="AE99">
    <cfRule type="expression" dxfId="2739" priority="13291">
      <formula>IF(RIGHT(TEXT(AE99,"0.#"),1)=".",FALSE,TRUE)</formula>
    </cfRule>
    <cfRule type="expression" dxfId="2738" priority="13292">
      <formula>IF(RIGHT(TEXT(AE99,"0.#"),1)=".",TRUE,FALSE)</formula>
    </cfRule>
  </conditionalFormatting>
  <conditionalFormatting sqref="AI99">
    <cfRule type="expression" dxfId="2737" priority="13289">
      <formula>IF(RIGHT(TEXT(AI99,"0.#"),1)=".",FALSE,TRUE)</formula>
    </cfRule>
    <cfRule type="expression" dxfId="2736" priority="13290">
      <formula>IF(RIGHT(TEXT(AI99,"0.#"),1)=".",TRUE,FALSE)</formula>
    </cfRule>
  </conditionalFormatting>
  <conditionalFormatting sqref="AI98">
    <cfRule type="expression" dxfId="2735" priority="13287">
      <formula>IF(RIGHT(TEXT(AI98,"0.#"),1)=".",FALSE,TRUE)</formula>
    </cfRule>
    <cfRule type="expression" dxfId="2734" priority="13288">
      <formula>IF(RIGHT(TEXT(AI98,"0.#"),1)=".",TRUE,FALSE)</formula>
    </cfRule>
  </conditionalFormatting>
  <conditionalFormatting sqref="AI97">
    <cfRule type="expression" dxfId="2733" priority="13285">
      <formula>IF(RIGHT(TEXT(AI97,"0.#"),1)=".",FALSE,TRUE)</formula>
    </cfRule>
    <cfRule type="expression" dxfId="2732" priority="13286">
      <formula>IF(RIGHT(TEXT(AI97,"0.#"),1)=".",TRUE,FALSE)</formula>
    </cfRule>
  </conditionalFormatting>
  <conditionalFormatting sqref="AM97">
    <cfRule type="expression" dxfId="2731" priority="13283">
      <formula>IF(RIGHT(TEXT(AM97,"0.#"),1)=".",FALSE,TRUE)</formula>
    </cfRule>
    <cfRule type="expression" dxfId="2730" priority="13284">
      <formula>IF(RIGHT(TEXT(AM97,"0.#"),1)=".",TRUE,FALSE)</formula>
    </cfRule>
  </conditionalFormatting>
  <conditionalFormatting sqref="AM98">
    <cfRule type="expression" dxfId="2729" priority="13281">
      <formula>IF(RIGHT(TEXT(AM98,"0.#"),1)=".",FALSE,TRUE)</formula>
    </cfRule>
    <cfRule type="expression" dxfId="2728" priority="13282">
      <formula>IF(RIGHT(TEXT(AM98,"0.#"),1)=".",TRUE,FALSE)</formula>
    </cfRule>
  </conditionalFormatting>
  <conditionalFormatting sqref="AM99">
    <cfRule type="expression" dxfId="2727" priority="13279">
      <formula>IF(RIGHT(TEXT(AM99,"0.#"),1)=".",FALSE,TRUE)</formula>
    </cfRule>
    <cfRule type="expression" dxfId="2726" priority="13280">
      <formula>IF(RIGHT(TEXT(AM99,"0.#"),1)=".",TRUE,FALSE)</formula>
    </cfRule>
  </conditionalFormatting>
  <conditionalFormatting sqref="AI101">
    <cfRule type="expression" dxfId="2725" priority="13265">
      <formula>IF(RIGHT(TEXT(AI101,"0.#"),1)=".",FALSE,TRUE)</formula>
    </cfRule>
    <cfRule type="expression" dxfId="2724" priority="13266">
      <formula>IF(RIGHT(TEXT(AI101,"0.#"),1)=".",TRUE,FALSE)</formula>
    </cfRule>
  </conditionalFormatting>
  <conditionalFormatting sqref="AM101">
    <cfRule type="expression" dxfId="2723" priority="13263">
      <formula>IF(RIGHT(TEXT(AM101,"0.#"),1)=".",FALSE,TRUE)</formula>
    </cfRule>
    <cfRule type="expression" dxfId="2722" priority="13264">
      <formula>IF(RIGHT(TEXT(AM101,"0.#"),1)=".",TRUE,FALSE)</formula>
    </cfRule>
  </conditionalFormatting>
  <conditionalFormatting sqref="AE102">
    <cfRule type="expression" dxfId="2721" priority="13261">
      <formula>IF(RIGHT(TEXT(AE102,"0.#"),1)=".",FALSE,TRUE)</formula>
    </cfRule>
    <cfRule type="expression" dxfId="2720" priority="13262">
      <formula>IF(RIGHT(TEXT(AE102,"0.#"),1)=".",TRUE,FALSE)</formula>
    </cfRule>
  </conditionalFormatting>
  <conditionalFormatting sqref="AI102">
    <cfRule type="expression" dxfId="2719" priority="13259">
      <formula>IF(RIGHT(TEXT(AI102,"0.#"),1)=".",FALSE,TRUE)</formula>
    </cfRule>
    <cfRule type="expression" dxfId="2718" priority="13260">
      <formula>IF(RIGHT(TEXT(AI102,"0.#"),1)=".",TRUE,FALSE)</formula>
    </cfRule>
  </conditionalFormatting>
  <conditionalFormatting sqref="AM102">
    <cfRule type="expression" dxfId="2717" priority="13257">
      <formula>IF(RIGHT(TEXT(AM102,"0.#"),1)=".",FALSE,TRUE)</formula>
    </cfRule>
    <cfRule type="expression" dxfId="2716" priority="13258">
      <formula>IF(RIGHT(TEXT(AM102,"0.#"),1)=".",TRUE,FALSE)</formula>
    </cfRule>
  </conditionalFormatting>
  <conditionalFormatting sqref="AQ102">
    <cfRule type="expression" dxfId="2715" priority="13255">
      <formula>IF(RIGHT(TEXT(AQ102,"0.#"),1)=".",FALSE,TRUE)</formula>
    </cfRule>
    <cfRule type="expression" dxfId="2714" priority="13256">
      <formula>IF(RIGHT(TEXT(AQ102,"0.#"),1)=".",TRUE,FALSE)</formula>
    </cfRule>
  </conditionalFormatting>
  <conditionalFormatting sqref="AE104">
    <cfRule type="expression" dxfId="2713" priority="13253">
      <formula>IF(RIGHT(TEXT(AE104,"0.#"),1)=".",FALSE,TRUE)</formula>
    </cfRule>
    <cfRule type="expression" dxfId="2712" priority="13254">
      <formula>IF(RIGHT(TEXT(AE104,"0.#"),1)=".",TRUE,FALSE)</formula>
    </cfRule>
  </conditionalFormatting>
  <conditionalFormatting sqref="AI104">
    <cfRule type="expression" dxfId="2711" priority="13251">
      <formula>IF(RIGHT(TEXT(AI104,"0.#"),1)=".",FALSE,TRUE)</formula>
    </cfRule>
    <cfRule type="expression" dxfId="2710" priority="13252">
      <formula>IF(RIGHT(TEXT(AI104,"0.#"),1)=".",TRUE,FALSE)</formula>
    </cfRule>
  </conditionalFormatting>
  <conditionalFormatting sqref="AM104">
    <cfRule type="expression" dxfId="2709" priority="13249">
      <formula>IF(RIGHT(TEXT(AM104,"0.#"),1)=".",FALSE,TRUE)</formula>
    </cfRule>
    <cfRule type="expression" dxfId="2708" priority="13250">
      <formula>IF(RIGHT(TEXT(AM104,"0.#"),1)=".",TRUE,FALSE)</formula>
    </cfRule>
  </conditionalFormatting>
  <conditionalFormatting sqref="AE105">
    <cfRule type="expression" dxfId="2707" priority="13247">
      <formula>IF(RIGHT(TEXT(AE105,"0.#"),1)=".",FALSE,TRUE)</formula>
    </cfRule>
    <cfRule type="expression" dxfId="2706" priority="13248">
      <formula>IF(RIGHT(TEXT(AE105,"0.#"),1)=".",TRUE,FALSE)</formula>
    </cfRule>
  </conditionalFormatting>
  <conditionalFormatting sqref="AI105">
    <cfRule type="expression" dxfId="2705" priority="13245">
      <formula>IF(RIGHT(TEXT(AI105,"0.#"),1)=".",FALSE,TRUE)</formula>
    </cfRule>
    <cfRule type="expression" dxfId="2704" priority="13246">
      <formula>IF(RIGHT(TEXT(AI105,"0.#"),1)=".",TRUE,FALSE)</formula>
    </cfRule>
  </conditionalFormatting>
  <conditionalFormatting sqref="AM105">
    <cfRule type="expression" dxfId="2703" priority="13243">
      <formula>IF(RIGHT(TEXT(AM105,"0.#"),1)=".",FALSE,TRUE)</formula>
    </cfRule>
    <cfRule type="expression" dxfId="2702" priority="13244">
      <formula>IF(RIGHT(TEXT(AM105,"0.#"),1)=".",TRUE,FALSE)</formula>
    </cfRule>
  </conditionalFormatting>
  <conditionalFormatting sqref="AE107">
    <cfRule type="expression" dxfId="2701" priority="13239">
      <formula>IF(RIGHT(TEXT(AE107,"0.#"),1)=".",FALSE,TRUE)</formula>
    </cfRule>
    <cfRule type="expression" dxfId="2700" priority="13240">
      <formula>IF(RIGHT(TEXT(AE107,"0.#"),1)=".",TRUE,FALSE)</formula>
    </cfRule>
  </conditionalFormatting>
  <conditionalFormatting sqref="AI107">
    <cfRule type="expression" dxfId="2699" priority="13237">
      <formula>IF(RIGHT(TEXT(AI107,"0.#"),1)=".",FALSE,TRUE)</formula>
    </cfRule>
    <cfRule type="expression" dxfId="2698" priority="13238">
      <formula>IF(RIGHT(TEXT(AI107,"0.#"),1)=".",TRUE,FALSE)</formula>
    </cfRule>
  </conditionalFormatting>
  <conditionalFormatting sqref="AM107">
    <cfRule type="expression" dxfId="2697" priority="13235">
      <formula>IF(RIGHT(TEXT(AM107,"0.#"),1)=".",FALSE,TRUE)</formula>
    </cfRule>
    <cfRule type="expression" dxfId="2696" priority="13236">
      <formula>IF(RIGHT(TEXT(AM107,"0.#"),1)=".",TRUE,FALSE)</formula>
    </cfRule>
  </conditionalFormatting>
  <conditionalFormatting sqref="AE108">
    <cfRule type="expression" dxfId="2695" priority="13233">
      <formula>IF(RIGHT(TEXT(AE108,"0.#"),1)=".",FALSE,TRUE)</formula>
    </cfRule>
    <cfRule type="expression" dxfId="2694" priority="13234">
      <formula>IF(RIGHT(TEXT(AE108,"0.#"),1)=".",TRUE,FALSE)</formula>
    </cfRule>
  </conditionalFormatting>
  <conditionalFormatting sqref="AI108">
    <cfRule type="expression" dxfId="2693" priority="13231">
      <formula>IF(RIGHT(TEXT(AI108,"0.#"),1)=".",FALSE,TRUE)</formula>
    </cfRule>
    <cfRule type="expression" dxfId="2692" priority="13232">
      <formula>IF(RIGHT(TEXT(AI108,"0.#"),1)=".",TRUE,FALSE)</formula>
    </cfRule>
  </conditionalFormatting>
  <conditionalFormatting sqref="AM108">
    <cfRule type="expression" dxfId="2691" priority="13229">
      <formula>IF(RIGHT(TEXT(AM108,"0.#"),1)=".",FALSE,TRUE)</formula>
    </cfRule>
    <cfRule type="expression" dxfId="2690" priority="13230">
      <formula>IF(RIGHT(TEXT(AM108,"0.#"),1)=".",TRUE,FALSE)</formula>
    </cfRule>
  </conditionalFormatting>
  <conditionalFormatting sqref="AE110">
    <cfRule type="expression" dxfId="2689" priority="13225">
      <formula>IF(RIGHT(TEXT(AE110,"0.#"),1)=".",FALSE,TRUE)</formula>
    </cfRule>
    <cfRule type="expression" dxfId="2688" priority="13226">
      <formula>IF(RIGHT(TEXT(AE110,"0.#"),1)=".",TRUE,FALSE)</formula>
    </cfRule>
  </conditionalFormatting>
  <conditionalFormatting sqref="AI110">
    <cfRule type="expression" dxfId="2687" priority="13223">
      <formula>IF(RIGHT(TEXT(AI110,"0.#"),1)=".",FALSE,TRUE)</formula>
    </cfRule>
    <cfRule type="expression" dxfId="2686" priority="13224">
      <formula>IF(RIGHT(TEXT(AI110,"0.#"),1)=".",TRUE,FALSE)</formula>
    </cfRule>
  </conditionalFormatting>
  <conditionalFormatting sqref="AM110">
    <cfRule type="expression" dxfId="2685" priority="13221">
      <formula>IF(RIGHT(TEXT(AM110,"0.#"),1)=".",FALSE,TRUE)</formula>
    </cfRule>
    <cfRule type="expression" dxfId="2684" priority="13222">
      <formula>IF(RIGHT(TEXT(AM110,"0.#"),1)=".",TRUE,FALSE)</formula>
    </cfRule>
  </conditionalFormatting>
  <conditionalFormatting sqref="AE111">
    <cfRule type="expression" dxfId="2683" priority="13219">
      <formula>IF(RIGHT(TEXT(AE111,"0.#"),1)=".",FALSE,TRUE)</formula>
    </cfRule>
    <cfRule type="expression" dxfId="2682" priority="13220">
      <formula>IF(RIGHT(TEXT(AE111,"0.#"),1)=".",TRUE,FALSE)</formula>
    </cfRule>
  </conditionalFormatting>
  <conditionalFormatting sqref="AI111">
    <cfRule type="expression" dxfId="2681" priority="13217">
      <formula>IF(RIGHT(TEXT(AI111,"0.#"),1)=".",FALSE,TRUE)</formula>
    </cfRule>
    <cfRule type="expression" dxfId="2680" priority="13218">
      <formula>IF(RIGHT(TEXT(AI111,"0.#"),1)=".",TRUE,FALSE)</formula>
    </cfRule>
  </conditionalFormatting>
  <conditionalFormatting sqref="AM111">
    <cfRule type="expression" dxfId="2679" priority="13215">
      <formula>IF(RIGHT(TEXT(AM111,"0.#"),1)=".",FALSE,TRUE)</formula>
    </cfRule>
    <cfRule type="expression" dxfId="2678" priority="13216">
      <formula>IF(RIGHT(TEXT(AM111,"0.#"),1)=".",TRUE,FALSE)</formula>
    </cfRule>
  </conditionalFormatting>
  <conditionalFormatting sqref="AE113">
    <cfRule type="expression" dxfId="2677" priority="13211">
      <formula>IF(RIGHT(TEXT(AE113,"0.#"),1)=".",FALSE,TRUE)</formula>
    </cfRule>
    <cfRule type="expression" dxfId="2676" priority="13212">
      <formula>IF(RIGHT(TEXT(AE113,"0.#"),1)=".",TRUE,FALSE)</formula>
    </cfRule>
  </conditionalFormatting>
  <conditionalFormatting sqref="AI113">
    <cfRule type="expression" dxfId="2675" priority="13209">
      <formula>IF(RIGHT(TEXT(AI113,"0.#"),1)=".",FALSE,TRUE)</formula>
    </cfRule>
    <cfRule type="expression" dxfId="2674" priority="13210">
      <formula>IF(RIGHT(TEXT(AI113,"0.#"),1)=".",TRUE,FALSE)</formula>
    </cfRule>
  </conditionalFormatting>
  <conditionalFormatting sqref="AM113">
    <cfRule type="expression" dxfId="2673" priority="13207">
      <formula>IF(RIGHT(TEXT(AM113,"0.#"),1)=".",FALSE,TRUE)</formula>
    </cfRule>
    <cfRule type="expression" dxfId="2672" priority="13208">
      <formula>IF(RIGHT(TEXT(AM113,"0.#"),1)=".",TRUE,FALSE)</formula>
    </cfRule>
  </conditionalFormatting>
  <conditionalFormatting sqref="AE114">
    <cfRule type="expression" dxfId="2671" priority="13205">
      <formula>IF(RIGHT(TEXT(AE114,"0.#"),1)=".",FALSE,TRUE)</formula>
    </cfRule>
    <cfRule type="expression" dxfId="2670" priority="13206">
      <formula>IF(RIGHT(TEXT(AE114,"0.#"),1)=".",TRUE,FALSE)</formula>
    </cfRule>
  </conditionalFormatting>
  <conditionalFormatting sqref="AI114">
    <cfRule type="expression" dxfId="2669" priority="13203">
      <formula>IF(RIGHT(TEXT(AI114,"0.#"),1)=".",FALSE,TRUE)</formula>
    </cfRule>
    <cfRule type="expression" dxfId="2668" priority="13204">
      <formula>IF(RIGHT(TEXT(AI114,"0.#"),1)=".",TRUE,FALSE)</formula>
    </cfRule>
  </conditionalFormatting>
  <conditionalFormatting sqref="AM114">
    <cfRule type="expression" dxfId="2667" priority="13201">
      <formula>IF(RIGHT(TEXT(AM114,"0.#"),1)=".",FALSE,TRUE)</formula>
    </cfRule>
    <cfRule type="expression" dxfId="2666" priority="13202">
      <formula>IF(RIGHT(TEXT(AM114,"0.#"),1)=".",TRUE,FALSE)</formula>
    </cfRule>
  </conditionalFormatting>
  <conditionalFormatting sqref="AE116 AQ116">
    <cfRule type="expression" dxfId="2665" priority="13197">
      <formula>IF(RIGHT(TEXT(AE116,"0.#"),1)=".",FALSE,TRUE)</formula>
    </cfRule>
    <cfRule type="expression" dxfId="2664" priority="13198">
      <formula>IF(RIGHT(TEXT(AE116,"0.#"),1)=".",TRUE,FALSE)</formula>
    </cfRule>
  </conditionalFormatting>
  <conditionalFormatting sqref="AI116">
    <cfRule type="expression" dxfId="2663" priority="13195">
      <formula>IF(RIGHT(TEXT(AI116,"0.#"),1)=".",FALSE,TRUE)</formula>
    </cfRule>
    <cfRule type="expression" dxfId="2662" priority="13196">
      <formula>IF(RIGHT(TEXT(AI116,"0.#"),1)=".",TRUE,FALSE)</formula>
    </cfRule>
  </conditionalFormatting>
  <conditionalFormatting sqref="AM116">
    <cfRule type="expression" dxfId="2661" priority="13193">
      <formula>IF(RIGHT(TEXT(AM116,"0.#"),1)=".",FALSE,TRUE)</formula>
    </cfRule>
    <cfRule type="expression" dxfId="2660" priority="13194">
      <formula>IF(RIGHT(TEXT(AM116,"0.#"),1)=".",TRUE,FALSE)</formula>
    </cfRule>
  </conditionalFormatting>
  <conditionalFormatting sqref="AE117 AM117">
    <cfRule type="expression" dxfId="2659" priority="13191">
      <formula>IF(RIGHT(TEXT(AE117,"0.#"),1)=".",FALSE,TRUE)</formula>
    </cfRule>
    <cfRule type="expression" dxfId="2658" priority="13192">
      <formula>IF(RIGHT(TEXT(AE117,"0.#"),1)=".",TRUE,FALSE)</formula>
    </cfRule>
  </conditionalFormatting>
  <conditionalFormatting sqref="AI117">
    <cfRule type="expression" dxfId="2657" priority="13189">
      <formula>IF(RIGHT(TEXT(AI117,"0.#"),1)=".",FALSE,TRUE)</formula>
    </cfRule>
    <cfRule type="expression" dxfId="2656" priority="13190">
      <formula>IF(RIGHT(TEXT(AI117,"0.#"),1)=".",TRUE,FALSE)</formula>
    </cfRule>
  </conditionalFormatting>
  <conditionalFormatting sqref="AQ117">
    <cfRule type="expression" dxfId="2655" priority="13185">
      <formula>IF(RIGHT(TEXT(AQ117,"0.#"),1)=".",FALSE,TRUE)</formula>
    </cfRule>
    <cfRule type="expression" dxfId="2654" priority="13186">
      <formula>IF(RIGHT(TEXT(AQ117,"0.#"),1)=".",TRUE,FALSE)</formula>
    </cfRule>
  </conditionalFormatting>
  <conditionalFormatting sqref="AE119 AQ119">
    <cfRule type="expression" dxfId="2653" priority="13183">
      <formula>IF(RIGHT(TEXT(AE119,"0.#"),1)=".",FALSE,TRUE)</formula>
    </cfRule>
    <cfRule type="expression" dxfId="2652" priority="13184">
      <formula>IF(RIGHT(TEXT(AE119,"0.#"),1)=".",TRUE,FALSE)</formula>
    </cfRule>
  </conditionalFormatting>
  <conditionalFormatting sqref="AI119">
    <cfRule type="expression" dxfId="2651" priority="13181">
      <formula>IF(RIGHT(TEXT(AI119,"0.#"),1)=".",FALSE,TRUE)</formula>
    </cfRule>
    <cfRule type="expression" dxfId="2650" priority="13182">
      <formula>IF(RIGHT(TEXT(AI119,"0.#"),1)=".",TRUE,FALSE)</formula>
    </cfRule>
  </conditionalFormatting>
  <conditionalFormatting sqref="AM119">
    <cfRule type="expression" dxfId="2649" priority="13179">
      <formula>IF(RIGHT(TEXT(AM119,"0.#"),1)=".",FALSE,TRUE)</formula>
    </cfRule>
    <cfRule type="expression" dxfId="2648" priority="13180">
      <formula>IF(RIGHT(TEXT(AM119,"0.#"),1)=".",TRUE,FALSE)</formula>
    </cfRule>
  </conditionalFormatting>
  <conditionalFormatting sqref="AQ120">
    <cfRule type="expression" dxfId="2647" priority="13171">
      <formula>IF(RIGHT(TEXT(AQ120,"0.#"),1)=".",FALSE,TRUE)</formula>
    </cfRule>
    <cfRule type="expression" dxfId="2646" priority="13172">
      <formula>IF(RIGHT(TEXT(AQ120,"0.#"),1)=".",TRUE,FALSE)</formula>
    </cfRule>
  </conditionalFormatting>
  <conditionalFormatting sqref="AE122 AQ122">
    <cfRule type="expression" dxfId="2645" priority="13169">
      <formula>IF(RIGHT(TEXT(AE122,"0.#"),1)=".",FALSE,TRUE)</formula>
    </cfRule>
    <cfRule type="expression" dxfId="2644" priority="13170">
      <formula>IF(RIGHT(TEXT(AE122,"0.#"),1)=".",TRUE,FALSE)</formula>
    </cfRule>
  </conditionalFormatting>
  <conditionalFormatting sqref="AI122">
    <cfRule type="expression" dxfId="2643" priority="13167">
      <formula>IF(RIGHT(TEXT(AI122,"0.#"),1)=".",FALSE,TRUE)</formula>
    </cfRule>
    <cfRule type="expression" dxfId="2642" priority="13168">
      <formula>IF(RIGHT(TEXT(AI122,"0.#"),1)=".",TRUE,FALSE)</formula>
    </cfRule>
  </conditionalFormatting>
  <conditionalFormatting sqref="AM122">
    <cfRule type="expression" dxfId="2641" priority="13165">
      <formula>IF(RIGHT(TEXT(AM122,"0.#"),1)=".",FALSE,TRUE)</formula>
    </cfRule>
    <cfRule type="expression" dxfId="2640" priority="13166">
      <formula>IF(RIGHT(TEXT(AM122,"0.#"),1)=".",TRUE,FALSE)</formula>
    </cfRule>
  </conditionalFormatting>
  <conditionalFormatting sqref="AQ123">
    <cfRule type="expression" dxfId="2639" priority="13157">
      <formula>IF(RIGHT(TEXT(AQ123,"0.#"),1)=".",FALSE,TRUE)</formula>
    </cfRule>
    <cfRule type="expression" dxfId="2638" priority="13158">
      <formula>IF(RIGHT(TEXT(AQ123,"0.#"),1)=".",TRUE,FALSE)</formula>
    </cfRule>
  </conditionalFormatting>
  <conditionalFormatting sqref="AE125 AQ125">
    <cfRule type="expression" dxfId="2637" priority="13155">
      <formula>IF(RIGHT(TEXT(AE125,"0.#"),1)=".",FALSE,TRUE)</formula>
    </cfRule>
    <cfRule type="expression" dxfId="2636" priority="13156">
      <formula>IF(RIGHT(TEXT(AE125,"0.#"),1)=".",TRUE,FALSE)</formula>
    </cfRule>
  </conditionalFormatting>
  <conditionalFormatting sqref="AI125">
    <cfRule type="expression" dxfId="2635" priority="13153">
      <formula>IF(RIGHT(TEXT(AI125,"0.#"),1)=".",FALSE,TRUE)</formula>
    </cfRule>
    <cfRule type="expression" dxfId="2634" priority="13154">
      <formula>IF(RIGHT(TEXT(AI125,"0.#"),1)=".",TRUE,FALSE)</formula>
    </cfRule>
  </conditionalFormatting>
  <conditionalFormatting sqref="AM125">
    <cfRule type="expression" dxfId="2633" priority="13151">
      <formula>IF(RIGHT(TEXT(AM125,"0.#"),1)=".",FALSE,TRUE)</formula>
    </cfRule>
    <cfRule type="expression" dxfId="2632" priority="13152">
      <formula>IF(RIGHT(TEXT(AM125,"0.#"),1)=".",TRUE,FALSE)</formula>
    </cfRule>
  </conditionalFormatting>
  <conditionalFormatting sqref="AQ126">
    <cfRule type="expression" dxfId="2631" priority="13143">
      <formula>IF(RIGHT(TEXT(AQ126,"0.#"),1)=".",FALSE,TRUE)</formula>
    </cfRule>
    <cfRule type="expression" dxfId="2630" priority="13144">
      <formula>IF(RIGHT(TEXT(AQ126,"0.#"),1)=".",TRUE,FALSE)</formula>
    </cfRule>
  </conditionalFormatting>
  <conditionalFormatting sqref="AE128 AQ128">
    <cfRule type="expression" dxfId="2629" priority="13141">
      <formula>IF(RIGHT(TEXT(AE128,"0.#"),1)=".",FALSE,TRUE)</formula>
    </cfRule>
    <cfRule type="expression" dxfId="2628" priority="13142">
      <formula>IF(RIGHT(TEXT(AE128,"0.#"),1)=".",TRUE,FALSE)</formula>
    </cfRule>
  </conditionalFormatting>
  <conditionalFormatting sqref="AI128">
    <cfRule type="expression" dxfId="2627" priority="13139">
      <formula>IF(RIGHT(TEXT(AI128,"0.#"),1)=".",FALSE,TRUE)</formula>
    </cfRule>
    <cfRule type="expression" dxfId="2626" priority="13140">
      <formula>IF(RIGHT(TEXT(AI128,"0.#"),1)=".",TRUE,FALSE)</formula>
    </cfRule>
  </conditionalFormatting>
  <conditionalFormatting sqref="AM128">
    <cfRule type="expression" dxfId="2625" priority="13137">
      <formula>IF(RIGHT(TEXT(AM128,"0.#"),1)=".",FALSE,TRUE)</formula>
    </cfRule>
    <cfRule type="expression" dxfId="2624" priority="13138">
      <formula>IF(RIGHT(TEXT(AM128,"0.#"),1)=".",TRUE,FALSE)</formula>
    </cfRule>
  </conditionalFormatting>
  <conditionalFormatting sqref="AQ129">
    <cfRule type="expression" dxfId="2623" priority="13129">
      <formula>IF(RIGHT(TEXT(AQ129,"0.#"),1)=".",FALSE,TRUE)</formula>
    </cfRule>
    <cfRule type="expression" dxfId="2622" priority="13130">
      <formula>IF(RIGHT(TEXT(AQ129,"0.#"),1)=".",TRUE,FALSE)</formula>
    </cfRule>
  </conditionalFormatting>
  <conditionalFormatting sqref="AE75">
    <cfRule type="expression" dxfId="2621" priority="13127">
      <formula>IF(RIGHT(TEXT(AE75,"0.#"),1)=".",FALSE,TRUE)</formula>
    </cfRule>
    <cfRule type="expression" dxfId="2620" priority="13128">
      <formula>IF(RIGHT(TEXT(AE75,"0.#"),1)=".",TRUE,FALSE)</formula>
    </cfRule>
  </conditionalFormatting>
  <conditionalFormatting sqref="AE76">
    <cfRule type="expression" dxfId="2619" priority="13125">
      <formula>IF(RIGHT(TEXT(AE76,"0.#"),1)=".",FALSE,TRUE)</formula>
    </cfRule>
    <cfRule type="expression" dxfId="2618" priority="13126">
      <formula>IF(RIGHT(TEXT(AE76,"0.#"),1)=".",TRUE,FALSE)</formula>
    </cfRule>
  </conditionalFormatting>
  <conditionalFormatting sqref="AE77">
    <cfRule type="expression" dxfId="2617" priority="13123">
      <formula>IF(RIGHT(TEXT(AE77,"0.#"),1)=".",FALSE,TRUE)</formula>
    </cfRule>
    <cfRule type="expression" dxfId="2616" priority="13124">
      <formula>IF(RIGHT(TEXT(AE77,"0.#"),1)=".",TRUE,FALSE)</formula>
    </cfRule>
  </conditionalFormatting>
  <conditionalFormatting sqref="AI77">
    <cfRule type="expression" dxfId="2615" priority="13121">
      <formula>IF(RIGHT(TEXT(AI77,"0.#"),1)=".",FALSE,TRUE)</formula>
    </cfRule>
    <cfRule type="expression" dxfId="2614" priority="13122">
      <formula>IF(RIGHT(TEXT(AI77,"0.#"),1)=".",TRUE,FALSE)</formula>
    </cfRule>
  </conditionalFormatting>
  <conditionalFormatting sqref="AI76">
    <cfRule type="expression" dxfId="2613" priority="13119">
      <formula>IF(RIGHT(TEXT(AI76,"0.#"),1)=".",FALSE,TRUE)</formula>
    </cfRule>
    <cfRule type="expression" dxfId="2612" priority="13120">
      <formula>IF(RIGHT(TEXT(AI76,"0.#"),1)=".",TRUE,FALSE)</formula>
    </cfRule>
  </conditionalFormatting>
  <conditionalFormatting sqref="AI75">
    <cfRule type="expression" dxfId="2611" priority="13117">
      <formula>IF(RIGHT(TEXT(AI75,"0.#"),1)=".",FALSE,TRUE)</formula>
    </cfRule>
    <cfRule type="expression" dxfId="2610" priority="13118">
      <formula>IF(RIGHT(TEXT(AI75,"0.#"),1)=".",TRUE,FALSE)</formula>
    </cfRule>
  </conditionalFormatting>
  <conditionalFormatting sqref="AM75">
    <cfRule type="expression" dxfId="2609" priority="13115">
      <formula>IF(RIGHT(TEXT(AM75,"0.#"),1)=".",FALSE,TRUE)</formula>
    </cfRule>
    <cfRule type="expression" dxfId="2608" priority="13116">
      <formula>IF(RIGHT(TEXT(AM75,"0.#"),1)=".",TRUE,FALSE)</formula>
    </cfRule>
  </conditionalFormatting>
  <conditionalFormatting sqref="AM76">
    <cfRule type="expression" dxfId="2607" priority="13113">
      <formula>IF(RIGHT(TEXT(AM76,"0.#"),1)=".",FALSE,TRUE)</formula>
    </cfRule>
    <cfRule type="expression" dxfId="2606" priority="13114">
      <formula>IF(RIGHT(TEXT(AM76,"0.#"),1)=".",TRUE,FALSE)</formula>
    </cfRule>
  </conditionalFormatting>
  <conditionalFormatting sqref="AM77">
    <cfRule type="expression" dxfId="2605" priority="13111">
      <formula>IF(RIGHT(TEXT(AM77,"0.#"),1)=".",FALSE,TRUE)</formula>
    </cfRule>
    <cfRule type="expression" dxfId="2604" priority="13112">
      <formula>IF(RIGHT(TEXT(AM77,"0.#"),1)=".",TRUE,FALSE)</formula>
    </cfRule>
  </conditionalFormatting>
  <conditionalFormatting sqref="AE134:AE135 AI134:AI135 AM134:AM135 AQ134:AQ135 AU134:AU135">
    <cfRule type="expression" dxfId="2603" priority="13097">
      <formula>IF(RIGHT(TEXT(AE134,"0.#"),1)=".",FALSE,TRUE)</formula>
    </cfRule>
    <cfRule type="expression" dxfId="2602" priority="13098">
      <formula>IF(RIGHT(TEXT(AE134,"0.#"),1)=".",TRUE,FALSE)</formula>
    </cfRule>
  </conditionalFormatting>
  <conditionalFormatting sqref="AE433">
    <cfRule type="expression" dxfId="2601" priority="13067">
      <formula>IF(RIGHT(TEXT(AE433,"0.#"),1)=".",FALSE,TRUE)</formula>
    </cfRule>
    <cfRule type="expression" dxfId="2600" priority="13068">
      <formula>IF(RIGHT(TEXT(AE433,"0.#"),1)=".",TRUE,FALSE)</formula>
    </cfRule>
  </conditionalFormatting>
  <conditionalFormatting sqref="AM435">
    <cfRule type="expression" dxfId="2599" priority="13051">
      <formula>IF(RIGHT(TEXT(AM435,"0.#"),1)=".",FALSE,TRUE)</formula>
    </cfRule>
    <cfRule type="expression" dxfId="2598" priority="13052">
      <formula>IF(RIGHT(TEXT(AM435,"0.#"),1)=".",TRUE,FALSE)</formula>
    </cfRule>
  </conditionalFormatting>
  <conditionalFormatting sqref="AE434">
    <cfRule type="expression" dxfId="2597" priority="13065">
      <formula>IF(RIGHT(TEXT(AE434,"0.#"),1)=".",FALSE,TRUE)</formula>
    </cfRule>
    <cfRule type="expression" dxfId="2596" priority="13066">
      <formula>IF(RIGHT(TEXT(AE434,"0.#"),1)=".",TRUE,FALSE)</formula>
    </cfRule>
  </conditionalFormatting>
  <conditionalFormatting sqref="AE435">
    <cfRule type="expression" dxfId="2595" priority="13063">
      <formula>IF(RIGHT(TEXT(AE435,"0.#"),1)=".",FALSE,TRUE)</formula>
    </cfRule>
    <cfRule type="expression" dxfId="2594" priority="13064">
      <formula>IF(RIGHT(TEXT(AE435,"0.#"),1)=".",TRUE,FALSE)</formula>
    </cfRule>
  </conditionalFormatting>
  <conditionalFormatting sqref="AM433">
    <cfRule type="expression" dxfId="2593" priority="13055">
      <formula>IF(RIGHT(TEXT(AM433,"0.#"),1)=".",FALSE,TRUE)</formula>
    </cfRule>
    <cfRule type="expression" dxfId="2592" priority="13056">
      <formula>IF(RIGHT(TEXT(AM433,"0.#"),1)=".",TRUE,FALSE)</formula>
    </cfRule>
  </conditionalFormatting>
  <conditionalFormatting sqref="AM434">
    <cfRule type="expression" dxfId="2591" priority="13053">
      <formula>IF(RIGHT(TEXT(AM434,"0.#"),1)=".",FALSE,TRUE)</formula>
    </cfRule>
    <cfRule type="expression" dxfId="2590" priority="13054">
      <formula>IF(RIGHT(TEXT(AM434,"0.#"),1)=".",TRUE,FALSE)</formula>
    </cfRule>
  </conditionalFormatting>
  <conditionalFormatting sqref="AU433">
    <cfRule type="expression" dxfId="2589" priority="13043">
      <formula>IF(RIGHT(TEXT(AU433,"0.#"),1)=".",FALSE,TRUE)</formula>
    </cfRule>
    <cfRule type="expression" dxfId="2588" priority="13044">
      <formula>IF(RIGHT(TEXT(AU433,"0.#"),1)=".",TRUE,FALSE)</formula>
    </cfRule>
  </conditionalFormatting>
  <conditionalFormatting sqref="AU434">
    <cfRule type="expression" dxfId="2587" priority="13041">
      <formula>IF(RIGHT(TEXT(AU434,"0.#"),1)=".",FALSE,TRUE)</formula>
    </cfRule>
    <cfRule type="expression" dxfId="2586" priority="13042">
      <formula>IF(RIGHT(TEXT(AU434,"0.#"),1)=".",TRUE,FALSE)</formula>
    </cfRule>
  </conditionalFormatting>
  <conditionalFormatting sqref="AU435">
    <cfRule type="expression" dxfId="2585" priority="13039">
      <formula>IF(RIGHT(TEXT(AU435,"0.#"),1)=".",FALSE,TRUE)</formula>
    </cfRule>
    <cfRule type="expression" dxfId="2584" priority="13040">
      <formula>IF(RIGHT(TEXT(AU435,"0.#"),1)=".",TRUE,FALSE)</formula>
    </cfRule>
  </conditionalFormatting>
  <conditionalFormatting sqref="AI435">
    <cfRule type="expression" dxfId="2583" priority="12973">
      <formula>IF(RIGHT(TEXT(AI435,"0.#"),1)=".",FALSE,TRUE)</formula>
    </cfRule>
    <cfRule type="expression" dxfId="2582" priority="12974">
      <formula>IF(RIGHT(TEXT(AI435,"0.#"),1)=".",TRUE,FALSE)</formula>
    </cfRule>
  </conditionalFormatting>
  <conditionalFormatting sqref="AI433">
    <cfRule type="expression" dxfId="2581" priority="12977">
      <formula>IF(RIGHT(TEXT(AI433,"0.#"),1)=".",FALSE,TRUE)</formula>
    </cfRule>
    <cfRule type="expression" dxfId="2580" priority="12978">
      <formula>IF(RIGHT(TEXT(AI433,"0.#"),1)=".",TRUE,FALSE)</formula>
    </cfRule>
  </conditionalFormatting>
  <conditionalFormatting sqref="AI434">
    <cfRule type="expression" dxfId="2579" priority="12975">
      <formula>IF(RIGHT(TEXT(AI434,"0.#"),1)=".",FALSE,TRUE)</formula>
    </cfRule>
    <cfRule type="expression" dxfId="2578" priority="12976">
      <formula>IF(RIGHT(TEXT(AI434,"0.#"),1)=".",TRUE,FALSE)</formula>
    </cfRule>
  </conditionalFormatting>
  <conditionalFormatting sqref="AQ434">
    <cfRule type="expression" dxfId="2577" priority="12959">
      <formula>IF(RIGHT(TEXT(AQ434,"0.#"),1)=".",FALSE,TRUE)</formula>
    </cfRule>
    <cfRule type="expression" dxfId="2576" priority="12960">
      <formula>IF(RIGHT(TEXT(AQ434,"0.#"),1)=".",TRUE,FALSE)</formula>
    </cfRule>
  </conditionalFormatting>
  <conditionalFormatting sqref="AQ435">
    <cfRule type="expression" dxfId="2575" priority="12945">
      <formula>IF(RIGHT(TEXT(AQ435,"0.#"),1)=".",FALSE,TRUE)</formula>
    </cfRule>
    <cfRule type="expression" dxfId="2574" priority="12946">
      <formula>IF(RIGHT(TEXT(AQ435,"0.#"),1)=".",TRUE,FALSE)</formula>
    </cfRule>
  </conditionalFormatting>
  <conditionalFormatting sqref="AQ433">
    <cfRule type="expression" dxfId="2573" priority="12943">
      <formula>IF(RIGHT(TEXT(AQ433,"0.#"),1)=".",FALSE,TRUE)</formula>
    </cfRule>
    <cfRule type="expression" dxfId="2572" priority="12944">
      <formula>IF(RIGHT(TEXT(AQ433,"0.#"),1)=".",TRUE,FALSE)</formula>
    </cfRule>
  </conditionalFormatting>
  <conditionalFormatting sqref="AL847:AO874">
    <cfRule type="expression" dxfId="2571" priority="6667">
      <formula>IF(AND(AL847&gt;=0, RIGHT(TEXT(AL847,"0.#"),1)&lt;&gt;"."),TRUE,FALSE)</formula>
    </cfRule>
    <cfRule type="expression" dxfId="2570" priority="6668">
      <formula>IF(AND(AL847&gt;=0, RIGHT(TEXT(AL847,"0.#"),1)="."),TRUE,FALSE)</formula>
    </cfRule>
    <cfRule type="expression" dxfId="2569" priority="6669">
      <formula>IF(AND(AL847&lt;0, RIGHT(TEXT(AL847,"0.#"),1)&lt;&gt;"."),TRUE,FALSE)</formula>
    </cfRule>
    <cfRule type="expression" dxfId="2568" priority="6670">
      <formula>IF(AND(AL847&lt;0, RIGHT(TEXT(AL847,"0.#"),1)="."),TRUE,FALSE)</formula>
    </cfRule>
  </conditionalFormatting>
  <conditionalFormatting sqref="AQ53:AQ55">
    <cfRule type="expression" dxfId="2567" priority="4689">
      <formula>IF(RIGHT(TEXT(AQ53,"0.#"),1)=".",FALSE,TRUE)</formula>
    </cfRule>
    <cfRule type="expression" dxfId="2566" priority="4690">
      <formula>IF(RIGHT(TEXT(AQ53,"0.#"),1)=".",TRUE,FALSE)</formula>
    </cfRule>
  </conditionalFormatting>
  <conditionalFormatting sqref="AU53:AU55">
    <cfRule type="expression" dxfId="2565" priority="4687">
      <formula>IF(RIGHT(TEXT(AU53,"0.#"),1)=".",FALSE,TRUE)</formula>
    </cfRule>
    <cfRule type="expression" dxfId="2564" priority="4688">
      <formula>IF(RIGHT(TEXT(AU53,"0.#"),1)=".",TRUE,FALSE)</formula>
    </cfRule>
  </conditionalFormatting>
  <conditionalFormatting sqref="AQ60:AQ62">
    <cfRule type="expression" dxfId="2563" priority="4685">
      <formula>IF(RIGHT(TEXT(AQ60,"0.#"),1)=".",FALSE,TRUE)</formula>
    </cfRule>
    <cfRule type="expression" dxfId="2562" priority="4686">
      <formula>IF(RIGHT(TEXT(AQ60,"0.#"),1)=".",TRUE,FALSE)</formula>
    </cfRule>
  </conditionalFormatting>
  <conditionalFormatting sqref="AU60:AU62">
    <cfRule type="expression" dxfId="2561" priority="4683">
      <formula>IF(RIGHT(TEXT(AU60,"0.#"),1)=".",FALSE,TRUE)</formula>
    </cfRule>
    <cfRule type="expression" dxfId="2560" priority="4684">
      <formula>IF(RIGHT(TEXT(AU60,"0.#"),1)=".",TRUE,FALSE)</formula>
    </cfRule>
  </conditionalFormatting>
  <conditionalFormatting sqref="AQ75:AQ77">
    <cfRule type="expression" dxfId="2559" priority="4681">
      <formula>IF(RIGHT(TEXT(AQ75,"0.#"),1)=".",FALSE,TRUE)</formula>
    </cfRule>
    <cfRule type="expression" dxfId="2558" priority="4682">
      <formula>IF(RIGHT(TEXT(AQ75,"0.#"),1)=".",TRUE,FALSE)</formula>
    </cfRule>
  </conditionalFormatting>
  <conditionalFormatting sqref="AU75:AU77">
    <cfRule type="expression" dxfId="2557" priority="4679">
      <formula>IF(RIGHT(TEXT(AU75,"0.#"),1)=".",FALSE,TRUE)</formula>
    </cfRule>
    <cfRule type="expression" dxfId="2556" priority="4680">
      <formula>IF(RIGHT(TEXT(AU75,"0.#"),1)=".",TRUE,FALSE)</formula>
    </cfRule>
  </conditionalFormatting>
  <conditionalFormatting sqref="AQ87:AQ89">
    <cfRule type="expression" dxfId="2555" priority="4677">
      <formula>IF(RIGHT(TEXT(AQ87,"0.#"),1)=".",FALSE,TRUE)</formula>
    </cfRule>
    <cfRule type="expression" dxfId="2554" priority="4678">
      <formula>IF(RIGHT(TEXT(AQ87,"0.#"),1)=".",TRUE,FALSE)</formula>
    </cfRule>
  </conditionalFormatting>
  <conditionalFormatting sqref="AU87:AU89">
    <cfRule type="expression" dxfId="2553" priority="4675">
      <formula>IF(RIGHT(TEXT(AU87,"0.#"),1)=".",FALSE,TRUE)</formula>
    </cfRule>
    <cfRule type="expression" dxfId="2552" priority="4676">
      <formula>IF(RIGHT(TEXT(AU87,"0.#"),1)=".",TRUE,FALSE)</formula>
    </cfRule>
  </conditionalFormatting>
  <conditionalFormatting sqref="AQ92:AQ94">
    <cfRule type="expression" dxfId="2551" priority="4673">
      <formula>IF(RIGHT(TEXT(AQ92,"0.#"),1)=".",FALSE,TRUE)</formula>
    </cfRule>
    <cfRule type="expression" dxfId="2550" priority="4674">
      <formula>IF(RIGHT(TEXT(AQ92,"0.#"),1)=".",TRUE,FALSE)</formula>
    </cfRule>
  </conditionalFormatting>
  <conditionalFormatting sqref="AU92:AU94">
    <cfRule type="expression" dxfId="2549" priority="4671">
      <formula>IF(RIGHT(TEXT(AU92,"0.#"),1)=".",FALSE,TRUE)</formula>
    </cfRule>
    <cfRule type="expression" dxfId="2548" priority="4672">
      <formula>IF(RIGHT(TEXT(AU92,"0.#"),1)=".",TRUE,FALSE)</formula>
    </cfRule>
  </conditionalFormatting>
  <conditionalFormatting sqref="AQ97:AQ99">
    <cfRule type="expression" dxfId="2547" priority="4669">
      <formula>IF(RIGHT(TEXT(AQ97,"0.#"),1)=".",FALSE,TRUE)</formula>
    </cfRule>
    <cfRule type="expression" dxfId="2546" priority="4670">
      <formula>IF(RIGHT(TEXT(AQ97,"0.#"),1)=".",TRUE,FALSE)</formula>
    </cfRule>
  </conditionalFormatting>
  <conditionalFormatting sqref="AU97:AU99">
    <cfRule type="expression" dxfId="2545" priority="4667">
      <formula>IF(RIGHT(TEXT(AU97,"0.#"),1)=".",FALSE,TRUE)</formula>
    </cfRule>
    <cfRule type="expression" dxfId="2544" priority="4668">
      <formula>IF(RIGHT(TEXT(AU97,"0.#"),1)=".",TRUE,FALSE)</formula>
    </cfRule>
  </conditionalFormatting>
  <conditionalFormatting sqref="AE458">
    <cfRule type="expression" dxfId="2543" priority="4361">
      <formula>IF(RIGHT(TEXT(AE458,"0.#"),1)=".",FALSE,TRUE)</formula>
    </cfRule>
    <cfRule type="expression" dxfId="2542" priority="4362">
      <formula>IF(RIGHT(TEXT(AE458,"0.#"),1)=".",TRUE,FALSE)</formula>
    </cfRule>
  </conditionalFormatting>
  <conditionalFormatting sqref="AM460">
    <cfRule type="expression" dxfId="2541" priority="4351">
      <formula>IF(RIGHT(TEXT(AM460,"0.#"),1)=".",FALSE,TRUE)</formula>
    </cfRule>
    <cfRule type="expression" dxfId="2540" priority="4352">
      <formula>IF(RIGHT(TEXT(AM460,"0.#"),1)=".",TRUE,FALSE)</formula>
    </cfRule>
  </conditionalFormatting>
  <conditionalFormatting sqref="AE459">
    <cfRule type="expression" dxfId="2539" priority="4359">
      <formula>IF(RIGHT(TEXT(AE459,"0.#"),1)=".",FALSE,TRUE)</formula>
    </cfRule>
    <cfRule type="expression" dxfId="2538" priority="4360">
      <formula>IF(RIGHT(TEXT(AE459,"0.#"),1)=".",TRUE,FALSE)</formula>
    </cfRule>
  </conditionalFormatting>
  <conditionalFormatting sqref="AE460">
    <cfRule type="expression" dxfId="2537" priority="4357">
      <formula>IF(RIGHT(TEXT(AE460,"0.#"),1)=".",FALSE,TRUE)</formula>
    </cfRule>
    <cfRule type="expression" dxfId="2536" priority="4358">
      <formula>IF(RIGHT(TEXT(AE460,"0.#"),1)=".",TRUE,FALSE)</formula>
    </cfRule>
  </conditionalFormatting>
  <conditionalFormatting sqref="AM458">
    <cfRule type="expression" dxfId="2535" priority="4355">
      <formula>IF(RIGHT(TEXT(AM458,"0.#"),1)=".",FALSE,TRUE)</formula>
    </cfRule>
    <cfRule type="expression" dxfId="2534" priority="4356">
      <formula>IF(RIGHT(TEXT(AM458,"0.#"),1)=".",TRUE,FALSE)</formula>
    </cfRule>
  </conditionalFormatting>
  <conditionalFormatting sqref="AM459">
    <cfRule type="expression" dxfId="2533" priority="4353">
      <formula>IF(RIGHT(TEXT(AM459,"0.#"),1)=".",FALSE,TRUE)</formula>
    </cfRule>
    <cfRule type="expression" dxfId="2532" priority="4354">
      <formula>IF(RIGHT(TEXT(AM459,"0.#"),1)=".",TRUE,FALSE)</formula>
    </cfRule>
  </conditionalFormatting>
  <conditionalFormatting sqref="AU458">
    <cfRule type="expression" dxfId="2531" priority="4349">
      <formula>IF(RIGHT(TEXT(AU458,"0.#"),1)=".",FALSE,TRUE)</formula>
    </cfRule>
    <cfRule type="expression" dxfId="2530" priority="4350">
      <formula>IF(RIGHT(TEXT(AU458,"0.#"),1)=".",TRUE,FALSE)</formula>
    </cfRule>
  </conditionalFormatting>
  <conditionalFormatting sqref="AU459">
    <cfRule type="expression" dxfId="2529" priority="4347">
      <formula>IF(RIGHT(TEXT(AU459,"0.#"),1)=".",FALSE,TRUE)</formula>
    </cfRule>
    <cfRule type="expression" dxfId="2528" priority="4348">
      <formula>IF(RIGHT(TEXT(AU459,"0.#"),1)=".",TRUE,FALSE)</formula>
    </cfRule>
  </conditionalFormatting>
  <conditionalFormatting sqref="AU460">
    <cfRule type="expression" dxfId="2527" priority="4345">
      <formula>IF(RIGHT(TEXT(AU460,"0.#"),1)=".",FALSE,TRUE)</formula>
    </cfRule>
    <cfRule type="expression" dxfId="2526" priority="4346">
      <formula>IF(RIGHT(TEXT(AU460,"0.#"),1)=".",TRUE,FALSE)</formula>
    </cfRule>
  </conditionalFormatting>
  <conditionalFormatting sqref="AI460">
    <cfRule type="expression" dxfId="2525" priority="4339">
      <formula>IF(RIGHT(TEXT(AI460,"0.#"),1)=".",FALSE,TRUE)</formula>
    </cfRule>
    <cfRule type="expression" dxfId="2524" priority="4340">
      <formula>IF(RIGHT(TEXT(AI460,"0.#"),1)=".",TRUE,FALSE)</formula>
    </cfRule>
  </conditionalFormatting>
  <conditionalFormatting sqref="AI458">
    <cfRule type="expression" dxfId="2523" priority="4343">
      <formula>IF(RIGHT(TEXT(AI458,"0.#"),1)=".",FALSE,TRUE)</formula>
    </cfRule>
    <cfRule type="expression" dxfId="2522" priority="4344">
      <formula>IF(RIGHT(TEXT(AI458,"0.#"),1)=".",TRUE,FALSE)</formula>
    </cfRule>
  </conditionalFormatting>
  <conditionalFormatting sqref="AI459">
    <cfRule type="expression" dxfId="2521" priority="4341">
      <formula>IF(RIGHT(TEXT(AI459,"0.#"),1)=".",FALSE,TRUE)</formula>
    </cfRule>
    <cfRule type="expression" dxfId="2520" priority="4342">
      <formula>IF(RIGHT(TEXT(AI459,"0.#"),1)=".",TRUE,FALSE)</formula>
    </cfRule>
  </conditionalFormatting>
  <conditionalFormatting sqref="AQ459">
    <cfRule type="expression" dxfId="2519" priority="4337">
      <formula>IF(RIGHT(TEXT(AQ459,"0.#"),1)=".",FALSE,TRUE)</formula>
    </cfRule>
    <cfRule type="expression" dxfId="2518" priority="4338">
      <formula>IF(RIGHT(TEXT(AQ459,"0.#"),1)=".",TRUE,FALSE)</formula>
    </cfRule>
  </conditionalFormatting>
  <conditionalFormatting sqref="AQ460">
    <cfRule type="expression" dxfId="2517" priority="4335">
      <formula>IF(RIGHT(TEXT(AQ460,"0.#"),1)=".",FALSE,TRUE)</formula>
    </cfRule>
    <cfRule type="expression" dxfId="2516" priority="4336">
      <formula>IF(RIGHT(TEXT(AQ460,"0.#"),1)=".",TRUE,FALSE)</formula>
    </cfRule>
  </conditionalFormatting>
  <conditionalFormatting sqref="AQ458">
    <cfRule type="expression" dxfId="2515" priority="4333">
      <formula>IF(RIGHT(TEXT(AQ458,"0.#"),1)=".",FALSE,TRUE)</formula>
    </cfRule>
    <cfRule type="expression" dxfId="2514" priority="4334">
      <formula>IF(RIGHT(TEXT(AQ458,"0.#"),1)=".",TRUE,FALSE)</formula>
    </cfRule>
  </conditionalFormatting>
  <conditionalFormatting sqref="AE120 AM120">
    <cfRule type="expression" dxfId="2513" priority="3011">
      <formula>IF(RIGHT(TEXT(AE120,"0.#"),1)=".",FALSE,TRUE)</formula>
    </cfRule>
    <cfRule type="expression" dxfId="2512" priority="3012">
      <formula>IF(RIGHT(TEXT(AE120,"0.#"),1)=".",TRUE,FALSE)</formula>
    </cfRule>
  </conditionalFormatting>
  <conditionalFormatting sqref="AI126">
    <cfRule type="expression" dxfId="2511" priority="3001">
      <formula>IF(RIGHT(TEXT(AI126,"0.#"),1)=".",FALSE,TRUE)</formula>
    </cfRule>
    <cfRule type="expression" dxfId="2510" priority="3002">
      <formula>IF(RIGHT(TEXT(AI126,"0.#"),1)=".",TRUE,FALSE)</formula>
    </cfRule>
  </conditionalFormatting>
  <conditionalFormatting sqref="AI120">
    <cfRule type="expression" dxfId="2509" priority="3009">
      <formula>IF(RIGHT(TEXT(AI120,"0.#"),1)=".",FALSE,TRUE)</formula>
    </cfRule>
    <cfRule type="expression" dxfId="2508" priority="3010">
      <formula>IF(RIGHT(TEXT(AI120,"0.#"),1)=".",TRUE,FALSE)</formula>
    </cfRule>
  </conditionalFormatting>
  <conditionalFormatting sqref="AE123 AM123">
    <cfRule type="expression" dxfId="2507" priority="3007">
      <formula>IF(RIGHT(TEXT(AE123,"0.#"),1)=".",FALSE,TRUE)</formula>
    </cfRule>
    <cfRule type="expression" dxfId="2506" priority="3008">
      <formula>IF(RIGHT(TEXT(AE123,"0.#"),1)=".",TRUE,FALSE)</formula>
    </cfRule>
  </conditionalFormatting>
  <conditionalFormatting sqref="AI123">
    <cfRule type="expression" dxfId="2505" priority="3005">
      <formula>IF(RIGHT(TEXT(AI123,"0.#"),1)=".",FALSE,TRUE)</formula>
    </cfRule>
    <cfRule type="expression" dxfId="2504" priority="3006">
      <formula>IF(RIGHT(TEXT(AI123,"0.#"),1)=".",TRUE,FALSE)</formula>
    </cfRule>
  </conditionalFormatting>
  <conditionalFormatting sqref="AE126 AM126">
    <cfRule type="expression" dxfId="2503" priority="3003">
      <formula>IF(RIGHT(TEXT(AE126,"0.#"),1)=".",FALSE,TRUE)</formula>
    </cfRule>
    <cfRule type="expression" dxfId="2502" priority="3004">
      <formula>IF(RIGHT(TEXT(AE126,"0.#"),1)=".",TRUE,FALSE)</formula>
    </cfRule>
  </conditionalFormatting>
  <conditionalFormatting sqref="AE129 AM129">
    <cfRule type="expression" dxfId="2501" priority="2999">
      <formula>IF(RIGHT(TEXT(AE129,"0.#"),1)=".",FALSE,TRUE)</formula>
    </cfRule>
    <cfRule type="expression" dxfId="2500" priority="3000">
      <formula>IF(RIGHT(TEXT(AE129,"0.#"),1)=".",TRUE,FALSE)</formula>
    </cfRule>
  </conditionalFormatting>
  <conditionalFormatting sqref="AI129">
    <cfRule type="expression" dxfId="2499" priority="2997">
      <formula>IF(RIGHT(TEXT(AI129,"0.#"),1)=".",FALSE,TRUE)</formula>
    </cfRule>
    <cfRule type="expression" dxfId="2498" priority="2998">
      <formula>IF(RIGHT(TEXT(AI129,"0.#"),1)=".",TRUE,FALSE)</formula>
    </cfRule>
  </conditionalFormatting>
  <conditionalFormatting sqref="Y847:Y874">
    <cfRule type="expression" dxfId="2497" priority="2995">
      <formula>IF(RIGHT(TEXT(Y847,"0.#"),1)=".",FALSE,TRUE)</formula>
    </cfRule>
    <cfRule type="expression" dxfId="2496" priority="2996">
      <formula>IF(RIGHT(TEXT(Y847,"0.#"),1)=".",TRUE,FALSE)</formula>
    </cfRule>
  </conditionalFormatting>
  <conditionalFormatting sqref="AU518">
    <cfRule type="expression" dxfId="2495" priority="1505">
      <formula>IF(RIGHT(TEXT(AU518,"0.#"),1)=".",FALSE,TRUE)</formula>
    </cfRule>
    <cfRule type="expression" dxfId="2494" priority="1506">
      <formula>IF(RIGHT(TEXT(AU518,"0.#"),1)=".",TRUE,FALSE)</formula>
    </cfRule>
  </conditionalFormatting>
  <conditionalFormatting sqref="AQ551">
    <cfRule type="expression" dxfId="2493" priority="1281">
      <formula>IF(RIGHT(TEXT(AQ551,"0.#"),1)=".",FALSE,TRUE)</formula>
    </cfRule>
    <cfRule type="expression" dxfId="2492" priority="1282">
      <formula>IF(RIGHT(TEXT(AQ551,"0.#"),1)=".",TRUE,FALSE)</formula>
    </cfRule>
  </conditionalFormatting>
  <conditionalFormatting sqref="AE556">
    <cfRule type="expression" dxfId="2491" priority="1279">
      <formula>IF(RIGHT(TEXT(AE556,"0.#"),1)=".",FALSE,TRUE)</formula>
    </cfRule>
    <cfRule type="expression" dxfId="2490" priority="1280">
      <formula>IF(RIGHT(TEXT(AE556,"0.#"),1)=".",TRUE,FALSE)</formula>
    </cfRule>
  </conditionalFormatting>
  <conditionalFormatting sqref="AE557">
    <cfRule type="expression" dxfId="2489" priority="1277">
      <formula>IF(RIGHT(TEXT(AE557,"0.#"),1)=".",FALSE,TRUE)</formula>
    </cfRule>
    <cfRule type="expression" dxfId="2488" priority="1278">
      <formula>IF(RIGHT(TEXT(AE557,"0.#"),1)=".",TRUE,FALSE)</formula>
    </cfRule>
  </conditionalFormatting>
  <conditionalFormatting sqref="AE558">
    <cfRule type="expression" dxfId="2487" priority="1275">
      <formula>IF(RIGHT(TEXT(AE558,"0.#"),1)=".",FALSE,TRUE)</formula>
    </cfRule>
    <cfRule type="expression" dxfId="2486" priority="1276">
      <formula>IF(RIGHT(TEXT(AE558,"0.#"),1)=".",TRUE,FALSE)</formula>
    </cfRule>
  </conditionalFormatting>
  <conditionalFormatting sqref="AU556">
    <cfRule type="expression" dxfId="2485" priority="1267">
      <formula>IF(RIGHT(TEXT(AU556,"0.#"),1)=".",FALSE,TRUE)</formula>
    </cfRule>
    <cfRule type="expression" dxfId="2484" priority="1268">
      <formula>IF(RIGHT(TEXT(AU556,"0.#"),1)=".",TRUE,FALSE)</formula>
    </cfRule>
  </conditionalFormatting>
  <conditionalFormatting sqref="AU557">
    <cfRule type="expression" dxfId="2483" priority="1265">
      <formula>IF(RIGHT(TEXT(AU557,"0.#"),1)=".",FALSE,TRUE)</formula>
    </cfRule>
    <cfRule type="expression" dxfId="2482" priority="1266">
      <formula>IF(RIGHT(TEXT(AU557,"0.#"),1)=".",TRUE,FALSE)</formula>
    </cfRule>
  </conditionalFormatting>
  <conditionalFormatting sqref="AU558">
    <cfRule type="expression" dxfId="2481" priority="1263">
      <formula>IF(RIGHT(TEXT(AU558,"0.#"),1)=".",FALSE,TRUE)</formula>
    </cfRule>
    <cfRule type="expression" dxfId="2480" priority="1264">
      <formula>IF(RIGHT(TEXT(AU558,"0.#"),1)=".",TRUE,FALSE)</formula>
    </cfRule>
  </conditionalFormatting>
  <conditionalFormatting sqref="AQ557">
    <cfRule type="expression" dxfId="2479" priority="1255">
      <formula>IF(RIGHT(TEXT(AQ557,"0.#"),1)=".",FALSE,TRUE)</formula>
    </cfRule>
    <cfRule type="expression" dxfId="2478" priority="1256">
      <formula>IF(RIGHT(TEXT(AQ557,"0.#"),1)=".",TRUE,FALSE)</formula>
    </cfRule>
  </conditionalFormatting>
  <conditionalFormatting sqref="AQ558">
    <cfRule type="expression" dxfId="2477" priority="1253">
      <formula>IF(RIGHT(TEXT(AQ558,"0.#"),1)=".",FALSE,TRUE)</formula>
    </cfRule>
    <cfRule type="expression" dxfId="2476" priority="1254">
      <formula>IF(RIGHT(TEXT(AQ558,"0.#"),1)=".",TRUE,FALSE)</formula>
    </cfRule>
  </conditionalFormatting>
  <conditionalFormatting sqref="AQ556">
    <cfRule type="expression" dxfId="2475" priority="1251">
      <formula>IF(RIGHT(TEXT(AQ556,"0.#"),1)=".",FALSE,TRUE)</formula>
    </cfRule>
    <cfRule type="expression" dxfId="2474" priority="1252">
      <formula>IF(RIGHT(TEXT(AQ556,"0.#"),1)=".",TRUE,FALSE)</formula>
    </cfRule>
  </conditionalFormatting>
  <conditionalFormatting sqref="AE561">
    <cfRule type="expression" dxfId="2473" priority="1249">
      <formula>IF(RIGHT(TEXT(AE561,"0.#"),1)=".",FALSE,TRUE)</formula>
    </cfRule>
    <cfRule type="expression" dxfId="2472" priority="1250">
      <formula>IF(RIGHT(TEXT(AE561,"0.#"),1)=".",TRUE,FALSE)</formula>
    </cfRule>
  </conditionalFormatting>
  <conditionalFormatting sqref="AE562">
    <cfRule type="expression" dxfId="2471" priority="1247">
      <formula>IF(RIGHT(TEXT(AE562,"0.#"),1)=".",FALSE,TRUE)</formula>
    </cfRule>
    <cfRule type="expression" dxfId="2470" priority="1248">
      <formula>IF(RIGHT(TEXT(AE562,"0.#"),1)=".",TRUE,FALSE)</formula>
    </cfRule>
  </conditionalFormatting>
  <conditionalFormatting sqref="AE563">
    <cfRule type="expression" dxfId="2469" priority="1245">
      <formula>IF(RIGHT(TEXT(AE563,"0.#"),1)=".",FALSE,TRUE)</formula>
    </cfRule>
    <cfRule type="expression" dxfId="2468" priority="1246">
      <formula>IF(RIGHT(TEXT(AE563,"0.#"),1)=".",TRUE,FALSE)</formula>
    </cfRule>
  </conditionalFormatting>
  <conditionalFormatting sqref="AL1110:AO1139">
    <cfRule type="expression" dxfId="2467" priority="2901">
      <formula>IF(AND(AL1110&gt;=0, RIGHT(TEXT(AL1110,"0.#"),1)&lt;&gt;"."),TRUE,FALSE)</formula>
    </cfRule>
    <cfRule type="expression" dxfId="2466" priority="2902">
      <formula>IF(AND(AL1110&gt;=0, RIGHT(TEXT(AL1110,"0.#"),1)="."),TRUE,FALSE)</formula>
    </cfRule>
    <cfRule type="expression" dxfId="2465" priority="2903">
      <formula>IF(AND(AL1110&lt;0, RIGHT(TEXT(AL1110,"0.#"),1)&lt;&gt;"."),TRUE,FALSE)</formula>
    </cfRule>
    <cfRule type="expression" dxfId="2464" priority="2904">
      <formula>IF(AND(AL1110&lt;0, RIGHT(TEXT(AL1110,"0.#"),1)="."),TRUE,FALSE)</formula>
    </cfRule>
  </conditionalFormatting>
  <conditionalFormatting sqref="Y1110:Y1139">
    <cfRule type="expression" dxfId="2463" priority="2899">
      <formula>IF(RIGHT(TEXT(Y1110,"0.#"),1)=".",FALSE,TRUE)</formula>
    </cfRule>
    <cfRule type="expression" dxfId="2462" priority="2900">
      <formula>IF(RIGHT(TEXT(Y1110,"0.#"),1)=".",TRUE,FALSE)</formula>
    </cfRule>
  </conditionalFormatting>
  <conditionalFormatting sqref="AQ553">
    <cfRule type="expression" dxfId="2461" priority="1283">
      <formula>IF(RIGHT(TEXT(AQ553,"0.#"),1)=".",FALSE,TRUE)</formula>
    </cfRule>
    <cfRule type="expression" dxfId="2460" priority="1284">
      <formula>IF(RIGHT(TEXT(AQ553,"0.#"),1)=".",TRUE,FALSE)</formula>
    </cfRule>
  </conditionalFormatting>
  <conditionalFormatting sqref="AU552">
    <cfRule type="expression" dxfId="2459" priority="1295">
      <formula>IF(RIGHT(TEXT(AU552,"0.#"),1)=".",FALSE,TRUE)</formula>
    </cfRule>
    <cfRule type="expression" dxfId="2458" priority="1296">
      <formula>IF(RIGHT(TEXT(AU552,"0.#"),1)=".",TRUE,FALSE)</formula>
    </cfRule>
  </conditionalFormatting>
  <conditionalFormatting sqref="AE552">
    <cfRule type="expression" dxfId="2457" priority="1307">
      <formula>IF(RIGHT(TEXT(AE552,"0.#"),1)=".",FALSE,TRUE)</formula>
    </cfRule>
    <cfRule type="expression" dxfId="2456" priority="1308">
      <formula>IF(RIGHT(TEXT(AE552,"0.#"),1)=".",TRUE,FALSE)</formula>
    </cfRule>
  </conditionalFormatting>
  <conditionalFormatting sqref="AQ548">
    <cfRule type="expression" dxfId="2455" priority="1313">
      <formula>IF(RIGHT(TEXT(AQ548,"0.#"),1)=".",FALSE,TRUE)</formula>
    </cfRule>
    <cfRule type="expression" dxfId="2454" priority="1314">
      <formula>IF(RIGHT(TEXT(AQ548,"0.#"),1)=".",TRUE,FALSE)</formula>
    </cfRule>
  </conditionalFormatting>
  <conditionalFormatting sqref="AL845:AO846">
    <cfRule type="expression" dxfId="2453" priority="2853">
      <formula>IF(AND(AL845&gt;=0, RIGHT(TEXT(AL845,"0.#"),1)&lt;&gt;"."),TRUE,FALSE)</formula>
    </cfRule>
    <cfRule type="expression" dxfId="2452" priority="2854">
      <formula>IF(AND(AL845&gt;=0, RIGHT(TEXT(AL845,"0.#"),1)="."),TRUE,FALSE)</formula>
    </cfRule>
    <cfRule type="expression" dxfId="2451" priority="2855">
      <formula>IF(AND(AL845&lt;0, RIGHT(TEXT(AL845,"0.#"),1)&lt;&gt;"."),TRUE,FALSE)</formula>
    </cfRule>
    <cfRule type="expression" dxfId="2450" priority="2856">
      <formula>IF(AND(AL845&lt;0, RIGHT(TEXT(AL845,"0.#"),1)="."),TRUE,FALSE)</formula>
    </cfRule>
  </conditionalFormatting>
  <conditionalFormatting sqref="Y845:Y846">
    <cfRule type="expression" dxfId="2449" priority="2851">
      <formula>IF(RIGHT(TEXT(Y845,"0.#"),1)=".",FALSE,TRUE)</formula>
    </cfRule>
    <cfRule type="expression" dxfId="2448" priority="2852">
      <formula>IF(RIGHT(TEXT(Y845,"0.#"),1)=".",TRUE,FALSE)</formula>
    </cfRule>
  </conditionalFormatting>
  <conditionalFormatting sqref="AE492">
    <cfRule type="expression" dxfId="2447" priority="1639">
      <formula>IF(RIGHT(TEXT(AE492,"0.#"),1)=".",FALSE,TRUE)</formula>
    </cfRule>
    <cfRule type="expression" dxfId="2446" priority="1640">
      <formula>IF(RIGHT(TEXT(AE492,"0.#"),1)=".",TRUE,FALSE)</formula>
    </cfRule>
  </conditionalFormatting>
  <conditionalFormatting sqref="AE493">
    <cfRule type="expression" dxfId="2445" priority="1637">
      <formula>IF(RIGHT(TEXT(AE493,"0.#"),1)=".",FALSE,TRUE)</formula>
    </cfRule>
    <cfRule type="expression" dxfId="2444" priority="1638">
      <formula>IF(RIGHT(TEXT(AE493,"0.#"),1)=".",TRUE,FALSE)</formula>
    </cfRule>
  </conditionalFormatting>
  <conditionalFormatting sqref="AE494">
    <cfRule type="expression" dxfId="2443" priority="1635">
      <formula>IF(RIGHT(TEXT(AE494,"0.#"),1)=".",FALSE,TRUE)</formula>
    </cfRule>
    <cfRule type="expression" dxfId="2442" priority="1636">
      <formula>IF(RIGHT(TEXT(AE494,"0.#"),1)=".",TRUE,FALSE)</formula>
    </cfRule>
  </conditionalFormatting>
  <conditionalFormatting sqref="AQ493">
    <cfRule type="expression" dxfId="2441" priority="1615">
      <formula>IF(RIGHT(TEXT(AQ493,"0.#"),1)=".",FALSE,TRUE)</formula>
    </cfRule>
    <cfRule type="expression" dxfId="2440" priority="1616">
      <formula>IF(RIGHT(TEXT(AQ493,"0.#"),1)=".",TRUE,FALSE)</formula>
    </cfRule>
  </conditionalFormatting>
  <conditionalFormatting sqref="AQ494">
    <cfRule type="expression" dxfId="2439" priority="1613">
      <formula>IF(RIGHT(TEXT(AQ494,"0.#"),1)=".",FALSE,TRUE)</formula>
    </cfRule>
    <cfRule type="expression" dxfId="2438" priority="1614">
      <formula>IF(RIGHT(TEXT(AQ494,"0.#"),1)=".",TRUE,FALSE)</formula>
    </cfRule>
  </conditionalFormatting>
  <conditionalFormatting sqref="AQ492">
    <cfRule type="expression" dxfId="2437" priority="1611">
      <formula>IF(RIGHT(TEXT(AQ492,"0.#"),1)=".",FALSE,TRUE)</formula>
    </cfRule>
    <cfRule type="expression" dxfId="2436" priority="1612">
      <formula>IF(RIGHT(TEXT(AQ492,"0.#"),1)=".",TRUE,FALSE)</formula>
    </cfRule>
  </conditionalFormatting>
  <conditionalFormatting sqref="AU494">
    <cfRule type="expression" dxfId="2435" priority="1623">
      <formula>IF(RIGHT(TEXT(AU494,"0.#"),1)=".",FALSE,TRUE)</formula>
    </cfRule>
    <cfRule type="expression" dxfId="2434" priority="1624">
      <formula>IF(RIGHT(TEXT(AU494,"0.#"),1)=".",TRUE,FALSE)</formula>
    </cfRule>
  </conditionalFormatting>
  <conditionalFormatting sqref="AU492">
    <cfRule type="expression" dxfId="2433" priority="1627">
      <formula>IF(RIGHT(TEXT(AU492,"0.#"),1)=".",FALSE,TRUE)</formula>
    </cfRule>
    <cfRule type="expression" dxfId="2432" priority="1628">
      <formula>IF(RIGHT(TEXT(AU492,"0.#"),1)=".",TRUE,FALSE)</formula>
    </cfRule>
  </conditionalFormatting>
  <conditionalFormatting sqref="AU493">
    <cfRule type="expression" dxfId="2431" priority="1625">
      <formula>IF(RIGHT(TEXT(AU493,"0.#"),1)=".",FALSE,TRUE)</formula>
    </cfRule>
    <cfRule type="expression" dxfId="2430" priority="1626">
      <formula>IF(RIGHT(TEXT(AU493,"0.#"),1)=".",TRUE,FALSE)</formula>
    </cfRule>
  </conditionalFormatting>
  <conditionalFormatting sqref="AU583">
    <cfRule type="expression" dxfId="2429" priority="1143">
      <formula>IF(RIGHT(TEXT(AU583,"0.#"),1)=".",FALSE,TRUE)</formula>
    </cfRule>
    <cfRule type="expression" dxfId="2428" priority="1144">
      <formula>IF(RIGHT(TEXT(AU583,"0.#"),1)=".",TRUE,FALSE)</formula>
    </cfRule>
  </conditionalFormatting>
  <conditionalFormatting sqref="AU582">
    <cfRule type="expression" dxfId="2427" priority="1145">
      <formula>IF(RIGHT(TEXT(AU582,"0.#"),1)=".",FALSE,TRUE)</formula>
    </cfRule>
    <cfRule type="expression" dxfId="2426" priority="1146">
      <formula>IF(RIGHT(TEXT(AU582,"0.#"),1)=".",TRUE,FALSE)</formula>
    </cfRule>
  </conditionalFormatting>
  <conditionalFormatting sqref="AE499">
    <cfRule type="expression" dxfId="2425" priority="1605">
      <formula>IF(RIGHT(TEXT(AE499,"0.#"),1)=".",FALSE,TRUE)</formula>
    </cfRule>
    <cfRule type="expression" dxfId="2424" priority="1606">
      <formula>IF(RIGHT(TEXT(AE499,"0.#"),1)=".",TRUE,FALSE)</formula>
    </cfRule>
  </conditionalFormatting>
  <conditionalFormatting sqref="AE497">
    <cfRule type="expression" dxfId="2423" priority="1609">
      <formula>IF(RIGHT(TEXT(AE497,"0.#"),1)=".",FALSE,TRUE)</formula>
    </cfRule>
    <cfRule type="expression" dxfId="2422" priority="1610">
      <formula>IF(RIGHT(TEXT(AE497,"0.#"),1)=".",TRUE,FALSE)</formula>
    </cfRule>
  </conditionalFormatting>
  <conditionalFormatting sqref="AE498">
    <cfRule type="expression" dxfId="2421" priority="1607">
      <formula>IF(RIGHT(TEXT(AE498,"0.#"),1)=".",FALSE,TRUE)</formula>
    </cfRule>
    <cfRule type="expression" dxfId="2420" priority="1608">
      <formula>IF(RIGHT(TEXT(AE498,"0.#"),1)=".",TRUE,FALSE)</formula>
    </cfRule>
  </conditionalFormatting>
  <conditionalFormatting sqref="AU499">
    <cfRule type="expression" dxfId="2419" priority="1593">
      <formula>IF(RIGHT(TEXT(AU499,"0.#"),1)=".",FALSE,TRUE)</formula>
    </cfRule>
    <cfRule type="expression" dxfId="2418" priority="1594">
      <formula>IF(RIGHT(TEXT(AU499,"0.#"),1)=".",TRUE,FALSE)</formula>
    </cfRule>
  </conditionalFormatting>
  <conditionalFormatting sqref="AU497">
    <cfRule type="expression" dxfId="2417" priority="1597">
      <formula>IF(RIGHT(TEXT(AU497,"0.#"),1)=".",FALSE,TRUE)</formula>
    </cfRule>
    <cfRule type="expression" dxfId="2416" priority="1598">
      <formula>IF(RIGHT(TEXT(AU497,"0.#"),1)=".",TRUE,FALSE)</formula>
    </cfRule>
  </conditionalFormatting>
  <conditionalFormatting sqref="AU498">
    <cfRule type="expression" dxfId="2415" priority="1595">
      <formula>IF(RIGHT(TEXT(AU498,"0.#"),1)=".",FALSE,TRUE)</formula>
    </cfRule>
    <cfRule type="expression" dxfId="2414" priority="1596">
      <formula>IF(RIGHT(TEXT(AU498,"0.#"),1)=".",TRUE,FALSE)</formula>
    </cfRule>
  </conditionalFormatting>
  <conditionalFormatting sqref="AQ497">
    <cfRule type="expression" dxfId="2413" priority="1581">
      <formula>IF(RIGHT(TEXT(AQ497,"0.#"),1)=".",FALSE,TRUE)</formula>
    </cfRule>
    <cfRule type="expression" dxfId="2412" priority="1582">
      <formula>IF(RIGHT(TEXT(AQ497,"0.#"),1)=".",TRUE,FALSE)</formula>
    </cfRule>
  </conditionalFormatting>
  <conditionalFormatting sqref="AQ498">
    <cfRule type="expression" dxfId="2411" priority="1585">
      <formula>IF(RIGHT(TEXT(AQ498,"0.#"),1)=".",FALSE,TRUE)</formula>
    </cfRule>
    <cfRule type="expression" dxfId="2410" priority="1586">
      <formula>IF(RIGHT(TEXT(AQ498,"0.#"),1)=".",TRUE,FALSE)</formula>
    </cfRule>
  </conditionalFormatting>
  <conditionalFormatting sqref="AQ499">
    <cfRule type="expression" dxfId="2409" priority="1583">
      <formula>IF(RIGHT(TEXT(AQ499,"0.#"),1)=".",FALSE,TRUE)</formula>
    </cfRule>
    <cfRule type="expression" dxfId="2408" priority="1584">
      <formula>IF(RIGHT(TEXT(AQ499,"0.#"),1)=".",TRUE,FALSE)</formula>
    </cfRule>
  </conditionalFormatting>
  <conditionalFormatting sqref="AE504">
    <cfRule type="expression" dxfId="2407" priority="1575">
      <formula>IF(RIGHT(TEXT(AE504,"0.#"),1)=".",FALSE,TRUE)</formula>
    </cfRule>
    <cfRule type="expression" dxfId="2406" priority="1576">
      <formula>IF(RIGHT(TEXT(AE504,"0.#"),1)=".",TRUE,FALSE)</formula>
    </cfRule>
  </conditionalFormatting>
  <conditionalFormatting sqref="AE502">
    <cfRule type="expression" dxfId="2405" priority="1579">
      <formula>IF(RIGHT(TEXT(AE502,"0.#"),1)=".",FALSE,TRUE)</formula>
    </cfRule>
    <cfRule type="expression" dxfId="2404" priority="1580">
      <formula>IF(RIGHT(TEXT(AE502,"0.#"),1)=".",TRUE,FALSE)</formula>
    </cfRule>
  </conditionalFormatting>
  <conditionalFormatting sqref="AE503">
    <cfRule type="expression" dxfId="2403" priority="1577">
      <formula>IF(RIGHT(TEXT(AE503,"0.#"),1)=".",FALSE,TRUE)</formula>
    </cfRule>
    <cfRule type="expression" dxfId="2402" priority="1578">
      <formula>IF(RIGHT(TEXT(AE503,"0.#"),1)=".",TRUE,FALSE)</formula>
    </cfRule>
  </conditionalFormatting>
  <conditionalFormatting sqref="AU504">
    <cfRule type="expression" dxfId="2401" priority="1563">
      <formula>IF(RIGHT(TEXT(AU504,"0.#"),1)=".",FALSE,TRUE)</formula>
    </cfRule>
    <cfRule type="expression" dxfId="2400" priority="1564">
      <formula>IF(RIGHT(TEXT(AU504,"0.#"),1)=".",TRUE,FALSE)</formula>
    </cfRule>
  </conditionalFormatting>
  <conditionalFormatting sqref="AU502">
    <cfRule type="expression" dxfId="2399" priority="1567">
      <formula>IF(RIGHT(TEXT(AU502,"0.#"),1)=".",FALSE,TRUE)</formula>
    </cfRule>
    <cfRule type="expression" dxfId="2398" priority="1568">
      <formula>IF(RIGHT(TEXT(AU502,"0.#"),1)=".",TRUE,FALSE)</formula>
    </cfRule>
  </conditionalFormatting>
  <conditionalFormatting sqref="AU503">
    <cfRule type="expression" dxfId="2397" priority="1565">
      <formula>IF(RIGHT(TEXT(AU503,"0.#"),1)=".",FALSE,TRUE)</formula>
    </cfRule>
    <cfRule type="expression" dxfId="2396" priority="1566">
      <formula>IF(RIGHT(TEXT(AU503,"0.#"),1)=".",TRUE,FALSE)</formula>
    </cfRule>
  </conditionalFormatting>
  <conditionalFormatting sqref="AQ502">
    <cfRule type="expression" dxfId="2395" priority="1551">
      <formula>IF(RIGHT(TEXT(AQ502,"0.#"),1)=".",FALSE,TRUE)</formula>
    </cfRule>
    <cfRule type="expression" dxfId="2394" priority="1552">
      <formula>IF(RIGHT(TEXT(AQ502,"0.#"),1)=".",TRUE,FALSE)</formula>
    </cfRule>
  </conditionalFormatting>
  <conditionalFormatting sqref="AQ503">
    <cfRule type="expression" dxfId="2393" priority="1555">
      <formula>IF(RIGHT(TEXT(AQ503,"0.#"),1)=".",FALSE,TRUE)</formula>
    </cfRule>
    <cfRule type="expression" dxfId="2392" priority="1556">
      <formula>IF(RIGHT(TEXT(AQ503,"0.#"),1)=".",TRUE,FALSE)</formula>
    </cfRule>
  </conditionalFormatting>
  <conditionalFormatting sqref="AQ504">
    <cfRule type="expression" dxfId="2391" priority="1553">
      <formula>IF(RIGHT(TEXT(AQ504,"0.#"),1)=".",FALSE,TRUE)</formula>
    </cfRule>
    <cfRule type="expression" dxfId="2390" priority="1554">
      <formula>IF(RIGHT(TEXT(AQ504,"0.#"),1)=".",TRUE,FALSE)</formula>
    </cfRule>
  </conditionalFormatting>
  <conditionalFormatting sqref="AE509">
    <cfRule type="expression" dxfId="2389" priority="1545">
      <formula>IF(RIGHT(TEXT(AE509,"0.#"),1)=".",FALSE,TRUE)</formula>
    </cfRule>
    <cfRule type="expression" dxfId="2388" priority="1546">
      <formula>IF(RIGHT(TEXT(AE509,"0.#"),1)=".",TRUE,FALSE)</formula>
    </cfRule>
  </conditionalFormatting>
  <conditionalFormatting sqref="AE507">
    <cfRule type="expression" dxfId="2387" priority="1549">
      <formula>IF(RIGHT(TEXT(AE507,"0.#"),1)=".",FALSE,TRUE)</formula>
    </cfRule>
    <cfRule type="expression" dxfId="2386" priority="1550">
      <formula>IF(RIGHT(TEXT(AE507,"0.#"),1)=".",TRUE,FALSE)</formula>
    </cfRule>
  </conditionalFormatting>
  <conditionalFormatting sqref="AE508">
    <cfRule type="expression" dxfId="2385" priority="1547">
      <formula>IF(RIGHT(TEXT(AE508,"0.#"),1)=".",FALSE,TRUE)</formula>
    </cfRule>
    <cfRule type="expression" dxfId="2384" priority="1548">
      <formula>IF(RIGHT(TEXT(AE508,"0.#"),1)=".",TRUE,FALSE)</formula>
    </cfRule>
  </conditionalFormatting>
  <conditionalFormatting sqref="AU509">
    <cfRule type="expression" dxfId="2383" priority="1533">
      <formula>IF(RIGHT(TEXT(AU509,"0.#"),1)=".",FALSE,TRUE)</formula>
    </cfRule>
    <cfRule type="expression" dxfId="2382" priority="1534">
      <formula>IF(RIGHT(TEXT(AU509,"0.#"),1)=".",TRUE,FALSE)</formula>
    </cfRule>
  </conditionalFormatting>
  <conditionalFormatting sqref="AU507">
    <cfRule type="expression" dxfId="2381" priority="1537">
      <formula>IF(RIGHT(TEXT(AU507,"0.#"),1)=".",FALSE,TRUE)</formula>
    </cfRule>
    <cfRule type="expression" dxfId="2380" priority="1538">
      <formula>IF(RIGHT(TEXT(AU507,"0.#"),1)=".",TRUE,FALSE)</formula>
    </cfRule>
  </conditionalFormatting>
  <conditionalFormatting sqref="AU508">
    <cfRule type="expression" dxfId="2379" priority="1535">
      <formula>IF(RIGHT(TEXT(AU508,"0.#"),1)=".",FALSE,TRUE)</formula>
    </cfRule>
    <cfRule type="expression" dxfId="2378" priority="1536">
      <formula>IF(RIGHT(TEXT(AU508,"0.#"),1)=".",TRUE,FALSE)</formula>
    </cfRule>
  </conditionalFormatting>
  <conditionalFormatting sqref="AQ507">
    <cfRule type="expression" dxfId="2377" priority="1521">
      <formula>IF(RIGHT(TEXT(AQ507,"0.#"),1)=".",FALSE,TRUE)</formula>
    </cfRule>
    <cfRule type="expression" dxfId="2376" priority="1522">
      <formula>IF(RIGHT(TEXT(AQ507,"0.#"),1)=".",TRUE,FALSE)</formula>
    </cfRule>
  </conditionalFormatting>
  <conditionalFormatting sqref="AQ508">
    <cfRule type="expression" dxfId="2375" priority="1525">
      <formula>IF(RIGHT(TEXT(AQ508,"0.#"),1)=".",FALSE,TRUE)</formula>
    </cfRule>
    <cfRule type="expression" dxfId="2374" priority="1526">
      <formula>IF(RIGHT(TEXT(AQ508,"0.#"),1)=".",TRUE,FALSE)</formula>
    </cfRule>
  </conditionalFormatting>
  <conditionalFormatting sqref="AQ509">
    <cfRule type="expression" dxfId="2373" priority="1523">
      <formula>IF(RIGHT(TEXT(AQ509,"0.#"),1)=".",FALSE,TRUE)</formula>
    </cfRule>
    <cfRule type="expression" dxfId="2372" priority="1524">
      <formula>IF(RIGHT(TEXT(AQ509,"0.#"),1)=".",TRUE,FALSE)</formula>
    </cfRule>
  </conditionalFormatting>
  <conditionalFormatting sqref="AE465">
    <cfRule type="expression" dxfId="2371" priority="1815">
      <formula>IF(RIGHT(TEXT(AE465,"0.#"),1)=".",FALSE,TRUE)</formula>
    </cfRule>
    <cfRule type="expression" dxfId="2370" priority="1816">
      <formula>IF(RIGHT(TEXT(AE465,"0.#"),1)=".",TRUE,FALSE)</formula>
    </cfRule>
  </conditionalFormatting>
  <conditionalFormatting sqref="AE463">
    <cfRule type="expression" dxfId="2369" priority="1819">
      <formula>IF(RIGHT(TEXT(AE463,"0.#"),1)=".",FALSE,TRUE)</formula>
    </cfRule>
    <cfRule type="expression" dxfId="2368" priority="1820">
      <formula>IF(RIGHT(TEXT(AE463,"0.#"),1)=".",TRUE,FALSE)</formula>
    </cfRule>
  </conditionalFormatting>
  <conditionalFormatting sqref="AE464">
    <cfRule type="expression" dxfId="2367" priority="1817">
      <formula>IF(RIGHT(TEXT(AE464,"0.#"),1)=".",FALSE,TRUE)</formula>
    </cfRule>
    <cfRule type="expression" dxfId="2366" priority="1818">
      <formula>IF(RIGHT(TEXT(AE464,"0.#"),1)=".",TRUE,FALSE)</formula>
    </cfRule>
  </conditionalFormatting>
  <conditionalFormatting sqref="AM465">
    <cfRule type="expression" dxfId="2365" priority="1809">
      <formula>IF(RIGHT(TEXT(AM465,"0.#"),1)=".",FALSE,TRUE)</formula>
    </cfRule>
    <cfRule type="expression" dxfId="2364" priority="1810">
      <formula>IF(RIGHT(TEXT(AM465,"0.#"),1)=".",TRUE,FALSE)</formula>
    </cfRule>
  </conditionalFormatting>
  <conditionalFormatting sqref="AM463">
    <cfRule type="expression" dxfId="2363" priority="1813">
      <formula>IF(RIGHT(TEXT(AM463,"0.#"),1)=".",FALSE,TRUE)</formula>
    </cfRule>
    <cfRule type="expression" dxfId="2362" priority="1814">
      <formula>IF(RIGHT(TEXT(AM463,"0.#"),1)=".",TRUE,FALSE)</formula>
    </cfRule>
  </conditionalFormatting>
  <conditionalFormatting sqref="AM464">
    <cfRule type="expression" dxfId="2361" priority="1811">
      <formula>IF(RIGHT(TEXT(AM464,"0.#"),1)=".",FALSE,TRUE)</formula>
    </cfRule>
    <cfRule type="expression" dxfId="2360" priority="1812">
      <formula>IF(RIGHT(TEXT(AM464,"0.#"),1)=".",TRUE,FALSE)</formula>
    </cfRule>
  </conditionalFormatting>
  <conditionalFormatting sqref="AU465">
    <cfRule type="expression" dxfId="2359" priority="1803">
      <formula>IF(RIGHT(TEXT(AU465,"0.#"),1)=".",FALSE,TRUE)</formula>
    </cfRule>
    <cfRule type="expression" dxfId="2358" priority="1804">
      <formula>IF(RIGHT(TEXT(AU465,"0.#"),1)=".",TRUE,FALSE)</formula>
    </cfRule>
  </conditionalFormatting>
  <conditionalFormatting sqref="AU463">
    <cfRule type="expression" dxfId="2357" priority="1807">
      <formula>IF(RIGHT(TEXT(AU463,"0.#"),1)=".",FALSE,TRUE)</formula>
    </cfRule>
    <cfRule type="expression" dxfId="2356" priority="1808">
      <formula>IF(RIGHT(TEXT(AU463,"0.#"),1)=".",TRUE,FALSE)</formula>
    </cfRule>
  </conditionalFormatting>
  <conditionalFormatting sqref="AU464">
    <cfRule type="expression" dxfId="2355" priority="1805">
      <formula>IF(RIGHT(TEXT(AU464,"0.#"),1)=".",FALSE,TRUE)</formula>
    </cfRule>
    <cfRule type="expression" dxfId="2354" priority="1806">
      <formula>IF(RIGHT(TEXT(AU464,"0.#"),1)=".",TRUE,FALSE)</formula>
    </cfRule>
  </conditionalFormatting>
  <conditionalFormatting sqref="AI465">
    <cfRule type="expression" dxfId="2353" priority="1797">
      <formula>IF(RIGHT(TEXT(AI465,"0.#"),1)=".",FALSE,TRUE)</formula>
    </cfRule>
    <cfRule type="expression" dxfId="2352" priority="1798">
      <formula>IF(RIGHT(TEXT(AI465,"0.#"),1)=".",TRUE,FALSE)</formula>
    </cfRule>
  </conditionalFormatting>
  <conditionalFormatting sqref="AI463">
    <cfRule type="expression" dxfId="2351" priority="1801">
      <formula>IF(RIGHT(TEXT(AI463,"0.#"),1)=".",FALSE,TRUE)</formula>
    </cfRule>
    <cfRule type="expression" dxfId="2350" priority="1802">
      <formula>IF(RIGHT(TEXT(AI463,"0.#"),1)=".",TRUE,FALSE)</formula>
    </cfRule>
  </conditionalFormatting>
  <conditionalFormatting sqref="AI464">
    <cfRule type="expression" dxfId="2349" priority="1799">
      <formula>IF(RIGHT(TEXT(AI464,"0.#"),1)=".",FALSE,TRUE)</formula>
    </cfRule>
    <cfRule type="expression" dxfId="2348" priority="1800">
      <formula>IF(RIGHT(TEXT(AI464,"0.#"),1)=".",TRUE,FALSE)</formula>
    </cfRule>
  </conditionalFormatting>
  <conditionalFormatting sqref="AQ463">
    <cfRule type="expression" dxfId="2347" priority="1791">
      <formula>IF(RIGHT(TEXT(AQ463,"0.#"),1)=".",FALSE,TRUE)</formula>
    </cfRule>
    <cfRule type="expression" dxfId="2346" priority="1792">
      <formula>IF(RIGHT(TEXT(AQ463,"0.#"),1)=".",TRUE,FALSE)</formula>
    </cfRule>
  </conditionalFormatting>
  <conditionalFormatting sqref="AQ464">
    <cfRule type="expression" dxfId="2345" priority="1795">
      <formula>IF(RIGHT(TEXT(AQ464,"0.#"),1)=".",FALSE,TRUE)</formula>
    </cfRule>
    <cfRule type="expression" dxfId="2344" priority="1796">
      <formula>IF(RIGHT(TEXT(AQ464,"0.#"),1)=".",TRUE,FALSE)</formula>
    </cfRule>
  </conditionalFormatting>
  <conditionalFormatting sqref="AQ465">
    <cfRule type="expression" dxfId="2343" priority="1793">
      <formula>IF(RIGHT(TEXT(AQ465,"0.#"),1)=".",FALSE,TRUE)</formula>
    </cfRule>
    <cfRule type="expression" dxfId="2342" priority="1794">
      <formula>IF(RIGHT(TEXT(AQ465,"0.#"),1)=".",TRUE,FALSE)</formula>
    </cfRule>
  </conditionalFormatting>
  <conditionalFormatting sqref="AE470">
    <cfRule type="expression" dxfId="2341" priority="1785">
      <formula>IF(RIGHT(TEXT(AE470,"0.#"),1)=".",FALSE,TRUE)</formula>
    </cfRule>
    <cfRule type="expression" dxfId="2340" priority="1786">
      <formula>IF(RIGHT(TEXT(AE470,"0.#"),1)=".",TRUE,FALSE)</formula>
    </cfRule>
  </conditionalFormatting>
  <conditionalFormatting sqref="AE468">
    <cfRule type="expression" dxfId="2339" priority="1789">
      <formula>IF(RIGHT(TEXT(AE468,"0.#"),1)=".",FALSE,TRUE)</formula>
    </cfRule>
    <cfRule type="expression" dxfId="2338" priority="1790">
      <formula>IF(RIGHT(TEXT(AE468,"0.#"),1)=".",TRUE,FALSE)</formula>
    </cfRule>
  </conditionalFormatting>
  <conditionalFormatting sqref="AE469">
    <cfRule type="expression" dxfId="2337" priority="1787">
      <formula>IF(RIGHT(TEXT(AE469,"0.#"),1)=".",FALSE,TRUE)</formula>
    </cfRule>
    <cfRule type="expression" dxfId="2336" priority="1788">
      <formula>IF(RIGHT(TEXT(AE469,"0.#"),1)=".",TRUE,FALSE)</formula>
    </cfRule>
  </conditionalFormatting>
  <conditionalFormatting sqref="AM470">
    <cfRule type="expression" dxfId="2335" priority="1779">
      <formula>IF(RIGHT(TEXT(AM470,"0.#"),1)=".",FALSE,TRUE)</formula>
    </cfRule>
    <cfRule type="expression" dxfId="2334" priority="1780">
      <formula>IF(RIGHT(TEXT(AM470,"0.#"),1)=".",TRUE,FALSE)</formula>
    </cfRule>
  </conditionalFormatting>
  <conditionalFormatting sqref="AM468">
    <cfRule type="expression" dxfId="2333" priority="1783">
      <formula>IF(RIGHT(TEXT(AM468,"0.#"),1)=".",FALSE,TRUE)</formula>
    </cfRule>
    <cfRule type="expression" dxfId="2332" priority="1784">
      <formula>IF(RIGHT(TEXT(AM468,"0.#"),1)=".",TRUE,FALSE)</formula>
    </cfRule>
  </conditionalFormatting>
  <conditionalFormatting sqref="AM469">
    <cfRule type="expression" dxfId="2331" priority="1781">
      <formula>IF(RIGHT(TEXT(AM469,"0.#"),1)=".",FALSE,TRUE)</formula>
    </cfRule>
    <cfRule type="expression" dxfId="2330" priority="1782">
      <formula>IF(RIGHT(TEXT(AM469,"0.#"),1)=".",TRUE,FALSE)</formula>
    </cfRule>
  </conditionalFormatting>
  <conditionalFormatting sqref="AU470">
    <cfRule type="expression" dxfId="2329" priority="1773">
      <formula>IF(RIGHT(TEXT(AU470,"0.#"),1)=".",FALSE,TRUE)</formula>
    </cfRule>
    <cfRule type="expression" dxfId="2328" priority="1774">
      <formula>IF(RIGHT(TEXT(AU470,"0.#"),1)=".",TRUE,FALSE)</formula>
    </cfRule>
  </conditionalFormatting>
  <conditionalFormatting sqref="AU468">
    <cfRule type="expression" dxfId="2327" priority="1777">
      <formula>IF(RIGHT(TEXT(AU468,"0.#"),1)=".",FALSE,TRUE)</formula>
    </cfRule>
    <cfRule type="expression" dxfId="2326" priority="1778">
      <formula>IF(RIGHT(TEXT(AU468,"0.#"),1)=".",TRUE,FALSE)</formula>
    </cfRule>
  </conditionalFormatting>
  <conditionalFormatting sqref="AU469">
    <cfRule type="expression" dxfId="2325" priority="1775">
      <formula>IF(RIGHT(TEXT(AU469,"0.#"),1)=".",FALSE,TRUE)</formula>
    </cfRule>
    <cfRule type="expression" dxfId="2324" priority="1776">
      <formula>IF(RIGHT(TEXT(AU469,"0.#"),1)=".",TRUE,FALSE)</formula>
    </cfRule>
  </conditionalFormatting>
  <conditionalFormatting sqref="AI470">
    <cfRule type="expression" dxfId="2323" priority="1767">
      <formula>IF(RIGHT(TEXT(AI470,"0.#"),1)=".",FALSE,TRUE)</formula>
    </cfRule>
    <cfRule type="expression" dxfId="2322" priority="1768">
      <formula>IF(RIGHT(TEXT(AI470,"0.#"),1)=".",TRUE,FALSE)</formula>
    </cfRule>
  </conditionalFormatting>
  <conditionalFormatting sqref="AI468">
    <cfRule type="expression" dxfId="2321" priority="1771">
      <formula>IF(RIGHT(TEXT(AI468,"0.#"),1)=".",FALSE,TRUE)</formula>
    </cfRule>
    <cfRule type="expression" dxfId="2320" priority="1772">
      <formula>IF(RIGHT(TEXT(AI468,"0.#"),1)=".",TRUE,FALSE)</formula>
    </cfRule>
  </conditionalFormatting>
  <conditionalFormatting sqref="AI469">
    <cfRule type="expression" dxfId="2319" priority="1769">
      <formula>IF(RIGHT(TEXT(AI469,"0.#"),1)=".",FALSE,TRUE)</formula>
    </cfRule>
    <cfRule type="expression" dxfId="2318" priority="1770">
      <formula>IF(RIGHT(TEXT(AI469,"0.#"),1)=".",TRUE,FALSE)</formula>
    </cfRule>
  </conditionalFormatting>
  <conditionalFormatting sqref="AQ468">
    <cfRule type="expression" dxfId="2317" priority="1761">
      <formula>IF(RIGHT(TEXT(AQ468,"0.#"),1)=".",FALSE,TRUE)</formula>
    </cfRule>
    <cfRule type="expression" dxfId="2316" priority="1762">
      <formula>IF(RIGHT(TEXT(AQ468,"0.#"),1)=".",TRUE,FALSE)</formula>
    </cfRule>
  </conditionalFormatting>
  <conditionalFormatting sqref="AQ469">
    <cfRule type="expression" dxfId="2315" priority="1765">
      <formula>IF(RIGHT(TEXT(AQ469,"0.#"),1)=".",FALSE,TRUE)</formula>
    </cfRule>
    <cfRule type="expression" dxfId="2314" priority="1766">
      <formula>IF(RIGHT(TEXT(AQ469,"0.#"),1)=".",TRUE,FALSE)</formula>
    </cfRule>
  </conditionalFormatting>
  <conditionalFormatting sqref="AQ470">
    <cfRule type="expression" dxfId="2313" priority="1763">
      <formula>IF(RIGHT(TEXT(AQ470,"0.#"),1)=".",FALSE,TRUE)</formula>
    </cfRule>
    <cfRule type="expression" dxfId="2312" priority="1764">
      <formula>IF(RIGHT(TEXT(AQ470,"0.#"),1)=".",TRUE,FALSE)</formula>
    </cfRule>
  </conditionalFormatting>
  <conditionalFormatting sqref="AE475">
    <cfRule type="expression" dxfId="2311" priority="1755">
      <formula>IF(RIGHT(TEXT(AE475,"0.#"),1)=".",FALSE,TRUE)</formula>
    </cfRule>
    <cfRule type="expression" dxfId="2310" priority="1756">
      <formula>IF(RIGHT(TEXT(AE475,"0.#"),1)=".",TRUE,FALSE)</formula>
    </cfRule>
  </conditionalFormatting>
  <conditionalFormatting sqref="AE473">
    <cfRule type="expression" dxfId="2309" priority="1759">
      <formula>IF(RIGHT(TEXT(AE473,"0.#"),1)=".",FALSE,TRUE)</formula>
    </cfRule>
    <cfRule type="expression" dxfId="2308" priority="1760">
      <formula>IF(RIGHT(TEXT(AE473,"0.#"),1)=".",TRUE,FALSE)</formula>
    </cfRule>
  </conditionalFormatting>
  <conditionalFormatting sqref="AE474">
    <cfRule type="expression" dxfId="2307" priority="1757">
      <formula>IF(RIGHT(TEXT(AE474,"0.#"),1)=".",FALSE,TRUE)</formula>
    </cfRule>
    <cfRule type="expression" dxfId="2306" priority="1758">
      <formula>IF(RIGHT(TEXT(AE474,"0.#"),1)=".",TRUE,FALSE)</formula>
    </cfRule>
  </conditionalFormatting>
  <conditionalFormatting sqref="AM475">
    <cfRule type="expression" dxfId="2305" priority="1749">
      <formula>IF(RIGHT(TEXT(AM475,"0.#"),1)=".",FALSE,TRUE)</formula>
    </cfRule>
    <cfRule type="expression" dxfId="2304" priority="1750">
      <formula>IF(RIGHT(TEXT(AM475,"0.#"),1)=".",TRUE,FALSE)</formula>
    </cfRule>
  </conditionalFormatting>
  <conditionalFormatting sqref="AM473">
    <cfRule type="expression" dxfId="2303" priority="1753">
      <formula>IF(RIGHT(TEXT(AM473,"0.#"),1)=".",FALSE,TRUE)</formula>
    </cfRule>
    <cfRule type="expression" dxfId="2302" priority="1754">
      <formula>IF(RIGHT(TEXT(AM473,"0.#"),1)=".",TRUE,FALSE)</formula>
    </cfRule>
  </conditionalFormatting>
  <conditionalFormatting sqref="AM474">
    <cfRule type="expression" dxfId="2301" priority="1751">
      <formula>IF(RIGHT(TEXT(AM474,"0.#"),1)=".",FALSE,TRUE)</formula>
    </cfRule>
    <cfRule type="expression" dxfId="2300" priority="1752">
      <formula>IF(RIGHT(TEXT(AM474,"0.#"),1)=".",TRUE,FALSE)</formula>
    </cfRule>
  </conditionalFormatting>
  <conditionalFormatting sqref="AU475">
    <cfRule type="expression" dxfId="2299" priority="1743">
      <formula>IF(RIGHT(TEXT(AU475,"0.#"),1)=".",FALSE,TRUE)</formula>
    </cfRule>
    <cfRule type="expression" dxfId="2298" priority="1744">
      <formula>IF(RIGHT(TEXT(AU475,"0.#"),1)=".",TRUE,FALSE)</formula>
    </cfRule>
  </conditionalFormatting>
  <conditionalFormatting sqref="AU473">
    <cfRule type="expression" dxfId="2297" priority="1747">
      <formula>IF(RIGHT(TEXT(AU473,"0.#"),1)=".",FALSE,TRUE)</formula>
    </cfRule>
    <cfRule type="expression" dxfId="2296" priority="1748">
      <formula>IF(RIGHT(TEXT(AU473,"0.#"),1)=".",TRUE,FALSE)</formula>
    </cfRule>
  </conditionalFormatting>
  <conditionalFormatting sqref="AU474">
    <cfRule type="expression" dxfId="2295" priority="1745">
      <formula>IF(RIGHT(TEXT(AU474,"0.#"),1)=".",FALSE,TRUE)</formula>
    </cfRule>
    <cfRule type="expression" dxfId="2294" priority="1746">
      <formula>IF(RIGHT(TEXT(AU474,"0.#"),1)=".",TRUE,FALSE)</formula>
    </cfRule>
  </conditionalFormatting>
  <conditionalFormatting sqref="AI475">
    <cfRule type="expression" dxfId="2293" priority="1737">
      <formula>IF(RIGHT(TEXT(AI475,"0.#"),1)=".",FALSE,TRUE)</formula>
    </cfRule>
    <cfRule type="expression" dxfId="2292" priority="1738">
      <formula>IF(RIGHT(TEXT(AI475,"0.#"),1)=".",TRUE,FALSE)</formula>
    </cfRule>
  </conditionalFormatting>
  <conditionalFormatting sqref="AI473">
    <cfRule type="expression" dxfId="2291" priority="1741">
      <formula>IF(RIGHT(TEXT(AI473,"0.#"),1)=".",FALSE,TRUE)</formula>
    </cfRule>
    <cfRule type="expression" dxfId="2290" priority="1742">
      <formula>IF(RIGHT(TEXT(AI473,"0.#"),1)=".",TRUE,FALSE)</formula>
    </cfRule>
  </conditionalFormatting>
  <conditionalFormatting sqref="AI474">
    <cfRule type="expression" dxfId="2289" priority="1739">
      <formula>IF(RIGHT(TEXT(AI474,"0.#"),1)=".",FALSE,TRUE)</formula>
    </cfRule>
    <cfRule type="expression" dxfId="2288" priority="1740">
      <formula>IF(RIGHT(TEXT(AI474,"0.#"),1)=".",TRUE,FALSE)</formula>
    </cfRule>
  </conditionalFormatting>
  <conditionalFormatting sqref="AQ473">
    <cfRule type="expression" dxfId="2287" priority="1731">
      <formula>IF(RIGHT(TEXT(AQ473,"0.#"),1)=".",FALSE,TRUE)</formula>
    </cfRule>
    <cfRule type="expression" dxfId="2286" priority="1732">
      <formula>IF(RIGHT(TEXT(AQ473,"0.#"),1)=".",TRUE,FALSE)</formula>
    </cfRule>
  </conditionalFormatting>
  <conditionalFormatting sqref="AQ474">
    <cfRule type="expression" dxfId="2285" priority="1735">
      <formula>IF(RIGHT(TEXT(AQ474,"0.#"),1)=".",FALSE,TRUE)</formula>
    </cfRule>
    <cfRule type="expression" dxfId="2284" priority="1736">
      <formula>IF(RIGHT(TEXT(AQ474,"0.#"),1)=".",TRUE,FALSE)</formula>
    </cfRule>
  </conditionalFormatting>
  <conditionalFormatting sqref="AQ475">
    <cfRule type="expression" dxfId="2283" priority="1733">
      <formula>IF(RIGHT(TEXT(AQ475,"0.#"),1)=".",FALSE,TRUE)</formula>
    </cfRule>
    <cfRule type="expression" dxfId="2282" priority="1734">
      <formula>IF(RIGHT(TEXT(AQ475,"0.#"),1)=".",TRUE,FALSE)</formula>
    </cfRule>
  </conditionalFormatting>
  <conditionalFormatting sqref="AE480">
    <cfRule type="expression" dxfId="2281" priority="1725">
      <formula>IF(RIGHT(TEXT(AE480,"0.#"),1)=".",FALSE,TRUE)</formula>
    </cfRule>
    <cfRule type="expression" dxfId="2280" priority="1726">
      <formula>IF(RIGHT(TEXT(AE480,"0.#"),1)=".",TRUE,FALSE)</formula>
    </cfRule>
  </conditionalFormatting>
  <conditionalFormatting sqref="AE478">
    <cfRule type="expression" dxfId="2279" priority="1729">
      <formula>IF(RIGHT(TEXT(AE478,"0.#"),1)=".",FALSE,TRUE)</formula>
    </cfRule>
    <cfRule type="expression" dxfId="2278" priority="1730">
      <formula>IF(RIGHT(TEXT(AE478,"0.#"),1)=".",TRUE,FALSE)</formula>
    </cfRule>
  </conditionalFormatting>
  <conditionalFormatting sqref="AE479">
    <cfRule type="expression" dxfId="2277" priority="1727">
      <formula>IF(RIGHT(TEXT(AE479,"0.#"),1)=".",FALSE,TRUE)</formula>
    </cfRule>
    <cfRule type="expression" dxfId="2276" priority="1728">
      <formula>IF(RIGHT(TEXT(AE479,"0.#"),1)=".",TRUE,FALSE)</formula>
    </cfRule>
  </conditionalFormatting>
  <conditionalFormatting sqref="AM480">
    <cfRule type="expression" dxfId="2275" priority="1719">
      <formula>IF(RIGHT(TEXT(AM480,"0.#"),1)=".",FALSE,TRUE)</formula>
    </cfRule>
    <cfRule type="expression" dxfId="2274" priority="1720">
      <formula>IF(RIGHT(TEXT(AM480,"0.#"),1)=".",TRUE,FALSE)</formula>
    </cfRule>
  </conditionalFormatting>
  <conditionalFormatting sqref="AM478">
    <cfRule type="expression" dxfId="2273" priority="1723">
      <formula>IF(RIGHT(TEXT(AM478,"0.#"),1)=".",FALSE,TRUE)</formula>
    </cfRule>
    <cfRule type="expression" dxfId="2272" priority="1724">
      <formula>IF(RIGHT(TEXT(AM478,"0.#"),1)=".",TRUE,FALSE)</formula>
    </cfRule>
  </conditionalFormatting>
  <conditionalFormatting sqref="AM479">
    <cfRule type="expression" dxfId="2271" priority="1721">
      <formula>IF(RIGHT(TEXT(AM479,"0.#"),1)=".",FALSE,TRUE)</formula>
    </cfRule>
    <cfRule type="expression" dxfId="2270" priority="1722">
      <formula>IF(RIGHT(TEXT(AM479,"0.#"),1)=".",TRUE,FALSE)</formula>
    </cfRule>
  </conditionalFormatting>
  <conditionalFormatting sqref="AU480">
    <cfRule type="expression" dxfId="2269" priority="1713">
      <formula>IF(RIGHT(TEXT(AU480,"0.#"),1)=".",FALSE,TRUE)</formula>
    </cfRule>
    <cfRule type="expression" dxfId="2268" priority="1714">
      <formula>IF(RIGHT(TEXT(AU480,"0.#"),1)=".",TRUE,FALSE)</formula>
    </cfRule>
  </conditionalFormatting>
  <conditionalFormatting sqref="AU478">
    <cfRule type="expression" dxfId="2267" priority="1717">
      <formula>IF(RIGHT(TEXT(AU478,"0.#"),1)=".",FALSE,TRUE)</formula>
    </cfRule>
    <cfRule type="expression" dxfId="2266" priority="1718">
      <formula>IF(RIGHT(TEXT(AU478,"0.#"),1)=".",TRUE,FALSE)</formula>
    </cfRule>
  </conditionalFormatting>
  <conditionalFormatting sqref="AU479">
    <cfRule type="expression" dxfId="2265" priority="1715">
      <formula>IF(RIGHT(TEXT(AU479,"0.#"),1)=".",FALSE,TRUE)</formula>
    </cfRule>
    <cfRule type="expression" dxfId="2264" priority="1716">
      <formula>IF(RIGHT(TEXT(AU479,"0.#"),1)=".",TRUE,FALSE)</formula>
    </cfRule>
  </conditionalFormatting>
  <conditionalFormatting sqref="AI480">
    <cfRule type="expression" dxfId="2263" priority="1707">
      <formula>IF(RIGHT(TEXT(AI480,"0.#"),1)=".",FALSE,TRUE)</formula>
    </cfRule>
    <cfRule type="expression" dxfId="2262" priority="1708">
      <formula>IF(RIGHT(TEXT(AI480,"0.#"),1)=".",TRUE,FALSE)</formula>
    </cfRule>
  </conditionalFormatting>
  <conditionalFormatting sqref="AI478">
    <cfRule type="expression" dxfId="2261" priority="1711">
      <formula>IF(RIGHT(TEXT(AI478,"0.#"),1)=".",FALSE,TRUE)</formula>
    </cfRule>
    <cfRule type="expression" dxfId="2260" priority="1712">
      <formula>IF(RIGHT(TEXT(AI478,"0.#"),1)=".",TRUE,FALSE)</formula>
    </cfRule>
  </conditionalFormatting>
  <conditionalFormatting sqref="AI479">
    <cfRule type="expression" dxfId="2259" priority="1709">
      <formula>IF(RIGHT(TEXT(AI479,"0.#"),1)=".",FALSE,TRUE)</formula>
    </cfRule>
    <cfRule type="expression" dxfId="2258" priority="1710">
      <formula>IF(RIGHT(TEXT(AI479,"0.#"),1)=".",TRUE,FALSE)</formula>
    </cfRule>
  </conditionalFormatting>
  <conditionalFormatting sqref="AQ478">
    <cfRule type="expression" dxfId="2257" priority="1701">
      <formula>IF(RIGHT(TEXT(AQ478,"0.#"),1)=".",FALSE,TRUE)</formula>
    </cfRule>
    <cfRule type="expression" dxfId="2256" priority="1702">
      <formula>IF(RIGHT(TEXT(AQ478,"0.#"),1)=".",TRUE,FALSE)</formula>
    </cfRule>
  </conditionalFormatting>
  <conditionalFormatting sqref="AQ479">
    <cfRule type="expression" dxfId="2255" priority="1705">
      <formula>IF(RIGHT(TEXT(AQ479,"0.#"),1)=".",FALSE,TRUE)</formula>
    </cfRule>
    <cfRule type="expression" dxfId="2254" priority="1706">
      <formula>IF(RIGHT(TEXT(AQ479,"0.#"),1)=".",TRUE,FALSE)</formula>
    </cfRule>
  </conditionalFormatting>
  <conditionalFormatting sqref="AQ480">
    <cfRule type="expression" dxfId="2253" priority="1703">
      <formula>IF(RIGHT(TEXT(AQ480,"0.#"),1)=".",FALSE,TRUE)</formula>
    </cfRule>
    <cfRule type="expression" dxfId="2252" priority="1704">
      <formula>IF(RIGHT(TEXT(AQ480,"0.#"),1)=".",TRUE,FALSE)</formula>
    </cfRule>
  </conditionalFormatting>
  <conditionalFormatting sqref="AM47">
    <cfRule type="expression" dxfId="2251" priority="1995">
      <formula>IF(RIGHT(TEXT(AM47,"0.#"),1)=".",FALSE,TRUE)</formula>
    </cfRule>
    <cfRule type="expression" dxfId="2250" priority="1996">
      <formula>IF(RIGHT(TEXT(AM47,"0.#"),1)=".",TRUE,FALSE)</formula>
    </cfRule>
  </conditionalFormatting>
  <conditionalFormatting sqref="AI46">
    <cfRule type="expression" dxfId="2249" priority="1999">
      <formula>IF(RIGHT(TEXT(AI46,"0.#"),1)=".",FALSE,TRUE)</formula>
    </cfRule>
    <cfRule type="expression" dxfId="2248" priority="2000">
      <formula>IF(RIGHT(TEXT(AI46,"0.#"),1)=".",TRUE,FALSE)</formula>
    </cfRule>
  </conditionalFormatting>
  <conditionalFormatting sqref="AM46">
    <cfRule type="expression" dxfId="2247" priority="1997">
      <formula>IF(RIGHT(TEXT(AM46,"0.#"),1)=".",FALSE,TRUE)</formula>
    </cfRule>
    <cfRule type="expression" dxfId="2246" priority="1998">
      <formula>IF(RIGHT(TEXT(AM46,"0.#"),1)=".",TRUE,FALSE)</formula>
    </cfRule>
  </conditionalFormatting>
  <conditionalFormatting sqref="AU46:AU48">
    <cfRule type="expression" dxfId="2245" priority="1989">
      <formula>IF(RIGHT(TEXT(AU46,"0.#"),1)=".",FALSE,TRUE)</formula>
    </cfRule>
    <cfRule type="expression" dxfId="2244" priority="1990">
      <formula>IF(RIGHT(TEXT(AU46,"0.#"),1)=".",TRUE,FALSE)</formula>
    </cfRule>
  </conditionalFormatting>
  <conditionalFormatting sqref="AM48">
    <cfRule type="expression" dxfId="2243" priority="1993">
      <formula>IF(RIGHT(TEXT(AM48,"0.#"),1)=".",FALSE,TRUE)</formula>
    </cfRule>
    <cfRule type="expression" dxfId="2242" priority="1994">
      <formula>IF(RIGHT(TEXT(AM48,"0.#"),1)=".",TRUE,FALSE)</formula>
    </cfRule>
  </conditionalFormatting>
  <conditionalFormatting sqref="AQ46:AQ48">
    <cfRule type="expression" dxfId="2241" priority="1991">
      <formula>IF(RIGHT(TEXT(AQ46,"0.#"),1)=".",FALSE,TRUE)</formula>
    </cfRule>
    <cfRule type="expression" dxfId="2240" priority="1992">
      <formula>IF(RIGHT(TEXT(AQ46,"0.#"),1)=".",TRUE,FALSE)</formula>
    </cfRule>
  </conditionalFormatting>
  <conditionalFormatting sqref="AE146:AE147 AI146:AI147 AM146:AM147 AQ146:AQ147 AU146:AU147">
    <cfRule type="expression" dxfId="2239" priority="1983">
      <formula>IF(RIGHT(TEXT(AE146,"0.#"),1)=".",FALSE,TRUE)</formula>
    </cfRule>
    <cfRule type="expression" dxfId="2238" priority="1984">
      <formula>IF(RIGHT(TEXT(AE146,"0.#"),1)=".",TRUE,FALSE)</formula>
    </cfRule>
  </conditionalFormatting>
  <conditionalFormatting sqref="AE138:AE139 AI138:AI139 AM138:AM139 AQ138:AQ139 AU138:AU139">
    <cfRule type="expression" dxfId="2237" priority="1987">
      <formula>IF(RIGHT(TEXT(AE138,"0.#"),1)=".",FALSE,TRUE)</formula>
    </cfRule>
    <cfRule type="expression" dxfId="2236" priority="1988">
      <formula>IF(RIGHT(TEXT(AE138,"0.#"),1)=".",TRUE,FALSE)</formula>
    </cfRule>
  </conditionalFormatting>
  <conditionalFormatting sqref="AE142:AE143 AI142:AI143 AM142:AM143 AQ142:AQ143 AU142:AU143">
    <cfRule type="expression" dxfId="2235" priority="1985">
      <formula>IF(RIGHT(TEXT(AE142,"0.#"),1)=".",FALSE,TRUE)</formula>
    </cfRule>
    <cfRule type="expression" dxfId="2234" priority="1986">
      <formula>IF(RIGHT(TEXT(AE142,"0.#"),1)=".",TRUE,FALSE)</formula>
    </cfRule>
  </conditionalFormatting>
  <conditionalFormatting sqref="AE198:AE199 AI198:AI199 AM198:AM199 AQ198:AQ199 AU198:AU199">
    <cfRule type="expression" dxfId="2233" priority="1977">
      <formula>IF(RIGHT(TEXT(AE198,"0.#"),1)=".",FALSE,TRUE)</formula>
    </cfRule>
    <cfRule type="expression" dxfId="2232" priority="1978">
      <formula>IF(RIGHT(TEXT(AE198,"0.#"),1)=".",TRUE,FALSE)</formula>
    </cfRule>
  </conditionalFormatting>
  <conditionalFormatting sqref="AE150:AE151 AI150:AI151 AM150:AM151 AQ150:AQ151 AU150:AU151">
    <cfRule type="expression" dxfId="2231" priority="1981">
      <formula>IF(RIGHT(TEXT(AE150,"0.#"),1)=".",FALSE,TRUE)</formula>
    </cfRule>
    <cfRule type="expression" dxfId="2230" priority="1982">
      <formula>IF(RIGHT(TEXT(AE150,"0.#"),1)=".",TRUE,FALSE)</formula>
    </cfRule>
  </conditionalFormatting>
  <conditionalFormatting sqref="AE194:AE195 AI194:AI195 AM194:AM195 AQ194:AQ195 AU194:AU195">
    <cfRule type="expression" dxfId="2229" priority="1979">
      <formula>IF(RIGHT(TEXT(AE194,"0.#"),1)=".",FALSE,TRUE)</formula>
    </cfRule>
    <cfRule type="expression" dxfId="2228" priority="1980">
      <formula>IF(RIGHT(TEXT(AE194,"0.#"),1)=".",TRUE,FALSE)</formula>
    </cfRule>
  </conditionalFormatting>
  <conditionalFormatting sqref="AE210:AE211 AI210:AI211 AM210:AM211 AQ210:AQ211 AU210:AU211">
    <cfRule type="expression" dxfId="2227" priority="1971">
      <formula>IF(RIGHT(TEXT(AE210,"0.#"),1)=".",FALSE,TRUE)</formula>
    </cfRule>
    <cfRule type="expression" dxfId="2226" priority="1972">
      <formula>IF(RIGHT(TEXT(AE210,"0.#"),1)=".",TRUE,FALSE)</formula>
    </cfRule>
  </conditionalFormatting>
  <conditionalFormatting sqref="AE202:AE203 AI202:AI203 AM202:AM203 AQ202:AQ203 AU202:AU203">
    <cfRule type="expression" dxfId="2225" priority="1975">
      <formula>IF(RIGHT(TEXT(AE202,"0.#"),1)=".",FALSE,TRUE)</formula>
    </cfRule>
    <cfRule type="expression" dxfId="2224" priority="1976">
      <formula>IF(RIGHT(TEXT(AE202,"0.#"),1)=".",TRUE,FALSE)</formula>
    </cfRule>
  </conditionalFormatting>
  <conditionalFormatting sqref="AE206:AE207 AI206:AI207 AM206:AM207 AQ206:AQ207 AU206:AU207">
    <cfRule type="expression" dxfId="2223" priority="1973">
      <formula>IF(RIGHT(TEXT(AE206,"0.#"),1)=".",FALSE,TRUE)</formula>
    </cfRule>
    <cfRule type="expression" dxfId="2222" priority="1974">
      <formula>IF(RIGHT(TEXT(AE206,"0.#"),1)=".",TRUE,FALSE)</formula>
    </cfRule>
  </conditionalFormatting>
  <conditionalFormatting sqref="AE262:AE263 AI262:AI263 AM262:AM263 AQ262:AQ263 AU262:AU263">
    <cfRule type="expression" dxfId="2221" priority="1965">
      <formula>IF(RIGHT(TEXT(AE262,"0.#"),1)=".",FALSE,TRUE)</formula>
    </cfRule>
    <cfRule type="expression" dxfId="2220" priority="1966">
      <formula>IF(RIGHT(TEXT(AE262,"0.#"),1)=".",TRUE,FALSE)</formula>
    </cfRule>
  </conditionalFormatting>
  <conditionalFormatting sqref="AE254:AE255 AI254:AI255 AM254:AM255 AQ254:AQ255 AU254:AU255">
    <cfRule type="expression" dxfId="2219" priority="1969">
      <formula>IF(RIGHT(TEXT(AE254,"0.#"),1)=".",FALSE,TRUE)</formula>
    </cfRule>
    <cfRule type="expression" dxfId="2218" priority="1970">
      <formula>IF(RIGHT(TEXT(AE254,"0.#"),1)=".",TRUE,FALSE)</formula>
    </cfRule>
  </conditionalFormatting>
  <conditionalFormatting sqref="AE258:AE259 AI258:AI259 AM258:AM259 AQ258:AQ259 AU258:AU259">
    <cfRule type="expression" dxfId="2217" priority="1967">
      <formula>IF(RIGHT(TEXT(AE258,"0.#"),1)=".",FALSE,TRUE)</formula>
    </cfRule>
    <cfRule type="expression" dxfId="2216" priority="1968">
      <formula>IF(RIGHT(TEXT(AE258,"0.#"),1)=".",TRUE,FALSE)</formula>
    </cfRule>
  </conditionalFormatting>
  <conditionalFormatting sqref="AE314:AE315 AI314:AI315 AM314:AM315 AQ314:AQ315 AU314:AU315">
    <cfRule type="expression" dxfId="2215" priority="1959">
      <formula>IF(RIGHT(TEXT(AE314,"0.#"),1)=".",FALSE,TRUE)</formula>
    </cfRule>
    <cfRule type="expression" dxfId="2214" priority="1960">
      <formula>IF(RIGHT(TEXT(AE314,"0.#"),1)=".",TRUE,FALSE)</formula>
    </cfRule>
  </conditionalFormatting>
  <conditionalFormatting sqref="AE266:AE267 AI266:AI267 AM266:AM267 AQ266:AQ267 AU266:AU267">
    <cfRule type="expression" dxfId="2213" priority="1963">
      <formula>IF(RIGHT(TEXT(AE266,"0.#"),1)=".",FALSE,TRUE)</formula>
    </cfRule>
    <cfRule type="expression" dxfId="2212" priority="1964">
      <formula>IF(RIGHT(TEXT(AE266,"0.#"),1)=".",TRUE,FALSE)</formula>
    </cfRule>
  </conditionalFormatting>
  <conditionalFormatting sqref="AE270:AE271 AI270:AI271 AM270:AM271 AQ270:AQ271 AU270:AU271">
    <cfRule type="expression" dxfId="2211" priority="1961">
      <formula>IF(RIGHT(TEXT(AE270,"0.#"),1)=".",FALSE,TRUE)</formula>
    </cfRule>
    <cfRule type="expression" dxfId="2210" priority="1962">
      <formula>IF(RIGHT(TEXT(AE270,"0.#"),1)=".",TRUE,FALSE)</formula>
    </cfRule>
  </conditionalFormatting>
  <conditionalFormatting sqref="AE326:AE327 AI326:AI327 AM326:AM327 AQ326:AQ327 AU326:AU327">
    <cfRule type="expression" dxfId="2209" priority="1953">
      <formula>IF(RIGHT(TEXT(AE326,"0.#"),1)=".",FALSE,TRUE)</formula>
    </cfRule>
    <cfRule type="expression" dxfId="2208" priority="1954">
      <formula>IF(RIGHT(TEXT(AE326,"0.#"),1)=".",TRUE,FALSE)</formula>
    </cfRule>
  </conditionalFormatting>
  <conditionalFormatting sqref="AE318:AE319 AI318:AI319 AM318:AM319 AQ318:AQ319 AU318:AU319">
    <cfRule type="expression" dxfId="2207" priority="1957">
      <formula>IF(RIGHT(TEXT(AE318,"0.#"),1)=".",FALSE,TRUE)</formula>
    </cfRule>
    <cfRule type="expression" dxfId="2206" priority="1958">
      <formula>IF(RIGHT(TEXT(AE318,"0.#"),1)=".",TRUE,FALSE)</formula>
    </cfRule>
  </conditionalFormatting>
  <conditionalFormatting sqref="AE322:AE323 AI322:AI323 AM322:AM323 AQ322:AQ323 AU322:AU323">
    <cfRule type="expression" dxfId="2205" priority="1955">
      <formula>IF(RIGHT(TEXT(AE322,"0.#"),1)=".",FALSE,TRUE)</formula>
    </cfRule>
    <cfRule type="expression" dxfId="2204" priority="1956">
      <formula>IF(RIGHT(TEXT(AE322,"0.#"),1)=".",TRUE,FALSE)</formula>
    </cfRule>
  </conditionalFormatting>
  <conditionalFormatting sqref="AE378:AE379 AI378:AI379 AM378:AM379 AQ378:AQ379 AU378:AU379">
    <cfRule type="expression" dxfId="2203" priority="1947">
      <formula>IF(RIGHT(TEXT(AE378,"0.#"),1)=".",FALSE,TRUE)</formula>
    </cfRule>
    <cfRule type="expression" dxfId="2202" priority="1948">
      <formula>IF(RIGHT(TEXT(AE378,"0.#"),1)=".",TRUE,FALSE)</formula>
    </cfRule>
  </conditionalFormatting>
  <conditionalFormatting sqref="AE330:AE331 AI330:AI331 AM330:AM331 AQ330:AQ331 AU330:AU331">
    <cfRule type="expression" dxfId="2201" priority="1951">
      <formula>IF(RIGHT(TEXT(AE330,"0.#"),1)=".",FALSE,TRUE)</formula>
    </cfRule>
    <cfRule type="expression" dxfId="2200" priority="1952">
      <formula>IF(RIGHT(TEXT(AE330,"0.#"),1)=".",TRUE,FALSE)</formula>
    </cfRule>
  </conditionalFormatting>
  <conditionalFormatting sqref="AE374:AE375 AI374:AI375 AM374:AM375 AQ374:AQ375 AU374:AU375">
    <cfRule type="expression" dxfId="2199" priority="1949">
      <formula>IF(RIGHT(TEXT(AE374,"0.#"),1)=".",FALSE,TRUE)</formula>
    </cfRule>
    <cfRule type="expression" dxfId="2198" priority="1950">
      <formula>IF(RIGHT(TEXT(AE374,"0.#"),1)=".",TRUE,FALSE)</formula>
    </cfRule>
  </conditionalFormatting>
  <conditionalFormatting sqref="AE390:AE391 AI390:AI391 AM390:AM391 AQ390:AQ391 AU390:AU391">
    <cfRule type="expression" dxfId="2197" priority="1941">
      <formula>IF(RIGHT(TEXT(AE390,"0.#"),1)=".",FALSE,TRUE)</formula>
    </cfRule>
    <cfRule type="expression" dxfId="2196" priority="1942">
      <formula>IF(RIGHT(TEXT(AE390,"0.#"),1)=".",TRUE,FALSE)</formula>
    </cfRule>
  </conditionalFormatting>
  <conditionalFormatting sqref="AE382:AE383 AI382:AI383 AM382:AM383 AQ382:AQ383 AU382:AU383">
    <cfRule type="expression" dxfId="2195" priority="1945">
      <formula>IF(RIGHT(TEXT(AE382,"0.#"),1)=".",FALSE,TRUE)</formula>
    </cfRule>
    <cfRule type="expression" dxfId="2194" priority="1946">
      <formula>IF(RIGHT(TEXT(AE382,"0.#"),1)=".",TRUE,FALSE)</formula>
    </cfRule>
  </conditionalFormatting>
  <conditionalFormatting sqref="AE386:AE387 AI386:AI387 AM386:AM387 AQ386:AQ387 AU386:AU387">
    <cfRule type="expression" dxfId="2193" priority="1943">
      <formula>IF(RIGHT(TEXT(AE386,"0.#"),1)=".",FALSE,TRUE)</formula>
    </cfRule>
    <cfRule type="expression" dxfId="2192" priority="1944">
      <formula>IF(RIGHT(TEXT(AE386,"0.#"),1)=".",TRUE,FALSE)</formula>
    </cfRule>
  </conditionalFormatting>
  <conditionalFormatting sqref="AE440">
    <cfRule type="expression" dxfId="2191" priority="1935">
      <formula>IF(RIGHT(TEXT(AE440,"0.#"),1)=".",FALSE,TRUE)</formula>
    </cfRule>
    <cfRule type="expression" dxfId="2190" priority="1936">
      <formula>IF(RIGHT(TEXT(AE440,"0.#"),1)=".",TRUE,FALSE)</formula>
    </cfRule>
  </conditionalFormatting>
  <conditionalFormatting sqref="AE438">
    <cfRule type="expression" dxfId="2189" priority="1939">
      <formula>IF(RIGHT(TEXT(AE438,"0.#"),1)=".",FALSE,TRUE)</formula>
    </cfRule>
    <cfRule type="expression" dxfId="2188" priority="1940">
      <formula>IF(RIGHT(TEXT(AE438,"0.#"),1)=".",TRUE,FALSE)</formula>
    </cfRule>
  </conditionalFormatting>
  <conditionalFormatting sqref="AE439">
    <cfRule type="expression" dxfId="2187" priority="1937">
      <formula>IF(RIGHT(TEXT(AE439,"0.#"),1)=".",FALSE,TRUE)</formula>
    </cfRule>
    <cfRule type="expression" dxfId="2186" priority="1938">
      <formula>IF(RIGHT(TEXT(AE439,"0.#"),1)=".",TRUE,FALSE)</formula>
    </cfRule>
  </conditionalFormatting>
  <conditionalFormatting sqref="AM440">
    <cfRule type="expression" dxfId="2185" priority="1929">
      <formula>IF(RIGHT(TEXT(AM440,"0.#"),1)=".",FALSE,TRUE)</formula>
    </cfRule>
    <cfRule type="expression" dxfId="2184" priority="1930">
      <formula>IF(RIGHT(TEXT(AM440,"0.#"),1)=".",TRUE,FALSE)</formula>
    </cfRule>
  </conditionalFormatting>
  <conditionalFormatting sqref="AM438">
    <cfRule type="expression" dxfId="2183" priority="1933">
      <formula>IF(RIGHT(TEXT(AM438,"0.#"),1)=".",FALSE,TRUE)</formula>
    </cfRule>
    <cfRule type="expression" dxfId="2182" priority="1934">
      <formula>IF(RIGHT(TEXT(AM438,"0.#"),1)=".",TRUE,FALSE)</formula>
    </cfRule>
  </conditionalFormatting>
  <conditionalFormatting sqref="AM439">
    <cfRule type="expression" dxfId="2181" priority="1931">
      <formula>IF(RIGHT(TEXT(AM439,"0.#"),1)=".",FALSE,TRUE)</formula>
    </cfRule>
    <cfRule type="expression" dxfId="2180" priority="1932">
      <formula>IF(RIGHT(TEXT(AM439,"0.#"),1)=".",TRUE,FALSE)</formula>
    </cfRule>
  </conditionalFormatting>
  <conditionalFormatting sqref="AU440">
    <cfRule type="expression" dxfId="2179" priority="1923">
      <formula>IF(RIGHT(TEXT(AU440,"0.#"),1)=".",FALSE,TRUE)</formula>
    </cfRule>
    <cfRule type="expression" dxfId="2178" priority="1924">
      <formula>IF(RIGHT(TEXT(AU440,"0.#"),1)=".",TRUE,FALSE)</formula>
    </cfRule>
  </conditionalFormatting>
  <conditionalFormatting sqref="AU438">
    <cfRule type="expression" dxfId="2177" priority="1927">
      <formula>IF(RIGHT(TEXT(AU438,"0.#"),1)=".",FALSE,TRUE)</formula>
    </cfRule>
    <cfRule type="expression" dxfId="2176" priority="1928">
      <formula>IF(RIGHT(TEXT(AU438,"0.#"),1)=".",TRUE,FALSE)</formula>
    </cfRule>
  </conditionalFormatting>
  <conditionalFormatting sqref="AU439">
    <cfRule type="expression" dxfId="2175" priority="1925">
      <formula>IF(RIGHT(TEXT(AU439,"0.#"),1)=".",FALSE,TRUE)</formula>
    </cfRule>
    <cfRule type="expression" dxfId="2174" priority="1926">
      <formula>IF(RIGHT(TEXT(AU439,"0.#"),1)=".",TRUE,FALSE)</formula>
    </cfRule>
  </conditionalFormatting>
  <conditionalFormatting sqref="AI440">
    <cfRule type="expression" dxfId="2173" priority="1917">
      <formula>IF(RIGHT(TEXT(AI440,"0.#"),1)=".",FALSE,TRUE)</formula>
    </cfRule>
    <cfRule type="expression" dxfId="2172" priority="1918">
      <formula>IF(RIGHT(TEXT(AI440,"0.#"),1)=".",TRUE,FALSE)</formula>
    </cfRule>
  </conditionalFormatting>
  <conditionalFormatting sqref="AI438">
    <cfRule type="expression" dxfId="2171" priority="1921">
      <formula>IF(RIGHT(TEXT(AI438,"0.#"),1)=".",FALSE,TRUE)</formula>
    </cfRule>
    <cfRule type="expression" dxfId="2170" priority="1922">
      <formula>IF(RIGHT(TEXT(AI438,"0.#"),1)=".",TRUE,FALSE)</formula>
    </cfRule>
  </conditionalFormatting>
  <conditionalFormatting sqref="AI439">
    <cfRule type="expression" dxfId="2169" priority="1919">
      <formula>IF(RIGHT(TEXT(AI439,"0.#"),1)=".",FALSE,TRUE)</formula>
    </cfRule>
    <cfRule type="expression" dxfId="2168" priority="1920">
      <formula>IF(RIGHT(TEXT(AI439,"0.#"),1)=".",TRUE,FALSE)</formula>
    </cfRule>
  </conditionalFormatting>
  <conditionalFormatting sqref="AQ438">
    <cfRule type="expression" dxfId="2167" priority="1911">
      <formula>IF(RIGHT(TEXT(AQ438,"0.#"),1)=".",FALSE,TRUE)</formula>
    </cfRule>
    <cfRule type="expression" dxfId="2166" priority="1912">
      <formula>IF(RIGHT(TEXT(AQ438,"0.#"),1)=".",TRUE,FALSE)</formula>
    </cfRule>
  </conditionalFormatting>
  <conditionalFormatting sqref="AQ439">
    <cfRule type="expression" dxfId="2165" priority="1915">
      <formula>IF(RIGHT(TEXT(AQ439,"0.#"),1)=".",FALSE,TRUE)</formula>
    </cfRule>
    <cfRule type="expression" dxfId="2164" priority="1916">
      <formula>IF(RIGHT(TEXT(AQ439,"0.#"),1)=".",TRUE,FALSE)</formula>
    </cfRule>
  </conditionalFormatting>
  <conditionalFormatting sqref="AQ440">
    <cfRule type="expression" dxfId="2163" priority="1913">
      <formula>IF(RIGHT(TEXT(AQ440,"0.#"),1)=".",FALSE,TRUE)</formula>
    </cfRule>
    <cfRule type="expression" dxfId="2162" priority="1914">
      <formula>IF(RIGHT(TEXT(AQ440,"0.#"),1)=".",TRUE,FALSE)</formula>
    </cfRule>
  </conditionalFormatting>
  <conditionalFormatting sqref="AE445">
    <cfRule type="expression" dxfId="2161" priority="1905">
      <formula>IF(RIGHT(TEXT(AE445,"0.#"),1)=".",FALSE,TRUE)</formula>
    </cfRule>
    <cfRule type="expression" dxfId="2160" priority="1906">
      <formula>IF(RIGHT(TEXT(AE445,"0.#"),1)=".",TRUE,FALSE)</formula>
    </cfRule>
  </conditionalFormatting>
  <conditionalFormatting sqref="AE443">
    <cfRule type="expression" dxfId="2159" priority="1909">
      <formula>IF(RIGHT(TEXT(AE443,"0.#"),1)=".",FALSE,TRUE)</formula>
    </cfRule>
    <cfRule type="expression" dxfId="2158" priority="1910">
      <formula>IF(RIGHT(TEXT(AE443,"0.#"),1)=".",TRUE,FALSE)</formula>
    </cfRule>
  </conditionalFormatting>
  <conditionalFormatting sqref="AE444">
    <cfRule type="expression" dxfId="2157" priority="1907">
      <formula>IF(RIGHT(TEXT(AE444,"0.#"),1)=".",FALSE,TRUE)</formula>
    </cfRule>
    <cfRule type="expression" dxfId="2156" priority="1908">
      <formula>IF(RIGHT(TEXT(AE444,"0.#"),1)=".",TRUE,FALSE)</formula>
    </cfRule>
  </conditionalFormatting>
  <conditionalFormatting sqref="AM445">
    <cfRule type="expression" dxfId="2155" priority="1899">
      <formula>IF(RIGHT(TEXT(AM445,"0.#"),1)=".",FALSE,TRUE)</formula>
    </cfRule>
    <cfRule type="expression" dxfId="2154" priority="1900">
      <formula>IF(RIGHT(TEXT(AM445,"0.#"),1)=".",TRUE,FALSE)</formula>
    </cfRule>
  </conditionalFormatting>
  <conditionalFormatting sqref="AM443">
    <cfRule type="expression" dxfId="2153" priority="1903">
      <formula>IF(RIGHT(TEXT(AM443,"0.#"),1)=".",FALSE,TRUE)</formula>
    </cfRule>
    <cfRule type="expression" dxfId="2152" priority="1904">
      <formula>IF(RIGHT(TEXT(AM443,"0.#"),1)=".",TRUE,FALSE)</formula>
    </cfRule>
  </conditionalFormatting>
  <conditionalFormatting sqref="AM444">
    <cfRule type="expression" dxfId="2151" priority="1901">
      <formula>IF(RIGHT(TEXT(AM444,"0.#"),1)=".",FALSE,TRUE)</formula>
    </cfRule>
    <cfRule type="expression" dxfId="2150" priority="1902">
      <formula>IF(RIGHT(TEXT(AM444,"0.#"),1)=".",TRUE,FALSE)</formula>
    </cfRule>
  </conditionalFormatting>
  <conditionalFormatting sqref="AU445">
    <cfRule type="expression" dxfId="2149" priority="1893">
      <formula>IF(RIGHT(TEXT(AU445,"0.#"),1)=".",FALSE,TRUE)</formula>
    </cfRule>
    <cfRule type="expression" dxfId="2148" priority="1894">
      <formula>IF(RIGHT(TEXT(AU445,"0.#"),1)=".",TRUE,FALSE)</formula>
    </cfRule>
  </conditionalFormatting>
  <conditionalFormatting sqref="AU443">
    <cfRule type="expression" dxfId="2147" priority="1897">
      <formula>IF(RIGHT(TEXT(AU443,"0.#"),1)=".",FALSE,TRUE)</formula>
    </cfRule>
    <cfRule type="expression" dxfId="2146" priority="1898">
      <formula>IF(RIGHT(TEXT(AU443,"0.#"),1)=".",TRUE,FALSE)</formula>
    </cfRule>
  </conditionalFormatting>
  <conditionalFormatting sqref="AU444">
    <cfRule type="expression" dxfId="2145" priority="1895">
      <formula>IF(RIGHT(TEXT(AU444,"0.#"),1)=".",FALSE,TRUE)</formula>
    </cfRule>
    <cfRule type="expression" dxfId="2144" priority="1896">
      <formula>IF(RIGHT(TEXT(AU444,"0.#"),1)=".",TRUE,FALSE)</formula>
    </cfRule>
  </conditionalFormatting>
  <conditionalFormatting sqref="AI445">
    <cfRule type="expression" dxfId="2143" priority="1887">
      <formula>IF(RIGHT(TEXT(AI445,"0.#"),1)=".",FALSE,TRUE)</formula>
    </cfRule>
    <cfRule type="expression" dxfId="2142" priority="1888">
      <formula>IF(RIGHT(TEXT(AI445,"0.#"),1)=".",TRUE,FALSE)</formula>
    </cfRule>
  </conditionalFormatting>
  <conditionalFormatting sqref="AI443">
    <cfRule type="expression" dxfId="2141" priority="1891">
      <formula>IF(RIGHT(TEXT(AI443,"0.#"),1)=".",FALSE,TRUE)</formula>
    </cfRule>
    <cfRule type="expression" dxfId="2140" priority="1892">
      <formula>IF(RIGHT(TEXT(AI443,"0.#"),1)=".",TRUE,FALSE)</formula>
    </cfRule>
  </conditionalFormatting>
  <conditionalFormatting sqref="AI444">
    <cfRule type="expression" dxfId="2139" priority="1889">
      <formula>IF(RIGHT(TEXT(AI444,"0.#"),1)=".",FALSE,TRUE)</formula>
    </cfRule>
    <cfRule type="expression" dxfId="2138" priority="1890">
      <formula>IF(RIGHT(TEXT(AI444,"0.#"),1)=".",TRUE,FALSE)</formula>
    </cfRule>
  </conditionalFormatting>
  <conditionalFormatting sqref="AQ443">
    <cfRule type="expression" dxfId="2137" priority="1881">
      <formula>IF(RIGHT(TEXT(AQ443,"0.#"),1)=".",FALSE,TRUE)</formula>
    </cfRule>
    <cfRule type="expression" dxfId="2136" priority="1882">
      <formula>IF(RIGHT(TEXT(AQ443,"0.#"),1)=".",TRUE,FALSE)</formula>
    </cfRule>
  </conditionalFormatting>
  <conditionalFormatting sqref="AQ444">
    <cfRule type="expression" dxfId="2135" priority="1885">
      <formula>IF(RIGHT(TEXT(AQ444,"0.#"),1)=".",FALSE,TRUE)</formula>
    </cfRule>
    <cfRule type="expression" dxfId="2134" priority="1886">
      <formula>IF(RIGHT(TEXT(AQ444,"0.#"),1)=".",TRUE,FALSE)</formula>
    </cfRule>
  </conditionalFormatting>
  <conditionalFormatting sqref="AQ445">
    <cfRule type="expression" dxfId="2133" priority="1883">
      <formula>IF(RIGHT(TEXT(AQ445,"0.#"),1)=".",FALSE,TRUE)</formula>
    </cfRule>
    <cfRule type="expression" dxfId="2132" priority="1884">
      <formula>IF(RIGHT(TEXT(AQ445,"0.#"),1)=".",TRUE,FALSE)</formula>
    </cfRule>
  </conditionalFormatting>
  <conditionalFormatting sqref="Y880:Y907">
    <cfRule type="expression" dxfId="2131" priority="2111">
      <formula>IF(RIGHT(TEXT(Y880,"0.#"),1)=".",FALSE,TRUE)</formula>
    </cfRule>
    <cfRule type="expression" dxfId="2130" priority="2112">
      <formula>IF(RIGHT(TEXT(Y880,"0.#"),1)=".",TRUE,FALSE)</formula>
    </cfRule>
  </conditionalFormatting>
  <conditionalFormatting sqref="Y878:Y879">
    <cfRule type="expression" dxfId="2129" priority="2105">
      <formula>IF(RIGHT(TEXT(Y878,"0.#"),1)=".",FALSE,TRUE)</formula>
    </cfRule>
    <cfRule type="expression" dxfId="2128" priority="2106">
      <formula>IF(RIGHT(TEXT(Y878,"0.#"),1)=".",TRUE,FALSE)</formula>
    </cfRule>
  </conditionalFormatting>
  <conditionalFormatting sqref="Y913:Y940">
    <cfRule type="expression" dxfId="2127" priority="2099">
      <formula>IF(RIGHT(TEXT(Y913,"0.#"),1)=".",FALSE,TRUE)</formula>
    </cfRule>
    <cfRule type="expression" dxfId="2126" priority="2100">
      <formula>IF(RIGHT(TEXT(Y913,"0.#"),1)=".",TRUE,FALSE)</formula>
    </cfRule>
  </conditionalFormatting>
  <conditionalFormatting sqref="Y911:Y912">
    <cfRule type="expression" dxfId="2125" priority="2093">
      <formula>IF(RIGHT(TEXT(Y911,"0.#"),1)=".",FALSE,TRUE)</formula>
    </cfRule>
    <cfRule type="expression" dxfId="2124" priority="2094">
      <formula>IF(RIGHT(TEXT(Y911,"0.#"),1)=".",TRUE,FALSE)</formula>
    </cfRule>
  </conditionalFormatting>
  <conditionalFormatting sqref="Y946:Y973">
    <cfRule type="expression" dxfId="2123" priority="2087">
      <formula>IF(RIGHT(TEXT(Y946,"0.#"),1)=".",FALSE,TRUE)</formula>
    </cfRule>
    <cfRule type="expression" dxfId="2122" priority="2088">
      <formula>IF(RIGHT(TEXT(Y946,"0.#"),1)=".",TRUE,FALSE)</formula>
    </cfRule>
  </conditionalFormatting>
  <conditionalFormatting sqref="Y944:Y945">
    <cfRule type="expression" dxfId="2121" priority="2081">
      <formula>IF(RIGHT(TEXT(Y944,"0.#"),1)=".",FALSE,TRUE)</formula>
    </cfRule>
    <cfRule type="expression" dxfId="2120" priority="2082">
      <formula>IF(RIGHT(TEXT(Y944,"0.#"),1)=".",TRUE,FALSE)</formula>
    </cfRule>
  </conditionalFormatting>
  <conditionalFormatting sqref="Y979:Y1006">
    <cfRule type="expression" dxfId="2119" priority="2075">
      <formula>IF(RIGHT(TEXT(Y979,"0.#"),1)=".",FALSE,TRUE)</formula>
    </cfRule>
    <cfRule type="expression" dxfId="2118" priority="2076">
      <formula>IF(RIGHT(TEXT(Y979,"0.#"),1)=".",TRUE,FALSE)</formula>
    </cfRule>
  </conditionalFormatting>
  <conditionalFormatting sqref="Y977:Y978">
    <cfRule type="expression" dxfId="2117" priority="2069">
      <formula>IF(RIGHT(TEXT(Y977,"0.#"),1)=".",FALSE,TRUE)</formula>
    </cfRule>
    <cfRule type="expression" dxfId="2116" priority="2070">
      <formula>IF(RIGHT(TEXT(Y977,"0.#"),1)=".",TRUE,FALSE)</formula>
    </cfRule>
  </conditionalFormatting>
  <conditionalFormatting sqref="Y1012:Y1039">
    <cfRule type="expression" dxfId="2115" priority="2063">
      <formula>IF(RIGHT(TEXT(Y1012,"0.#"),1)=".",FALSE,TRUE)</formula>
    </cfRule>
    <cfRule type="expression" dxfId="2114" priority="2064">
      <formula>IF(RIGHT(TEXT(Y1012,"0.#"),1)=".",TRUE,FALSE)</formula>
    </cfRule>
  </conditionalFormatting>
  <conditionalFormatting sqref="W28">
    <cfRule type="expression" dxfId="2113" priority="2337">
      <formula>IF(RIGHT(TEXT(W28,"0.#"),1)=".",FALSE,TRUE)</formula>
    </cfRule>
    <cfRule type="expression" dxfId="2112" priority="2338">
      <formula>IF(RIGHT(TEXT(W28,"0.#"),1)=".",TRUE,FALSE)</formula>
    </cfRule>
  </conditionalFormatting>
  <conditionalFormatting sqref="P23">
    <cfRule type="expression" dxfId="2111" priority="2335">
      <formula>IF(RIGHT(TEXT(P23,"0.#"),1)=".",FALSE,TRUE)</formula>
    </cfRule>
    <cfRule type="expression" dxfId="2110" priority="2336">
      <formula>IF(RIGHT(TEXT(P23,"0.#"),1)=".",TRUE,FALSE)</formula>
    </cfRule>
  </conditionalFormatting>
  <conditionalFormatting sqref="P24:P27">
    <cfRule type="expression" dxfId="2109" priority="2333">
      <formula>IF(RIGHT(TEXT(P24,"0.#"),1)=".",FALSE,TRUE)</formula>
    </cfRule>
    <cfRule type="expression" dxfId="2108" priority="2334">
      <formula>IF(RIGHT(TEXT(P24,"0.#"),1)=".",TRUE,FALSE)</formula>
    </cfRule>
  </conditionalFormatting>
  <conditionalFormatting sqref="P28">
    <cfRule type="expression" dxfId="2107" priority="2331">
      <formula>IF(RIGHT(TEXT(P28,"0.#"),1)=".",FALSE,TRUE)</formula>
    </cfRule>
    <cfRule type="expression" dxfId="2106" priority="2332">
      <formula>IF(RIGHT(TEXT(P28,"0.#"),1)=".",TRUE,FALSE)</formula>
    </cfRule>
  </conditionalFormatting>
  <conditionalFormatting sqref="AQ114">
    <cfRule type="expression" dxfId="2105" priority="2315">
      <formula>IF(RIGHT(TEXT(AQ114,"0.#"),1)=".",FALSE,TRUE)</formula>
    </cfRule>
    <cfRule type="expression" dxfId="2104" priority="2316">
      <formula>IF(RIGHT(TEXT(AQ114,"0.#"),1)=".",TRUE,FALSE)</formula>
    </cfRule>
  </conditionalFormatting>
  <conditionalFormatting sqref="AQ104">
    <cfRule type="expression" dxfId="2103" priority="2329">
      <formula>IF(RIGHT(TEXT(AQ104,"0.#"),1)=".",FALSE,TRUE)</formula>
    </cfRule>
    <cfRule type="expression" dxfId="2102" priority="2330">
      <formula>IF(RIGHT(TEXT(AQ104,"0.#"),1)=".",TRUE,FALSE)</formula>
    </cfRule>
  </conditionalFormatting>
  <conditionalFormatting sqref="AQ105">
    <cfRule type="expression" dxfId="2101" priority="2327">
      <formula>IF(RIGHT(TEXT(AQ105,"0.#"),1)=".",FALSE,TRUE)</formula>
    </cfRule>
    <cfRule type="expression" dxfId="2100" priority="2328">
      <formula>IF(RIGHT(TEXT(AQ105,"0.#"),1)=".",TRUE,FALSE)</formula>
    </cfRule>
  </conditionalFormatting>
  <conditionalFormatting sqref="AQ107">
    <cfRule type="expression" dxfId="2099" priority="2325">
      <formula>IF(RIGHT(TEXT(AQ107,"0.#"),1)=".",FALSE,TRUE)</formula>
    </cfRule>
    <cfRule type="expression" dxfId="2098" priority="2326">
      <formula>IF(RIGHT(TEXT(AQ107,"0.#"),1)=".",TRUE,FALSE)</formula>
    </cfRule>
  </conditionalFormatting>
  <conditionalFormatting sqref="AQ108">
    <cfRule type="expression" dxfId="2097" priority="2323">
      <formula>IF(RIGHT(TEXT(AQ108,"0.#"),1)=".",FALSE,TRUE)</formula>
    </cfRule>
    <cfRule type="expression" dxfId="2096" priority="2324">
      <formula>IF(RIGHT(TEXT(AQ108,"0.#"),1)=".",TRUE,FALSE)</formula>
    </cfRule>
  </conditionalFormatting>
  <conditionalFormatting sqref="AQ110">
    <cfRule type="expression" dxfId="2095" priority="2321">
      <formula>IF(RIGHT(TEXT(AQ110,"0.#"),1)=".",FALSE,TRUE)</formula>
    </cfRule>
    <cfRule type="expression" dxfId="2094" priority="2322">
      <formula>IF(RIGHT(TEXT(AQ110,"0.#"),1)=".",TRUE,FALSE)</formula>
    </cfRule>
  </conditionalFormatting>
  <conditionalFormatting sqref="AQ111">
    <cfRule type="expression" dxfId="2093" priority="2319">
      <formula>IF(RIGHT(TEXT(AQ111,"0.#"),1)=".",FALSE,TRUE)</formula>
    </cfRule>
    <cfRule type="expression" dxfId="2092" priority="2320">
      <formula>IF(RIGHT(TEXT(AQ111,"0.#"),1)=".",TRUE,FALSE)</formula>
    </cfRule>
  </conditionalFormatting>
  <conditionalFormatting sqref="AQ113">
    <cfRule type="expression" dxfId="2091" priority="2317">
      <formula>IF(RIGHT(TEXT(AQ113,"0.#"),1)=".",FALSE,TRUE)</formula>
    </cfRule>
    <cfRule type="expression" dxfId="2090" priority="2318">
      <formula>IF(RIGHT(TEXT(AQ113,"0.#"),1)=".",TRUE,FALSE)</formula>
    </cfRule>
  </conditionalFormatting>
  <conditionalFormatting sqref="AE67">
    <cfRule type="expression" dxfId="2089" priority="2247">
      <formula>IF(RIGHT(TEXT(AE67,"0.#"),1)=".",FALSE,TRUE)</formula>
    </cfRule>
    <cfRule type="expression" dxfId="2088" priority="2248">
      <formula>IF(RIGHT(TEXT(AE67,"0.#"),1)=".",TRUE,FALSE)</formula>
    </cfRule>
  </conditionalFormatting>
  <conditionalFormatting sqref="AE68">
    <cfRule type="expression" dxfId="2087" priority="2245">
      <formula>IF(RIGHT(TEXT(AE68,"0.#"),1)=".",FALSE,TRUE)</formula>
    </cfRule>
    <cfRule type="expression" dxfId="2086" priority="2246">
      <formula>IF(RIGHT(TEXT(AE68,"0.#"),1)=".",TRUE,FALSE)</formula>
    </cfRule>
  </conditionalFormatting>
  <conditionalFormatting sqref="AE69">
    <cfRule type="expression" dxfId="2085" priority="2243">
      <formula>IF(RIGHT(TEXT(AE69,"0.#"),1)=".",FALSE,TRUE)</formula>
    </cfRule>
    <cfRule type="expression" dxfId="2084" priority="2244">
      <formula>IF(RIGHT(TEXT(AE69,"0.#"),1)=".",TRUE,FALSE)</formula>
    </cfRule>
  </conditionalFormatting>
  <conditionalFormatting sqref="AI69">
    <cfRule type="expression" dxfId="2083" priority="2241">
      <formula>IF(RIGHT(TEXT(AI69,"0.#"),1)=".",FALSE,TRUE)</formula>
    </cfRule>
    <cfRule type="expression" dxfId="2082" priority="2242">
      <formula>IF(RIGHT(TEXT(AI69,"0.#"),1)=".",TRUE,FALSE)</formula>
    </cfRule>
  </conditionalFormatting>
  <conditionalFormatting sqref="AI68">
    <cfRule type="expression" dxfId="2081" priority="2239">
      <formula>IF(RIGHT(TEXT(AI68,"0.#"),1)=".",FALSE,TRUE)</formula>
    </cfRule>
    <cfRule type="expression" dxfId="2080" priority="2240">
      <formula>IF(RIGHT(TEXT(AI68,"0.#"),1)=".",TRUE,FALSE)</formula>
    </cfRule>
  </conditionalFormatting>
  <conditionalFormatting sqref="AI67">
    <cfRule type="expression" dxfId="2079" priority="2237">
      <formula>IF(RIGHT(TEXT(AI67,"0.#"),1)=".",FALSE,TRUE)</formula>
    </cfRule>
    <cfRule type="expression" dxfId="2078" priority="2238">
      <formula>IF(RIGHT(TEXT(AI67,"0.#"),1)=".",TRUE,FALSE)</formula>
    </cfRule>
  </conditionalFormatting>
  <conditionalFormatting sqref="AM67">
    <cfRule type="expression" dxfId="2077" priority="2235">
      <formula>IF(RIGHT(TEXT(AM67,"0.#"),1)=".",FALSE,TRUE)</formula>
    </cfRule>
    <cfRule type="expression" dxfId="2076" priority="2236">
      <formula>IF(RIGHT(TEXT(AM67,"0.#"),1)=".",TRUE,FALSE)</formula>
    </cfRule>
  </conditionalFormatting>
  <conditionalFormatting sqref="AM68">
    <cfRule type="expression" dxfId="2075" priority="2233">
      <formula>IF(RIGHT(TEXT(AM68,"0.#"),1)=".",FALSE,TRUE)</formula>
    </cfRule>
    <cfRule type="expression" dxfId="2074" priority="2234">
      <formula>IF(RIGHT(TEXT(AM68,"0.#"),1)=".",TRUE,FALSE)</formula>
    </cfRule>
  </conditionalFormatting>
  <conditionalFormatting sqref="AM69">
    <cfRule type="expression" dxfId="2073" priority="2231">
      <formula>IF(RIGHT(TEXT(AM69,"0.#"),1)=".",FALSE,TRUE)</formula>
    </cfRule>
    <cfRule type="expression" dxfId="2072" priority="2232">
      <formula>IF(RIGHT(TEXT(AM69,"0.#"),1)=".",TRUE,FALSE)</formula>
    </cfRule>
  </conditionalFormatting>
  <conditionalFormatting sqref="AQ67:AQ69">
    <cfRule type="expression" dxfId="2071" priority="2229">
      <formula>IF(RIGHT(TEXT(AQ67,"0.#"),1)=".",FALSE,TRUE)</formula>
    </cfRule>
    <cfRule type="expression" dxfId="2070" priority="2230">
      <formula>IF(RIGHT(TEXT(AQ67,"0.#"),1)=".",TRUE,FALSE)</formula>
    </cfRule>
  </conditionalFormatting>
  <conditionalFormatting sqref="AU67:AU69">
    <cfRule type="expression" dxfId="2069" priority="2227">
      <formula>IF(RIGHT(TEXT(AU67,"0.#"),1)=".",FALSE,TRUE)</formula>
    </cfRule>
    <cfRule type="expression" dxfId="2068" priority="2228">
      <formula>IF(RIGHT(TEXT(AU67,"0.#"),1)=".",TRUE,FALSE)</formula>
    </cfRule>
  </conditionalFormatting>
  <conditionalFormatting sqref="AE70">
    <cfRule type="expression" dxfId="2067" priority="2225">
      <formula>IF(RIGHT(TEXT(AE70,"0.#"),1)=".",FALSE,TRUE)</formula>
    </cfRule>
    <cfRule type="expression" dxfId="2066" priority="2226">
      <formula>IF(RIGHT(TEXT(AE70,"0.#"),1)=".",TRUE,FALSE)</formula>
    </cfRule>
  </conditionalFormatting>
  <conditionalFormatting sqref="AE71">
    <cfRule type="expression" dxfId="2065" priority="2223">
      <formula>IF(RIGHT(TEXT(AE71,"0.#"),1)=".",FALSE,TRUE)</formula>
    </cfRule>
    <cfRule type="expression" dxfId="2064" priority="2224">
      <formula>IF(RIGHT(TEXT(AE71,"0.#"),1)=".",TRUE,FALSE)</formula>
    </cfRule>
  </conditionalFormatting>
  <conditionalFormatting sqref="AE72">
    <cfRule type="expression" dxfId="2063" priority="2221">
      <formula>IF(RIGHT(TEXT(AE72,"0.#"),1)=".",FALSE,TRUE)</formula>
    </cfRule>
    <cfRule type="expression" dxfId="2062" priority="2222">
      <formula>IF(RIGHT(TEXT(AE72,"0.#"),1)=".",TRUE,FALSE)</formula>
    </cfRule>
  </conditionalFormatting>
  <conditionalFormatting sqref="AI72">
    <cfRule type="expression" dxfId="2061" priority="2219">
      <formula>IF(RIGHT(TEXT(AI72,"0.#"),1)=".",FALSE,TRUE)</formula>
    </cfRule>
    <cfRule type="expression" dxfId="2060" priority="2220">
      <formula>IF(RIGHT(TEXT(AI72,"0.#"),1)=".",TRUE,FALSE)</formula>
    </cfRule>
  </conditionalFormatting>
  <conditionalFormatting sqref="AI71">
    <cfRule type="expression" dxfId="2059" priority="2217">
      <formula>IF(RIGHT(TEXT(AI71,"0.#"),1)=".",FALSE,TRUE)</formula>
    </cfRule>
    <cfRule type="expression" dxfId="2058" priority="2218">
      <formula>IF(RIGHT(TEXT(AI71,"0.#"),1)=".",TRUE,FALSE)</formula>
    </cfRule>
  </conditionalFormatting>
  <conditionalFormatting sqref="AI70">
    <cfRule type="expression" dxfId="2057" priority="2215">
      <formula>IF(RIGHT(TEXT(AI70,"0.#"),1)=".",FALSE,TRUE)</formula>
    </cfRule>
    <cfRule type="expression" dxfId="2056" priority="2216">
      <formula>IF(RIGHT(TEXT(AI70,"0.#"),1)=".",TRUE,FALSE)</formula>
    </cfRule>
  </conditionalFormatting>
  <conditionalFormatting sqref="AM70">
    <cfRule type="expression" dxfId="2055" priority="2213">
      <formula>IF(RIGHT(TEXT(AM70,"0.#"),1)=".",FALSE,TRUE)</formula>
    </cfRule>
    <cfRule type="expression" dxfId="2054" priority="2214">
      <formula>IF(RIGHT(TEXT(AM70,"0.#"),1)=".",TRUE,FALSE)</formula>
    </cfRule>
  </conditionalFormatting>
  <conditionalFormatting sqref="AM71">
    <cfRule type="expression" dxfId="2053" priority="2211">
      <formula>IF(RIGHT(TEXT(AM71,"0.#"),1)=".",FALSE,TRUE)</formula>
    </cfRule>
    <cfRule type="expression" dxfId="2052" priority="2212">
      <formula>IF(RIGHT(TEXT(AM71,"0.#"),1)=".",TRUE,FALSE)</formula>
    </cfRule>
  </conditionalFormatting>
  <conditionalFormatting sqref="AM72">
    <cfRule type="expression" dxfId="2051" priority="2209">
      <formula>IF(RIGHT(TEXT(AM72,"0.#"),1)=".",FALSE,TRUE)</formula>
    </cfRule>
    <cfRule type="expression" dxfId="2050" priority="2210">
      <formula>IF(RIGHT(TEXT(AM72,"0.#"),1)=".",TRUE,FALSE)</formula>
    </cfRule>
  </conditionalFormatting>
  <conditionalFormatting sqref="AQ70:AQ72">
    <cfRule type="expression" dxfId="2049" priority="2207">
      <formula>IF(RIGHT(TEXT(AQ70,"0.#"),1)=".",FALSE,TRUE)</formula>
    </cfRule>
    <cfRule type="expression" dxfId="2048" priority="2208">
      <formula>IF(RIGHT(TEXT(AQ70,"0.#"),1)=".",TRUE,FALSE)</formula>
    </cfRule>
  </conditionalFormatting>
  <conditionalFormatting sqref="AU70:AU72">
    <cfRule type="expression" dxfId="2047" priority="2205">
      <formula>IF(RIGHT(TEXT(AU70,"0.#"),1)=".",FALSE,TRUE)</formula>
    </cfRule>
    <cfRule type="expression" dxfId="2046" priority="2206">
      <formula>IF(RIGHT(TEXT(AU70,"0.#"),1)=".",TRUE,FALSE)</formula>
    </cfRule>
  </conditionalFormatting>
  <conditionalFormatting sqref="AU656">
    <cfRule type="expression" dxfId="2045" priority="723">
      <formula>IF(RIGHT(TEXT(AU656,"0.#"),1)=".",FALSE,TRUE)</formula>
    </cfRule>
    <cfRule type="expression" dxfId="2044" priority="724">
      <formula>IF(RIGHT(TEXT(AU656,"0.#"),1)=".",TRUE,FALSE)</formula>
    </cfRule>
  </conditionalFormatting>
  <conditionalFormatting sqref="AQ655">
    <cfRule type="expression" dxfId="2043" priority="715">
      <formula>IF(RIGHT(TEXT(AQ655,"0.#"),1)=".",FALSE,TRUE)</formula>
    </cfRule>
    <cfRule type="expression" dxfId="2042" priority="716">
      <formula>IF(RIGHT(TEXT(AQ655,"0.#"),1)=".",TRUE,FALSE)</formula>
    </cfRule>
  </conditionalFormatting>
  <conditionalFormatting sqref="AI696">
    <cfRule type="expression" dxfId="2041" priority="507">
      <formula>IF(RIGHT(TEXT(AI696,"0.#"),1)=".",FALSE,TRUE)</formula>
    </cfRule>
    <cfRule type="expression" dxfId="2040" priority="508">
      <formula>IF(RIGHT(TEXT(AI696,"0.#"),1)=".",TRUE,FALSE)</formula>
    </cfRule>
  </conditionalFormatting>
  <conditionalFormatting sqref="AQ694">
    <cfRule type="expression" dxfId="2039" priority="501">
      <formula>IF(RIGHT(TEXT(AQ694,"0.#"),1)=".",FALSE,TRUE)</formula>
    </cfRule>
    <cfRule type="expression" dxfId="2038" priority="502">
      <formula>IF(RIGHT(TEXT(AQ694,"0.#"),1)=".",TRUE,FALSE)</formula>
    </cfRule>
  </conditionalFormatting>
  <conditionalFormatting sqref="AL880:AO907">
    <cfRule type="expression" dxfId="2037" priority="2113">
      <formula>IF(AND(AL880&gt;=0, RIGHT(TEXT(AL880,"0.#"),1)&lt;&gt;"."),TRUE,FALSE)</formula>
    </cfRule>
    <cfRule type="expression" dxfId="2036" priority="2114">
      <formula>IF(AND(AL880&gt;=0, RIGHT(TEXT(AL880,"0.#"),1)="."),TRUE,FALSE)</formula>
    </cfRule>
    <cfRule type="expression" dxfId="2035" priority="2115">
      <formula>IF(AND(AL880&lt;0, RIGHT(TEXT(AL880,"0.#"),1)&lt;&gt;"."),TRUE,FALSE)</formula>
    </cfRule>
    <cfRule type="expression" dxfId="2034" priority="2116">
      <formula>IF(AND(AL880&lt;0, RIGHT(TEXT(AL880,"0.#"),1)="."),TRUE,FALSE)</formula>
    </cfRule>
  </conditionalFormatting>
  <conditionalFormatting sqref="AL878:AO879">
    <cfRule type="expression" dxfId="2033" priority="2107">
      <formula>IF(AND(AL878&gt;=0, RIGHT(TEXT(AL878,"0.#"),1)&lt;&gt;"."),TRUE,FALSE)</formula>
    </cfRule>
    <cfRule type="expression" dxfId="2032" priority="2108">
      <formula>IF(AND(AL878&gt;=0, RIGHT(TEXT(AL878,"0.#"),1)="."),TRUE,FALSE)</formula>
    </cfRule>
    <cfRule type="expression" dxfId="2031" priority="2109">
      <formula>IF(AND(AL878&lt;0, RIGHT(TEXT(AL878,"0.#"),1)&lt;&gt;"."),TRUE,FALSE)</formula>
    </cfRule>
    <cfRule type="expression" dxfId="2030" priority="2110">
      <formula>IF(AND(AL878&lt;0, RIGHT(TEXT(AL878,"0.#"),1)="."),TRUE,FALSE)</formula>
    </cfRule>
  </conditionalFormatting>
  <conditionalFormatting sqref="AL913:AO940">
    <cfRule type="expression" dxfId="2029" priority="2101">
      <formula>IF(AND(AL913&gt;=0, RIGHT(TEXT(AL913,"0.#"),1)&lt;&gt;"."),TRUE,FALSE)</formula>
    </cfRule>
    <cfRule type="expression" dxfId="2028" priority="2102">
      <formula>IF(AND(AL913&gt;=0, RIGHT(TEXT(AL913,"0.#"),1)="."),TRUE,FALSE)</formula>
    </cfRule>
    <cfRule type="expression" dxfId="2027" priority="2103">
      <formula>IF(AND(AL913&lt;0, RIGHT(TEXT(AL913,"0.#"),1)&lt;&gt;"."),TRUE,FALSE)</formula>
    </cfRule>
    <cfRule type="expression" dxfId="2026" priority="2104">
      <formula>IF(AND(AL913&lt;0, RIGHT(TEXT(AL913,"0.#"),1)="."),TRUE,FALSE)</formula>
    </cfRule>
  </conditionalFormatting>
  <conditionalFormatting sqref="AL911:AO912">
    <cfRule type="expression" dxfId="2025" priority="2095">
      <formula>IF(AND(AL911&gt;=0, RIGHT(TEXT(AL911,"0.#"),1)&lt;&gt;"."),TRUE,FALSE)</formula>
    </cfRule>
    <cfRule type="expression" dxfId="2024" priority="2096">
      <formula>IF(AND(AL911&gt;=0, RIGHT(TEXT(AL911,"0.#"),1)="."),TRUE,FALSE)</formula>
    </cfRule>
    <cfRule type="expression" dxfId="2023" priority="2097">
      <formula>IF(AND(AL911&lt;0, RIGHT(TEXT(AL911,"0.#"),1)&lt;&gt;"."),TRUE,FALSE)</formula>
    </cfRule>
    <cfRule type="expression" dxfId="2022" priority="2098">
      <formula>IF(AND(AL911&lt;0, RIGHT(TEXT(AL911,"0.#"),1)="."),TRUE,FALSE)</formula>
    </cfRule>
  </conditionalFormatting>
  <conditionalFormatting sqref="AL946:AO973">
    <cfRule type="expression" dxfId="2021" priority="2089">
      <formula>IF(AND(AL946&gt;=0, RIGHT(TEXT(AL946,"0.#"),1)&lt;&gt;"."),TRUE,FALSE)</formula>
    </cfRule>
    <cfRule type="expression" dxfId="2020" priority="2090">
      <formula>IF(AND(AL946&gt;=0, RIGHT(TEXT(AL946,"0.#"),1)="."),TRUE,FALSE)</formula>
    </cfRule>
    <cfRule type="expression" dxfId="2019" priority="2091">
      <formula>IF(AND(AL946&lt;0, RIGHT(TEXT(AL946,"0.#"),1)&lt;&gt;"."),TRUE,FALSE)</formula>
    </cfRule>
    <cfRule type="expression" dxfId="2018" priority="2092">
      <formula>IF(AND(AL946&lt;0, RIGHT(TEXT(AL946,"0.#"),1)="."),TRUE,FALSE)</formula>
    </cfRule>
  </conditionalFormatting>
  <conditionalFormatting sqref="AL944:AO945">
    <cfRule type="expression" dxfId="2017" priority="2083">
      <formula>IF(AND(AL944&gt;=0, RIGHT(TEXT(AL944,"0.#"),1)&lt;&gt;"."),TRUE,FALSE)</formula>
    </cfRule>
    <cfRule type="expression" dxfId="2016" priority="2084">
      <formula>IF(AND(AL944&gt;=0, RIGHT(TEXT(AL944,"0.#"),1)="."),TRUE,FALSE)</formula>
    </cfRule>
    <cfRule type="expression" dxfId="2015" priority="2085">
      <formula>IF(AND(AL944&lt;0, RIGHT(TEXT(AL944,"0.#"),1)&lt;&gt;"."),TRUE,FALSE)</formula>
    </cfRule>
    <cfRule type="expression" dxfId="2014" priority="2086">
      <formula>IF(AND(AL944&lt;0, RIGHT(TEXT(AL944,"0.#"),1)="."),TRUE,FALSE)</formula>
    </cfRule>
  </conditionalFormatting>
  <conditionalFormatting sqref="AL979:AO1006">
    <cfRule type="expression" dxfId="2013" priority="2077">
      <formula>IF(AND(AL979&gt;=0, RIGHT(TEXT(AL979,"0.#"),1)&lt;&gt;"."),TRUE,FALSE)</formula>
    </cfRule>
    <cfRule type="expression" dxfId="2012" priority="2078">
      <formula>IF(AND(AL979&gt;=0, RIGHT(TEXT(AL979,"0.#"),1)="."),TRUE,FALSE)</formula>
    </cfRule>
    <cfRule type="expression" dxfId="2011" priority="2079">
      <formula>IF(AND(AL979&lt;0, RIGHT(TEXT(AL979,"0.#"),1)&lt;&gt;"."),TRUE,FALSE)</formula>
    </cfRule>
    <cfRule type="expression" dxfId="2010" priority="2080">
      <formula>IF(AND(AL979&lt;0, RIGHT(TEXT(AL979,"0.#"),1)="."),TRUE,FALSE)</formula>
    </cfRule>
  </conditionalFormatting>
  <conditionalFormatting sqref="AL977:AO978">
    <cfRule type="expression" dxfId="2009" priority="2071">
      <formula>IF(AND(AL977&gt;=0, RIGHT(TEXT(AL977,"0.#"),1)&lt;&gt;"."),TRUE,FALSE)</formula>
    </cfRule>
    <cfRule type="expression" dxfId="2008" priority="2072">
      <formula>IF(AND(AL977&gt;=0, RIGHT(TEXT(AL977,"0.#"),1)="."),TRUE,FALSE)</formula>
    </cfRule>
    <cfRule type="expression" dxfId="2007" priority="2073">
      <formula>IF(AND(AL977&lt;0, RIGHT(TEXT(AL977,"0.#"),1)&lt;&gt;"."),TRUE,FALSE)</formula>
    </cfRule>
    <cfRule type="expression" dxfId="2006" priority="2074">
      <formula>IF(AND(AL977&lt;0, RIGHT(TEXT(AL977,"0.#"),1)="."),TRUE,FALSE)</formula>
    </cfRule>
  </conditionalFormatting>
  <conditionalFormatting sqref="AL1012:AO1039">
    <cfRule type="expression" dxfId="2005" priority="2065">
      <formula>IF(AND(AL1012&gt;=0, RIGHT(TEXT(AL1012,"0.#"),1)&lt;&gt;"."),TRUE,FALSE)</formula>
    </cfRule>
    <cfRule type="expression" dxfId="2004" priority="2066">
      <formula>IF(AND(AL1012&gt;=0, RIGHT(TEXT(AL1012,"0.#"),1)="."),TRUE,FALSE)</formula>
    </cfRule>
    <cfRule type="expression" dxfId="2003" priority="2067">
      <formula>IF(AND(AL1012&lt;0, RIGHT(TEXT(AL1012,"0.#"),1)&lt;&gt;"."),TRUE,FALSE)</formula>
    </cfRule>
    <cfRule type="expression" dxfId="2002" priority="2068">
      <formula>IF(AND(AL1012&lt;0, RIGHT(TEXT(AL1012,"0.#"),1)="."),TRUE,FALSE)</formula>
    </cfRule>
  </conditionalFormatting>
  <conditionalFormatting sqref="AL1010:AO1011">
    <cfRule type="expression" dxfId="2001" priority="2059">
      <formula>IF(AND(AL1010&gt;=0, RIGHT(TEXT(AL1010,"0.#"),1)&lt;&gt;"."),TRUE,FALSE)</formula>
    </cfRule>
    <cfRule type="expression" dxfId="2000" priority="2060">
      <formula>IF(AND(AL1010&gt;=0, RIGHT(TEXT(AL1010,"0.#"),1)="."),TRUE,FALSE)</formula>
    </cfRule>
    <cfRule type="expression" dxfId="1999" priority="2061">
      <formula>IF(AND(AL1010&lt;0, RIGHT(TEXT(AL1010,"0.#"),1)&lt;&gt;"."),TRUE,FALSE)</formula>
    </cfRule>
    <cfRule type="expression" dxfId="1998" priority="2062">
      <formula>IF(AND(AL1010&lt;0, RIGHT(TEXT(AL1010,"0.#"),1)="."),TRUE,FALSE)</formula>
    </cfRule>
  </conditionalFormatting>
  <conditionalFormatting sqref="Y1010:Y1011">
    <cfRule type="expression" dxfId="1997" priority="2057">
      <formula>IF(RIGHT(TEXT(Y1010,"0.#"),1)=".",FALSE,TRUE)</formula>
    </cfRule>
    <cfRule type="expression" dxfId="1996" priority="2058">
      <formula>IF(RIGHT(TEXT(Y1010,"0.#"),1)=".",TRUE,FALSE)</formula>
    </cfRule>
  </conditionalFormatting>
  <conditionalFormatting sqref="AL1045:AO1072">
    <cfRule type="expression" dxfId="1995" priority="2053">
      <formula>IF(AND(AL1045&gt;=0, RIGHT(TEXT(AL1045,"0.#"),1)&lt;&gt;"."),TRUE,FALSE)</formula>
    </cfRule>
    <cfRule type="expression" dxfId="1994" priority="2054">
      <formula>IF(AND(AL1045&gt;=0, RIGHT(TEXT(AL1045,"0.#"),1)="."),TRUE,FALSE)</formula>
    </cfRule>
    <cfRule type="expression" dxfId="1993" priority="2055">
      <formula>IF(AND(AL1045&lt;0, RIGHT(TEXT(AL1045,"0.#"),1)&lt;&gt;"."),TRUE,FALSE)</formula>
    </cfRule>
    <cfRule type="expression" dxfId="1992" priority="2056">
      <formula>IF(AND(AL1045&lt;0, RIGHT(TEXT(AL1045,"0.#"),1)="."),TRUE,FALSE)</formula>
    </cfRule>
  </conditionalFormatting>
  <conditionalFormatting sqref="Y1045:Y1072">
    <cfRule type="expression" dxfId="1991" priority="2051">
      <formula>IF(RIGHT(TEXT(Y1045,"0.#"),1)=".",FALSE,TRUE)</formula>
    </cfRule>
    <cfRule type="expression" dxfId="1990" priority="2052">
      <formula>IF(RIGHT(TEXT(Y1045,"0.#"),1)=".",TRUE,FALSE)</formula>
    </cfRule>
  </conditionalFormatting>
  <conditionalFormatting sqref="AL1043:AO1044">
    <cfRule type="expression" dxfId="1989" priority="2047">
      <formula>IF(AND(AL1043&gt;=0, RIGHT(TEXT(AL1043,"0.#"),1)&lt;&gt;"."),TRUE,FALSE)</formula>
    </cfRule>
    <cfRule type="expression" dxfId="1988" priority="2048">
      <formula>IF(AND(AL1043&gt;=0, RIGHT(TEXT(AL1043,"0.#"),1)="."),TRUE,FALSE)</formula>
    </cfRule>
    <cfRule type="expression" dxfId="1987" priority="2049">
      <formula>IF(AND(AL1043&lt;0, RIGHT(TEXT(AL1043,"0.#"),1)&lt;&gt;"."),TRUE,FALSE)</formula>
    </cfRule>
    <cfRule type="expression" dxfId="1986" priority="2050">
      <formula>IF(AND(AL1043&lt;0, RIGHT(TEXT(AL1043,"0.#"),1)="."),TRUE,FALSE)</formula>
    </cfRule>
  </conditionalFormatting>
  <conditionalFormatting sqref="Y1043:Y1044">
    <cfRule type="expression" dxfId="1985" priority="2045">
      <formula>IF(RIGHT(TEXT(Y1043,"0.#"),1)=".",FALSE,TRUE)</formula>
    </cfRule>
    <cfRule type="expression" dxfId="1984" priority="2046">
      <formula>IF(RIGHT(TEXT(Y1043,"0.#"),1)=".",TRUE,FALSE)</formula>
    </cfRule>
  </conditionalFormatting>
  <conditionalFormatting sqref="AL1078:AO1105">
    <cfRule type="expression" dxfId="1983" priority="2041">
      <formula>IF(AND(AL1078&gt;=0, RIGHT(TEXT(AL1078,"0.#"),1)&lt;&gt;"."),TRUE,FALSE)</formula>
    </cfRule>
    <cfRule type="expression" dxfId="1982" priority="2042">
      <formula>IF(AND(AL1078&gt;=0, RIGHT(TEXT(AL1078,"0.#"),1)="."),TRUE,FALSE)</formula>
    </cfRule>
    <cfRule type="expression" dxfId="1981" priority="2043">
      <formula>IF(AND(AL1078&lt;0, RIGHT(TEXT(AL1078,"0.#"),1)&lt;&gt;"."),TRUE,FALSE)</formula>
    </cfRule>
    <cfRule type="expression" dxfId="1980" priority="2044">
      <formula>IF(AND(AL1078&lt;0, RIGHT(TEXT(AL1078,"0.#"),1)="."),TRUE,FALSE)</formula>
    </cfRule>
  </conditionalFormatting>
  <conditionalFormatting sqref="Y1078:Y1105">
    <cfRule type="expression" dxfId="1979" priority="2039">
      <formula>IF(RIGHT(TEXT(Y1078,"0.#"),1)=".",FALSE,TRUE)</formula>
    </cfRule>
    <cfRule type="expression" dxfId="1978" priority="2040">
      <formula>IF(RIGHT(TEXT(Y1078,"0.#"),1)=".",TRUE,FALSE)</formula>
    </cfRule>
  </conditionalFormatting>
  <conditionalFormatting sqref="AL1076:AO1077">
    <cfRule type="expression" dxfId="1977" priority="2035">
      <formula>IF(AND(AL1076&gt;=0, RIGHT(TEXT(AL1076,"0.#"),1)&lt;&gt;"."),TRUE,FALSE)</formula>
    </cfRule>
    <cfRule type="expression" dxfId="1976" priority="2036">
      <formula>IF(AND(AL1076&gt;=0, RIGHT(TEXT(AL1076,"0.#"),1)="."),TRUE,FALSE)</formula>
    </cfRule>
    <cfRule type="expression" dxfId="1975" priority="2037">
      <formula>IF(AND(AL1076&lt;0, RIGHT(TEXT(AL1076,"0.#"),1)&lt;&gt;"."),TRUE,FALSE)</formula>
    </cfRule>
    <cfRule type="expression" dxfId="1974" priority="2038">
      <formula>IF(AND(AL1076&lt;0, RIGHT(TEXT(AL1076,"0.#"),1)="."),TRUE,FALSE)</formula>
    </cfRule>
  </conditionalFormatting>
  <conditionalFormatting sqref="Y1076:Y1077">
    <cfRule type="expression" dxfId="1973" priority="2033">
      <formula>IF(RIGHT(TEXT(Y1076,"0.#"),1)=".",FALSE,TRUE)</formula>
    </cfRule>
    <cfRule type="expression" dxfId="1972" priority="2034">
      <formula>IF(RIGHT(TEXT(Y1076,"0.#"),1)=".",TRUE,FALSE)</formula>
    </cfRule>
  </conditionalFormatting>
  <conditionalFormatting sqref="AE39">
    <cfRule type="expression" dxfId="1971" priority="2031">
      <formula>IF(RIGHT(TEXT(AE39,"0.#"),1)=".",FALSE,TRUE)</formula>
    </cfRule>
    <cfRule type="expression" dxfId="1970" priority="2032">
      <formula>IF(RIGHT(TEXT(AE39,"0.#"),1)=".",TRUE,FALSE)</formula>
    </cfRule>
  </conditionalFormatting>
  <conditionalFormatting sqref="AM41">
    <cfRule type="expression" dxfId="1969" priority="2015">
      <formula>IF(RIGHT(TEXT(AM41,"0.#"),1)=".",FALSE,TRUE)</formula>
    </cfRule>
    <cfRule type="expression" dxfId="1968" priority="2016">
      <formula>IF(RIGHT(TEXT(AM41,"0.#"),1)=".",TRUE,FALSE)</formula>
    </cfRule>
  </conditionalFormatting>
  <conditionalFormatting sqref="AE40">
    <cfRule type="expression" dxfId="1967" priority="2029">
      <formula>IF(RIGHT(TEXT(AE40,"0.#"),1)=".",FALSE,TRUE)</formula>
    </cfRule>
    <cfRule type="expression" dxfId="1966" priority="2030">
      <formula>IF(RIGHT(TEXT(AE40,"0.#"),1)=".",TRUE,FALSE)</formula>
    </cfRule>
  </conditionalFormatting>
  <conditionalFormatting sqref="AE41">
    <cfRule type="expression" dxfId="1965" priority="2027">
      <formula>IF(RIGHT(TEXT(AE41,"0.#"),1)=".",FALSE,TRUE)</formula>
    </cfRule>
    <cfRule type="expression" dxfId="1964" priority="2028">
      <formula>IF(RIGHT(TEXT(AE41,"0.#"),1)=".",TRUE,FALSE)</formula>
    </cfRule>
  </conditionalFormatting>
  <conditionalFormatting sqref="AI41">
    <cfRule type="expression" dxfId="1963" priority="2025">
      <formula>IF(RIGHT(TEXT(AI41,"0.#"),1)=".",FALSE,TRUE)</formula>
    </cfRule>
    <cfRule type="expression" dxfId="1962" priority="2026">
      <formula>IF(RIGHT(TEXT(AI41,"0.#"),1)=".",TRUE,FALSE)</formula>
    </cfRule>
  </conditionalFormatting>
  <conditionalFormatting sqref="AI40">
    <cfRule type="expression" dxfId="1961" priority="2023">
      <formula>IF(RIGHT(TEXT(AI40,"0.#"),1)=".",FALSE,TRUE)</formula>
    </cfRule>
    <cfRule type="expression" dxfId="1960" priority="2024">
      <formula>IF(RIGHT(TEXT(AI40,"0.#"),1)=".",TRUE,FALSE)</formula>
    </cfRule>
  </conditionalFormatting>
  <conditionalFormatting sqref="AI39">
    <cfRule type="expression" dxfId="1959" priority="2021">
      <formula>IF(RIGHT(TEXT(AI39,"0.#"),1)=".",FALSE,TRUE)</formula>
    </cfRule>
    <cfRule type="expression" dxfId="1958" priority="2022">
      <formula>IF(RIGHT(TEXT(AI39,"0.#"),1)=".",TRUE,FALSE)</formula>
    </cfRule>
  </conditionalFormatting>
  <conditionalFormatting sqref="AM39">
    <cfRule type="expression" dxfId="1957" priority="2019">
      <formula>IF(RIGHT(TEXT(AM39,"0.#"),1)=".",FALSE,TRUE)</formula>
    </cfRule>
    <cfRule type="expression" dxfId="1956" priority="2020">
      <formula>IF(RIGHT(TEXT(AM39,"0.#"),1)=".",TRUE,FALSE)</formula>
    </cfRule>
  </conditionalFormatting>
  <conditionalFormatting sqref="AM40">
    <cfRule type="expression" dxfId="1955" priority="2017">
      <formula>IF(RIGHT(TEXT(AM40,"0.#"),1)=".",FALSE,TRUE)</formula>
    </cfRule>
    <cfRule type="expression" dxfId="1954" priority="2018">
      <formula>IF(RIGHT(TEXT(AM40,"0.#"),1)=".",TRUE,FALSE)</formula>
    </cfRule>
  </conditionalFormatting>
  <conditionalFormatting sqref="AQ39:AQ41">
    <cfRule type="expression" dxfId="1953" priority="2013">
      <formula>IF(RIGHT(TEXT(AQ39,"0.#"),1)=".",FALSE,TRUE)</formula>
    </cfRule>
    <cfRule type="expression" dxfId="1952" priority="2014">
      <formula>IF(RIGHT(TEXT(AQ39,"0.#"),1)=".",TRUE,FALSE)</formula>
    </cfRule>
  </conditionalFormatting>
  <conditionalFormatting sqref="AU39:AU41">
    <cfRule type="expression" dxfId="1951" priority="2011">
      <formula>IF(RIGHT(TEXT(AU39,"0.#"),1)=".",FALSE,TRUE)</formula>
    </cfRule>
    <cfRule type="expression" dxfId="1950" priority="2012">
      <formula>IF(RIGHT(TEXT(AU39,"0.#"),1)=".",TRUE,FALSE)</formula>
    </cfRule>
  </conditionalFormatting>
  <conditionalFormatting sqref="AE46">
    <cfRule type="expression" dxfId="1949" priority="2009">
      <formula>IF(RIGHT(TEXT(AE46,"0.#"),1)=".",FALSE,TRUE)</formula>
    </cfRule>
    <cfRule type="expression" dxfId="1948" priority="2010">
      <formula>IF(RIGHT(TEXT(AE46,"0.#"),1)=".",TRUE,FALSE)</formula>
    </cfRule>
  </conditionalFormatting>
  <conditionalFormatting sqref="AE47">
    <cfRule type="expression" dxfId="1947" priority="2007">
      <formula>IF(RIGHT(TEXT(AE47,"0.#"),1)=".",FALSE,TRUE)</formula>
    </cfRule>
    <cfRule type="expression" dxfId="1946" priority="2008">
      <formula>IF(RIGHT(TEXT(AE47,"0.#"),1)=".",TRUE,FALSE)</formula>
    </cfRule>
  </conditionalFormatting>
  <conditionalFormatting sqref="AE48">
    <cfRule type="expression" dxfId="1945" priority="2005">
      <formula>IF(RIGHT(TEXT(AE48,"0.#"),1)=".",FALSE,TRUE)</formula>
    </cfRule>
    <cfRule type="expression" dxfId="1944" priority="2006">
      <formula>IF(RIGHT(TEXT(AE48,"0.#"),1)=".",TRUE,FALSE)</formula>
    </cfRule>
  </conditionalFormatting>
  <conditionalFormatting sqref="AI48">
    <cfRule type="expression" dxfId="1943" priority="2003">
      <formula>IF(RIGHT(TEXT(AI48,"0.#"),1)=".",FALSE,TRUE)</formula>
    </cfRule>
    <cfRule type="expression" dxfId="1942" priority="2004">
      <formula>IF(RIGHT(TEXT(AI48,"0.#"),1)=".",TRUE,FALSE)</formula>
    </cfRule>
  </conditionalFormatting>
  <conditionalFormatting sqref="AI47">
    <cfRule type="expression" dxfId="1941" priority="2001">
      <formula>IF(RIGHT(TEXT(AI47,"0.#"),1)=".",FALSE,TRUE)</formula>
    </cfRule>
    <cfRule type="expression" dxfId="1940" priority="2002">
      <formula>IF(RIGHT(TEXT(AI47,"0.#"),1)=".",TRUE,FALSE)</formula>
    </cfRule>
  </conditionalFormatting>
  <conditionalFormatting sqref="AE448">
    <cfRule type="expression" dxfId="1939" priority="1879">
      <formula>IF(RIGHT(TEXT(AE448,"0.#"),1)=".",FALSE,TRUE)</formula>
    </cfRule>
    <cfRule type="expression" dxfId="1938" priority="1880">
      <formula>IF(RIGHT(TEXT(AE448,"0.#"),1)=".",TRUE,FALSE)</formula>
    </cfRule>
  </conditionalFormatting>
  <conditionalFormatting sqref="AM450">
    <cfRule type="expression" dxfId="1937" priority="1869">
      <formula>IF(RIGHT(TEXT(AM450,"0.#"),1)=".",FALSE,TRUE)</formula>
    </cfRule>
    <cfRule type="expression" dxfId="1936" priority="1870">
      <formula>IF(RIGHT(TEXT(AM450,"0.#"),1)=".",TRUE,FALSE)</formula>
    </cfRule>
  </conditionalFormatting>
  <conditionalFormatting sqref="AE449">
    <cfRule type="expression" dxfId="1935" priority="1877">
      <formula>IF(RIGHT(TEXT(AE449,"0.#"),1)=".",FALSE,TRUE)</formula>
    </cfRule>
    <cfRule type="expression" dxfId="1934" priority="1878">
      <formula>IF(RIGHT(TEXT(AE449,"0.#"),1)=".",TRUE,FALSE)</formula>
    </cfRule>
  </conditionalFormatting>
  <conditionalFormatting sqref="AE450">
    <cfRule type="expression" dxfId="1933" priority="1875">
      <formula>IF(RIGHT(TEXT(AE450,"0.#"),1)=".",FALSE,TRUE)</formula>
    </cfRule>
    <cfRule type="expression" dxfId="1932" priority="1876">
      <formula>IF(RIGHT(TEXT(AE450,"0.#"),1)=".",TRUE,FALSE)</formula>
    </cfRule>
  </conditionalFormatting>
  <conditionalFormatting sqref="AM448">
    <cfRule type="expression" dxfId="1931" priority="1873">
      <formula>IF(RIGHT(TEXT(AM448,"0.#"),1)=".",FALSE,TRUE)</formula>
    </cfRule>
    <cfRule type="expression" dxfId="1930" priority="1874">
      <formula>IF(RIGHT(TEXT(AM448,"0.#"),1)=".",TRUE,FALSE)</formula>
    </cfRule>
  </conditionalFormatting>
  <conditionalFormatting sqref="AM449">
    <cfRule type="expression" dxfId="1929" priority="1871">
      <formula>IF(RIGHT(TEXT(AM449,"0.#"),1)=".",FALSE,TRUE)</formula>
    </cfRule>
    <cfRule type="expression" dxfId="1928" priority="1872">
      <formula>IF(RIGHT(TEXT(AM449,"0.#"),1)=".",TRUE,FALSE)</formula>
    </cfRule>
  </conditionalFormatting>
  <conditionalFormatting sqref="AU448">
    <cfRule type="expression" dxfId="1927" priority="1867">
      <formula>IF(RIGHT(TEXT(AU448,"0.#"),1)=".",FALSE,TRUE)</formula>
    </cfRule>
    <cfRule type="expression" dxfId="1926" priority="1868">
      <formula>IF(RIGHT(TEXT(AU448,"0.#"),1)=".",TRUE,FALSE)</formula>
    </cfRule>
  </conditionalFormatting>
  <conditionalFormatting sqref="AU449">
    <cfRule type="expression" dxfId="1925" priority="1865">
      <formula>IF(RIGHT(TEXT(AU449,"0.#"),1)=".",FALSE,TRUE)</formula>
    </cfRule>
    <cfRule type="expression" dxfId="1924" priority="1866">
      <formula>IF(RIGHT(TEXT(AU449,"0.#"),1)=".",TRUE,FALSE)</formula>
    </cfRule>
  </conditionalFormatting>
  <conditionalFormatting sqref="AU450">
    <cfRule type="expression" dxfId="1923" priority="1863">
      <formula>IF(RIGHT(TEXT(AU450,"0.#"),1)=".",FALSE,TRUE)</formula>
    </cfRule>
    <cfRule type="expression" dxfId="1922" priority="1864">
      <formula>IF(RIGHT(TEXT(AU450,"0.#"),1)=".",TRUE,FALSE)</formula>
    </cfRule>
  </conditionalFormatting>
  <conditionalFormatting sqref="AI450">
    <cfRule type="expression" dxfId="1921" priority="1857">
      <formula>IF(RIGHT(TEXT(AI450,"0.#"),1)=".",FALSE,TRUE)</formula>
    </cfRule>
    <cfRule type="expression" dxfId="1920" priority="1858">
      <formula>IF(RIGHT(TEXT(AI450,"0.#"),1)=".",TRUE,FALSE)</formula>
    </cfRule>
  </conditionalFormatting>
  <conditionalFormatting sqref="AI448">
    <cfRule type="expression" dxfId="1919" priority="1861">
      <formula>IF(RIGHT(TEXT(AI448,"0.#"),1)=".",FALSE,TRUE)</formula>
    </cfRule>
    <cfRule type="expression" dxfId="1918" priority="1862">
      <formula>IF(RIGHT(TEXT(AI448,"0.#"),1)=".",TRUE,FALSE)</formula>
    </cfRule>
  </conditionalFormatting>
  <conditionalFormatting sqref="AI449">
    <cfRule type="expression" dxfId="1917" priority="1859">
      <formula>IF(RIGHT(TEXT(AI449,"0.#"),1)=".",FALSE,TRUE)</formula>
    </cfRule>
    <cfRule type="expression" dxfId="1916" priority="1860">
      <formula>IF(RIGHT(TEXT(AI449,"0.#"),1)=".",TRUE,FALSE)</formula>
    </cfRule>
  </conditionalFormatting>
  <conditionalFormatting sqref="AQ449">
    <cfRule type="expression" dxfId="1915" priority="1855">
      <formula>IF(RIGHT(TEXT(AQ449,"0.#"),1)=".",FALSE,TRUE)</formula>
    </cfRule>
    <cfRule type="expression" dxfId="1914" priority="1856">
      <formula>IF(RIGHT(TEXT(AQ449,"0.#"),1)=".",TRUE,FALSE)</formula>
    </cfRule>
  </conditionalFormatting>
  <conditionalFormatting sqref="AQ450">
    <cfRule type="expression" dxfId="1913" priority="1853">
      <formula>IF(RIGHT(TEXT(AQ450,"0.#"),1)=".",FALSE,TRUE)</formula>
    </cfRule>
    <cfRule type="expression" dxfId="1912" priority="1854">
      <formula>IF(RIGHT(TEXT(AQ450,"0.#"),1)=".",TRUE,FALSE)</formula>
    </cfRule>
  </conditionalFormatting>
  <conditionalFormatting sqref="AQ448">
    <cfRule type="expression" dxfId="1911" priority="1851">
      <formula>IF(RIGHT(TEXT(AQ448,"0.#"),1)=".",FALSE,TRUE)</formula>
    </cfRule>
    <cfRule type="expression" dxfId="1910" priority="1852">
      <formula>IF(RIGHT(TEXT(AQ448,"0.#"),1)=".",TRUE,FALSE)</formula>
    </cfRule>
  </conditionalFormatting>
  <conditionalFormatting sqref="AE453">
    <cfRule type="expression" dxfId="1909" priority="1849">
      <formula>IF(RIGHT(TEXT(AE453,"0.#"),1)=".",FALSE,TRUE)</formula>
    </cfRule>
    <cfRule type="expression" dxfId="1908" priority="1850">
      <formula>IF(RIGHT(TEXT(AE453,"0.#"),1)=".",TRUE,FALSE)</formula>
    </cfRule>
  </conditionalFormatting>
  <conditionalFormatting sqref="AM455">
    <cfRule type="expression" dxfId="1907" priority="1839">
      <formula>IF(RIGHT(TEXT(AM455,"0.#"),1)=".",FALSE,TRUE)</formula>
    </cfRule>
    <cfRule type="expression" dxfId="1906" priority="1840">
      <formula>IF(RIGHT(TEXT(AM455,"0.#"),1)=".",TRUE,FALSE)</formula>
    </cfRule>
  </conditionalFormatting>
  <conditionalFormatting sqref="AE454">
    <cfRule type="expression" dxfId="1905" priority="1847">
      <formula>IF(RIGHT(TEXT(AE454,"0.#"),1)=".",FALSE,TRUE)</formula>
    </cfRule>
    <cfRule type="expression" dxfId="1904" priority="1848">
      <formula>IF(RIGHT(TEXT(AE454,"0.#"),1)=".",TRUE,FALSE)</formula>
    </cfRule>
  </conditionalFormatting>
  <conditionalFormatting sqref="AE455">
    <cfRule type="expression" dxfId="1903" priority="1845">
      <formula>IF(RIGHT(TEXT(AE455,"0.#"),1)=".",FALSE,TRUE)</formula>
    </cfRule>
    <cfRule type="expression" dxfId="1902" priority="1846">
      <formula>IF(RIGHT(TEXT(AE455,"0.#"),1)=".",TRUE,FALSE)</formula>
    </cfRule>
  </conditionalFormatting>
  <conditionalFormatting sqref="AM453">
    <cfRule type="expression" dxfId="1901" priority="1843">
      <formula>IF(RIGHT(TEXT(AM453,"0.#"),1)=".",FALSE,TRUE)</formula>
    </cfRule>
    <cfRule type="expression" dxfId="1900" priority="1844">
      <formula>IF(RIGHT(TEXT(AM453,"0.#"),1)=".",TRUE,FALSE)</formula>
    </cfRule>
  </conditionalFormatting>
  <conditionalFormatting sqref="AM454">
    <cfRule type="expression" dxfId="1899" priority="1841">
      <formula>IF(RIGHT(TEXT(AM454,"0.#"),1)=".",FALSE,TRUE)</formula>
    </cfRule>
    <cfRule type="expression" dxfId="1898" priority="1842">
      <formula>IF(RIGHT(TEXT(AM454,"0.#"),1)=".",TRUE,FALSE)</formula>
    </cfRule>
  </conditionalFormatting>
  <conditionalFormatting sqref="AU453">
    <cfRule type="expression" dxfId="1897" priority="1837">
      <formula>IF(RIGHT(TEXT(AU453,"0.#"),1)=".",FALSE,TRUE)</formula>
    </cfRule>
    <cfRule type="expression" dxfId="1896" priority="1838">
      <formula>IF(RIGHT(TEXT(AU453,"0.#"),1)=".",TRUE,FALSE)</formula>
    </cfRule>
  </conditionalFormatting>
  <conditionalFormatting sqref="AU454">
    <cfRule type="expression" dxfId="1895" priority="1835">
      <formula>IF(RIGHT(TEXT(AU454,"0.#"),1)=".",FALSE,TRUE)</formula>
    </cfRule>
    <cfRule type="expression" dxfId="1894" priority="1836">
      <formula>IF(RIGHT(TEXT(AU454,"0.#"),1)=".",TRUE,FALSE)</formula>
    </cfRule>
  </conditionalFormatting>
  <conditionalFormatting sqref="AU455">
    <cfRule type="expression" dxfId="1893" priority="1833">
      <formula>IF(RIGHT(TEXT(AU455,"0.#"),1)=".",FALSE,TRUE)</formula>
    </cfRule>
    <cfRule type="expression" dxfId="1892" priority="1834">
      <formula>IF(RIGHT(TEXT(AU455,"0.#"),1)=".",TRUE,FALSE)</formula>
    </cfRule>
  </conditionalFormatting>
  <conditionalFormatting sqref="AI455">
    <cfRule type="expression" dxfId="1891" priority="1827">
      <formula>IF(RIGHT(TEXT(AI455,"0.#"),1)=".",FALSE,TRUE)</formula>
    </cfRule>
    <cfRule type="expression" dxfId="1890" priority="1828">
      <formula>IF(RIGHT(TEXT(AI455,"0.#"),1)=".",TRUE,FALSE)</formula>
    </cfRule>
  </conditionalFormatting>
  <conditionalFormatting sqref="AI453">
    <cfRule type="expression" dxfId="1889" priority="1831">
      <formula>IF(RIGHT(TEXT(AI453,"0.#"),1)=".",FALSE,TRUE)</formula>
    </cfRule>
    <cfRule type="expression" dxfId="1888" priority="1832">
      <formula>IF(RIGHT(TEXT(AI453,"0.#"),1)=".",TRUE,FALSE)</formula>
    </cfRule>
  </conditionalFormatting>
  <conditionalFormatting sqref="AI454">
    <cfRule type="expression" dxfId="1887" priority="1829">
      <formula>IF(RIGHT(TEXT(AI454,"0.#"),1)=".",FALSE,TRUE)</formula>
    </cfRule>
    <cfRule type="expression" dxfId="1886" priority="1830">
      <formula>IF(RIGHT(TEXT(AI454,"0.#"),1)=".",TRUE,FALSE)</formula>
    </cfRule>
  </conditionalFormatting>
  <conditionalFormatting sqref="AQ454">
    <cfRule type="expression" dxfId="1885" priority="1825">
      <formula>IF(RIGHT(TEXT(AQ454,"0.#"),1)=".",FALSE,TRUE)</formula>
    </cfRule>
    <cfRule type="expression" dxfId="1884" priority="1826">
      <formula>IF(RIGHT(TEXT(AQ454,"0.#"),1)=".",TRUE,FALSE)</formula>
    </cfRule>
  </conditionalFormatting>
  <conditionalFormatting sqref="AQ455">
    <cfRule type="expression" dxfId="1883" priority="1823">
      <formula>IF(RIGHT(TEXT(AQ455,"0.#"),1)=".",FALSE,TRUE)</formula>
    </cfRule>
    <cfRule type="expression" dxfId="1882" priority="1824">
      <formula>IF(RIGHT(TEXT(AQ455,"0.#"),1)=".",TRUE,FALSE)</formula>
    </cfRule>
  </conditionalFormatting>
  <conditionalFormatting sqref="AQ453">
    <cfRule type="expression" dxfId="1881" priority="1821">
      <formula>IF(RIGHT(TEXT(AQ453,"0.#"),1)=".",FALSE,TRUE)</formula>
    </cfRule>
    <cfRule type="expression" dxfId="1880" priority="1822">
      <formula>IF(RIGHT(TEXT(AQ453,"0.#"),1)=".",TRUE,FALSE)</formula>
    </cfRule>
  </conditionalFormatting>
  <conditionalFormatting sqref="AE487">
    <cfRule type="expression" dxfId="1879" priority="1699">
      <formula>IF(RIGHT(TEXT(AE487,"0.#"),1)=".",FALSE,TRUE)</formula>
    </cfRule>
    <cfRule type="expression" dxfId="1878" priority="1700">
      <formula>IF(RIGHT(TEXT(AE487,"0.#"),1)=".",TRUE,FALSE)</formula>
    </cfRule>
  </conditionalFormatting>
  <conditionalFormatting sqref="AE488">
    <cfRule type="expression" dxfId="1877" priority="1697">
      <formula>IF(RIGHT(TEXT(AE488,"0.#"),1)=".",FALSE,TRUE)</formula>
    </cfRule>
    <cfRule type="expression" dxfId="1876" priority="1698">
      <formula>IF(RIGHT(TEXT(AE488,"0.#"),1)=".",TRUE,FALSE)</formula>
    </cfRule>
  </conditionalFormatting>
  <conditionalFormatting sqref="AE489">
    <cfRule type="expression" dxfId="1875" priority="1695">
      <formula>IF(RIGHT(TEXT(AE489,"0.#"),1)=".",FALSE,TRUE)</formula>
    </cfRule>
    <cfRule type="expression" dxfId="1874" priority="1696">
      <formula>IF(RIGHT(TEXT(AE489,"0.#"),1)=".",TRUE,FALSE)</formula>
    </cfRule>
  </conditionalFormatting>
  <conditionalFormatting sqref="AU487">
    <cfRule type="expression" dxfId="1873" priority="1687">
      <formula>IF(RIGHT(TEXT(AU487,"0.#"),1)=".",FALSE,TRUE)</formula>
    </cfRule>
    <cfRule type="expression" dxfId="1872" priority="1688">
      <formula>IF(RIGHT(TEXT(AU487,"0.#"),1)=".",TRUE,FALSE)</formula>
    </cfRule>
  </conditionalFormatting>
  <conditionalFormatting sqref="AU488">
    <cfRule type="expression" dxfId="1871" priority="1685">
      <formula>IF(RIGHT(TEXT(AU488,"0.#"),1)=".",FALSE,TRUE)</formula>
    </cfRule>
    <cfRule type="expression" dxfId="1870" priority="1686">
      <formula>IF(RIGHT(TEXT(AU488,"0.#"),1)=".",TRUE,FALSE)</formula>
    </cfRule>
  </conditionalFormatting>
  <conditionalFormatting sqref="AU489">
    <cfRule type="expression" dxfId="1869" priority="1683">
      <formula>IF(RIGHT(TEXT(AU489,"0.#"),1)=".",FALSE,TRUE)</formula>
    </cfRule>
    <cfRule type="expression" dxfId="1868" priority="1684">
      <formula>IF(RIGHT(TEXT(AU489,"0.#"),1)=".",TRUE,FALSE)</formula>
    </cfRule>
  </conditionalFormatting>
  <conditionalFormatting sqref="AQ488">
    <cfRule type="expression" dxfId="1867" priority="1675">
      <formula>IF(RIGHT(TEXT(AQ488,"0.#"),1)=".",FALSE,TRUE)</formula>
    </cfRule>
    <cfRule type="expression" dxfId="1866" priority="1676">
      <formula>IF(RIGHT(TEXT(AQ488,"0.#"),1)=".",TRUE,FALSE)</formula>
    </cfRule>
  </conditionalFormatting>
  <conditionalFormatting sqref="AQ489">
    <cfRule type="expression" dxfId="1865" priority="1673">
      <formula>IF(RIGHT(TEXT(AQ489,"0.#"),1)=".",FALSE,TRUE)</formula>
    </cfRule>
    <cfRule type="expression" dxfId="1864" priority="1674">
      <formula>IF(RIGHT(TEXT(AQ489,"0.#"),1)=".",TRUE,FALSE)</formula>
    </cfRule>
  </conditionalFormatting>
  <conditionalFormatting sqref="AQ487">
    <cfRule type="expression" dxfId="1863" priority="1671">
      <formula>IF(RIGHT(TEXT(AQ487,"0.#"),1)=".",FALSE,TRUE)</formula>
    </cfRule>
    <cfRule type="expression" dxfId="1862" priority="1672">
      <formula>IF(RIGHT(TEXT(AQ487,"0.#"),1)=".",TRUE,FALSE)</formula>
    </cfRule>
  </conditionalFormatting>
  <conditionalFormatting sqref="AE512">
    <cfRule type="expression" dxfId="1861" priority="1669">
      <formula>IF(RIGHT(TEXT(AE512,"0.#"),1)=".",FALSE,TRUE)</formula>
    </cfRule>
    <cfRule type="expression" dxfId="1860" priority="1670">
      <formula>IF(RIGHT(TEXT(AE512,"0.#"),1)=".",TRUE,FALSE)</formula>
    </cfRule>
  </conditionalFormatting>
  <conditionalFormatting sqref="AE513">
    <cfRule type="expression" dxfId="1859" priority="1667">
      <formula>IF(RIGHT(TEXT(AE513,"0.#"),1)=".",FALSE,TRUE)</formula>
    </cfRule>
    <cfRule type="expression" dxfId="1858" priority="1668">
      <formula>IF(RIGHT(TEXT(AE513,"0.#"),1)=".",TRUE,FALSE)</formula>
    </cfRule>
  </conditionalFormatting>
  <conditionalFormatting sqref="AE514">
    <cfRule type="expression" dxfId="1857" priority="1665">
      <formula>IF(RIGHT(TEXT(AE514,"0.#"),1)=".",FALSE,TRUE)</formula>
    </cfRule>
    <cfRule type="expression" dxfId="1856" priority="1666">
      <formula>IF(RIGHT(TEXT(AE514,"0.#"),1)=".",TRUE,FALSE)</formula>
    </cfRule>
  </conditionalFormatting>
  <conditionalFormatting sqref="AU512">
    <cfRule type="expression" dxfId="1855" priority="1657">
      <formula>IF(RIGHT(TEXT(AU512,"0.#"),1)=".",FALSE,TRUE)</formula>
    </cfRule>
    <cfRule type="expression" dxfId="1854" priority="1658">
      <formula>IF(RIGHT(TEXT(AU512,"0.#"),1)=".",TRUE,FALSE)</formula>
    </cfRule>
  </conditionalFormatting>
  <conditionalFormatting sqref="AU513">
    <cfRule type="expression" dxfId="1853" priority="1655">
      <formula>IF(RIGHT(TEXT(AU513,"0.#"),1)=".",FALSE,TRUE)</formula>
    </cfRule>
    <cfRule type="expression" dxfId="1852" priority="1656">
      <formula>IF(RIGHT(TEXT(AU513,"0.#"),1)=".",TRUE,FALSE)</formula>
    </cfRule>
  </conditionalFormatting>
  <conditionalFormatting sqref="AU514">
    <cfRule type="expression" dxfId="1851" priority="1653">
      <formula>IF(RIGHT(TEXT(AU514,"0.#"),1)=".",FALSE,TRUE)</formula>
    </cfRule>
    <cfRule type="expression" dxfId="1850" priority="1654">
      <formula>IF(RIGHT(TEXT(AU514,"0.#"),1)=".",TRUE,FALSE)</formula>
    </cfRule>
  </conditionalFormatting>
  <conditionalFormatting sqref="AQ513">
    <cfRule type="expression" dxfId="1849" priority="1645">
      <formula>IF(RIGHT(TEXT(AQ513,"0.#"),1)=".",FALSE,TRUE)</formula>
    </cfRule>
    <cfRule type="expression" dxfId="1848" priority="1646">
      <formula>IF(RIGHT(TEXT(AQ513,"0.#"),1)=".",TRUE,FALSE)</formula>
    </cfRule>
  </conditionalFormatting>
  <conditionalFormatting sqref="AQ514">
    <cfRule type="expression" dxfId="1847" priority="1643">
      <formula>IF(RIGHT(TEXT(AQ514,"0.#"),1)=".",FALSE,TRUE)</formula>
    </cfRule>
    <cfRule type="expression" dxfId="1846" priority="1644">
      <formula>IF(RIGHT(TEXT(AQ514,"0.#"),1)=".",TRUE,FALSE)</formula>
    </cfRule>
  </conditionalFormatting>
  <conditionalFormatting sqref="AQ512">
    <cfRule type="expression" dxfId="1845" priority="1641">
      <formula>IF(RIGHT(TEXT(AQ512,"0.#"),1)=".",FALSE,TRUE)</formula>
    </cfRule>
    <cfRule type="expression" dxfId="1844" priority="1642">
      <formula>IF(RIGHT(TEXT(AQ512,"0.#"),1)=".",TRUE,FALSE)</formula>
    </cfRule>
  </conditionalFormatting>
  <conditionalFormatting sqref="AE517">
    <cfRule type="expression" dxfId="1843" priority="1519">
      <formula>IF(RIGHT(TEXT(AE517,"0.#"),1)=".",FALSE,TRUE)</formula>
    </cfRule>
    <cfRule type="expression" dxfId="1842" priority="1520">
      <formula>IF(RIGHT(TEXT(AE517,"0.#"),1)=".",TRUE,FALSE)</formula>
    </cfRule>
  </conditionalFormatting>
  <conditionalFormatting sqref="AE518">
    <cfRule type="expression" dxfId="1841" priority="1517">
      <formula>IF(RIGHT(TEXT(AE518,"0.#"),1)=".",FALSE,TRUE)</formula>
    </cfRule>
    <cfRule type="expression" dxfId="1840" priority="1518">
      <formula>IF(RIGHT(TEXT(AE518,"0.#"),1)=".",TRUE,FALSE)</formula>
    </cfRule>
  </conditionalFormatting>
  <conditionalFormatting sqref="AE519">
    <cfRule type="expression" dxfId="1839" priority="1515">
      <formula>IF(RIGHT(TEXT(AE519,"0.#"),1)=".",FALSE,TRUE)</formula>
    </cfRule>
    <cfRule type="expression" dxfId="1838" priority="1516">
      <formula>IF(RIGHT(TEXT(AE519,"0.#"),1)=".",TRUE,FALSE)</formula>
    </cfRule>
  </conditionalFormatting>
  <conditionalFormatting sqref="AU517">
    <cfRule type="expression" dxfId="1837" priority="1507">
      <formula>IF(RIGHT(TEXT(AU517,"0.#"),1)=".",FALSE,TRUE)</formula>
    </cfRule>
    <cfRule type="expression" dxfId="1836" priority="1508">
      <formula>IF(RIGHT(TEXT(AU517,"0.#"),1)=".",TRUE,FALSE)</formula>
    </cfRule>
  </conditionalFormatting>
  <conditionalFormatting sqref="AU519">
    <cfRule type="expression" dxfId="1835" priority="1503">
      <formula>IF(RIGHT(TEXT(AU519,"0.#"),1)=".",FALSE,TRUE)</formula>
    </cfRule>
    <cfRule type="expression" dxfId="1834" priority="1504">
      <formula>IF(RIGHT(TEXT(AU519,"0.#"),1)=".",TRUE,FALSE)</formula>
    </cfRule>
  </conditionalFormatting>
  <conditionalFormatting sqref="AQ518">
    <cfRule type="expression" dxfId="1833" priority="1495">
      <formula>IF(RIGHT(TEXT(AQ518,"0.#"),1)=".",FALSE,TRUE)</formula>
    </cfRule>
    <cfRule type="expression" dxfId="1832" priority="1496">
      <formula>IF(RIGHT(TEXT(AQ518,"0.#"),1)=".",TRUE,FALSE)</formula>
    </cfRule>
  </conditionalFormatting>
  <conditionalFormatting sqref="AQ519">
    <cfRule type="expression" dxfId="1831" priority="1493">
      <formula>IF(RIGHT(TEXT(AQ519,"0.#"),1)=".",FALSE,TRUE)</formula>
    </cfRule>
    <cfRule type="expression" dxfId="1830" priority="1494">
      <formula>IF(RIGHT(TEXT(AQ519,"0.#"),1)=".",TRUE,FALSE)</formula>
    </cfRule>
  </conditionalFormatting>
  <conditionalFormatting sqref="AQ517">
    <cfRule type="expression" dxfId="1829" priority="1491">
      <formula>IF(RIGHT(TEXT(AQ517,"0.#"),1)=".",FALSE,TRUE)</formula>
    </cfRule>
    <cfRule type="expression" dxfId="1828" priority="1492">
      <formula>IF(RIGHT(TEXT(AQ517,"0.#"),1)=".",TRUE,FALSE)</formula>
    </cfRule>
  </conditionalFormatting>
  <conditionalFormatting sqref="AE522">
    <cfRule type="expression" dxfId="1827" priority="1489">
      <formula>IF(RIGHT(TEXT(AE522,"0.#"),1)=".",FALSE,TRUE)</formula>
    </cfRule>
    <cfRule type="expression" dxfId="1826" priority="1490">
      <formula>IF(RIGHT(TEXT(AE522,"0.#"),1)=".",TRUE,FALSE)</formula>
    </cfRule>
  </conditionalFormatting>
  <conditionalFormatting sqref="AE523">
    <cfRule type="expression" dxfId="1825" priority="1487">
      <formula>IF(RIGHT(TEXT(AE523,"0.#"),1)=".",FALSE,TRUE)</formula>
    </cfRule>
    <cfRule type="expression" dxfId="1824" priority="1488">
      <formula>IF(RIGHT(TEXT(AE523,"0.#"),1)=".",TRUE,FALSE)</formula>
    </cfRule>
  </conditionalFormatting>
  <conditionalFormatting sqref="AE524">
    <cfRule type="expression" dxfId="1823" priority="1485">
      <formula>IF(RIGHT(TEXT(AE524,"0.#"),1)=".",FALSE,TRUE)</formula>
    </cfRule>
    <cfRule type="expression" dxfId="1822" priority="1486">
      <formula>IF(RIGHT(TEXT(AE524,"0.#"),1)=".",TRUE,FALSE)</formula>
    </cfRule>
  </conditionalFormatting>
  <conditionalFormatting sqref="AU522">
    <cfRule type="expression" dxfId="1821" priority="1477">
      <formula>IF(RIGHT(TEXT(AU522,"0.#"),1)=".",FALSE,TRUE)</formula>
    </cfRule>
    <cfRule type="expression" dxfId="1820" priority="1478">
      <formula>IF(RIGHT(TEXT(AU522,"0.#"),1)=".",TRUE,FALSE)</formula>
    </cfRule>
  </conditionalFormatting>
  <conditionalFormatting sqref="AU523">
    <cfRule type="expression" dxfId="1819" priority="1475">
      <formula>IF(RIGHT(TEXT(AU523,"0.#"),1)=".",FALSE,TRUE)</formula>
    </cfRule>
    <cfRule type="expression" dxfId="1818" priority="1476">
      <formula>IF(RIGHT(TEXT(AU523,"0.#"),1)=".",TRUE,FALSE)</formula>
    </cfRule>
  </conditionalFormatting>
  <conditionalFormatting sqref="AU524">
    <cfRule type="expression" dxfId="1817" priority="1473">
      <formula>IF(RIGHT(TEXT(AU524,"0.#"),1)=".",FALSE,TRUE)</formula>
    </cfRule>
    <cfRule type="expression" dxfId="1816" priority="1474">
      <formula>IF(RIGHT(TEXT(AU524,"0.#"),1)=".",TRUE,FALSE)</formula>
    </cfRule>
  </conditionalFormatting>
  <conditionalFormatting sqref="AQ523">
    <cfRule type="expression" dxfId="1815" priority="1465">
      <formula>IF(RIGHT(TEXT(AQ523,"0.#"),1)=".",FALSE,TRUE)</formula>
    </cfRule>
    <cfRule type="expression" dxfId="1814" priority="1466">
      <formula>IF(RIGHT(TEXT(AQ523,"0.#"),1)=".",TRUE,FALSE)</formula>
    </cfRule>
  </conditionalFormatting>
  <conditionalFormatting sqref="AQ524">
    <cfRule type="expression" dxfId="1813" priority="1463">
      <formula>IF(RIGHT(TEXT(AQ524,"0.#"),1)=".",FALSE,TRUE)</formula>
    </cfRule>
    <cfRule type="expression" dxfId="1812" priority="1464">
      <formula>IF(RIGHT(TEXT(AQ524,"0.#"),1)=".",TRUE,FALSE)</formula>
    </cfRule>
  </conditionalFormatting>
  <conditionalFormatting sqref="AQ522">
    <cfRule type="expression" dxfId="1811" priority="1461">
      <formula>IF(RIGHT(TEXT(AQ522,"0.#"),1)=".",FALSE,TRUE)</formula>
    </cfRule>
    <cfRule type="expression" dxfId="1810" priority="1462">
      <formula>IF(RIGHT(TEXT(AQ522,"0.#"),1)=".",TRUE,FALSE)</formula>
    </cfRule>
  </conditionalFormatting>
  <conditionalFormatting sqref="AE527">
    <cfRule type="expression" dxfId="1809" priority="1459">
      <formula>IF(RIGHT(TEXT(AE527,"0.#"),1)=".",FALSE,TRUE)</formula>
    </cfRule>
    <cfRule type="expression" dxfId="1808" priority="1460">
      <formula>IF(RIGHT(TEXT(AE527,"0.#"),1)=".",TRUE,FALSE)</formula>
    </cfRule>
  </conditionalFormatting>
  <conditionalFormatting sqref="AE528">
    <cfRule type="expression" dxfId="1807" priority="1457">
      <formula>IF(RIGHT(TEXT(AE528,"0.#"),1)=".",FALSE,TRUE)</formula>
    </cfRule>
    <cfRule type="expression" dxfId="1806" priority="1458">
      <formula>IF(RIGHT(TEXT(AE528,"0.#"),1)=".",TRUE,FALSE)</formula>
    </cfRule>
  </conditionalFormatting>
  <conditionalFormatting sqref="AE529">
    <cfRule type="expression" dxfId="1805" priority="1455">
      <formula>IF(RIGHT(TEXT(AE529,"0.#"),1)=".",FALSE,TRUE)</formula>
    </cfRule>
    <cfRule type="expression" dxfId="1804" priority="1456">
      <formula>IF(RIGHT(TEXT(AE529,"0.#"),1)=".",TRUE,FALSE)</formula>
    </cfRule>
  </conditionalFormatting>
  <conditionalFormatting sqref="AU527">
    <cfRule type="expression" dxfId="1803" priority="1447">
      <formula>IF(RIGHT(TEXT(AU527,"0.#"),1)=".",FALSE,TRUE)</formula>
    </cfRule>
    <cfRule type="expression" dxfId="1802" priority="1448">
      <formula>IF(RIGHT(TEXT(AU527,"0.#"),1)=".",TRUE,FALSE)</formula>
    </cfRule>
  </conditionalFormatting>
  <conditionalFormatting sqref="AU528">
    <cfRule type="expression" dxfId="1801" priority="1445">
      <formula>IF(RIGHT(TEXT(AU528,"0.#"),1)=".",FALSE,TRUE)</formula>
    </cfRule>
    <cfRule type="expression" dxfId="1800" priority="1446">
      <formula>IF(RIGHT(TEXT(AU528,"0.#"),1)=".",TRUE,FALSE)</formula>
    </cfRule>
  </conditionalFormatting>
  <conditionalFormatting sqref="AU529">
    <cfRule type="expression" dxfId="1799" priority="1443">
      <formula>IF(RIGHT(TEXT(AU529,"0.#"),1)=".",FALSE,TRUE)</formula>
    </cfRule>
    <cfRule type="expression" dxfId="1798" priority="1444">
      <formula>IF(RIGHT(TEXT(AU529,"0.#"),1)=".",TRUE,FALSE)</formula>
    </cfRule>
  </conditionalFormatting>
  <conditionalFormatting sqref="AQ528">
    <cfRule type="expression" dxfId="1797" priority="1435">
      <formula>IF(RIGHT(TEXT(AQ528,"0.#"),1)=".",FALSE,TRUE)</formula>
    </cfRule>
    <cfRule type="expression" dxfId="1796" priority="1436">
      <formula>IF(RIGHT(TEXT(AQ528,"0.#"),1)=".",TRUE,FALSE)</formula>
    </cfRule>
  </conditionalFormatting>
  <conditionalFormatting sqref="AQ529">
    <cfRule type="expression" dxfId="1795" priority="1433">
      <formula>IF(RIGHT(TEXT(AQ529,"0.#"),1)=".",FALSE,TRUE)</formula>
    </cfRule>
    <cfRule type="expression" dxfId="1794" priority="1434">
      <formula>IF(RIGHT(TEXT(AQ529,"0.#"),1)=".",TRUE,FALSE)</formula>
    </cfRule>
  </conditionalFormatting>
  <conditionalFormatting sqref="AQ527">
    <cfRule type="expression" dxfId="1793" priority="1431">
      <formula>IF(RIGHT(TEXT(AQ527,"0.#"),1)=".",FALSE,TRUE)</formula>
    </cfRule>
    <cfRule type="expression" dxfId="1792" priority="1432">
      <formula>IF(RIGHT(TEXT(AQ527,"0.#"),1)=".",TRUE,FALSE)</formula>
    </cfRule>
  </conditionalFormatting>
  <conditionalFormatting sqref="AE532">
    <cfRule type="expression" dxfId="1791" priority="1429">
      <formula>IF(RIGHT(TEXT(AE532,"0.#"),1)=".",FALSE,TRUE)</formula>
    </cfRule>
    <cfRule type="expression" dxfId="1790" priority="1430">
      <formula>IF(RIGHT(TEXT(AE532,"0.#"),1)=".",TRUE,FALSE)</formula>
    </cfRule>
  </conditionalFormatting>
  <conditionalFormatting sqref="AM534">
    <cfRule type="expression" dxfId="1789" priority="1419">
      <formula>IF(RIGHT(TEXT(AM534,"0.#"),1)=".",FALSE,TRUE)</formula>
    </cfRule>
    <cfRule type="expression" dxfId="1788" priority="1420">
      <formula>IF(RIGHT(TEXT(AM534,"0.#"),1)=".",TRUE,FALSE)</formula>
    </cfRule>
  </conditionalFormatting>
  <conditionalFormatting sqref="AE533">
    <cfRule type="expression" dxfId="1787" priority="1427">
      <formula>IF(RIGHT(TEXT(AE533,"0.#"),1)=".",FALSE,TRUE)</formula>
    </cfRule>
    <cfRule type="expression" dxfId="1786" priority="1428">
      <formula>IF(RIGHT(TEXT(AE533,"0.#"),1)=".",TRUE,FALSE)</formula>
    </cfRule>
  </conditionalFormatting>
  <conditionalFormatting sqref="AE534">
    <cfRule type="expression" dxfId="1785" priority="1425">
      <formula>IF(RIGHT(TEXT(AE534,"0.#"),1)=".",FALSE,TRUE)</formula>
    </cfRule>
    <cfRule type="expression" dxfId="1784" priority="1426">
      <formula>IF(RIGHT(TEXT(AE534,"0.#"),1)=".",TRUE,FALSE)</formula>
    </cfRule>
  </conditionalFormatting>
  <conditionalFormatting sqref="AM532">
    <cfRule type="expression" dxfId="1783" priority="1423">
      <formula>IF(RIGHT(TEXT(AM532,"0.#"),1)=".",FALSE,TRUE)</formula>
    </cfRule>
    <cfRule type="expression" dxfId="1782" priority="1424">
      <formula>IF(RIGHT(TEXT(AM532,"0.#"),1)=".",TRUE,FALSE)</formula>
    </cfRule>
  </conditionalFormatting>
  <conditionalFormatting sqref="AM533">
    <cfRule type="expression" dxfId="1781" priority="1421">
      <formula>IF(RIGHT(TEXT(AM533,"0.#"),1)=".",FALSE,TRUE)</formula>
    </cfRule>
    <cfRule type="expression" dxfId="1780" priority="1422">
      <formula>IF(RIGHT(TEXT(AM533,"0.#"),1)=".",TRUE,FALSE)</formula>
    </cfRule>
  </conditionalFormatting>
  <conditionalFormatting sqref="AU532">
    <cfRule type="expression" dxfId="1779" priority="1417">
      <formula>IF(RIGHT(TEXT(AU532,"0.#"),1)=".",FALSE,TRUE)</formula>
    </cfRule>
    <cfRule type="expression" dxfId="1778" priority="1418">
      <formula>IF(RIGHT(TEXT(AU532,"0.#"),1)=".",TRUE,FALSE)</formula>
    </cfRule>
  </conditionalFormatting>
  <conditionalFormatting sqref="AU533">
    <cfRule type="expression" dxfId="1777" priority="1415">
      <formula>IF(RIGHT(TEXT(AU533,"0.#"),1)=".",FALSE,TRUE)</formula>
    </cfRule>
    <cfRule type="expression" dxfId="1776" priority="1416">
      <formula>IF(RIGHT(TEXT(AU533,"0.#"),1)=".",TRUE,FALSE)</formula>
    </cfRule>
  </conditionalFormatting>
  <conditionalFormatting sqref="AU534">
    <cfRule type="expression" dxfId="1775" priority="1413">
      <formula>IF(RIGHT(TEXT(AU534,"0.#"),1)=".",FALSE,TRUE)</formula>
    </cfRule>
    <cfRule type="expression" dxfId="1774" priority="1414">
      <formula>IF(RIGHT(TEXT(AU534,"0.#"),1)=".",TRUE,FALSE)</formula>
    </cfRule>
  </conditionalFormatting>
  <conditionalFormatting sqref="AI534">
    <cfRule type="expression" dxfId="1773" priority="1407">
      <formula>IF(RIGHT(TEXT(AI534,"0.#"),1)=".",FALSE,TRUE)</formula>
    </cfRule>
    <cfRule type="expression" dxfId="1772" priority="1408">
      <formula>IF(RIGHT(TEXT(AI534,"0.#"),1)=".",TRUE,FALSE)</formula>
    </cfRule>
  </conditionalFormatting>
  <conditionalFormatting sqref="AI532">
    <cfRule type="expression" dxfId="1771" priority="1411">
      <formula>IF(RIGHT(TEXT(AI532,"0.#"),1)=".",FALSE,TRUE)</formula>
    </cfRule>
    <cfRule type="expression" dxfId="1770" priority="1412">
      <formula>IF(RIGHT(TEXT(AI532,"0.#"),1)=".",TRUE,FALSE)</formula>
    </cfRule>
  </conditionalFormatting>
  <conditionalFormatting sqref="AI533">
    <cfRule type="expression" dxfId="1769" priority="1409">
      <formula>IF(RIGHT(TEXT(AI533,"0.#"),1)=".",FALSE,TRUE)</formula>
    </cfRule>
    <cfRule type="expression" dxfId="1768" priority="1410">
      <formula>IF(RIGHT(TEXT(AI533,"0.#"),1)=".",TRUE,FALSE)</formula>
    </cfRule>
  </conditionalFormatting>
  <conditionalFormatting sqref="AQ533">
    <cfRule type="expression" dxfId="1767" priority="1405">
      <formula>IF(RIGHT(TEXT(AQ533,"0.#"),1)=".",FALSE,TRUE)</formula>
    </cfRule>
    <cfRule type="expression" dxfId="1766" priority="1406">
      <formula>IF(RIGHT(TEXT(AQ533,"0.#"),1)=".",TRUE,FALSE)</formula>
    </cfRule>
  </conditionalFormatting>
  <conditionalFormatting sqref="AQ534">
    <cfRule type="expression" dxfId="1765" priority="1403">
      <formula>IF(RIGHT(TEXT(AQ534,"0.#"),1)=".",FALSE,TRUE)</formula>
    </cfRule>
    <cfRule type="expression" dxfId="1764" priority="1404">
      <formula>IF(RIGHT(TEXT(AQ534,"0.#"),1)=".",TRUE,FALSE)</formula>
    </cfRule>
  </conditionalFormatting>
  <conditionalFormatting sqref="AQ532">
    <cfRule type="expression" dxfId="1763" priority="1401">
      <formula>IF(RIGHT(TEXT(AQ532,"0.#"),1)=".",FALSE,TRUE)</formula>
    </cfRule>
    <cfRule type="expression" dxfId="1762" priority="1402">
      <formula>IF(RIGHT(TEXT(AQ532,"0.#"),1)=".",TRUE,FALSE)</formula>
    </cfRule>
  </conditionalFormatting>
  <conditionalFormatting sqref="AE541">
    <cfRule type="expression" dxfId="1761" priority="1399">
      <formula>IF(RIGHT(TEXT(AE541,"0.#"),1)=".",FALSE,TRUE)</formula>
    </cfRule>
    <cfRule type="expression" dxfId="1760" priority="1400">
      <formula>IF(RIGHT(TEXT(AE541,"0.#"),1)=".",TRUE,FALSE)</formula>
    </cfRule>
  </conditionalFormatting>
  <conditionalFormatting sqref="AE542">
    <cfRule type="expression" dxfId="1759" priority="1397">
      <formula>IF(RIGHT(TEXT(AE542,"0.#"),1)=".",FALSE,TRUE)</formula>
    </cfRule>
    <cfRule type="expression" dxfId="1758" priority="1398">
      <formula>IF(RIGHT(TEXT(AE542,"0.#"),1)=".",TRUE,FALSE)</formula>
    </cfRule>
  </conditionalFormatting>
  <conditionalFormatting sqref="AE543">
    <cfRule type="expression" dxfId="1757" priority="1395">
      <formula>IF(RIGHT(TEXT(AE543,"0.#"),1)=".",FALSE,TRUE)</formula>
    </cfRule>
    <cfRule type="expression" dxfId="1756" priority="1396">
      <formula>IF(RIGHT(TEXT(AE543,"0.#"),1)=".",TRUE,FALSE)</formula>
    </cfRule>
  </conditionalFormatting>
  <conditionalFormatting sqref="AU541">
    <cfRule type="expression" dxfId="1755" priority="1387">
      <formula>IF(RIGHT(TEXT(AU541,"0.#"),1)=".",FALSE,TRUE)</formula>
    </cfRule>
    <cfRule type="expression" dxfId="1754" priority="1388">
      <formula>IF(RIGHT(TEXT(AU541,"0.#"),1)=".",TRUE,FALSE)</formula>
    </cfRule>
  </conditionalFormatting>
  <conditionalFormatting sqref="AU542">
    <cfRule type="expression" dxfId="1753" priority="1385">
      <formula>IF(RIGHT(TEXT(AU542,"0.#"),1)=".",FALSE,TRUE)</formula>
    </cfRule>
    <cfRule type="expression" dxfId="1752" priority="1386">
      <formula>IF(RIGHT(TEXT(AU542,"0.#"),1)=".",TRUE,FALSE)</formula>
    </cfRule>
  </conditionalFormatting>
  <conditionalFormatting sqref="AU543">
    <cfRule type="expression" dxfId="1751" priority="1383">
      <formula>IF(RIGHT(TEXT(AU543,"0.#"),1)=".",FALSE,TRUE)</formula>
    </cfRule>
    <cfRule type="expression" dxfId="1750" priority="1384">
      <formula>IF(RIGHT(TEXT(AU543,"0.#"),1)=".",TRUE,FALSE)</formula>
    </cfRule>
  </conditionalFormatting>
  <conditionalFormatting sqref="AQ542">
    <cfRule type="expression" dxfId="1749" priority="1375">
      <formula>IF(RIGHT(TEXT(AQ542,"0.#"),1)=".",FALSE,TRUE)</formula>
    </cfRule>
    <cfRule type="expression" dxfId="1748" priority="1376">
      <formula>IF(RIGHT(TEXT(AQ542,"0.#"),1)=".",TRUE,FALSE)</formula>
    </cfRule>
  </conditionalFormatting>
  <conditionalFormatting sqref="AQ543">
    <cfRule type="expression" dxfId="1747" priority="1373">
      <formula>IF(RIGHT(TEXT(AQ543,"0.#"),1)=".",FALSE,TRUE)</formula>
    </cfRule>
    <cfRule type="expression" dxfId="1746" priority="1374">
      <formula>IF(RIGHT(TEXT(AQ543,"0.#"),1)=".",TRUE,FALSE)</formula>
    </cfRule>
  </conditionalFormatting>
  <conditionalFormatting sqref="AQ541">
    <cfRule type="expression" dxfId="1745" priority="1371">
      <formula>IF(RIGHT(TEXT(AQ541,"0.#"),1)=".",FALSE,TRUE)</formula>
    </cfRule>
    <cfRule type="expression" dxfId="1744" priority="1372">
      <formula>IF(RIGHT(TEXT(AQ541,"0.#"),1)=".",TRUE,FALSE)</formula>
    </cfRule>
  </conditionalFormatting>
  <conditionalFormatting sqref="AE566">
    <cfRule type="expression" dxfId="1743" priority="1369">
      <formula>IF(RIGHT(TEXT(AE566,"0.#"),1)=".",FALSE,TRUE)</formula>
    </cfRule>
    <cfRule type="expression" dxfId="1742" priority="1370">
      <formula>IF(RIGHT(TEXT(AE566,"0.#"),1)=".",TRUE,FALSE)</formula>
    </cfRule>
  </conditionalFormatting>
  <conditionalFormatting sqref="AE567">
    <cfRule type="expression" dxfId="1741" priority="1367">
      <formula>IF(RIGHT(TEXT(AE567,"0.#"),1)=".",FALSE,TRUE)</formula>
    </cfRule>
    <cfRule type="expression" dxfId="1740" priority="1368">
      <formula>IF(RIGHT(TEXT(AE567,"0.#"),1)=".",TRUE,FALSE)</formula>
    </cfRule>
  </conditionalFormatting>
  <conditionalFormatting sqref="AE568">
    <cfRule type="expression" dxfId="1739" priority="1365">
      <formula>IF(RIGHT(TEXT(AE568,"0.#"),1)=".",FALSE,TRUE)</formula>
    </cfRule>
    <cfRule type="expression" dxfId="1738" priority="1366">
      <formula>IF(RIGHT(TEXT(AE568,"0.#"),1)=".",TRUE,FALSE)</formula>
    </cfRule>
  </conditionalFormatting>
  <conditionalFormatting sqref="AU566">
    <cfRule type="expression" dxfId="1737" priority="1357">
      <formula>IF(RIGHT(TEXT(AU566,"0.#"),1)=".",FALSE,TRUE)</formula>
    </cfRule>
    <cfRule type="expression" dxfId="1736" priority="1358">
      <formula>IF(RIGHT(TEXT(AU566,"0.#"),1)=".",TRUE,FALSE)</formula>
    </cfRule>
  </conditionalFormatting>
  <conditionalFormatting sqref="AU567">
    <cfRule type="expression" dxfId="1735" priority="1355">
      <formula>IF(RIGHT(TEXT(AU567,"0.#"),1)=".",FALSE,TRUE)</formula>
    </cfRule>
    <cfRule type="expression" dxfId="1734" priority="1356">
      <formula>IF(RIGHT(TEXT(AU567,"0.#"),1)=".",TRUE,FALSE)</formula>
    </cfRule>
  </conditionalFormatting>
  <conditionalFormatting sqref="AU568">
    <cfRule type="expression" dxfId="1733" priority="1353">
      <formula>IF(RIGHT(TEXT(AU568,"0.#"),1)=".",FALSE,TRUE)</formula>
    </cfRule>
    <cfRule type="expression" dxfId="1732" priority="1354">
      <formula>IF(RIGHT(TEXT(AU568,"0.#"),1)=".",TRUE,FALSE)</formula>
    </cfRule>
  </conditionalFormatting>
  <conditionalFormatting sqref="AQ567">
    <cfRule type="expression" dxfId="1731" priority="1345">
      <formula>IF(RIGHT(TEXT(AQ567,"0.#"),1)=".",FALSE,TRUE)</formula>
    </cfRule>
    <cfRule type="expression" dxfId="1730" priority="1346">
      <formula>IF(RIGHT(TEXT(AQ567,"0.#"),1)=".",TRUE,FALSE)</formula>
    </cfRule>
  </conditionalFormatting>
  <conditionalFormatting sqref="AQ568">
    <cfRule type="expression" dxfId="1729" priority="1343">
      <formula>IF(RIGHT(TEXT(AQ568,"0.#"),1)=".",FALSE,TRUE)</formula>
    </cfRule>
    <cfRule type="expression" dxfId="1728" priority="1344">
      <formula>IF(RIGHT(TEXT(AQ568,"0.#"),1)=".",TRUE,FALSE)</formula>
    </cfRule>
  </conditionalFormatting>
  <conditionalFormatting sqref="AQ566">
    <cfRule type="expression" dxfId="1727" priority="1341">
      <formula>IF(RIGHT(TEXT(AQ566,"0.#"),1)=".",FALSE,TRUE)</formula>
    </cfRule>
    <cfRule type="expression" dxfId="1726" priority="1342">
      <formula>IF(RIGHT(TEXT(AQ566,"0.#"),1)=".",TRUE,FALSE)</formula>
    </cfRule>
  </conditionalFormatting>
  <conditionalFormatting sqref="AE546">
    <cfRule type="expression" dxfId="1725" priority="1339">
      <formula>IF(RIGHT(TEXT(AE546,"0.#"),1)=".",FALSE,TRUE)</formula>
    </cfRule>
    <cfRule type="expression" dxfId="1724" priority="1340">
      <formula>IF(RIGHT(TEXT(AE546,"0.#"),1)=".",TRUE,FALSE)</formula>
    </cfRule>
  </conditionalFormatting>
  <conditionalFormatting sqref="AE547">
    <cfRule type="expression" dxfId="1723" priority="1337">
      <formula>IF(RIGHT(TEXT(AE547,"0.#"),1)=".",FALSE,TRUE)</formula>
    </cfRule>
    <cfRule type="expression" dxfId="1722" priority="1338">
      <formula>IF(RIGHT(TEXT(AE547,"0.#"),1)=".",TRUE,FALSE)</formula>
    </cfRule>
  </conditionalFormatting>
  <conditionalFormatting sqref="AE548">
    <cfRule type="expression" dxfId="1721" priority="1335">
      <formula>IF(RIGHT(TEXT(AE548,"0.#"),1)=".",FALSE,TRUE)</formula>
    </cfRule>
    <cfRule type="expression" dxfId="1720" priority="1336">
      <formula>IF(RIGHT(TEXT(AE548,"0.#"),1)=".",TRUE,FALSE)</formula>
    </cfRule>
  </conditionalFormatting>
  <conditionalFormatting sqref="AU546">
    <cfRule type="expression" dxfId="1719" priority="1327">
      <formula>IF(RIGHT(TEXT(AU546,"0.#"),1)=".",FALSE,TRUE)</formula>
    </cfRule>
    <cfRule type="expression" dxfId="1718" priority="1328">
      <formula>IF(RIGHT(TEXT(AU546,"0.#"),1)=".",TRUE,FALSE)</formula>
    </cfRule>
  </conditionalFormatting>
  <conditionalFormatting sqref="AU547">
    <cfRule type="expression" dxfId="1717" priority="1325">
      <formula>IF(RIGHT(TEXT(AU547,"0.#"),1)=".",FALSE,TRUE)</formula>
    </cfRule>
    <cfRule type="expression" dxfId="1716" priority="1326">
      <formula>IF(RIGHT(TEXT(AU547,"0.#"),1)=".",TRUE,FALSE)</formula>
    </cfRule>
  </conditionalFormatting>
  <conditionalFormatting sqref="AU548">
    <cfRule type="expression" dxfId="1715" priority="1323">
      <formula>IF(RIGHT(TEXT(AU548,"0.#"),1)=".",FALSE,TRUE)</formula>
    </cfRule>
    <cfRule type="expression" dxfId="1714" priority="1324">
      <formula>IF(RIGHT(TEXT(AU548,"0.#"),1)=".",TRUE,FALSE)</formula>
    </cfRule>
  </conditionalFormatting>
  <conditionalFormatting sqref="AQ547">
    <cfRule type="expression" dxfId="1713" priority="1315">
      <formula>IF(RIGHT(TEXT(AQ547,"0.#"),1)=".",FALSE,TRUE)</formula>
    </cfRule>
    <cfRule type="expression" dxfId="1712" priority="1316">
      <formula>IF(RIGHT(TEXT(AQ547,"0.#"),1)=".",TRUE,FALSE)</formula>
    </cfRule>
  </conditionalFormatting>
  <conditionalFormatting sqref="AQ546">
    <cfRule type="expression" dxfId="1711" priority="1311">
      <formula>IF(RIGHT(TEXT(AQ546,"0.#"),1)=".",FALSE,TRUE)</formula>
    </cfRule>
    <cfRule type="expression" dxfId="1710" priority="1312">
      <formula>IF(RIGHT(TEXT(AQ546,"0.#"),1)=".",TRUE,FALSE)</formula>
    </cfRule>
  </conditionalFormatting>
  <conditionalFormatting sqref="AE551">
    <cfRule type="expression" dxfId="1709" priority="1309">
      <formula>IF(RIGHT(TEXT(AE551,"0.#"),1)=".",FALSE,TRUE)</formula>
    </cfRule>
    <cfRule type="expression" dxfId="1708" priority="1310">
      <formula>IF(RIGHT(TEXT(AE551,"0.#"),1)=".",TRUE,FALSE)</formula>
    </cfRule>
  </conditionalFormatting>
  <conditionalFormatting sqref="AE553">
    <cfRule type="expression" dxfId="1707" priority="1305">
      <formula>IF(RIGHT(TEXT(AE553,"0.#"),1)=".",FALSE,TRUE)</formula>
    </cfRule>
    <cfRule type="expression" dxfId="1706" priority="1306">
      <formula>IF(RIGHT(TEXT(AE553,"0.#"),1)=".",TRUE,FALSE)</formula>
    </cfRule>
  </conditionalFormatting>
  <conditionalFormatting sqref="AU551">
    <cfRule type="expression" dxfId="1705" priority="1297">
      <formula>IF(RIGHT(TEXT(AU551,"0.#"),1)=".",FALSE,TRUE)</formula>
    </cfRule>
    <cfRule type="expression" dxfId="1704" priority="1298">
      <formula>IF(RIGHT(TEXT(AU551,"0.#"),1)=".",TRUE,FALSE)</formula>
    </cfRule>
  </conditionalFormatting>
  <conditionalFormatting sqref="AU553">
    <cfRule type="expression" dxfId="1703" priority="1293">
      <formula>IF(RIGHT(TEXT(AU553,"0.#"),1)=".",FALSE,TRUE)</formula>
    </cfRule>
    <cfRule type="expression" dxfId="1702" priority="1294">
      <formula>IF(RIGHT(TEXT(AU553,"0.#"),1)=".",TRUE,FALSE)</formula>
    </cfRule>
  </conditionalFormatting>
  <conditionalFormatting sqref="AQ552">
    <cfRule type="expression" dxfId="1701" priority="1285">
      <formula>IF(RIGHT(TEXT(AQ552,"0.#"),1)=".",FALSE,TRUE)</formula>
    </cfRule>
    <cfRule type="expression" dxfId="1700" priority="1286">
      <formula>IF(RIGHT(TEXT(AQ552,"0.#"),1)=".",TRUE,FALSE)</formula>
    </cfRule>
  </conditionalFormatting>
  <conditionalFormatting sqref="AU561">
    <cfRule type="expression" dxfId="1699" priority="1237">
      <formula>IF(RIGHT(TEXT(AU561,"0.#"),1)=".",FALSE,TRUE)</formula>
    </cfRule>
    <cfRule type="expression" dxfId="1698" priority="1238">
      <formula>IF(RIGHT(TEXT(AU561,"0.#"),1)=".",TRUE,FALSE)</formula>
    </cfRule>
  </conditionalFormatting>
  <conditionalFormatting sqref="AU562">
    <cfRule type="expression" dxfId="1697" priority="1235">
      <formula>IF(RIGHT(TEXT(AU562,"0.#"),1)=".",FALSE,TRUE)</formula>
    </cfRule>
    <cfRule type="expression" dxfId="1696" priority="1236">
      <formula>IF(RIGHT(TEXT(AU562,"0.#"),1)=".",TRUE,FALSE)</formula>
    </cfRule>
  </conditionalFormatting>
  <conditionalFormatting sqref="AU563">
    <cfRule type="expression" dxfId="1695" priority="1233">
      <formula>IF(RIGHT(TEXT(AU563,"0.#"),1)=".",FALSE,TRUE)</formula>
    </cfRule>
    <cfRule type="expression" dxfId="1694" priority="1234">
      <formula>IF(RIGHT(TEXT(AU563,"0.#"),1)=".",TRUE,FALSE)</formula>
    </cfRule>
  </conditionalFormatting>
  <conditionalFormatting sqref="AQ562">
    <cfRule type="expression" dxfId="1693" priority="1225">
      <formula>IF(RIGHT(TEXT(AQ562,"0.#"),1)=".",FALSE,TRUE)</formula>
    </cfRule>
    <cfRule type="expression" dxfId="1692" priority="1226">
      <formula>IF(RIGHT(TEXT(AQ562,"0.#"),1)=".",TRUE,FALSE)</formula>
    </cfRule>
  </conditionalFormatting>
  <conditionalFormatting sqref="AQ563">
    <cfRule type="expression" dxfId="1691" priority="1223">
      <formula>IF(RIGHT(TEXT(AQ563,"0.#"),1)=".",FALSE,TRUE)</formula>
    </cfRule>
    <cfRule type="expression" dxfId="1690" priority="1224">
      <formula>IF(RIGHT(TEXT(AQ563,"0.#"),1)=".",TRUE,FALSE)</formula>
    </cfRule>
  </conditionalFormatting>
  <conditionalFormatting sqref="AQ561">
    <cfRule type="expression" dxfId="1689" priority="1221">
      <formula>IF(RIGHT(TEXT(AQ561,"0.#"),1)=".",FALSE,TRUE)</formula>
    </cfRule>
    <cfRule type="expression" dxfId="1688" priority="1222">
      <formula>IF(RIGHT(TEXT(AQ561,"0.#"),1)=".",TRUE,FALSE)</formula>
    </cfRule>
  </conditionalFormatting>
  <conditionalFormatting sqref="AE571">
    <cfRule type="expression" dxfId="1687" priority="1219">
      <formula>IF(RIGHT(TEXT(AE571,"0.#"),1)=".",FALSE,TRUE)</formula>
    </cfRule>
    <cfRule type="expression" dxfId="1686" priority="1220">
      <formula>IF(RIGHT(TEXT(AE571,"0.#"),1)=".",TRUE,FALSE)</formula>
    </cfRule>
  </conditionalFormatting>
  <conditionalFormatting sqref="AE572">
    <cfRule type="expression" dxfId="1685" priority="1217">
      <formula>IF(RIGHT(TEXT(AE572,"0.#"),1)=".",FALSE,TRUE)</formula>
    </cfRule>
    <cfRule type="expression" dxfId="1684" priority="1218">
      <formula>IF(RIGHT(TEXT(AE572,"0.#"),1)=".",TRUE,FALSE)</formula>
    </cfRule>
  </conditionalFormatting>
  <conditionalFormatting sqref="AE573">
    <cfRule type="expression" dxfId="1683" priority="1215">
      <formula>IF(RIGHT(TEXT(AE573,"0.#"),1)=".",FALSE,TRUE)</formula>
    </cfRule>
    <cfRule type="expression" dxfId="1682" priority="1216">
      <formula>IF(RIGHT(TEXT(AE573,"0.#"),1)=".",TRUE,FALSE)</formula>
    </cfRule>
  </conditionalFormatting>
  <conditionalFormatting sqref="AU571">
    <cfRule type="expression" dxfId="1681" priority="1207">
      <formula>IF(RIGHT(TEXT(AU571,"0.#"),1)=".",FALSE,TRUE)</formula>
    </cfRule>
    <cfRule type="expression" dxfId="1680" priority="1208">
      <formula>IF(RIGHT(TEXT(AU571,"0.#"),1)=".",TRUE,FALSE)</formula>
    </cfRule>
  </conditionalFormatting>
  <conditionalFormatting sqref="AU572">
    <cfRule type="expression" dxfId="1679" priority="1205">
      <formula>IF(RIGHT(TEXT(AU572,"0.#"),1)=".",FALSE,TRUE)</formula>
    </cfRule>
    <cfRule type="expression" dxfId="1678" priority="1206">
      <formula>IF(RIGHT(TEXT(AU572,"0.#"),1)=".",TRUE,FALSE)</formula>
    </cfRule>
  </conditionalFormatting>
  <conditionalFormatting sqref="AU573">
    <cfRule type="expression" dxfId="1677" priority="1203">
      <formula>IF(RIGHT(TEXT(AU573,"0.#"),1)=".",FALSE,TRUE)</formula>
    </cfRule>
    <cfRule type="expression" dxfId="1676" priority="1204">
      <formula>IF(RIGHT(TEXT(AU573,"0.#"),1)=".",TRUE,FALSE)</formula>
    </cfRule>
  </conditionalFormatting>
  <conditionalFormatting sqref="AQ572">
    <cfRule type="expression" dxfId="1675" priority="1195">
      <formula>IF(RIGHT(TEXT(AQ572,"0.#"),1)=".",FALSE,TRUE)</formula>
    </cfRule>
    <cfRule type="expression" dxfId="1674" priority="1196">
      <formula>IF(RIGHT(TEXT(AQ572,"0.#"),1)=".",TRUE,FALSE)</formula>
    </cfRule>
  </conditionalFormatting>
  <conditionalFormatting sqref="AQ573">
    <cfRule type="expression" dxfId="1673" priority="1193">
      <formula>IF(RIGHT(TEXT(AQ573,"0.#"),1)=".",FALSE,TRUE)</formula>
    </cfRule>
    <cfRule type="expression" dxfId="1672" priority="1194">
      <formula>IF(RIGHT(TEXT(AQ573,"0.#"),1)=".",TRUE,FALSE)</formula>
    </cfRule>
  </conditionalFormatting>
  <conditionalFormatting sqref="AQ571">
    <cfRule type="expression" dxfId="1671" priority="1191">
      <formula>IF(RIGHT(TEXT(AQ571,"0.#"),1)=".",FALSE,TRUE)</formula>
    </cfRule>
    <cfRule type="expression" dxfId="1670" priority="1192">
      <formula>IF(RIGHT(TEXT(AQ571,"0.#"),1)=".",TRUE,FALSE)</formula>
    </cfRule>
  </conditionalFormatting>
  <conditionalFormatting sqref="AE576">
    <cfRule type="expression" dxfId="1669" priority="1189">
      <formula>IF(RIGHT(TEXT(AE576,"0.#"),1)=".",FALSE,TRUE)</formula>
    </cfRule>
    <cfRule type="expression" dxfId="1668" priority="1190">
      <formula>IF(RIGHT(TEXT(AE576,"0.#"),1)=".",TRUE,FALSE)</formula>
    </cfRule>
  </conditionalFormatting>
  <conditionalFormatting sqref="AE577">
    <cfRule type="expression" dxfId="1667" priority="1187">
      <formula>IF(RIGHT(TEXT(AE577,"0.#"),1)=".",FALSE,TRUE)</formula>
    </cfRule>
    <cfRule type="expression" dxfId="1666" priority="1188">
      <formula>IF(RIGHT(TEXT(AE577,"0.#"),1)=".",TRUE,FALSE)</formula>
    </cfRule>
  </conditionalFormatting>
  <conditionalFormatting sqref="AE578">
    <cfRule type="expression" dxfId="1665" priority="1185">
      <formula>IF(RIGHT(TEXT(AE578,"0.#"),1)=".",FALSE,TRUE)</formula>
    </cfRule>
    <cfRule type="expression" dxfId="1664" priority="1186">
      <formula>IF(RIGHT(TEXT(AE578,"0.#"),1)=".",TRUE,FALSE)</formula>
    </cfRule>
  </conditionalFormatting>
  <conditionalFormatting sqref="AU576">
    <cfRule type="expression" dxfId="1663" priority="1177">
      <formula>IF(RIGHT(TEXT(AU576,"0.#"),1)=".",FALSE,TRUE)</formula>
    </cfRule>
    <cfRule type="expression" dxfId="1662" priority="1178">
      <formula>IF(RIGHT(TEXT(AU576,"0.#"),1)=".",TRUE,FALSE)</formula>
    </cfRule>
  </conditionalFormatting>
  <conditionalFormatting sqref="AU577">
    <cfRule type="expression" dxfId="1661" priority="1175">
      <formula>IF(RIGHT(TEXT(AU577,"0.#"),1)=".",FALSE,TRUE)</formula>
    </cfRule>
    <cfRule type="expression" dxfId="1660" priority="1176">
      <formula>IF(RIGHT(TEXT(AU577,"0.#"),1)=".",TRUE,FALSE)</formula>
    </cfRule>
  </conditionalFormatting>
  <conditionalFormatting sqref="AU578">
    <cfRule type="expression" dxfId="1659" priority="1173">
      <formula>IF(RIGHT(TEXT(AU578,"0.#"),1)=".",FALSE,TRUE)</formula>
    </cfRule>
    <cfRule type="expression" dxfId="1658" priority="1174">
      <formula>IF(RIGHT(TEXT(AU578,"0.#"),1)=".",TRUE,FALSE)</formula>
    </cfRule>
  </conditionalFormatting>
  <conditionalFormatting sqref="AQ577">
    <cfRule type="expression" dxfId="1657" priority="1165">
      <formula>IF(RIGHT(TEXT(AQ577,"0.#"),1)=".",FALSE,TRUE)</formula>
    </cfRule>
    <cfRule type="expression" dxfId="1656" priority="1166">
      <formula>IF(RIGHT(TEXT(AQ577,"0.#"),1)=".",TRUE,FALSE)</formula>
    </cfRule>
  </conditionalFormatting>
  <conditionalFormatting sqref="AQ578">
    <cfRule type="expression" dxfId="1655" priority="1163">
      <formula>IF(RIGHT(TEXT(AQ578,"0.#"),1)=".",FALSE,TRUE)</formula>
    </cfRule>
    <cfRule type="expression" dxfId="1654" priority="1164">
      <formula>IF(RIGHT(TEXT(AQ578,"0.#"),1)=".",TRUE,FALSE)</formula>
    </cfRule>
  </conditionalFormatting>
  <conditionalFormatting sqref="AQ576">
    <cfRule type="expression" dxfId="1653" priority="1161">
      <formula>IF(RIGHT(TEXT(AQ576,"0.#"),1)=".",FALSE,TRUE)</formula>
    </cfRule>
    <cfRule type="expression" dxfId="1652" priority="1162">
      <formula>IF(RIGHT(TEXT(AQ576,"0.#"),1)=".",TRUE,FALSE)</formula>
    </cfRule>
  </conditionalFormatting>
  <conditionalFormatting sqref="AE581">
    <cfRule type="expression" dxfId="1651" priority="1159">
      <formula>IF(RIGHT(TEXT(AE581,"0.#"),1)=".",FALSE,TRUE)</formula>
    </cfRule>
    <cfRule type="expression" dxfId="1650" priority="1160">
      <formula>IF(RIGHT(TEXT(AE581,"0.#"),1)=".",TRUE,FALSE)</formula>
    </cfRule>
  </conditionalFormatting>
  <conditionalFormatting sqref="AE582">
    <cfRule type="expression" dxfId="1649" priority="1157">
      <formula>IF(RIGHT(TEXT(AE582,"0.#"),1)=".",FALSE,TRUE)</formula>
    </cfRule>
    <cfRule type="expression" dxfId="1648" priority="1158">
      <formula>IF(RIGHT(TEXT(AE582,"0.#"),1)=".",TRUE,FALSE)</formula>
    </cfRule>
  </conditionalFormatting>
  <conditionalFormatting sqref="AE583">
    <cfRule type="expression" dxfId="1647" priority="1155">
      <formula>IF(RIGHT(TEXT(AE583,"0.#"),1)=".",FALSE,TRUE)</formula>
    </cfRule>
    <cfRule type="expression" dxfId="1646" priority="1156">
      <formula>IF(RIGHT(TEXT(AE583,"0.#"),1)=".",TRUE,FALSE)</formula>
    </cfRule>
  </conditionalFormatting>
  <conditionalFormatting sqref="AU581">
    <cfRule type="expression" dxfId="1645" priority="1147">
      <formula>IF(RIGHT(TEXT(AU581,"0.#"),1)=".",FALSE,TRUE)</formula>
    </cfRule>
    <cfRule type="expression" dxfId="1644" priority="1148">
      <formula>IF(RIGHT(TEXT(AU581,"0.#"),1)=".",TRUE,FALSE)</formula>
    </cfRule>
  </conditionalFormatting>
  <conditionalFormatting sqref="AQ582">
    <cfRule type="expression" dxfId="1643" priority="1135">
      <formula>IF(RIGHT(TEXT(AQ582,"0.#"),1)=".",FALSE,TRUE)</formula>
    </cfRule>
    <cfRule type="expression" dxfId="1642" priority="1136">
      <formula>IF(RIGHT(TEXT(AQ582,"0.#"),1)=".",TRUE,FALSE)</formula>
    </cfRule>
  </conditionalFormatting>
  <conditionalFormatting sqref="AQ583">
    <cfRule type="expression" dxfId="1641" priority="1133">
      <formula>IF(RIGHT(TEXT(AQ583,"0.#"),1)=".",FALSE,TRUE)</formula>
    </cfRule>
    <cfRule type="expression" dxfId="1640" priority="1134">
      <formula>IF(RIGHT(TEXT(AQ583,"0.#"),1)=".",TRUE,FALSE)</formula>
    </cfRule>
  </conditionalFormatting>
  <conditionalFormatting sqref="AQ581">
    <cfRule type="expression" dxfId="1639" priority="1131">
      <formula>IF(RIGHT(TEXT(AQ581,"0.#"),1)=".",FALSE,TRUE)</formula>
    </cfRule>
    <cfRule type="expression" dxfId="1638" priority="1132">
      <formula>IF(RIGHT(TEXT(AQ581,"0.#"),1)=".",TRUE,FALSE)</formula>
    </cfRule>
  </conditionalFormatting>
  <conditionalFormatting sqref="AE586">
    <cfRule type="expression" dxfId="1637" priority="1129">
      <formula>IF(RIGHT(TEXT(AE586,"0.#"),1)=".",FALSE,TRUE)</formula>
    </cfRule>
    <cfRule type="expression" dxfId="1636" priority="1130">
      <formula>IF(RIGHT(TEXT(AE586,"0.#"),1)=".",TRUE,FALSE)</formula>
    </cfRule>
  </conditionalFormatting>
  <conditionalFormatting sqref="AM588">
    <cfRule type="expression" dxfId="1635" priority="1119">
      <formula>IF(RIGHT(TEXT(AM588,"0.#"),1)=".",FALSE,TRUE)</formula>
    </cfRule>
    <cfRule type="expression" dxfId="1634" priority="1120">
      <formula>IF(RIGHT(TEXT(AM588,"0.#"),1)=".",TRUE,FALSE)</formula>
    </cfRule>
  </conditionalFormatting>
  <conditionalFormatting sqref="AE587">
    <cfRule type="expression" dxfId="1633" priority="1127">
      <formula>IF(RIGHT(TEXT(AE587,"0.#"),1)=".",FALSE,TRUE)</formula>
    </cfRule>
    <cfRule type="expression" dxfId="1632" priority="1128">
      <formula>IF(RIGHT(TEXT(AE587,"0.#"),1)=".",TRUE,FALSE)</formula>
    </cfRule>
  </conditionalFormatting>
  <conditionalFormatting sqref="AE588">
    <cfRule type="expression" dxfId="1631" priority="1125">
      <formula>IF(RIGHT(TEXT(AE588,"0.#"),1)=".",FALSE,TRUE)</formula>
    </cfRule>
    <cfRule type="expression" dxfId="1630" priority="1126">
      <formula>IF(RIGHT(TEXT(AE588,"0.#"),1)=".",TRUE,FALSE)</formula>
    </cfRule>
  </conditionalFormatting>
  <conditionalFormatting sqref="AM586">
    <cfRule type="expression" dxfId="1629" priority="1123">
      <formula>IF(RIGHT(TEXT(AM586,"0.#"),1)=".",FALSE,TRUE)</formula>
    </cfRule>
    <cfRule type="expression" dxfId="1628" priority="1124">
      <formula>IF(RIGHT(TEXT(AM586,"0.#"),1)=".",TRUE,FALSE)</formula>
    </cfRule>
  </conditionalFormatting>
  <conditionalFormatting sqref="AM587">
    <cfRule type="expression" dxfId="1627" priority="1121">
      <formula>IF(RIGHT(TEXT(AM587,"0.#"),1)=".",FALSE,TRUE)</formula>
    </cfRule>
    <cfRule type="expression" dxfId="1626" priority="1122">
      <formula>IF(RIGHT(TEXT(AM587,"0.#"),1)=".",TRUE,FALSE)</formula>
    </cfRule>
  </conditionalFormatting>
  <conditionalFormatting sqref="AU586">
    <cfRule type="expression" dxfId="1625" priority="1117">
      <formula>IF(RIGHT(TEXT(AU586,"0.#"),1)=".",FALSE,TRUE)</formula>
    </cfRule>
    <cfRule type="expression" dxfId="1624" priority="1118">
      <formula>IF(RIGHT(TEXT(AU586,"0.#"),1)=".",TRUE,FALSE)</formula>
    </cfRule>
  </conditionalFormatting>
  <conditionalFormatting sqref="AU587">
    <cfRule type="expression" dxfId="1623" priority="1115">
      <formula>IF(RIGHT(TEXT(AU587,"0.#"),1)=".",FALSE,TRUE)</formula>
    </cfRule>
    <cfRule type="expression" dxfId="1622" priority="1116">
      <formula>IF(RIGHT(TEXT(AU587,"0.#"),1)=".",TRUE,FALSE)</formula>
    </cfRule>
  </conditionalFormatting>
  <conditionalFormatting sqref="AU588">
    <cfRule type="expression" dxfId="1621" priority="1113">
      <formula>IF(RIGHT(TEXT(AU588,"0.#"),1)=".",FALSE,TRUE)</formula>
    </cfRule>
    <cfRule type="expression" dxfId="1620" priority="1114">
      <formula>IF(RIGHT(TEXT(AU588,"0.#"),1)=".",TRUE,FALSE)</formula>
    </cfRule>
  </conditionalFormatting>
  <conditionalFormatting sqref="AI588">
    <cfRule type="expression" dxfId="1619" priority="1107">
      <formula>IF(RIGHT(TEXT(AI588,"0.#"),1)=".",FALSE,TRUE)</formula>
    </cfRule>
    <cfRule type="expression" dxfId="1618" priority="1108">
      <formula>IF(RIGHT(TEXT(AI588,"0.#"),1)=".",TRUE,FALSE)</formula>
    </cfRule>
  </conditionalFormatting>
  <conditionalFormatting sqref="AI586">
    <cfRule type="expression" dxfId="1617" priority="1111">
      <formula>IF(RIGHT(TEXT(AI586,"0.#"),1)=".",FALSE,TRUE)</formula>
    </cfRule>
    <cfRule type="expression" dxfId="1616" priority="1112">
      <formula>IF(RIGHT(TEXT(AI586,"0.#"),1)=".",TRUE,FALSE)</formula>
    </cfRule>
  </conditionalFormatting>
  <conditionalFormatting sqref="AI587">
    <cfRule type="expression" dxfId="1615" priority="1109">
      <formula>IF(RIGHT(TEXT(AI587,"0.#"),1)=".",FALSE,TRUE)</formula>
    </cfRule>
    <cfRule type="expression" dxfId="1614" priority="1110">
      <formula>IF(RIGHT(TEXT(AI587,"0.#"),1)=".",TRUE,FALSE)</formula>
    </cfRule>
  </conditionalFormatting>
  <conditionalFormatting sqref="AQ587">
    <cfRule type="expression" dxfId="1613" priority="1105">
      <formula>IF(RIGHT(TEXT(AQ587,"0.#"),1)=".",FALSE,TRUE)</formula>
    </cfRule>
    <cfRule type="expression" dxfId="1612" priority="1106">
      <formula>IF(RIGHT(TEXT(AQ587,"0.#"),1)=".",TRUE,FALSE)</formula>
    </cfRule>
  </conditionalFormatting>
  <conditionalFormatting sqref="AQ588">
    <cfRule type="expression" dxfId="1611" priority="1103">
      <formula>IF(RIGHT(TEXT(AQ588,"0.#"),1)=".",FALSE,TRUE)</formula>
    </cfRule>
    <cfRule type="expression" dxfId="1610" priority="1104">
      <formula>IF(RIGHT(TEXT(AQ588,"0.#"),1)=".",TRUE,FALSE)</formula>
    </cfRule>
  </conditionalFormatting>
  <conditionalFormatting sqref="AQ586">
    <cfRule type="expression" dxfId="1609" priority="1101">
      <formula>IF(RIGHT(TEXT(AQ586,"0.#"),1)=".",FALSE,TRUE)</formula>
    </cfRule>
    <cfRule type="expression" dxfId="1608" priority="1102">
      <formula>IF(RIGHT(TEXT(AQ586,"0.#"),1)=".",TRUE,FALSE)</formula>
    </cfRule>
  </conditionalFormatting>
  <conditionalFormatting sqref="AE595">
    <cfRule type="expression" dxfId="1607" priority="1099">
      <formula>IF(RIGHT(TEXT(AE595,"0.#"),1)=".",FALSE,TRUE)</formula>
    </cfRule>
    <cfRule type="expression" dxfId="1606" priority="1100">
      <formula>IF(RIGHT(TEXT(AE595,"0.#"),1)=".",TRUE,FALSE)</formula>
    </cfRule>
  </conditionalFormatting>
  <conditionalFormatting sqref="AE596">
    <cfRule type="expression" dxfId="1605" priority="1097">
      <formula>IF(RIGHT(TEXT(AE596,"0.#"),1)=".",FALSE,TRUE)</formula>
    </cfRule>
    <cfRule type="expression" dxfId="1604" priority="1098">
      <formula>IF(RIGHT(TEXT(AE596,"0.#"),1)=".",TRUE,FALSE)</formula>
    </cfRule>
  </conditionalFormatting>
  <conditionalFormatting sqref="AE597">
    <cfRule type="expression" dxfId="1603" priority="1095">
      <formula>IF(RIGHT(TEXT(AE597,"0.#"),1)=".",FALSE,TRUE)</formula>
    </cfRule>
    <cfRule type="expression" dxfId="1602" priority="1096">
      <formula>IF(RIGHT(TEXT(AE597,"0.#"),1)=".",TRUE,FALSE)</formula>
    </cfRule>
  </conditionalFormatting>
  <conditionalFormatting sqref="AU595">
    <cfRule type="expression" dxfId="1601" priority="1087">
      <formula>IF(RIGHT(TEXT(AU595,"0.#"),1)=".",FALSE,TRUE)</formula>
    </cfRule>
    <cfRule type="expression" dxfId="1600" priority="1088">
      <formula>IF(RIGHT(TEXT(AU595,"0.#"),1)=".",TRUE,FALSE)</formula>
    </cfRule>
  </conditionalFormatting>
  <conditionalFormatting sqref="AU596">
    <cfRule type="expression" dxfId="1599" priority="1085">
      <formula>IF(RIGHT(TEXT(AU596,"0.#"),1)=".",FALSE,TRUE)</formula>
    </cfRule>
    <cfRule type="expression" dxfId="1598" priority="1086">
      <formula>IF(RIGHT(TEXT(AU596,"0.#"),1)=".",TRUE,FALSE)</formula>
    </cfRule>
  </conditionalFormatting>
  <conditionalFormatting sqref="AU597">
    <cfRule type="expression" dxfId="1597" priority="1083">
      <formula>IF(RIGHT(TEXT(AU597,"0.#"),1)=".",FALSE,TRUE)</formula>
    </cfRule>
    <cfRule type="expression" dxfId="1596" priority="1084">
      <formula>IF(RIGHT(TEXT(AU597,"0.#"),1)=".",TRUE,FALSE)</formula>
    </cfRule>
  </conditionalFormatting>
  <conditionalFormatting sqref="AQ596">
    <cfRule type="expression" dxfId="1595" priority="1075">
      <formula>IF(RIGHT(TEXT(AQ596,"0.#"),1)=".",FALSE,TRUE)</formula>
    </cfRule>
    <cfRule type="expression" dxfId="1594" priority="1076">
      <formula>IF(RIGHT(TEXT(AQ596,"0.#"),1)=".",TRUE,FALSE)</formula>
    </cfRule>
  </conditionalFormatting>
  <conditionalFormatting sqref="AQ597">
    <cfRule type="expression" dxfId="1593" priority="1073">
      <formula>IF(RIGHT(TEXT(AQ597,"0.#"),1)=".",FALSE,TRUE)</formula>
    </cfRule>
    <cfRule type="expression" dxfId="1592" priority="1074">
      <formula>IF(RIGHT(TEXT(AQ597,"0.#"),1)=".",TRUE,FALSE)</formula>
    </cfRule>
  </conditionalFormatting>
  <conditionalFormatting sqref="AQ595">
    <cfRule type="expression" dxfId="1591" priority="1071">
      <formula>IF(RIGHT(TEXT(AQ595,"0.#"),1)=".",FALSE,TRUE)</formula>
    </cfRule>
    <cfRule type="expression" dxfId="1590" priority="1072">
      <formula>IF(RIGHT(TEXT(AQ595,"0.#"),1)=".",TRUE,FALSE)</formula>
    </cfRule>
  </conditionalFormatting>
  <conditionalFormatting sqref="AE620">
    <cfRule type="expression" dxfId="1589" priority="1069">
      <formula>IF(RIGHT(TEXT(AE620,"0.#"),1)=".",FALSE,TRUE)</formula>
    </cfRule>
    <cfRule type="expression" dxfId="1588" priority="1070">
      <formula>IF(RIGHT(TEXT(AE620,"0.#"),1)=".",TRUE,FALSE)</formula>
    </cfRule>
  </conditionalFormatting>
  <conditionalFormatting sqref="AE621">
    <cfRule type="expression" dxfId="1587" priority="1067">
      <formula>IF(RIGHT(TEXT(AE621,"0.#"),1)=".",FALSE,TRUE)</formula>
    </cfRule>
    <cfRule type="expression" dxfId="1586" priority="1068">
      <formula>IF(RIGHT(TEXT(AE621,"0.#"),1)=".",TRUE,FALSE)</formula>
    </cfRule>
  </conditionalFormatting>
  <conditionalFormatting sqref="AE622">
    <cfRule type="expression" dxfId="1585" priority="1065">
      <formula>IF(RIGHT(TEXT(AE622,"0.#"),1)=".",FALSE,TRUE)</formula>
    </cfRule>
    <cfRule type="expression" dxfId="1584" priority="1066">
      <formula>IF(RIGHT(TEXT(AE622,"0.#"),1)=".",TRUE,FALSE)</formula>
    </cfRule>
  </conditionalFormatting>
  <conditionalFormatting sqref="AU620">
    <cfRule type="expression" dxfId="1583" priority="1057">
      <formula>IF(RIGHT(TEXT(AU620,"0.#"),1)=".",FALSE,TRUE)</formula>
    </cfRule>
    <cfRule type="expression" dxfId="1582" priority="1058">
      <formula>IF(RIGHT(TEXT(AU620,"0.#"),1)=".",TRUE,FALSE)</formula>
    </cfRule>
  </conditionalFormatting>
  <conditionalFormatting sqref="AU621">
    <cfRule type="expression" dxfId="1581" priority="1055">
      <formula>IF(RIGHT(TEXT(AU621,"0.#"),1)=".",FALSE,TRUE)</formula>
    </cfRule>
    <cfRule type="expression" dxfId="1580" priority="1056">
      <formula>IF(RIGHT(TEXT(AU621,"0.#"),1)=".",TRUE,FALSE)</formula>
    </cfRule>
  </conditionalFormatting>
  <conditionalFormatting sqref="AU622">
    <cfRule type="expression" dxfId="1579" priority="1053">
      <formula>IF(RIGHT(TEXT(AU622,"0.#"),1)=".",FALSE,TRUE)</formula>
    </cfRule>
    <cfRule type="expression" dxfId="1578" priority="1054">
      <formula>IF(RIGHT(TEXT(AU622,"0.#"),1)=".",TRUE,FALSE)</formula>
    </cfRule>
  </conditionalFormatting>
  <conditionalFormatting sqref="AQ621">
    <cfRule type="expression" dxfId="1577" priority="1045">
      <formula>IF(RIGHT(TEXT(AQ621,"0.#"),1)=".",FALSE,TRUE)</formula>
    </cfRule>
    <cfRule type="expression" dxfId="1576" priority="1046">
      <formula>IF(RIGHT(TEXT(AQ621,"0.#"),1)=".",TRUE,FALSE)</formula>
    </cfRule>
  </conditionalFormatting>
  <conditionalFormatting sqref="AQ622">
    <cfRule type="expression" dxfId="1575" priority="1043">
      <formula>IF(RIGHT(TEXT(AQ622,"0.#"),1)=".",FALSE,TRUE)</formula>
    </cfRule>
    <cfRule type="expression" dxfId="1574" priority="1044">
      <formula>IF(RIGHT(TEXT(AQ622,"0.#"),1)=".",TRUE,FALSE)</formula>
    </cfRule>
  </conditionalFormatting>
  <conditionalFormatting sqref="AQ620">
    <cfRule type="expression" dxfId="1573" priority="1041">
      <formula>IF(RIGHT(TEXT(AQ620,"0.#"),1)=".",FALSE,TRUE)</formula>
    </cfRule>
    <cfRule type="expression" dxfId="1572" priority="1042">
      <formula>IF(RIGHT(TEXT(AQ620,"0.#"),1)=".",TRUE,FALSE)</formula>
    </cfRule>
  </conditionalFormatting>
  <conditionalFormatting sqref="AE600">
    <cfRule type="expression" dxfId="1571" priority="1039">
      <formula>IF(RIGHT(TEXT(AE600,"0.#"),1)=".",FALSE,TRUE)</formula>
    </cfRule>
    <cfRule type="expression" dxfId="1570" priority="1040">
      <formula>IF(RIGHT(TEXT(AE600,"0.#"),1)=".",TRUE,FALSE)</formula>
    </cfRule>
  </conditionalFormatting>
  <conditionalFormatting sqref="AE601">
    <cfRule type="expression" dxfId="1569" priority="1037">
      <formula>IF(RIGHT(TEXT(AE601,"0.#"),1)=".",FALSE,TRUE)</formula>
    </cfRule>
    <cfRule type="expression" dxfId="1568" priority="1038">
      <formula>IF(RIGHT(TEXT(AE601,"0.#"),1)=".",TRUE,FALSE)</formula>
    </cfRule>
  </conditionalFormatting>
  <conditionalFormatting sqref="AE602">
    <cfRule type="expression" dxfId="1567" priority="1035">
      <formula>IF(RIGHT(TEXT(AE602,"0.#"),1)=".",FALSE,TRUE)</formula>
    </cfRule>
    <cfRule type="expression" dxfId="1566" priority="1036">
      <formula>IF(RIGHT(TEXT(AE602,"0.#"),1)=".",TRUE,FALSE)</formula>
    </cfRule>
  </conditionalFormatting>
  <conditionalFormatting sqref="AU600">
    <cfRule type="expression" dxfId="1565" priority="1027">
      <formula>IF(RIGHT(TEXT(AU600,"0.#"),1)=".",FALSE,TRUE)</formula>
    </cfRule>
    <cfRule type="expression" dxfId="1564" priority="1028">
      <formula>IF(RIGHT(TEXT(AU600,"0.#"),1)=".",TRUE,FALSE)</formula>
    </cfRule>
  </conditionalFormatting>
  <conditionalFormatting sqref="AU601">
    <cfRule type="expression" dxfId="1563" priority="1025">
      <formula>IF(RIGHT(TEXT(AU601,"0.#"),1)=".",FALSE,TRUE)</formula>
    </cfRule>
    <cfRule type="expression" dxfId="1562" priority="1026">
      <formula>IF(RIGHT(TEXT(AU601,"0.#"),1)=".",TRUE,FALSE)</formula>
    </cfRule>
  </conditionalFormatting>
  <conditionalFormatting sqref="AU602">
    <cfRule type="expression" dxfId="1561" priority="1023">
      <formula>IF(RIGHT(TEXT(AU602,"0.#"),1)=".",FALSE,TRUE)</formula>
    </cfRule>
    <cfRule type="expression" dxfId="1560" priority="1024">
      <formula>IF(RIGHT(TEXT(AU602,"0.#"),1)=".",TRUE,FALSE)</formula>
    </cfRule>
  </conditionalFormatting>
  <conditionalFormatting sqref="AQ601">
    <cfRule type="expression" dxfId="1559" priority="1015">
      <formula>IF(RIGHT(TEXT(AQ601,"0.#"),1)=".",FALSE,TRUE)</formula>
    </cfRule>
    <cfRule type="expression" dxfId="1558" priority="1016">
      <formula>IF(RIGHT(TEXT(AQ601,"0.#"),1)=".",TRUE,FALSE)</formula>
    </cfRule>
  </conditionalFormatting>
  <conditionalFormatting sqref="AQ602">
    <cfRule type="expression" dxfId="1557" priority="1013">
      <formula>IF(RIGHT(TEXT(AQ602,"0.#"),1)=".",FALSE,TRUE)</formula>
    </cfRule>
    <cfRule type="expression" dxfId="1556" priority="1014">
      <formula>IF(RIGHT(TEXT(AQ602,"0.#"),1)=".",TRUE,FALSE)</formula>
    </cfRule>
  </conditionalFormatting>
  <conditionalFormatting sqref="AQ600">
    <cfRule type="expression" dxfId="1555" priority="1011">
      <formula>IF(RIGHT(TEXT(AQ600,"0.#"),1)=".",FALSE,TRUE)</formula>
    </cfRule>
    <cfRule type="expression" dxfId="1554" priority="1012">
      <formula>IF(RIGHT(TEXT(AQ600,"0.#"),1)=".",TRUE,FALSE)</formula>
    </cfRule>
  </conditionalFormatting>
  <conditionalFormatting sqref="AE605">
    <cfRule type="expression" dxfId="1553" priority="1009">
      <formula>IF(RIGHT(TEXT(AE605,"0.#"),1)=".",FALSE,TRUE)</formula>
    </cfRule>
    <cfRule type="expression" dxfId="1552" priority="1010">
      <formula>IF(RIGHT(TEXT(AE605,"0.#"),1)=".",TRUE,FALSE)</formula>
    </cfRule>
  </conditionalFormatting>
  <conditionalFormatting sqref="AE606">
    <cfRule type="expression" dxfId="1551" priority="1007">
      <formula>IF(RIGHT(TEXT(AE606,"0.#"),1)=".",FALSE,TRUE)</formula>
    </cfRule>
    <cfRule type="expression" dxfId="1550" priority="1008">
      <formula>IF(RIGHT(TEXT(AE606,"0.#"),1)=".",TRUE,FALSE)</formula>
    </cfRule>
  </conditionalFormatting>
  <conditionalFormatting sqref="AE607">
    <cfRule type="expression" dxfId="1549" priority="1005">
      <formula>IF(RIGHT(TEXT(AE607,"0.#"),1)=".",FALSE,TRUE)</formula>
    </cfRule>
    <cfRule type="expression" dxfId="1548" priority="1006">
      <formula>IF(RIGHT(TEXT(AE607,"0.#"),1)=".",TRUE,FALSE)</formula>
    </cfRule>
  </conditionalFormatting>
  <conditionalFormatting sqref="AU605">
    <cfRule type="expression" dxfId="1547" priority="997">
      <formula>IF(RIGHT(TEXT(AU605,"0.#"),1)=".",FALSE,TRUE)</formula>
    </cfRule>
    <cfRule type="expression" dxfId="1546" priority="998">
      <formula>IF(RIGHT(TEXT(AU605,"0.#"),1)=".",TRUE,FALSE)</formula>
    </cfRule>
  </conditionalFormatting>
  <conditionalFormatting sqref="AU606">
    <cfRule type="expression" dxfId="1545" priority="995">
      <formula>IF(RIGHT(TEXT(AU606,"0.#"),1)=".",FALSE,TRUE)</formula>
    </cfRule>
    <cfRule type="expression" dxfId="1544" priority="996">
      <formula>IF(RIGHT(TEXT(AU606,"0.#"),1)=".",TRUE,FALSE)</formula>
    </cfRule>
  </conditionalFormatting>
  <conditionalFormatting sqref="AU607">
    <cfRule type="expression" dxfId="1543" priority="993">
      <formula>IF(RIGHT(TEXT(AU607,"0.#"),1)=".",FALSE,TRUE)</formula>
    </cfRule>
    <cfRule type="expression" dxfId="1542" priority="994">
      <formula>IF(RIGHT(TEXT(AU607,"0.#"),1)=".",TRUE,FALSE)</formula>
    </cfRule>
  </conditionalFormatting>
  <conditionalFormatting sqref="AQ606">
    <cfRule type="expression" dxfId="1541" priority="985">
      <formula>IF(RIGHT(TEXT(AQ606,"0.#"),1)=".",FALSE,TRUE)</formula>
    </cfRule>
    <cfRule type="expression" dxfId="1540" priority="986">
      <formula>IF(RIGHT(TEXT(AQ606,"0.#"),1)=".",TRUE,FALSE)</formula>
    </cfRule>
  </conditionalFormatting>
  <conditionalFormatting sqref="AQ607">
    <cfRule type="expression" dxfId="1539" priority="983">
      <formula>IF(RIGHT(TEXT(AQ607,"0.#"),1)=".",FALSE,TRUE)</formula>
    </cfRule>
    <cfRule type="expression" dxfId="1538" priority="984">
      <formula>IF(RIGHT(TEXT(AQ607,"0.#"),1)=".",TRUE,FALSE)</formula>
    </cfRule>
  </conditionalFormatting>
  <conditionalFormatting sqref="AQ605">
    <cfRule type="expression" dxfId="1537" priority="981">
      <formula>IF(RIGHT(TEXT(AQ605,"0.#"),1)=".",FALSE,TRUE)</formula>
    </cfRule>
    <cfRule type="expression" dxfId="1536" priority="982">
      <formula>IF(RIGHT(TEXT(AQ605,"0.#"),1)=".",TRUE,FALSE)</formula>
    </cfRule>
  </conditionalFormatting>
  <conditionalFormatting sqref="AE610">
    <cfRule type="expression" dxfId="1535" priority="979">
      <formula>IF(RIGHT(TEXT(AE610,"0.#"),1)=".",FALSE,TRUE)</formula>
    </cfRule>
    <cfRule type="expression" dxfId="1534" priority="980">
      <formula>IF(RIGHT(TEXT(AE610,"0.#"),1)=".",TRUE,FALSE)</formula>
    </cfRule>
  </conditionalFormatting>
  <conditionalFormatting sqref="AE611">
    <cfRule type="expression" dxfId="1533" priority="977">
      <formula>IF(RIGHT(TEXT(AE611,"0.#"),1)=".",FALSE,TRUE)</formula>
    </cfRule>
    <cfRule type="expression" dxfId="1532" priority="978">
      <formula>IF(RIGHT(TEXT(AE611,"0.#"),1)=".",TRUE,FALSE)</formula>
    </cfRule>
  </conditionalFormatting>
  <conditionalFormatting sqref="AE612">
    <cfRule type="expression" dxfId="1531" priority="975">
      <formula>IF(RIGHT(TEXT(AE612,"0.#"),1)=".",FALSE,TRUE)</formula>
    </cfRule>
    <cfRule type="expression" dxfId="1530" priority="976">
      <formula>IF(RIGHT(TEXT(AE612,"0.#"),1)=".",TRUE,FALSE)</formula>
    </cfRule>
  </conditionalFormatting>
  <conditionalFormatting sqref="AU610">
    <cfRule type="expression" dxfId="1529" priority="967">
      <formula>IF(RIGHT(TEXT(AU610,"0.#"),1)=".",FALSE,TRUE)</formula>
    </cfRule>
    <cfRule type="expression" dxfId="1528" priority="968">
      <formula>IF(RIGHT(TEXT(AU610,"0.#"),1)=".",TRUE,FALSE)</formula>
    </cfRule>
  </conditionalFormatting>
  <conditionalFormatting sqref="AU611">
    <cfRule type="expression" dxfId="1527" priority="965">
      <formula>IF(RIGHT(TEXT(AU611,"0.#"),1)=".",FALSE,TRUE)</formula>
    </cfRule>
    <cfRule type="expression" dxfId="1526" priority="966">
      <formula>IF(RIGHT(TEXT(AU611,"0.#"),1)=".",TRUE,FALSE)</formula>
    </cfRule>
  </conditionalFormatting>
  <conditionalFormatting sqref="AU612">
    <cfRule type="expression" dxfId="1525" priority="963">
      <formula>IF(RIGHT(TEXT(AU612,"0.#"),1)=".",FALSE,TRUE)</formula>
    </cfRule>
    <cfRule type="expression" dxfId="1524" priority="964">
      <formula>IF(RIGHT(TEXT(AU612,"0.#"),1)=".",TRUE,FALSE)</formula>
    </cfRule>
  </conditionalFormatting>
  <conditionalFormatting sqref="AQ611">
    <cfRule type="expression" dxfId="1523" priority="955">
      <formula>IF(RIGHT(TEXT(AQ611,"0.#"),1)=".",FALSE,TRUE)</formula>
    </cfRule>
    <cfRule type="expression" dxfId="1522" priority="956">
      <formula>IF(RIGHT(TEXT(AQ611,"0.#"),1)=".",TRUE,FALSE)</formula>
    </cfRule>
  </conditionalFormatting>
  <conditionalFormatting sqref="AQ612">
    <cfRule type="expression" dxfId="1521" priority="953">
      <formula>IF(RIGHT(TEXT(AQ612,"0.#"),1)=".",FALSE,TRUE)</formula>
    </cfRule>
    <cfRule type="expression" dxfId="1520" priority="954">
      <formula>IF(RIGHT(TEXT(AQ612,"0.#"),1)=".",TRUE,FALSE)</formula>
    </cfRule>
  </conditionalFormatting>
  <conditionalFormatting sqref="AQ610">
    <cfRule type="expression" dxfId="1519" priority="951">
      <formula>IF(RIGHT(TEXT(AQ610,"0.#"),1)=".",FALSE,TRUE)</formula>
    </cfRule>
    <cfRule type="expression" dxfId="1518" priority="952">
      <formula>IF(RIGHT(TEXT(AQ610,"0.#"),1)=".",TRUE,FALSE)</formula>
    </cfRule>
  </conditionalFormatting>
  <conditionalFormatting sqref="AE615">
    <cfRule type="expression" dxfId="1517" priority="949">
      <formula>IF(RIGHT(TEXT(AE615,"0.#"),1)=".",FALSE,TRUE)</formula>
    </cfRule>
    <cfRule type="expression" dxfId="1516" priority="950">
      <formula>IF(RIGHT(TEXT(AE615,"0.#"),1)=".",TRUE,FALSE)</formula>
    </cfRule>
  </conditionalFormatting>
  <conditionalFormatting sqref="AE616">
    <cfRule type="expression" dxfId="1515" priority="947">
      <formula>IF(RIGHT(TEXT(AE616,"0.#"),1)=".",FALSE,TRUE)</formula>
    </cfRule>
    <cfRule type="expression" dxfId="1514" priority="948">
      <formula>IF(RIGHT(TEXT(AE616,"0.#"),1)=".",TRUE,FALSE)</formula>
    </cfRule>
  </conditionalFormatting>
  <conditionalFormatting sqref="AE617">
    <cfRule type="expression" dxfId="1513" priority="945">
      <formula>IF(RIGHT(TEXT(AE617,"0.#"),1)=".",FALSE,TRUE)</formula>
    </cfRule>
    <cfRule type="expression" dxfId="1512" priority="946">
      <formula>IF(RIGHT(TEXT(AE617,"0.#"),1)=".",TRUE,FALSE)</formula>
    </cfRule>
  </conditionalFormatting>
  <conditionalFormatting sqref="AU615">
    <cfRule type="expression" dxfId="1511" priority="937">
      <formula>IF(RIGHT(TEXT(AU615,"0.#"),1)=".",FALSE,TRUE)</formula>
    </cfRule>
    <cfRule type="expression" dxfId="1510" priority="938">
      <formula>IF(RIGHT(TEXT(AU615,"0.#"),1)=".",TRUE,FALSE)</formula>
    </cfRule>
  </conditionalFormatting>
  <conditionalFormatting sqref="AU616">
    <cfRule type="expression" dxfId="1509" priority="935">
      <formula>IF(RIGHT(TEXT(AU616,"0.#"),1)=".",FALSE,TRUE)</formula>
    </cfRule>
    <cfRule type="expression" dxfId="1508" priority="936">
      <formula>IF(RIGHT(TEXT(AU616,"0.#"),1)=".",TRUE,FALSE)</formula>
    </cfRule>
  </conditionalFormatting>
  <conditionalFormatting sqref="AU617">
    <cfRule type="expression" dxfId="1507" priority="933">
      <formula>IF(RIGHT(TEXT(AU617,"0.#"),1)=".",FALSE,TRUE)</formula>
    </cfRule>
    <cfRule type="expression" dxfId="1506" priority="934">
      <formula>IF(RIGHT(TEXT(AU617,"0.#"),1)=".",TRUE,FALSE)</formula>
    </cfRule>
  </conditionalFormatting>
  <conditionalFormatting sqref="AQ616">
    <cfRule type="expression" dxfId="1505" priority="925">
      <formula>IF(RIGHT(TEXT(AQ616,"0.#"),1)=".",FALSE,TRUE)</formula>
    </cfRule>
    <cfRule type="expression" dxfId="1504" priority="926">
      <formula>IF(RIGHT(TEXT(AQ616,"0.#"),1)=".",TRUE,FALSE)</formula>
    </cfRule>
  </conditionalFormatting>
  <conditionalFormatting sqref="AQ617">
    <cfRule type="expression" dxfId="1503" priority="923">
      <formula>IF(RIGHT(TEXT(AQ617,"0.#"),1)=".",FALSE,TRUE)</formula>
    </cfRule>
    <cfRule type="expression" dxfId="1502" priority="924">
      <formula>IF(RIGHT(TEXT(AQ617,"0.#"),1)=".",TRUE,FALSE)</formula>
    </cfRule>
  </conditionalFormatting>
  <conditionalFormatting sqref="AQ615">
    <cfRule type="expression" dxfId="1501" priority="921">
      <formula>IF(RIGHT(TEXT(AQ615,"0.#"),1)=".",FALSE,TRUE)</formula>
    </cfRule>
    <cfRule type="expression" dxfId="1500" priority="922">
      <formula>IF(RIGHT(TEXT(AQ615,"0.#"),1)=".",TRUE,FALSE)</formula>
    </cfRule>
  </conditionalFormatting>
  <conditionalFormatting sqref="AE625">
    <cfRule type="expression" dxfId="1499" priority="919">
      <formula>IF(RIGHT(TEXT(AE625,"0.#"),1)=".",FALSE,TRUE)</formula>
    </cfRule>
    <cfRule type="expression" dxfId="1498" priority="920">
      <formula>IF(RIGHT(TEXT(AE625,"0.#"),1)=".",TRUE,FALSE)</formula>
    </cfRule>
  </conditionalFormatting>
  <conditionalFormatting sqref="AE626">
    <cfRule type="expression" dxfId="1497" priority="917">
      <formula>IF(RIGHT(TEXT(AE626,"0.#"),1)=".",FALSE,TRUE)</formula>
    </cfRule>
    <cfRule type="expression" dxfId="1496" priority="918">
      <formula>IF(RIGHT(TEXT(AE626,"0.#"),1)=".",TRUE,FALSE)</formula>
    </cfRule>
  </conditionalFormatting>
  <conditionalFormatting sqref="AE627">
    <cfRule type="expression" dxfId="1495" priority="915">
      <formula>IF(RIGHT(TEXT(AE627,"0.#"),1)=".",FALSE,TRUE)</formula>
    </cfRule>
    <cfRule type="expression" dxfId="1494" priority="916">
      <formula>IF(RIGHT(TEXT(AE627,"0.#"),1)=".",TRUE,FALSE)</formula>
    </cfRule>
  </conditionalFormatting>
  <conditionalFormatting sqref="AU625">
    <cfRule type="expression" dxfId="1493" priority="907">
      <formula>IF(RIGHT(TEXT(AU625,"0.#"),1)=".",FALSE,TRUE)</formula>
    </cfRule>
    <cfRule type="expression" dxfId="1492" priority="908">
      <formula>IF(RIGHT(TEXT(AU625,"0.#"),1)=".",TRUE,FALSE)</formula>
    </cfRule>
  </conditionalFormatting>
  <conditionalFormatting sqref="AU626">
    <cfRule type="expression" dxfId="1491" priority="905">
      <formula>IF(RIGHT(TEXT(AU626,"0.#"),1)=".",FALSE,TRUE)</formula>
    </cfRule>
    <cfRule type="expression" dxfId="1490" priority="906">
      <formula>IF(RIGHT(TEXT(AU626,"0.#"),1)=".",TRUE,FALSE)</formula>
    </cfRule>
  </conditionalFormatting>
  <conditionalFormatting sqref="AU627">
    <cfRule type="expression" dxfId="1489" priority="903">
      <formula>IF(RIGHT(TEXT(AU627,"0.#"),1)=".",FALSE,TRUE)</formula>
    </cfRule>
    <cfRule type="expression" dxfId="1488" priority="904">
      <formula>IF(RIGHT(TEXT(AU627,"0.#"),1)=".",TRUE,FALSE)</formula>
    </cfRule>
  </conditionalFormatting>
  <conditionalFormatting sqref="AQ626">
    <cfRule type="expression" dxfId="1487" priority="895">
      <formula>IF(RIGHT(TEXT(AQ626,"0.#"),1)=".",FALSE,TRUE)</formula>
    </cfRule>
    <cfRule type="expression" dxfId="1486" priority="896">
      <formula>IF(RIGHT(TEXT(AQ626,"0.#"),1)=".",TRUE,FALSE)</formula>
    </cfRule>
  </conditionalFormatting>
  <conditionalFormatting sqref="AQ627">
    <cfRule type="expression" dxfId="1485" priority="893">
      <formula>IF(RIGHT(TEXT(AQ627,"0.#"),1)=".",FALSE,TRUE)</formula>
    </cfRule>
    <cfRule type="expression" dxfId="1484" priority="894">
      <formula>IF(RIGHT(TEXT(AQ627,"0.#"),1)=".",TRUE,FALSE)</formula>
    </cfRule>
  </conditionalFormatting>
  <conditionalFormatting sqref="AQ625">
    <cfRule type="expression" dxfId="1483" priority="891">
      <formula>IF(RIGHT(TEXT(AQ625,"0.#"),1)=".",FALSE,TRUE)</formula>
    </cfRule>
    <cfRule type="expression" dxfId="1482" priority="892">
      <formula>IF(RIGHT(TEXT(AQ625,"0.#"),1)=".",TRUE,FALSE)</formula>
    </cfRule>
  </conditionalFormatting>
  <conditionalFormatting sqref="AE630">
    <cfRule type="expression" dxfId="1481" priority="889">
      <formula>IF(RIGHT(TEXT(AE630,"0.#"),1)=".",FALSE,TRUE)</formula>
    </cfRule>
    <cfRule type="expression" dxfId="1480" priority="890">
      <formula>IF(RIGHT(TEXT(AE630,"0.#"),1)=".",TRUE,FALSE)</formula>
    </cfRule>
  </conditionalFormatting>
  <conditionalFormatting sqref="AE631">
    <cfRule type="expression" dxfId="1479" priority="887">
      <formula>IF(RIGHT(TEXT(AE631,"0.#"),1)=".",FALSE,TRUE)</formula>
    </cfRule>
    <cfRule type="expression" dxfId="1478" priority="888">
      <formula>IF(RIGHT(TEXT(AE631,"0.#"),1)=".",TRUE,FALSE)</formula>
    </cfRule>
  </conditionalFormatting>
  <conditionalFormatting sqref="AE632">
    <cfRule type="expression" dxfId="1477" priority="885">
      <formula>IF(RIGHT(TEXT(AE632,"0.#"),1)=".",FALSE,TRUE)</formula>
    </cfRule>
    <cfRule type="expression" dxfId="1476" priority="886">
      <formula>IF(RIGHT(TEXT(AE632,"0.#"),1)=".",TRUE,FALSE)</formula>
    </cfRule>
  </conditionalFormatting>
  <conditionalFormatting sqref="AU630">
    <cfRule type="expression" dxfId="1475" priority="877">
      <formula>IF(RIGHT(TEXT(AU630,"0.#"),1)=".",FALSE,TRUE)</formula>
    </cfRule>
    <cfRule type="expression" dxfId="1474" priority="878">
      <formula>IF(RIGHT(TEXT(AU630,"0.#"),1)=".",TRUE,FALSE)</formula>
    </cfRule>
  </conditionalFormatting>
  <conditionalFormatting sqref="AU631">
    <cfRule type="expression" dxfId="1473" priority="875">
      <formula>IF(RIGHT(TEXT(AU631,"0.#"),1)=".",FALSE,TRUE)</formula>
    </cfRule>
    <cfRule type="expression" dxfId="1472" priority="876">
      <formula>IF(RIGHT(TEXT(AU631,"0.#"),1)=".",TRUE,FALSE)</formula>
    </cfRule>
  </conditionalFormatting>
  <conditionalFormatting sqref="AU632">
    <cfRule type="expression" dxfId="1471" priority="873">
      <formula>IF(RIGHT(TEXT(AU632,"0.#"),1)=".",FALSE,TRUE)</formula>
    </cfRule>
    <cfRule type="expression" dxfId="1470" priority="874">
      <formula>IF(RIGHT(TEXT(AU632,"0.#"),1)=".",TRUE,FALSE)</formula>
    </cfRule>
  </conditionalFormatting>
  <conditionalFormatting sqref="AQ631">
    <cfRule type="expression" dxfId="1469" priority="865">
      <formula>IF(RIGHT(TEXT(AQ631,"0.#"),1)=".",FALSE,TRUE)</formula>
    </cfRule>
    <cfRule type="expression" dxfId="1468" priority="866">
      <formula>IF(RIGHT(TEXT(AQ631,"0.#"),1)=".",TRUE,FALSE)</formula>
    </cfRule>
  </conditionalFormatting>
  <conditionalFormatting sqref="AQ632">
    <cfRule type="expression" dxfId="1467" priority="863">
      <formula>IF(RIGHT(TEXT(AQ632,"0.#"),1)=".",FALSE,TRUE)</formula>
    </cfRule>
    <cfRule type="expression" dxfId="1466" priority="864">
      <formula>IF(RIGHT(TEXT(AQ632,"0.#"),1)=".",TRUE,FALSE)</formula>
    </cfRule>
  </conditionalFormatting>
  <conditionalFormatting sqref="AQ630">
    <cfRule type="expression" dxfId="1465" priority="861">
      <formula>IF(RIGHT(TEXT(AQ630,"0.#"),1)=".",FALSE,TRUE)</formula>
    </cfRule>
    <cfRule type="expression" dxfId="1464" priority="862">
      <formula>IF(RIGHT(TEXT(AQ630,"0.#"),1)=".",TRUE,FALSE)</formula>
    </cfRule>
  </conditionalFormatting>
  <conditionalFormatting sqref="AE635">
    <cfRule type="expression" dxfId="1463" priority="859">
      <formula>IF(RIGHT(TEXT(AE635,"0.#"),1)=".",FALSE,TRUE)</formula>
    </cfRule>
    <cfRule type="expression" dxfId="1462" priority="860">
      <formula>IF(RIGHT(TEXT(AE635,"0.#"),1)=".",TRUE,FALSE)</formula>
    </cfRule>
  </conditionalFormatting>
  <conditionalFormatting sqref="AE636">
    <cfRule type="expression" dxfId="1461" priority="857">
      <formula>IF(RIGHT(TEXT(AE636,"0.#"),1)=".",FALSE,TRUE)</formula>
    </cfRule>
    <cfRule type="expression" dxfId="1460" priority="858">
      <formula>IF(RIGHT(TEXT(AE636,"0.#"),1)=".",TRUE,FALSE)</formula>
    </cfRule>
  </conditionalFormatting>
  <conditionalFormatting sqref="AE637">
    <cfRule type="expression" dxfId="1459" priority="855">
      <formula>IF(RIGHT(TEXT(AE637,"0.#"),1)=".",FALSE,TRUE)</formula>
    </cfRule>
    <cfRule type="expression" dxfId="1458" priority="856">
      <formula>IF(RIGHT(TEXT(AE637,"0.#"),1)=".",TRUE,FALSE)</formula>
    </cfRule>
  </conditionalFormatting>
  <conditionalFormatting sqref="AU635">
    <cfRule type="expression" dxfId="1457" priority="847">
      <formula>IF(RIGHT(TEXT(AU635,"0.#"),1)=".",FALSE,TRUE)</formula>
    </cfRule>
    <cfRule type="expression" dxfId="1456" priority="848">
      <formula>IF(RIGHT(TEXT(AU635,"0.#"),1)=".",TRUE,FALSE)</formula>
    </cfRule>
  </conditionalFormatting>
  <conditionalFormatting sqref="AU636">
    <cfRule type="expression" dxfId="1455" priority="845">
      <formula>IF(RIGHT(TEXT(AU636,"0.#"),1)=".",FALSE,TRUE)</formula>
    </cfRule>
    <cfRule type="expression" dxfId="1454" priority="846">
      <formula>IF(RIGHT(TEXT(AU636,"0.#"),1)=".",TRUE,FALSE)</formula>
    </cfRule>
  </conditionalFormatting>
  <conditionalFormatting sqref="AU637">
    <cfRule type="expression" dxfId="1453" priority="843">
      <formula>IF(RIGHT(TEXT(AU637,"0.#"),1)=".",FALSE,TRUE)</formula>
    </cfRule>
    <cfRule type="expression" dxfId="1452" priority="844">
      <formula>IF(RIGHT(TEXT(AU637,"0.#"),1)=".",TRUE,FALSE)</formula>
    </cfRule>
  </conditionalFormatting>
  <conditionalFormatting sqref="AQ636">
    <cfRule type="expression" dxfId="1451" priority="835">
      <formula>IF(RIGHT(TEXT(AQ636,"0.#"),1)=".",FALSE,TRUE)</formula>
    </cfRule>
    <cfRule type="expression" dxfId="1450" priority="836">
      <formula>IF(RIGHT(TEXT(AQ636,"0.#"),1)=".",TRUE,FALSE)</formula>
    </cfRule>
  </conditionalFormatting>
  <conditionalFormatting sqref="AQ637">
    <cfRule type="expression" dxfId="1449" priority="833">
      <formula>IF(RIGHT(TEXT(AQ637,"0.#"),1)=".",FALSE,TRUE)</formula>
    </cfRule>
    <cfRule type="expression" dxfId="1448" priority="834">
      <formula>IF(RIGHT(TEXT(AQ637,"0.#"),1)=".",TRUE,FALSE)</formula>
    </cfRule>
  </conditionalFormatting>
  <conditionalFormatting sqref="AQ635">
    <cfRule type="expression" dxfId="1447" priority="831">
      <formula>IF(RIGHT(TEXT(AQ635,"0.#"),1)=".",FALSE,TRUE)</formula>
    </cfRule>
    <cfRule type="expression" dxfId="1446" priority="832">
      <formula>IF(RIGHT(TEXT(AQ635,"0.#"),1)=".",TRUE,FALSE)</formula>
    </cfRule>
  </conditionalFormatting>
  <conditionalFormatting sqref="AE640">
    <cfRule type="expression" dxfId="1445" priority="829">
      <formula>IF(RIGHT(TEXT(AE640,"0.#"),1)=".",FALSE,TRUE)</formula>
    </cfRule>
    <cfRule type="expression" dxfId="1444" priority="830">
      <formula>IF(RIGHT(TEXT(AE640,"0.#"),1)=".",TRUE,FALSE)</formula>
    </cfRule>
  </conditionalFormatting>
  <conditionalFormatting sqref="AM642">
    <cfRule type="expression" dxfId="1443" priority="819">
      <formula>IF(RIGHT(TEXT(AM642,"0.#"),1)=".",FALSE,TRUE)</formula>
    </cfRule>
    <cfRule type="expression" dxfId="1442" priority="820">
      <formula>IF(RIGHT(TEXT(AM642,"0.#"),1)=".",TRUE,FALSE)</formula>
    </cfRule>
  </conditionalFormatting>
  <conditionalFormatting sqref="AE641">
    <cfRule type="expression" dxfId="1441" priority="827">
      <formula>IF(RIGHT(TEXT(AE641,"0.#"),1)=".",FALSE,TRUE)</formula>
    </cfRule>
    <cfRule type="expression" dxfId="1440" priority="828">
      <formula>IF(RIGHT(TEXT(AE641,"0.#"),1)=".",TRUE,FALSE)</formula>
    </cfRule>
  </conditionalFormatting>
  <conditionalFormatting sqref="AE642">
    <cfRule type="expression" dxfId="1439" priority="825">
      <formula>IF(RIGHT(TEXT(AE642,"0.#"),1)=".",FALSE,TRUE)</formula>
    </cfRule>
    <cfRule type="expression" dxfId="1438" priority="826">
      <formula>IF(RIGHT(TEXT(AE642,"0.#"),1)=".",TRUE,FALSE)</formula>
    </cfRule>
  </conditionalFormatting>
  <conditionalFormatting sqref="AM640">
    <cfRule type="expression" dxfId="1437" priority="823">
      <formula>IF(RIGHT(TEXT(AM640,"0.#"),1)=".",FALSE,TRUE)</formula>
    </cfRule>
    <cfRule type="expression" dxfId="1436" priority="824">
      <formula>IF(RIGHT(TEXT(AM640,"0.#"),1)=".",TRUE,FALSE)</formula>
    </cfRule>
  </conditionalFormatting>
  <conditionalFormatting sqref="AM641">
    <cfRule type="expression" dxfId="1435" priority="821">
      <formula>IF(RIGHT(TEXT(AM641,"0.#"),1)=".",FALSE,TRUE)</formula>
    </cfRule>
    <cfRule type="expression" dxfId="1434" priority="822">
      <formula>IF(RIGHT(TEXT(AM641,"0.#"),1)=".",TRUE,FALSE)</formula>
    </cfRule>
  </conditionalFormatting>
  <conditionalFormatting sqref="AU640">
    <cfRule type="expression" dxfId="1433" priority="817">
      <formula>IF(RIGHT(TEXT(AU640,"0.#"),1)=".",FALSE,TRUE)</formula>
    </cfRule>
    <cfRule type="expression" dxfId="1432" priority="818">
      <formula>IF(RIGHT(TEXT(AU640,"0.#"),1)=".",TRUE,FALSE)</formula>
    </cfRule>
  </conditionalFormatting>
  <conditionalFormatting sqref="AU641">
    <cfRule type="expression" dxfId="1431" priority="815">
      <formula>IF(RIGHT(TEXT(AU641,"0.#"),1)=".",FALSE,TRUE)</formula>
    </cfRule>
    <cfRule type="expression" dxfId="1430" priority="816">
      <formula>IF(RIGHT(TEXT(AU641,"0.#"),1)=".",TRUE,FALSE)</formula>
    </cfRule>
  </conditionalFormatting>
  <conditionalFormatting sqref="AU642">
    <cfRule type="expression" dxfId="1429" priority="813">
      <formula>IF(RIGHT(TEXT(AU642,"0.#"),1)=".",FALSE,TRUE)</formula>
    </cfRule>
    <cfRule type="expression" dxfId="1428" priority="814">
      <formula>IF(RIGHT(TEXT(AU642,"0.#"),1)=".",TRUE,FALSE)</formula>
    </cfRule>
  </conditionalFormatting>
  <conditionalFormatting sqref="AI642">
    <cfRule type="expression" dxfId="1427" priority="807">
      <formula>IF(RIGHT(TEXT(AI642,"0.#"),1)=".",FALSE,TRUE)</formula>
    </cfRule>
    <cfRule type="expression" dxfId="1426" priority="808">
      <formula>IF(RIGHT(TEXT(AI642,"0.#"),1)=".",TRUE,FALSE)</formula>
    </cfRule>
  </conditionalFormatting>
  <conditionalFormatting sqref="AI640">
    <cfRule type="expression" dxfId="1425" priority="811">
      <formula>IF(RIGHT(TEXT(AI640,"0.#"),1)=".",FALSE,TRUE)</formula>
    </cfRule>
    <cfRule type="expression" dxfId="1424" priority="812">
      <formula>IF(RIGHT(TEXT(AI640,"0.#"),1)=".",TRUE,FALSE)</formula>
    </cfRule>
  </conditionalFormatting>
  <conditionalFormatting sqref="AI641">
    <cfRule type="expression" dxfId="1423" priority="809">
      <formula>IF(RIGHT(TEXT(AI641,"0.#"),1)=".",FALSE,TRUE)</formula>
    </cfRule>
    <cfRule type="expression" dxfId="1422" priority="810">
      <formula>IF(RIGHT(TEXT(AI641,"0.#"),1)=".",TRUE,FALSE)</formula>
    </cfRule>
  </conditionalFormatting>
  <conditionalFormatting sqref="AQ641">
    <cfRule type="expression" dxfId="1421" priority="805">
      <formula>IF(RIGHT(TEXT(AQ641,"0.#"),1)=".",FALSE,TRUE)</formula>
    </cfRule>
    <cfRule type="expression" dxfId="1420" priority="806">
      <formula>IF(RIGHT(TEXT(AQ641,"0.#"),1)=".",TRUE,FALSE)</formula>
    </cfRule>
  </conditionalFormatting>
  <conditionalFormatting sqref="AQ642">
    <cfRule type="expression" dxfId="1419" priority="803">
      <formula>IF(RIGHT(TEXT(AQ642,"0.#"),1)=".",FALSE,TRUE)</formula>
    </cfRule>
    <cfRule type="expression" dxfId="1418" priority="804">
      <formula>IF(RIGHT(TEXT(AQ642,"0.#"),1)=".",TRUE,FALSE)</formula>
    </cfRule>
  </conditionalFormatting>
  <conditionalFormatting sqref="AQ640">
    <cfRule type="expression" dxfId="1417" priority="801">
      <formula>IF(RIGHT(TEXT(AQ640,"0.#"),1)=".",FALSE,TRUE)</formula>
    </cfRule>
    <cfRule type="expression" dxfId="1416" priority="802">
      <formula>IF(RIGHT(TEXT(AQ640,"0.#"),1)=".",TRUE,FALSE)</formula>
    </cfRule>
  </conditionalFormatting>
  <conditionalFormatting sqref="AE649">
    <cfRule type="expression" dxfId="1415" priority="799">
      <formula>IF(RIGHT(TEXT(AE649,"0.#"),1)=".",FALSE,TRUE)</formula>
    </cfRule>
    <cfRule type="expression" dxfId="1414" priority="800">
      <formula>IF(RIGHT(TEXT(AE649,"0.#"),1)=".",TRUE,FALSE)</formula>
    </cfRule>
  </conditionalFormatting>
  <conditionalFormatting sqref="AE650">
    <cfRule type="expression" dxfId="1413" priority="797">
      <formula>IF(RIGHT(TEXT(AE650,"0.#"),1)=".",FALSE,TRUE)</formula>
    </cfRule>
    <cfRule type="expression" dxfId="1412" priority="798">
      <formula>IF(RIGHT(TEXT(AE650,"0.#"),1)=".",TRUE,FALSE)</formula>
    </cfRule>
  </conditionalFormatting>
  <conditionalFormatting sqref="AE651">
    <cfRule type="expression" dxfId="1411" priority="795">
      <formula>IF(RIGHT(TEXT(AE651,"0.#"),1)=".",FALSE,TRUE)</formula>
    </cfRule>
    <cfRule type="expression" dxfId="1410" priority="796">
      <formula>IF(RIGHT(TEXT(AE651,"0.#"),1)=".",TRUE,FALSE)</formula>
    </cfRule>
  </conditionalFormatting>
  <conditionalFormatting sqref="AU649">
    <cfRule type="expression" dxfId="1409" priority="787">
      <formula>IF(RIGHT(TEXT(AU649,"0.#"),1)=".",FALSE,TRUE)</formula>
    </cfRule>
    <cfRule type="expression" dxfId="1408" priority="788">
      <formula>IF(RIGHT(TEXT(AU649,"0.#"),1)=".",TRUE,FALSE)</formula>
    </cfRule>
  </conditionalFormatting>
  <conditionalFormatting sqref="AU650">
    <cfRule type="expression" dxfId="1407" priority="785">
      <formula>IF(RIGHT(TEXT(AU650,"0.#"),1)=".",FALSE,TRUE)</formula>
    </cfRule>
    <cfRule type="expression" dxfId="1406" priority="786">
      <formula>IF(RIGHT(TEXT(AU650,"0.#"),1)=".",TRUE,FALSE)</formula>
    </cfRule>
  </conditionalFormatting>
  <conditionalFormatting sqref="AU651">
    <cfRule type="expression" dxfId="1405" priority="783">
      <formula>IF(RIGHT(TEXT(AU651,"0.#"),1)=".",FALSE,TRUE)</formula>
    </cfRule>
    <cfRule type="expression" dxfId="1404" priority="784">
      <formula>IF(RIGHT(TEXT(AU651,"0.#"),1)=".",TRUE,FALSE)</formula>
    </cfRule>
  </conditionalFormatting>
  <conditionalFormatting sqref="AQ650">
    <cfRule type="expression" dxfId="1403" priority="775">
      <formula>IF(RIGHT(TEXT(AQ650,"0.#"),1)=".",FALSE,TRUE)</formula>
    </cfRule>
    <cfRule type="expression" dxfId="1402" priority="776">
      <formula>IF(RIGHT(TEXT(AQ650,"0.#"),1)=".",TRUE,FALSE)</formula>
    </cfRule>
  </conditionalFormatting>
  <conditionalFormatting sqref="AQ651">
    <cfRule type="expression" dxfId="1401" priority="773">
      <formula>IF(RIGHT(TEXT(AQ651,"0.#"),1)=".",FALSE,TRUE)</formula>
    </cfRule>
    <cfRule type="expression" dxfId="1400" priority="774">
      <formula>IF(RIGHT(TEXT(AQ651,"0.#"),1)=".",TRUE,FALSE)</formula>
    </cfRule>
  </conditionalFormatting>
  <conditionalFormatting sqref="AQ649">
    <cfRule type="expression" dxfId="1399" priority="771">
      <formula>IF(RIGHT(TEXT(AQ649,"0.#"),1)=".",FALSE,TRUE)</formula>
    </cfRule>
    <cfRule type="expression" dxfId="1398" priority="772">
      <formula>IF(RIGHT(TEXT(AQ649,"0.#"),1)=".",TRUE,FALSE)</formula>
    </cfRule>
  </conditionalFormatting>
  <conditionalFormatting sqref="AE674">
    <cfRule type="expression" dxfId="1397" priority="769">
      <formula>IF(RIGHT(TEXT(AE674,"0.#"),1)=".",FALSE,TRUE)</formula>
    </cfRule>
    <cfRule type="expression" dxfId="1396" priority="770">
      <formula>IF(RIGHT(TEXT(AE674,"0.#"),1)=".",TRUE,FALSE)</formula>
    </cfRule>
  </conditionalFormatting>
  <conditionalFormatting sqref="AE675">
    <cfRule type="expression" dxfId="1395" priority="767">
      <formula>IF(RIGHT(TEXT(AE675,"0.#"),1)=".",FALSE,TRUE)</formula>
    </cfRule>
    <cfRule type="expression" dxfId="1394" priority="768">
      <formula>IF(RIGHT(TEXT(AE675,"0.#"),1)=".",TRUE,FALSE)</formula>
    </cfRule>
  </conditionalFormatting>
  <conditionalFormatting sqref="AE676">
    <cfRule type="expression" dxfId="1393" priority="765">
      <formula>IF(RIGHT(TEXT(AE676,"0.#"),1)=".",FALSE,TRUE)</formula>
    </cfRule>
    <cfRule type="expression" dxfId="1392" priority="766">
      <formula>IF(RIGHT(TEXT(AE676,"0.#"),1)=".",TRUE,FALSE)</formula>
    </cfRule>
  </conditionalFormatting>
  <conditionalFormatting sqref="AU674">
    <cfRule type="expression" dxfId="1391" priority="757">
      <formula>IF(RIGHT(TEXT(AU674,"0.#"),1)=".",FALSE,TRUE)</formula>
    </cfRule>
    <cfRule type="expression" dxfId="1390" priority="758">
      <formula>IF(RIGHT(TEXT(AU674,"0.#"),1)=".",TRUE,FALSE)</formula>
    </cfRule>
  </conditionalFormatting>
  <conditionalFormatting sqref="AU675">
    <cfRule type="expression" dxfId="1389" priority="755">
      <formula>IF(RIGHT(TEXT(AU675,"0.#"),1)=".",FALSE,TRUE)</formula>
    </cfRule>
    <cfRule type="expression" dxfId="1388" priority="756">
      <formula>IF(RIGHT(TEXT(AU675,"0.#"),1)=".",TRUE,FALSE)</formula>
    </cfRule>
  </conditionalFormatting>
  <conditionalFormatting sqref="AU676">
    <cfRule type="expression" dxfId="1387" priority="753">
      <formula>IF(RIGHT(TEXT(AU676,"0.#"),1)=".",FALSE,TRUE)</formula>
    </cfRule>
    <cfRule type="expression" dxfId="1386" priority="754">
      <formula>IF(RIGHT(TEXT(AU676,"0.#"),1)=".",TRUE,FALSE)</formula>
    </cfRule>
  </conditionalFormatting>
  <conditionalFormatting sqref="AQ675">
    <cfRule type="expression" dxfId="1385" priority="745">
      <formula>IF(RIGHT(TEXT(AQ675,"0.#"),1)=".",FALSE,TRUE)</formula>
    </cfRule>
    <cfRule type="expression" dxfId="1384" priority="746">
      <formula>IF(RIGHT(TEXT(AQ675,"0.#"),1)=".",TRUE,FALSE)</formula>
    </cfRule>
  </conditionalFormatting>
  <conditionalFormatting sqref="AQ676">
    <cfRule type="expression" dxfId="1383" priority="743">
      <formula>IF(RIGHT(TEXT(AQ676,"0.#"),1)=".",FALSE,TRUE)</formula>
    </cfRule>
    <cfRule type="expression" dxfId="1382" priority="744">
      <formula>IF(RIGHT(TEXT(AQ676,"0.#"),1)=".",TRUE,FALSE)</formula>
    </cfRule>
  </conditionalFormatting>
  <conditionalFormatting sqref="AQ674">
    <cfRule type="expression" dxfId="1381" priority="741">
      <formula>IF(RIGHT(TEXT(AQ674,"0.#"),1)=".",FALSE,TRUE)</formula>
    </cfRule>
    <cfRule type="expression" dxfId="1380" priority="742">
      <formula>IF(RIGHT(TEXT(AQ674,"0.#"),1)=".",TRUE,FALSE)</formula>
    </cfRule>
  </conditionalFormatting>
  <conditionalFormatting sqref="AE654">
    <cfRule type="expression" dxfId="1379" priority="739">
      <formula>IF(RIGHT(TEXT(AE654,"0.#"),1)=".",FALSE,TRUE)</formula>
    </cfRule>
    <cfRule type="expression" dxfId="1378" priority="740">
      <formula>IF(RIGHT(TEXT(AE654,"0.#"),1)=".",TRUE,FALSE)</formula>
    </cfRule>
  </conditionalFormatting>
  <conditionalFormatting sqref="AE655">
    <cfRule type="expression" dxfId="1377" priority="737">
      <formula>IF(RIGHT(TEXT(AE655,"0.#"),1)=".",FALSE,TRUE)</formula>
    </cfRule>
    <cfRule type="expression" dxfId="1376" priority="738">
      <formula>IF(RIGHT(TEXT(AE655,"0.#"),1)=".",TRUE,FALSE)</formula>
    </cfRule>
  </conditionalFormatting>
  <conditionalFormatting sqref="AE656">
    <cfRule type="expression" dxfId="1375" priority="735">
      <formula>IF(RIGHT(TEXT(AE656,"0.#"),1)=".",FALSE,TRUE)</formula>
    </cfRule>
    <cfRule type="expression" dxfId="1374" priority="736">
      <formula>IF(RIGHT(TEXT(AE656,"0.#"),1)=".",TRUE,FALSE)</formula>
    </cfRule>
  </conditionalFormatting>
  <conditionalFormatting sqref="AU654">
    <cfRule type="expression" dxfId="1373" priority="727">
      <formula>IF(RIGHT(TEXT(AU654,"0.#"),1)=".",FALSE,TRUE)</formula>
    </cfRule>
    <cfRule type="expression" dxfId="1372" priority="728">
      <formula>IF(RIGHT(TEXT(AU654,"0.#"),1)=".",TRUE,FALSE)</formula>
    </cfRule>
  </conditionalFormatting>
  <conditionalFormatting sqref="AU655">
    <cfRule type="expression" dxfId="1371" priority="725">
      <formula>IF(RIGHT(TEXT(AU655,"0.#"),1)=".",FALSE,TRUE)</formula>
    </cfRule>
    <cfRule type="expression" dxfId="1370" priority="726">
      <formula>IF(RIGHT(TEXT(AU655,"0.#"),1)=".",TRUE,FALSE)</formula>
    </cfRule>
  </conditionalFormatting>
  <conditionalFormatting sqref="AQ656">
    <cfRule type="expression" dxfId="1369" priority="713">
      <formula>IF(RIGHT(TEXT(AQ656,"0.#"),1)=".",FALSE,TRUE)</formula>
    </cfRule>
    <cfRule type="expression" dxfId="1368" priority="714">
      <formula>IF(RIGHT(TEXT(AQ656,"0.#"),1)=".",TRUE,FALSE)</formula>
    </cfRule>
  </conditionalFormatting>
  <conditionalFormatting sqref="AQ654">
    <cfRule type="expression" dxfId="1367" priority="711">
      <formula>IF(RIGHT(TEXT(AQ654,"0.#"),1)=".",FALSE,TRUE)</formula>
    </cfRule>
    <cfRule type="expression" dxfId="1366" priority="712">
      <formula>IF(RIGHT(TEXT(AQ654,"0.#"),1)=".",TRUE,FALSE)</formula>
    </cfRule>
  </conditionalFormatting>
  <conditionalFormatting sqref="AE659">
    <cfRule type="expression" dxfId="1365" priority="709">
      <formula>IF(RIGHT(TEXT(AE659,"0.#"),1)=".",FALSE,TRUE)</formula>
    </cfRule>
    <cfRule type="expression" dxfId="1364" priority="710">
      <formula>IF(RIGHT(TEXT(AE659,"0.#"),1)=".",TRUE,FALSE)</formula>
    </cfRule>
  </conditionalFormatting>
  <conditionalFormatting sqref="AE660">
    <cfRule type="expression" dxfId="1363" priority="707">
      <formula>IF(RIGHT(TEXT(AE660,"0.#"),1)=".",FALSE,TRUE)</formula>
    </cfRule>
    <cfRule type="expression" dxfId="1362" priority="708">
      <formula>IF(RIGHT(TEXT(AE660,"0.#"),1)=".",TRUE,FALSE)</formula>
    </cfRule>
  </conditionalFormatting>
  <conditionalFormatting sqref="AE661">
    <cfRule type="expression" dxfId="1361" priority="705">
      <formula>IF(RIGHT(TEXT(AE661,"0.#"),1)=".",FALSE,TRUE)</formula>
    </cfRule>
    <cfRule type="expression" dxfId="1360" priority="706">
      <formula>IF(RIGHT(TEXT(AE661,"0.#"),1)=".",TRUE,FALSE)</formula>
    </cfRule>
  </conditionalFormatting>
  <conditionalFormatting sqref="AU659">
    <cfRule type="expression" dxfId="1359" priority="697">
      <formula>IF(RIGHT(TEXT(AU659,"0.#"),1)=".",FALSE,TRUE)</formula>
    </cfRule>
    <cfRule type="expression" dxfId="1358" priority="698">
      <formula>IF(RIGHT(TEXT(AU659,"0.#"),1)=".",TRUE,FALSE)</formula>
    </cfRule>
  </conditionalFormatting>
  <conditionalFormatting sqref="AU660">
    <cfRule type="expression" dxfId="1357" priority="695">
      <formula>IF(RIGHT(TEXT(AU660,"0.#"),1)=".",FALSE,TRUE)</formula>
    </cfRule>
    <cfRule type="expression" dxfId="1356" priority="696">
      <formula>IF(RIGHT(TEXT(AU660,"0.#"),1)=".",TRUE,FALSE)</formula>
    </cfRule>
  </conditionalFormatting>
  <conditionalFormatting sqref="AU661">
    <cfRule type="expression" dxfId="1355" priority="693">
      <formula>IF(RIGHT(TEXT(AU661,"0.#"),1)=".",FALSE,TRUE)</formula>
    </cfRule>
    <cfRule type="expression" dxfId="1354" priority="694">
      <formula>IF(RIGHT(TEXT(AU661,"0.#"),1)=".",TRUE,FALSE)</formula>
    </cfRule>
  </conditionalFormatting>
  <conditionalFormatting sqref="AQ660">
    <cfRule type="expression" dxfId="1353" priority="685">
      <formula>IF(RIGHT(TEXT(AQ660,"0.#"),1)=".",FALSE,TRUE)</formula>
    </cfRule>
    <cfRule type="expression" dxfId="1352" priority="686">
      <formula>IF(RIGHT(TEXT(AQ660,"0.#"),1)=".",TRUE,FALSE)</formula>
    </cfRule>
  </conditionalFormatting>
  <conditionalFormatting sqref="AQ661">
    <cfRule type="expression" dxfId="1351" priority="683">
      <formula>IF(RIGHT(TEXT(AQ661,"0.#"),1)=".",FALSE,TRUE)</formula>
    </cfRule>
    <cfRule type="expression" dxfId="1350" priority="684">
      <formula>IF(RIGHT(TEXT(AQ661,"0.#"),1)=".",TRUE,FALSE)</formula>
    </cfRule>
  </conditionalFormatting>
  <conditionalFormatting sqref="AQ659">
    <cfRule type="expression" dxfId="1349" priority="681">
      <formula>IF(RIGHT(TEXT(AQ659,"0.#"),1)=".",FALSE,TRUE)</formula>
    </cfRule>
    <cfRule type="expression" dxfId="1348" priority="682">
      <formula>IF(RIGHT(TEXT(AQ659,"0.#"),1)=".",TRUE,FALSE)</formula>
    </cfRule>
  </conditionalFormatting>
  <conditionalFormatting sqref="AE664">
    <cfRule type="expression" dxfId="1347" priority="679">
      <formula>IF(RIGHT(TEXT(AE664,"0.#"),1)=".",FALSE,TRUE)</formula>
    </cfRule>
    <cfRule type="expression" dxfId="1346" priority="680">
      <formula>IF(RIGHT(TEXT(AE664,"0.#"),1)=".",TRUE,FALSE)</formula>
    </cfRule>
  </conditionalFormatting>
  <conditionalFormatting sqref="AE665">
    <cfRule type="expression" dxfId="1345" priority="677">
      <formula>IF(RIGHT(TEXT(AE665,"0.#"),1)=".",FALSE,TRUE)</formula>
    </cfRule>
    <cfRule type="expression" dxfId="1344" priority="678">
      <formula>IF(RIGHT(TEXT(AE665,"0.#"),1)=".",TRUE,FALSE)</formula>
    </cfRule>
  </conditionalFormatting>
  <conditionalFormatting sqref="AE666">
    <cfRule type="expression" dxfId="1343" priority="675">
      <formula>IF(RIGHT(TEXT(AE666,"0.#"),1)=".",FALSE,TRUE)</formula>
    </cfRule>
    <cfRule type="expression" dxfId="1342" priority="676">
      <formula>IF(RIGHT(TEXT(AE666,"0.#"),1)=".",TRUE,FALSE)</formula>
    </cfRule>
  </conditionalFormatting>
  <conditionalFormatting sqref="AU664">
    <cfRule type="expression" dxfId="1341" priority="667">
      <formula>IF(RIGHT(TEXT(AU664,"0.#"),1)=".",FALSE,TRUE)</formula>
    </cfRule>
    <cfRule type="expression" dxfId="1340" priority="668">
      <formula>IF(RIGHT(TEXT(AU664,"0.#"),1)=".",TRUE,FALSE)</formula>
    </cfRule>
  </conditionalFormatting>
  <conditionalFormatting sqref="AU665">
    <cfRule type="expression" dxfId="1339" priority="665">
      <formula>IF(RIGHT(TEXT(AU665,"0.#"),1)=".",FALSE,TRUE)</formula>
    </cfRule>
    <cfRule type="expression" dxfId="1338" priority="666">
      <formula>IF(RIGHT(TEXT(AU665,"0.#"),1)=".",TRUE,FALSE)</formula>
    </cfRule>
  </conditionalFormatting>
  <conditionalFormatting sqref="AU666">
    <cfRule type="expression" dxfId="1337" priority="663">
      <formula>IF(RIGHT(TEXT(AU666,"0.#"),1)=".",FALSE,TRUE)</formula>
    </cfRule>
    <cfRule type="expression" dxfId="1336" priority="664">
      <formula>IF(RIGHT(TEXT(AU666,"0.#"),1)=".",TRUE,FALSE)</formula>
    </cfRule>
  </conditionalFormatting>
  <conditionalFormatting sqref="AQ665">
    <cfRule type="expression" dxfId="1335" priority="655">
      <formula>IF(RIGHT(TEXT(AQ665,"0.#"),1)=".",FALSE,TRUE)</formula>
    </cfRule>
    <cfRule type="expression" dxfId="1334" priority="656">
      <formula>IF(RIGHT(TEXT(AQ665,"0.#"),1)=".",TRUE,FALSE)</formula>
    </cfRule>
  </conditionalFormatting>
  <conditionalFormatting sqref="AQ666">
    <cfRule type="expression" dxfId="1333" priority="653">
      <formula>IF(RIGHT(TEXT(AQ666,"0.#"),1)=".",FALSE,TRUE)</formula>
    </cfRule>
    <cfRule type="expression" dxfId="1332" priority="654">
      <formula>IF(RIGHT(TEXT(AQ666,"0.#"),1)=".",TRUE,FALSE)</formula>
    </cfRule>
  </conditionalFormatting>
  <conditionalFormatting sqref="AQ664">
    <cfRule type="expression" dxfId="1331" priority="651">
      <formula>IF(RIGHT(TEXT(AQ664,"0.#"),1)=".",FALSE,TRUE)</formula>
    </cfRule>
    <cfRule type="expression" dxfId="1330" priority="652">
      <formula>IF(RIGHT(TEXT(AQ664,"0.#"),1)=".",TRUE,FALSE)</formula>
    </cfRule>
  </conditionalFormatting>
  <conditionalFormatting sqref="AE669">
    <cfRule type="expression" dxfId="1329" priority="649">
      <formula>IF(RIGHT(TEXT(AE669,"0.#"),1)=".",FALSE,TRUE)</formula>
    </cfRule>
    <cfRule type="expression" dxfId="1328" priority="650">
      <formula>IF(RIGHT(TEXT(AE669,"0.#"),1)=".",TRUE,FALSE)</formula>
    </cfRule>
  </conditionalFormatting>
  <conditionalFormatting sqref="AE670">
    <cfRule type="expression" dxfId="1327" priority="647">
      <formula>IF(RIGHT(TEXT(AE670,"0.#"),1)=".",FALSE,TRUE)</formula>
    </cfRule>
    <cfRule type="expression" dxfId="1326" priority="648">
      <formula>IF(RIGHT(TEXT(AE670,"0.#"),1)=".",TRUE,FALSE)</formula>
    </cfRule>
  </conditionalFormatting>
  <conditionalFormatting sqref="AE671">
    <cfRule type="expression" dxfId="1325" priority="645">
      <formula>IF(RIGHT(TEXT(AE671,"0.#"),1)=".",FALSE,TRUE)</formula>
    </cfRule>
    <cfRule type="expression" dxfId="1324" priority="646">
      <formula>IF(RIGHT(TEXT(AE671,"0.#"),1)=".",TRUE,FALSE)</formula>
    </cfRule>
  </conditionalFormatting>
  <conditionalFormatting sqref="AU669">
    <cfRule type="expression" dxfId="1323" priority="637">
      <formula>IF(RIGHT(TEXT(AU669,"0.#"),1)=".",FALSE,TRUE)</formula>
    </cfRule>
    <cfRule type="expression" dxfId="1322" priority="638">
      <formula>IF(RIGHT(TEXT(AU669,"0.#"),1)=".",TRUE,FALSE)</formula>
    </cfRule>
  </conditionalFormatting>
  <conditionalFormatting sqref="AU670">
    <cfRule type="expression" dxfId="1321" priority="635">
      <formula>IF(RIGHT(TEXT(AU670,"0.#"),1)=".",FALSE,TRUE)</formula>
    </cfRule>
    <cfRule type="expression" dxfId="1320" priority="636">
      <formula>IF(RIGHT(TEXT(AU670,"0.#"),1)=".",TRUE,FALSE)</formula>
    </cfRule>
  </conditionalFormatting>
  <conditionalFormatting sqref="AU671">
    <cfRule type="expression" dxfId="1319" priority="633">
      <formula>IF(RIGHT(TEXT(AU671,"0.#"),1)=".",FALSE,TRUE)</formula>
    </cfRule>
    <cfRule type="expression" dxfId="1318" priority="634">
      <formula>IF(RIGHT(TEXT(AU671,"0.#"),1)=".",TRUE,FALSE)</formula>
    </cfRule>
  </conditionalFormatting>
  <conditionalFormatting sqref="AQ670">
    <cfRule type="expression" dxfId="1317" priority="625">
      <formula>IF(RIGHT(TEXT(AQ670,"0.#"),1)=".",FALSE,TRUE)</formula>
    </cfRule>
    <cfRule type="expression" dxfId="1316" priority="626">
      <formula>IF(RIGHT(TEXT(AQ670,"0.#"),1)=".",TRUE,FALSE)</formula>
    </cfRule>
  </conditionalFormatting>
  <conditionalFormatting sqref="AQ671">
    <cfRule type="expression" dxfId="1315" priority="623">
      <formula>IF(RIGHT(TEXT(AQ671,"0.#"),1)=".",FALSE,TRUE)</formula>
    </cfRule>
    <cfRule type="expression" dxfId="1314" priority="624">
      <formula>IF(RIGHT(TEXT(AQ671,"0.#"),1)=".",TRUE,FALSE)</formula>
    </cfRule>
  </conditionalFormatting>
  <conditionalFormatting sqref="AQ669">
    <cfRule type="expression" dxfId="1313" priority="621">
      <formula>IF(RIGHT(TEXT(AQ669,"0.#"),1)=".",FALSE,TRUE)</formula>
    </cfRule>
    <cfRule type="expression" dxfId="1312" priority="622">
      <formula>IF(RIGHT(TEXT(AQ669,"0.#"),1)=".",TRUE,FALSE)</formula>
    </cfRule>
  </conditionalFormatting>
  <conditionalFormatting sqref="AE679">
    <cfRule type="expression" dxfId="1311" priority="619">
      <formula>IF(RIGHT(TEXT(AE679,"0.#"),1)=".",FALSE,TRUE)</formula>
    </cfRule>
    <cfRule type="expression" dxfId="1310" priority="620">
      <formula>IF(RIGHT(TEXT(AE679,"0.#"),1)=".",TRUE,FALSE)</formula>
    </cfRule>
  </conditionalFormatting>
  <conditionalFormatting sqref="AE680">
    <cfRule type="expression" dxfId="1309" priority="617">
      <formula>IF(RIGHT(TEXT(AE680,"0.#"),1)=".",FALSE,TRUE)</formula>
    </cfRule>
    <cfRule type="expression" dxfId="1308" priority="618">
      <formula>IF(RIGHT(TEXT(AE680,"0.#"),1)=".",TRUE,FALSE)</formula>
    </cfRule>
  </conditionalFormatting>
  <conditionalFormatting sqref="AE681">
    <cfRule type="expression" dxfId="1307" priority="615">
      <formula>IF(RIGHT(TEXT(AE681,"0.#"),1)=".",FALSE,TRUE)</formula>
    </cfRule>
    <cfRule type="expression" dxfId="1306" priority="616">
      <formula>IF(RIGHT(TEXT(AE681,"0.#"),1)=".",TRUE,FALSE)</formula>
    </cfRule>
  </conditionalFormatting>
  <conditionalFormatting sqref="AU679">
    <cfRule type="expression" dxfId="1305" priority="607">
      <formula>IF(RIGHT(TEXT(AU679,"0.#"),1)=".",FALSE,TRUE)</formula>
    </cfRule>
    <cfRule type="expression" dxfId="1304" priority="608">
      <formula>IF(RIGHT(TEXT(AU679,"0.#"),1)=".",TRUE,FALSE)</formula>
    </cfRule>
  </conditionalFormatting>
  <conditionalFormatting sqref="AU680">
    <cfRule type="expression" dxfId="1303" priority="605">
      <formula>IF(RIGHT(TEXT(AU680,"0.#"),1)=".",FALSE,TRUE)</formula>
    </cfRule>
    <cfRule type="expression" dxfId="1302" priority="606">
      <formula>IF(RIGHT(TEXT(AU680,"0.#"),1)=".",TRUE,FALSE)</formula>
    </cfRule>
  </conditionalFormatting>
  <conditionalFormatting sqref="AU681">
    <cfRule type="expression" dxfId="1301" priority="603">
      <formula>IF(RIGHT(TEXT(AU681,"0.#"),1)=".",FALSE,TRUE)</formula>
    </cfRule>
    <cfRule type="expression" dxfId="1300" priority="604">
      <formula>IF(RIGHT(TEXT(AU681,"0.#"),1)=".",TRUE,FALSE)</formula>
    </cfRule>
  </conditionalFormatting>
  <conditionalFormatting sqref="AQ680">
    <cfRule type="expression" dxfId="1299" priority="595">
      <formula>IF(RIGHT(TEXT(AQ680,"0.#"),1)=".",FALSE,TRUE)</formula>
    </cfRule>
    <cfRule type="expression" dxfId="1298" priority="596">
      <formula>IF(RIGHT(TEXT(AQ680,"0.#"),1)=".",TRUE,FALSE)</formula>
    </cfRule>
  </conditionalFormatting>
  <conditionalFormatting sqref="AQ681">
    <cfRule type="expression" dxfId="1297" priority="593">
      <formula>IF(RIGHT(TEXT(AQ681,"0.#"),1)=".",FALSE,TRUE)</formula>
    </cfRule>
    <cfRule type="expression" dxfId="1296" priority="594">
      <formula>IF(RIGHT(TEXT(AQ681,"0.#"),1)=".",TRUE,FALSE)</formula>
    </cfRule>
  </conditionalFormatting>
  <conditionalFormatting sqref="AQ679">
    <cfRule type="expression" dxfId="1295" priority="591">
      <formula>IF(RIGHT(TEXT(AQ679,"0.#"),1)=".",FALSE,TRUE)</formula>
    </cfRule>
    <cfRule type="expression" dxfId="1294" priority="592">
      <formula>IF(RIGHT(TEXT(AQ679,"0.#"),1)=".",TRUE,FALSE)</formula>
    </cfRule>
  </conditionalFormatting>
  <conditionalFormatting sqref="AE684">
    <cfRule type="expression" dxfId="1293" priority="589">
      <formula>IF(RIGHT(TEXT(AE684,"0.#"),1)=".",FALSE,TRUE)</formula>
    </cfRule>
    <cfRule type="expression" dxfId="1292" priority="590">
      <formula>IF(RIGHT(TEXT(AE684,"0.#"),1)=".",TRUE,FALSE)</formula>
    </cfRule>
  </conditionalFormatting>
  <conditionalFormatting sqref="AE685">
    <cfRule type="expression" dxfId="1291" priority="587">
      <formula>IF(RIGHT(TEXT(AE685,"0.#"),1)=".",FALSE,TRUE)</formula>
    </cfRule>
    <cfRule type="expression" dxfId="1290" priority="588">
      <formula>IF(RIGHT(TEXT(AE685,"0.#"),1)=".",TRUE,FALSE)</formula>
    </cfRule>
  </conditionalFormatting>
  <conditionalFormatting sqref="AE686">
    <cfRule type="expression" dxfId="1289" priority="585">
      <formula>IF(RIGHT(TEXT(AE686,"0.#"),1)=".",FALSE,TRUE)</formula>
    </cfRule>
    <cfRule type="expression" dxfId="1288" priority="586">
      <formula>IF(RIGHT(TEXT(AE686,"0.#"),1)=".",TRUE,FALSE)</formula>
    </cfRule>
  </conditionalFormatting>
  <conditionalFormatting sqref="AU684">
    <cfRule type="expression" dxfId="1287" priority="577">
      <formula>IF(RIGHT(TEXT(AU684,"0.#"),1)=".",FALSE,TRUE)</formula>
    </cfRule>
    <cfRule type="expression" dxfId="1286" priority="578">
      <formula>IF(RIGHT(TEXT(AU684,"0.#"),1)=".",TRUE,FALSE)</formula>
    </cfRule>
  </conditionalFormatting>
  <conditionalFormatting sqref="AU685">
    <cfRule type="expression" dxfId="1285" priority="575">
      <formula>IF(RIGHT(TEXT(AU685,"0.#"),1)=".",FALSE,TRUE)</formula>
    </cfRule>
    <cfRule type="expression" dxfId="1284" priority="576">
      <formula>IF(RIGHT(TEXT(AU685,"0.#"),1)=".",TRUE,FALSE)</formula>
    </cfRule>
  </conditionalFormatting>
  <conditionalFormatting sqref="AU686">
    <cfRule type="expression" dxfId="1283" priority="573">
      <formula>IF(RIGHT(TEXT(AU686,"0.#"),1)=".",FALSE,TRUE)</formula>
    </cfRule>
    <cfRule type="expression" dxfId="1282" priority="574">
      <formula>IF(RIGHT(TEXT(AU686,"0.#"),1)=".",TRUE,FALSE)</formula>
    </cfRule>
  </conditionalFormatting>
  <conditionalFormatting sqref="AQ685">
    <cfRule type="expression" dxfId="1281" priority="565">
      <formula>IF(RIGHT(TEXT(AQ685,"0.#"),1)=".",FALSE,TRUE)</formula>
    </cfRule>
    <cfRule type="expression" dxfId="1280" priority="566">
      <formula>IF(RIGHT(TEXT(AQ685,"0.#"),1)=".",TRUE,FALSE)</formula>
    </cfRule>
  </conditionalFormatting>
  <conditionalFormatting sqref="AQ686">
    <cfRule type="expression" dxfId="1279" priority="563">
      <formula>IF(RIGHT(TEXT(AQ686,"0.#"),1)=".",FALSE,TRUE)</formula>
    </cfRule>
    <cfRule type="expression" dxfId="1278" priority="564">
      <formula>IF(RIGHT(TEXT(AQ686,"0.#"),1)=".",TRUE,FALSE)</formula>
    </cfRule>
  </conditionalFormatting>
  <conditionalFormatting sqref="AQ684">
    <cfRule type="expression" dxfId="1277" priority="561">
      <formula>IF(RIGHT(TEXT(AQ684,"0.#"),1)=".",FALSE,TRUE)</formula>
    </cfRule>
    <cfRule type="expression" dxfId="1276" priority="562">
      <formula>IF(RIGHT(TEXT(AQ684,"0.#"),1)=".",TRUE,FALSE)</formula>
    </cfRule>
  </conditionalFormatting>
  <conditionalFormatting sqref="AE689">
    <cfRule type="expression" dxfId="1275" priority="559">
      <formula>IF(RIGHT(TEXT(AE689,"0.#"),1)=".",FALSE,TRUE)</formula>
    </cfRule>
    <cfRule type="expression" dxfId="1274" priority="560">
      <formula>IF(RIGHT(TEXT(AE689,"0.#"),1)=".",TRUE,FALSE)</formula>
    </cfRule>
  </conditionalFormatting>
  <conditionalFormatting sqref="AE690">
    <cfRule type="expression" dxfId="1273" priority="557">
      <formula>IF(RIGHT(TEXT(AE690,"0.#"),1)=".",FALSE,TRUE)</formula>
    </cfRule>
    <cfRule type="expression" dxfId="1272" priority="558">
      <formula>IF(RIGHT(TEXT(AE690,"0.#"),1)=".",TRUE,FALSE)</formula>
    </cfRule>
  </conditionalFormatting>
  <conditionalFormatting sqref="AE691">
    <cfRule type="expression" dxfId="1271" priority="555">
      <formula>IF(RIGHT(TEXT(AE691,"0.#"),1)=".",FALSE,TRUE)</formula>
    </cfRule>
    <cfRule type="expression" dxfId="1270" priority="556">
      <formula>IF(RIGHT(TEXT(AE691,"0.#"),1)=".",TRUE,FALSE)</formula>
    </cfRule>
  </conditionalFormatting>
  <conditionalFormatting sqref="AU689">
    <cfRule type="expression" dxfId="1269" priority="547">
      <formula>IF(RIGHT(TEXT(AU689,"0.#"),1)=".",FALSE,TRUE)</formula>
    </cfRule>
    <cfRule type="expression" dxfId="1268" priority="548">
      <formula>IF(RIGHT(TEXT(AU689,"0.#"),1)=".",TRUE,FALSE)</formula>
    </cfRule>
  </conditionalFormatting>
  <conditionalFormatting sqref="AU690">
    <cfRule type="expression" dxfId="1267" priority="545">
      <formula>IF(RIGHT(TEXT(AU690,"0.#"),1)=".",FALSE,TRUE)</formula>
    </cfRule>
    <cfRule type="expression" dxfId="1266" priority="546">
      <formula>IF(RIGHT(TEXT(AU690,"0.#"),1)=".",TRUE,FALSE)</formula>
    </cfRule>
  </conditionalFormatting>
  <conditionalFormatting sqref="AU691">
    <cfRule type="expression" dxfId="1265" priority="543">
      <formula>IF(RIGHT(TEXT(AU691,"0.#"),1)=".",FALSE,TRUE)</formula>
    </cfRule>
    <cfRule type="expression" dxfId="1264" priority="544">
      <formula>IF(RIGHT(TEXT(AU691,"0.#"),1)=".",TRUE,FALSE)</formula>
    </cfRule>
  </conditionalFormatting>
  <conditionalFormatting sqref="AQ690">
    <cfRule type="expression" dxfId="1263" priority="535">
      <formula>IF(RIGHT(TEXT(AQ690,"0.#"),1)=".",FALSE,TRUE)</formula>
    </cfRule>
    <cfRule type="expression" dxfId="1262" priority="536">
      <formula>IF(RIGHT(TEXT(AQ690,"0.#"),1)=".",TRUE,FALSE)</formula>
    </cfRule>
  </conditionalFormatting>
  <conditionalFormatting sqref="AQ691">
    <cfRule type="expression" dxfId="1261" priority="533">
      <formula>IF(RIGHT(TEXT(AQ691,"0.#"),1)=".",FALSE,TRUE)</formula>
    </cfRule>
    <cfRule type="expression" dxfId="1260" priority="534">
      <formula>IF(RIGHT(TEXT(AQ691,"0.#"),1)=".",TRUE,FALSE)</formula>
    </cfRule>
  </conditionalFormatting>
  <conditionalFormatting sqref="AQ689">
    <cfRule type="expression" dxfId="1259" priority="531">
      <formula>IF(RIGHT(TEXT(AQ689,"0.#"),1)=".",FALSE,TRUE)</formula>
    </cfRule>
    <cfRule type="expression" dxfId="1258" priority="532">
      <formula>IF(RIGHT(TEXT(AQ689,"0.#"),1)=".",TRUE,FALSE)</formula>
    </cfRule>
  </conditionalFormatting>
  <conditionalFormatting sqref="AE694">
    <cfRule type="expression" dxfId="1257" priority="529">
      <formula>IF(RIGHT(TEXT(AE694,"0.#"),1)=".",FALSE,TRUE)</formula>
    </cfRule>
    <cfRule type="expression" dxfId="1256" priority="530">
      <formula>IF(RIGHT(TEXT(AE694,"0.#"),1)=".",TRUE,FALSE)</formula>
    </cfRule>
  </conditionalFormatting>
  <conditionalFormatting sqref="AM696">
    <cfRule type="expression" dxfId="1255" priority="519">
      <formula>IF(RIGHT(TEXT(AM696,"0.#"),1)=".",FALSE,TRUE)</formula>
    </cfRule>
    <cfRule type="expression" dxfId="1254" priority="520">
      <formula>IF(RIGHT(TEXT(AM696,"0.#"),1)=".",TRUE,FALSE)</formula>
    </cfRule>
  </conditionalFormatting>
  <conditionalFormatting sqref="AE695">
    <cfRule type="expression" dxfId="1253" priority="527">
      <formula>IF(RIGHT(TEXT(AE695,"0.#"),1)=".",FALSE,TRUE)</formula>
    </cfRule>
    <cfRule type="expression" dxfId="1252" priority="528">
      <formula>IF(RIGHT(TEXT(AE695,"0.#"),1)=".",TRUE,FALSE)</formula>
    </cfRule>
  </conditionalFormatting>
  <conditionalFormatting sqref="AE696">
    <cfRule type="expression" dxfId="1251" priority="525">
      <formula>IF(RIGHT(TEXT(AE696,"0.#"),1)=".",FALSE,TRUE)</formula>
    </cfRule>
    <cfRule type="expression" dxfId="1250" priority="526">
      <formula>IF(RIGHT(TEXT(AE696,"0.#"),1)=".",TRUE,FALSE)</formula>
    </cfRule>
  </conditionalFormatting>
  <conditionalFormatting sqref="AM694">
    <cfRule type="expression" dxfId="1249" priority="523">
      <formula>IF(RIGHT(TEXT(AM694,"0.#"),1)=".",FALSE,TRUE)</formula>
    </cfRule>
    <cfRule type="expression" dxfId="1248" priority="524">
      <formula>IF(RIGHT(TEXT(AM694,"0.#"),1)=".",TRUE,FALSE)</formula>
    </cfRule>
  </conditionalFormatting>
  <conditionalFormatting sqref="AM695">
    <cfRule type="expression" dxfId="1247" priority="521">
      <formula>IF(RIGHT(TEXT(AM695,"0.#"),1)=".",FALSE,TRUE)</formula>
    </cfRule>
    <cfRule type="expression" dxfId="1246" priority="522">
      <formula>IF(RIGHT(TEXT(AM695,"0.#"),1)=".",TRUE,FALSE)</formula>
    </cfRule>
  </conditionalFormatting>
  <conditionalFormatting sqref="AU694">
    <cfRule type="expression" dxfId="1245" priority="517">
      <formula>IF(RIGHT(TEXT(AU694,"0.#"),1)=".",FALSE,TRUE)</formula>
    </cfRule>
    <cfRule type="expression" dxfId="1244" priority="518">
      <formula>IF(RIGHT(TEXT(AU694,"0.#"),1)=".",TRUE,FALSE)</formula>
    </cfRule>
  </conditionalFormatting>
  <conditionalFormatting sqref="AU695">
    <cfRule type="expression" dxfId="1243" priority="515">
      <formula>IF(RIGHT(TEXT(AU695,"0.#"),1)=".",FALSE,TRUE)</formula>
    </cfRule>
    <cfRule type="expression" dxfId="1242" priority="516">
      <formula>IF(RIGHT(TEXT(AU695,"0.#"),1)=".",TRUE,FALSE)</formula>
    </cfRule>
  </conditionalFormatting>
  <conditionalFormatting sqref="AU696">
    <cfRule type="expression" dxfId="1241" priority="513">
      <formula>IF(RIGHT(TEXT(AU696,"0.#"),1)=".",FALSE,TRUE)</formula>
    </cfRule>
    <cfRule type="expression" dxfId="1240" priority="514">
      <formula>IF(RIGHT(TEXT(AU696,"0.#"),1)=".",TRUE,FALSE)</formula>
    </cfRule>
  </conditionalFormatting>
  <conditionalFormatting sqref="AI694">
    <cfRule type="expression" dxfId="1239" priority="511">
      <formula>IF(RIGHT(TEXT(AI694,"0.#"),1)=".",FALSE,TRUE)</formula>
    </cfRule>
    <cfRule type="expression" dxfId="1238" priority="512">
      <formula>IF(RIGHT(TEXT(AI694,"0.#"),1)=".",TRUE,FALSE)</formula>
    </cfRule>
  </conditionalFormatting>
  <conditionalFormatting sqref="AI695">
    <cfRule type="expression" dxfId="1237" priority="509">
      <formula>IF(RIGHT(TEXT(AI695,"0.#"),1)=".",FALSE,TRUE)</formula>
    </cfRule>
    <cfRule type="expression" dxfId="1236" priority="510">
      <formula>IF(RIGHT(TEXT(AI695,"0.#"),1)=".",TRUE,FALSE)</formula>
    </cfRule>
  </conditionalFormatting>
  <conditionalFormatting sqref="AQ695">
    <cfRule type="expression" dxfId="1235" priority="505">
      <formula>IF(RIGHT(TEXT(AQ695,"0.#"),1)=".",FALSE,TRUE)</formula>
    </cfRule>
    <cfRule type="expression" dxfId="1234" priority="506">
      <formula>IF(RIGHT(TEXT(AQ695,"0.#"),1)=".",TRUE,FALSE)</formula>
    </cfRule>
  </conditionalFormatting>
  <conditionalFormatting sqref="AQ696">
    <cfRule type="expression" dxfId="1233" priority="503">
      <formula>IF(RIGHT(TEXT(AQ696,"0.#"),1)=".",FALSE,TRUE)</formula>
    </cfRule>
    <cfRule type="expression" dxfId="1232" priority="504">
      <formula>IF(RIGHT(TEXT(AQ696,"0.#"),1)=".",TRUE,FALSE)</formula>
    </cfRule>
  </conditionalFormatting>
  <conditionalFormatting sqref="AU101">
    <cfRule type="expression" dxfId="1231" priority="499">
      <formula>IF(RIGHT(TEXT(AU101,"0.#"),1)=".",FALSE,TRUE)</formula>
    </cfRule>
    <cfRule type="expression" dxfId="1230" priority="500">
      <formula>IF(RIGHT(TEXT(AU101,"0.#"),1)=".",TRUE,FALSE)</formula>
    </cfRule>
  </conditionalFormatting>
  <conditionalFormatting sqref="AU102">
    <cfRule type="expression" dxfId="1229" priority="497">
      <formula>IF(RIGHT(TEXT(AU102,"0.#"),1)=".",FALSE,TRUE)</formula>
    </cfRule>
    <cfRule type="expression" dxfId="1228" priority="498">
      <formula>IF(RIGHT(TEXT(AU102,"0.#"),1)=".",TRUE,FALSE)</formula>
    </cfRule>
  </conditionalFormatting>
  <conditionalFormatting sqref="AU104">
    <cfRule type="expression" dxfId="1227" priority="493">
      <formula>IF(RIGHT(TEXT(AU104,"0.#"),1)=".",FALSE,TRUE)</formula>
    </cfRule>
    <cfRule type="expression" dxfId="1226" priority="494">
      <formula>IF(RIGHT(TEXT(AU104,"0.#"),1)=".",TRUE,FALSE)</formula>
    </cfRule>
  </conditionalFormatting>
  <conditionalFormatting sqref="AU105">
    <cfRule type="expression" dxfId="1225" priority="491">
      <formula>IF(RIGHT(TEXT(AU105,"0.#"),1)=".",FALSE,TRUE)</formula>
    </cfRule>
    <cfRule type="expression" dxfId="1224" priority="492">
      <formula>IF(RIGHT(TEXT(AU105,"0.#"),1)=".",TRUE,FALSE)</formula>
    </cfRule>
  </conditionalFormatting>
  <conditionalFormatting sqref="AU107">
    <cfRule type="expression" dxfId="1223" priority="487">
      <formula>IF(RIGHT(TEXT(AU107,"0.#"),1)=".",FALSE,TRUE)</formula>
    </cfRule>
    <cfRule type="expression" dxfId="1222" priority="488">
      <formula>IF(RIGHT(TEXT(AU107,"0.#"),1)=".",TRUE,FALSE)</formula>
    </cfRule>
  </conditionalFormatting>
  <conditionalFormatting sqref="AU108">
    <cfRule type="expression" dxfId="1221" priority="485">
      <formula>IF(RIGHT(TEXT(AU108,"0.#"),1)=".",FALSE,TRUE)</formula>
    </cfRule>
    <cfRule type="expression" dxfId="1220" priority="486">
      <formula>IF(RIGHT(TEXT(AU108,"0.#"),1)=".",TRUE,FALSE)</formula>
    </cfRule>
  </conditionalFormatting>
  <conditionalFormatting sqref="AU110">
    <cfRule type="expression" dxfId="1219" priority="483">
      <formula>IF(RIGHT(TEXT(AU110,"0.#"),1)=".",FALSE,TRUE)</formula>
    </cfRule>
    <cfRule type="expression" dxfId="1218" priority="484">
      <formula>IF(RIGHT(TEXT(AU110,"0.#"),1)=".",TRUE,FALSE)</formula>
    </cfRule>
  </conditionalFormatting>
  <conditionalFormatting sqref="AU111">
    <cfRule type="expression" dxfId="1217" priority="481">
      <formula>IF(RIGHT(TEXT(AU111,"0.#"),1)=".",FALSE,TRUE)</formula>
    </cfRule>
    <cfRule type="expression" dxfId="1216" priority="482">
      <formula>IF(RIGHT(TEXT(AU111,"0.#"),1)=".",TRUE,FALSE)</formula>
    </cfRule>
  </conditionalFormatting>
  <conditionalFormatting sqref="AU113">
    <cfRule type="expression" dxfId="1215" priority="479">
      <formula>IF(RIGHT(TEXT(AU113,"0.#"),1)=".",FALSE,TRUE)</formula>
    </cfRule>
    <cfRule type="expression" dxfId="1214" priority="480">
      <formula>IF(RIGHT(TEXT(AU113,"0.#"),1)=".",TRUE,FALSE)</formula>
    </cfRule>
  </conditionalFormatting>
  <conditionalFormatting sqref="AU114">
    <cfRule type="expression" dxfId="1213" priority="477">
      <formula>IF(RIGHT(TEXT(AU114,"0.#"),1)=".",FALSE,TRUE)</formula>
    </cfRule>
    <cfRule type="expression" dxfId="1212" priority="478">
      <formula>IF(RIGHT(TEXT(AU114,"0.#"),1)=".",TRUE,FALSE)</formula>
    </cfRule>
  </conditionalFormatting>
  <conditionalFormatting sqref="AM489">
    <cfRule type="expression" dxfId="1211" priority="471">
      <formula>IF(RIGHT(TEXT(AM489,"0.#"),1)=".",FALSE,TRUE)</formula>
    </cfRule>
    <cfRule type="expression" dxfId="1210" priority="472">
      <formula>IF(RIGHT(TEXT(AM489,"0.#"),1)=".",TRUE,FALSE)</formula>
    </cfRule>
  </conditionalFormatting>
  <conditionalFormatting sqref="AM487">
    <cfRule type="expression" dxfId="1209" priority="475">
      <formula>IF(RIGHT(TEXT(AM487,"0.#"),1)=".",FALSE,TRUE)</formula>
    </cfRule>
    <cfRule type="expression" dxfId="1208" priority="476">
      <formula>IF(RIGHT(TEXT(AM487,"0.#"),1)=".",TRUE,FALSE)</formula>
    </cfRule>
  </conditionalFormatting>
  <conditionalFormatting sqref="AM488">
    <cfRule type="expression" dxfId="1207" priority="473">
      <formula>IF(RIGHT(TEXT(AM488,"0.#"),1)=".",FALSE,TRUE)</formula>
    </cfRule>
    <cfRule type="expression" dxfId="1206" priority="474">
      <formula>IF(RIGHT(TEXT(AM488,"0.#"),1)=".",TRUE,FALSE)</formula>
    </cfRule>
  </conditionalFormatting>
  <conditionalFormatting sqref="AI489">
    <cfRule type="expression" dxfId="1205" priority="465">
      <formula>IF(RIGHT(TEXT(AI489,"0.#"),1)=".",FALSE,TRUE)</formula>
    </cfRule>
    <cfRule type="expression" dxfId="1204" priority="466">
      <formula>IF(RIGHT(TEXT(AI489,"0.#"),1)=".",TRUE,FALSE)</formula>
    </cfRule>
  </conditionalFormatting>
  <conditionalFormatting sqref="AI487">
    <cfRule type="expression" dxfId="1203" priority="469">
      <formula>IF(RIGHT(TEXT(AI487,"0.#"),1)=".",FALSE,TRUE)</formula>
    </cfRule>
    <cfRule type="expression" dxfId="1202" priority="470">
      <formula>IF(RIGHT(TEXT(AI487,"0.#"),1)=".",TRUE,FALSE)</formula>
    </cfRule>
  </conditionalFormatting>
  <conditionalFormatting sqref="AI488">
    <cfRule type="expression" dxfId="1201" priority="467">
      <formula>IF(RIGHT(TEXT(AI488,"0.#"),1)=".",FALSE,TRUE)</formula>
    </cfRule>
    <cfRule type="expression" dxfId="1200" priority="468">
      <formula>IF(RIGHT(TEXT(AI488,"0.#"),1)=".",TRUE,FALSE)</formula>
    </cfRule>
  </conditionalFormatting>
  <conditionalFormatting sqref="AM514">
    <cfRule type="expression" dxfId="1199" priority="459">
      <formula>IF(RIGHT(TEXT(AM514,"0.#"),1)=".",FALSE,TRUE)</formula>
    </cfRule>
    <cfRule type="expression" dxfId="1198" priority="460">
      <formula>IF(RIGHT(TEXT(AM514,"0.#"),1)=".",TRUE,FALSE)</formula>
    </cfRule>
  </conditionalFormatting>
  <conditionalFormatting sqref="AM512">
    <cfRule type="expression" dxfId="1197" priority="463">
      <formula>IF(RIGHT(TEXT(AM512,"0.#"),1)=".",FALSE,TRUE)</formula>
    </cfRule>
    <cfRule type="expression" dxfId="1196" priority="464">
      <formula>IF(RIGHT(TEXT(AM512,"0.#"),1)=".",TRUE,FALSE)</formula>
    </cfRule>
  </conditionalFormatting>
  <conditionalFormatting sqref="AM513">
    <cfRule type="expression" dxfId="1195" priority="461">
      <formula>IF(RIGHT(TEXT(AM513,"0.#"),1)=".",FALSE,TRUE)</formula>
    </cfRule>
    <cfRule type="expression" dxfId="1194" priority="462">
      <formula>IF(RIGHT(TEXT(AM513,"0.#"),1)=".",TRUE,FALSE)</formula>
    </cfRule>
  </conditionalFormatting>
  <conditionalFormatting sqref="AI514">
    <cfRule type="expression" dxfId="1193" priority="453">
      <formula>IF(RIGHT(TEXT(AI514,"0.#"),1)=".",FALSE,TRUE)</formula>
    </cfRule>
    <cfRule type="expression" dxfId="1192" priority="454">
      <formula>IF(RIGHT(TEXT(AI514,"0.#"),1)=".",TRUE,FALSE)</formula>
    </cfRule>
  </conditionalFormatting>
  <conditionalFormatting sqref="AI512">
    <cfRule type="expression" dxfId="1191" priority="457">
      <formula>IF(RIGHT(TEXT(AI512,"0.#"),1)=".",FALSE,TRUE)</formula>
    </cfRule>
    <cfRule type="expression" dxfId="1190" priority="458">
      <formula>IF(RIGHT(TEXT(AI512,"0.#"),1)=".",TRUE,FALSE)</formula>
    </cfRule>
  </conditionalFormatting>
  <conditionalFormatting sqref="AI513">
    <cfRule type="expression" dxfId="1189" priority="455">
      <formula>IF(RIGHT(TEXT(AI513,"0.#"),1)=".",FALSE,TRUE)</formula>
    </cfRule>
    <cfRule type="expression" dxfId="1188" priority="456">
      <formula>IF(RIGHT(TEXT(AI513,"0.#"),1)=".",TRUE,FALSE)</formula>
    </cfRule>
  </conditionalFormatting>
  <conditionalFormatting sqref="AM519">
    <cfRule type="expression" dxfId="1187" priority="399">
      <formula>IF(RIGHT(TEXT(AM519,"0.#"),1)=".",FALSE,TRUE)</formula>
    </cfRule>
    <cfRule type="expression" dxfId="1186" priority="400">
      <formula>IF(RIGHT(TEXT(AM519,"0.#"),1)=".",TRUE,FALSE)</formula>
    </cfRule>
  </conditionalFormatting>
  <conditionalFormatting sqref="AM517">
    <cfRule type="expression" dxfId="1185" priority="403">
      <formula>IF(RIGHT(TEXT(AM517,"0.#"),1)=".",FALSE,TRUE)</formula>
    </cfRule>
    <cfRule type="expression" dxfId="1184" priority="404">
      <formula>IF(RIGHT(TEXT(AM517,"0.#"),1)=".",TRUE,FALSE)</formula>
    </cfRule>
  </conditionalFormatting>
  <conditionalFormatting sqref="AM518">
    <cfRule type="expression" dxfId="1183" priority="401">
      <formula>IF(RIGHT(TEXT(AM518,"0.#"),1)=".",FALSE,TRUE)</formula>
    </cfRule>
    <cfRule type="expression" dxfId="1182" priority="402">
      <formula>IF(RIGHT(TEXT(AM518,"0.#"),1)=".",TRUE,FALSE)</formula>
    </cfRule>
  </conditionalFormatting>
  <conditionalFormatting sqref="AI519">
    <cfRule type="expression" dxfId="1181" priority="393">
      <formula>IF(RIGHT(TEXT(AI519,"0.#"),1)=".",FALSE,TRUE)</formula>
    </cfRule>
    <cfRule type="expression" dxfId="1180" priority="394">
      <formula>IF(RIGHT(TEXT(AI519,"0.#"),1)=".",TRUE,FALSE)</formula>
    </cfRule>
  </conditionalFormatting>
  <conditionalFormatting sqref="AI517">
    <cfRule type="expression" dxfId="1179" priority="397">
      <formula>IF(RIGHT(TEXT(AI517,"0.#"),1)=".",FALSE,TRUE)</formula>
    </cfRule>
    <cfRule type="expression" dxfId="1178" priority="398">
      <formula>IF(RIGHT(TEXT(AI517,"0.#"),1)=".",TRUE,FALSE)</formula>
    </cfRule>
  </conditionalFormatting>
  <conditionalFormatting sqref="AI518">
    <cfRule type="expression" dxfId="1177" priority="395">
      <formula>IF(RIGHT(TEXT(AI518,"0.#"),1)=".",FALSE,TRUE)</formula>
    </cfRule>
    <cfRule type="expression" dxfId="1176" priority="396">
      <formula>IF(RIGHT(TEXT(AI518,"0.#"),1)=".",TRUE,FALSE)</formula>
    </cfRule>
  </conditionalFormatting>
  <conditionalFormatting sqref="AM524">
    <cfRule type="expression" dxfId="1175" priority="387">
      <formula>IF(RIGHT(TEXT(AM524,"0.#"),1)=".",FALSE,TRUE)</formula>
    </cfRule>
    <cfRule type="expression" dxfId="1174" priority="388">
      <formula>IF(RIGHT(TEXT(AM524,"0.#"),1)=".",TRUE,FALSE)</formula>
    </cfRule>
  </conditionalFormatting>
  <conditionalFormatting sqref="AM522">
    <cfRule type="expression" dxfId="1173" priority="391">
      <formula>IF(RIGHT(TEXT(AM522,"0.#"),1)=".",FALSE,TRUE)</formula>
    </cfRule>
    <cfRule type="expression" dxfId="1172" priority="392">
      <formula>IF(RIGHT(TEXT(AM522,"0.#"),1)=".",TRUE,FALSE)</formula>
    </cfRule>
  </conditionalFormatting>
  <conditionalFormatting sqref="AM523">
    <cfRule type="expression" dxfId="1171" priority="389">
      <formula>IF(RIGHT(TEXT(AM523,"0.#"),1)=".",FALSE,TRUE)</formula>
    </cfRule>
    <cfRule type="expression" dxfId="1170" priority="390">
      <formula>IF(RIGHT(TEXT(AM523,"0.#"),1)=".",TRUE,FALSE)</formula>
    </cfRule>
  </conditionalFormatting>
  <conditionalFormatting sqref="AI524">
    <cfRule type="expression" dxfId="1169" priority="381">
      <formula>IF(RIGHT(TEXT(AI524,"0.#"),1)=".",FALSE,TRUE)</formula>
    </cfRule>
    <cfRule type="expression" dxfId="1168" priority="382">
      <formula>IF(RIGHT(TEXT(AI524,"0.#"),1)=".",TRUE,FALSE)</formula>
    </cfRule>
  </conditionalFormatting>
  <conditionalFormatting sqref="AI522">
    <cfRule type="expression" dxfId="1167" priority="385">
      <formula>IF(RIGHT(TEXT(AI522,"0.#"),1)=".",FALSE,TRUE)</formula>
    </cfRule>
    <cfRule type="expression" dxfId="1166" priority="386">
      <formula>IF(RIGHT(TEXT(AI522,"0.#"),1)=".",TRUE,FALSE)</formula>
    </cfRule>
  </conditionalFormatting>
  <conditionalFormatting sqref="AI523">
    <cfRule type="expression" dxfId="1165" priority="383">
      <formula>IF(RIGHT(TEXT(AI523,"0.#"),1)=".",FALSE,TRUE)</formula>
    </cfRule>
    <cfRule type="expression" dxfId="1164" priority="384">
      <formula>IF(RIGHT(TEXT(AI523,"0.#"),1)=".",TRUE,FALSE)</formula>
    </cfRule>
  </conditionalFormatting>
  <conditionalFormatting sqref="AM529">
    <cfRule type="expression" dxfId="1163" priority="375">
      <formula>IF(RIGHT(TEXT(AM529,"0.#"),1)=".",FALSE,TRUE)</formula>
    </cfRule>
    <cfRule type="expression" dxfId="1162" priority="376">
      <formula>IF(RIGHT(TEXT(AM529,"0.#"),1)=".",TRUE,FALSE)</formula>
    </cfRule>
  </conditionalFormatting>
  <conditionalFormatting sqref="AM527">
    <cfRule type="expression" dxfId="1161" priority="379">
      <formula>IF(RIGHT(TEXT(AM527,"0.#"),1)=".",FALSE,TRUE)</formula>
    </cfRule>
    <cfRule type="expression" dxfId="1160" priority="380">
      <formula>IF(RIGHT(TEXT(AM527,"0.#"),1)=".",TRUE,FALSE)</formula>
    </cfRule>
  </conditionalFormatting>
  <conditionalFormatting sqref="AM528">
    <cfRule type="expression" dxfId="1159" priority="377">
      <formula>IF(RIGHT(TEXT(AM528,"0.#"),1)=".",FALSE,TRUE)</formula>
    </cfRule>
    <cfRule type="expression" dxfId="1158" priority="378">
      <formula>IF(RIGHT(TEXT(AM528,"0.#"),1)=".",TRUE,FALSE)</formula>
    </cfRule>
  </conditionalFormatting>
  <conditionalFormatting sqref="AI529">
    <cfRule type="expression" dxfId="1157" priority="369">
      <formula>IF(RIGHT(TEXT(AI529,"0.#"),1)=".",FALSE,TRUE)</formula>
    </cfRule>
    <cfRule type="expression" dxfId="1156" priority="370">
      <formula>IF(RIGHT(TEXT(AI529,"0.#"),1)=".",TRUE,FALSE)</formula>
    </cfRule>
  </conditionalFormatting>
  <conditionalFormatting sqref="AI527">
    <cfRule type="expression" dxfId="1155" priority="373">
      <formula>IF(RIGHT(TEXT(AI527,"0.#"),1)=".",FALSE,TRUE)</formula>
    </cfRule>
    <cfRule type="expression" dxfId="1154" priority="374">
      <formula>IF(RIGHT(TEXT(AI527,"0.#"),1)=".",TRUE,FALSE)</formula>
    </cfRule>
  </conditionalFormatting>
  <conditionalFormatting sqref="AI528">
    <cfRule type="expression" dxfId="1153" priority="371">
      <formula>IF(RIGHT(TEXT(AI528,"0.#"),1)=".",FALSE,TRUE)</formula>
    </cfRule>
    <cfRule type="expression" dxfId="1152" priority="372">
      <formula>IF(RIGHT(TEXT(AI528,"0.#"),1)=".",TRUE,FALSE)</formula>
    </cfRule>
  </conditionalFormatting>
  <conditionalFormatting sqref="AM494">
    <cfRule type="expression" dxfId="1151" priority="447">
      <formula>IF(RIGHT(TEXT(AM494,"0.#"),1)=".",FALSE,TRUE)</formula>
    </cfRule>
    <cfRule type="expression" dxfId="1150" priority="448">
      <formula>IF(RIGHT(TEXT(AM494,"0.#"),1)=".",TRUE,FALSE)</formula>
    </cfRule>
  </conditionalFormatting>
  <conditionalFormatting sqref="AM492">
    <cfRule type="expression" dxfId="1149" priority="451">
      <formula>IF(RIGHT(TEXT(AM492,"0.#"),1)=".",FALSE,TRUE)</formula>
    </cfRule>
    <cfRule type="expression" dxfId="1148" priority="452">
      <formula>IF(RIGHT(TEXT(AM492,"0.#"),1)=".",TRUE,FALSE)</formula>
    </cfRule>
  </conditionalFormatting>
  <conditionalFormatting sqref="AM493">
    <cfRule type="expression" dxfId="1147" priority="449">
      <formula>IF(RIGHT(TEXT(AM493,"0.#"),1)=".",FALSE,TRUE)</formula>
    </cfRule>
    <cfRule type="expression" dxfId="1146" priority="450">
      <formula>IF(RIGHT(TEXT(AM493,"0.#"),1)=".",TRUE,FALSE)</formula>
    </cfRule>
  </conditionalFormatting>
  <conditionalFormatting sqref="AI494">
    <cfRule type="expression" dxfId="1145" priority="441">
      <formula>IF(RIGHT(TEXT(AI494,"0.#"),1)=".",FALSE,TRUE)</formula>
    </cfRule>
    <cfRule type="expression" dxfId="1144" priority="442">
      <formula>IF(RIGHT(TEXT(AI494,"0.#"),1)=".",TRUE,FALSE)</formula>
    </cfRule>
  </conditionalFormatting>
  <conditionalFormatting sqref="AI492">
    <cfRule type="expression" dxfId="1143" priority="445">
      <formula>IF(RIGHT(TEXT(AI492,"0.#"),1)=".",FALSE,TRUE)</formula>
    </cfRule>
    <cfRule type="expression" dxfId="1142" priority="446">
      <formula>IF(RIGHT(TEXT(AI492,"0.#"),1)=".",TRUE,FALSE)</formula>
    </cfRule>
  </conditionalFormatting>
  <conditionalFormatting sqref="AI493">
    <cfRule type="expression" dxfId="1141" priority="443">
      <formula>IF(RIGHT(TEXT(AI493,"0.#"),1)=".",FALSE,TRUE)</formula>
    </cfRule>
    <cfRule type="expression" dxfId="1140" priority="444">
      <formula>IF(RIGHT(TEXT(AI493,"0.#"),1)=".",TRUE,FALSE)</formula>
    </cfRule>
  </conditionalFormatting>
  <conditionalFormatting sqref="AM499">
    <cfRule type="expression" dxfId="1139" priority="435">
      <formula>IF(RIGHT(TEXT(AM499,"0.#"),1)=".",FALSE,TRUE)</formula>
    </cfRule>
    <cfRule type="expression" dxfId="1138" priority="436">
      <formula>IF(RIGHT(TEXT(AM499,"0.#"),1)=".",TRUE,FALSE)</formula>
    </cfRule>
  </conditionalFormatting>
  <conditionalFormatting sqref="AM497">
    <cfRule type="expression" dxfId="1137" priority="439">
      <formula>IF(RIGHT(TEXT(AM497,"0.#"),1)=".",FALSE,TRUE)</formula>
    </cfRule>
    <cfRule type="expression" dxfId="1136" priority="440">
      <formula>IF(RIGHT(TEXT(AM497,"0.#"),1)=".",TRUE,FALSE)</formula>
    </cfRule>
  </conditionalFormatting>
  <conditionalFormatting sqref="AM498">
    <cfRule type="expression" dxfId="1135" priority="437">
      <formula>IF(RIGHT(TEXT(AM498,"0.#"),1)=".",FALSE,TRUE)</formula>
    </cfRule>
    <cfRule type="expression" dxfId="1134" priority="438">
      <formula>IF(RIGHT(TEXT(AM498,"0.#"),1)=".",TRUE,FALSE)</formula>
    </cfRule>
  </conditionalFormatting>
  <conditionalFormatting sqref="AI499">
    <cfRule type="expression" dxfId="1133" priority="429">
      <formula>IF(RIGHT(TEXT(AI499,"0.#"),1)=".",FALSE,TRUE)</formula>
    </cfRule>
    <cfRule type="expression" dxfId="1132" priority="430">
      <formula>IF(RIGHT(TEXT(AI499,"0.#"),1)=".",TRUE,FALSE)</formula>
    </cfRule>
  </conditionalFormatting>
  <conditionalFormatting sqref="AI497">
    <cfRule type="expression" dxfId="1131" priority="433">
      <formula>IF(RIGHT(TEXT(AI497,"0.#"),1)=".",FALSE,TRUE)</formula>
    </cfRule>
    <cfRule type="expression" dxfId="1130" priority="434">
      <formula>IF(RIGHT(TEXT(AI497,"0.#"),1)=".",TRUE,FALSE)</formula>
    </cfRule>
  </conditionalFormatting>
  <conditionalFormatting sqref="AI498">
    <cfRule type="expression" dxfId="1129" priority="431">
      <formula>IF(RIGHT(TEXT(AI498,"0.#"),1)=".",FALSE,TRUE)</formula>
    </cfRule>
    <cfRule type="expression" dxfId="1128" priority="432">
      <formula>IF(RIGHT(TEXT(AI498,"0.#"),1)=".",TRUE,FALSE)</formula>
    </cfRule>
  </conditionalFormatting>
  <conditionalFormatting sqref="AM504">
    <cfRule type="expression" dxfId="1127" priority="423">
      <formula>IF(RIGHT(TEXT(AM504,"0.#"),1)=".",FALSE,TRUE)</formula>
    </cfRule>
    <cfRule type="expression" dxfId="1126" priority="424">
      <formula>IF(RIGHT(TEXT(AM504,"0.#"),1)=".",TRUE,FALSE)</formula>
    </cfRule>
  </conditionalFormatting>
  <conditionalFormatting sqref="AM502">
    <cfRule type="expression" dxfId="1125" priority="427">
      <formula>IF(RIGHT(TEXT(AM502,"0.#"),1)=".",FALSE,TRUE)</formula>
    </cfRule>
    <cfRule type="expression" dxfId="1124" priority="428">
      <formula>IF(RIGHT(TEXT(AM502,"0.#"),1)=".",TRUE,FALSE)</formula>
    </cfRule>
  </conditionalFormatting>
  <conditionalFormatting sqref="AM503">
    <cfRule type="expression" dxfId="1123" priority="425">
      <formula>IF(RIGHT(TEXT(AM503,"0.#"),1)=".",FALSE,TRUE)</formula>
    </cfRule>
    <cfRule type="expression" dxfId="1122" priority="426">
      <formula>IF(RIGHT(TEXT(AM503,"0.#"),1)=".",TRUE,FALSE)</formula>
    </cfRule>
  </conditionalFormatting>
  <conditionalFormatting sqref="AI504">
    <cfRule type="expression" dxfId="1121" priority="417">
      <formula>IF(RIGHT(TEXT(AI504,"0.#"),1)=".",FALSE,TRUE)</formula>
    </cfRule>
    <cfRule type="expression" dxfId="1120" priority="418">
      <formula>IF(RIGHT(TEXT(AI504,"0.#"),1)=".",TRUE,FALSE)</formula>
    </cfRule>
  </conditionalFormatting>
  <conditionalFormatting sqref="AI502">
    <cfRule type="expression" dxfId="1119" priority="421">
      <formula>IF(RIGHT(TEXT(AI502,"0.#"),1)=".",FALSE,TRUE)</formula>
    </cfRule>
    <cfRule type="expression" dxfId="1118" priority="422">
      <formula>IF(RIGHT(TEXT(AI502,"0.#"),1)=".",TRUE,FALSE)</formula>
    </cfRule>
  </conditionalFormatting>
  <conditionalFormatting sqref="AI503">
    <cfRule type="expression" dxfId="1117" priority="419">
      <formula>IF(RIGHT(TEXT(AI503,"0.#"),1)=".",FALSE,TRUE)</formula>
    </cfRule>
    <cfRule type="expression" dxfId="1116" priority="420">
      <formula>IF(RIGHT(TEXT(AI503,"0.#"),1)=".",TRUE,FALSE)</formula>
    </cfRule>
  </conditionalFormatting>
  <conditionalFormatting sqref="AM509">
    <cfRule type="expression" dxfId="1115" priority="411">
      <formula>IF(RIGHT(TEXT(AM509,"0.#"),1)=".",FALSE,TRUE)</formula>
    </cfRule>
    <cfRule type="expression" dxfId="1114" priority="412">
      <formula>IF(RIGHT(TEXT(AM509,"0.#"),1)=".",TRUE,FALSE)</formula>
    </cfRule>
  </conditionalFormatting>
  <conditionalFormatting sqref="AM507">
    <cfRule type="expression" dxfId="1113" priority="415">
      <formula>IF(RIGHT(TEXT(AM507,"0.#"),1)=".",FALSE,TRUE)</formula>
    </cfRule>
    <cfRule type="expression" dxfId="1112" priority="416">
      <formula>IF(RIGHT(TEXT(AM507,"0.#"),1)=".",TRUE,FALSE)</formula>
    </cfRule>
  </conditionalFormatting>
  <conditionalFormatting sqref="AM508">
    <cfRule type="expression" dxfId="1111" priority="413">
      <formula>IF(RIGHT(TEXT(AM508,"0.#"),1)=".",FALSE,TRUE)</formula>
    </cfRule>
    <cfRule type="expression" dxfId="1110" priority="414">
      <formula>IF(RIGHT(TEXT(AM508,"0.#"),1)=".",TRUE,FALSE)</formula>
    </cfRule>
  </conditionalFormatting>
  <conditionalFormatting sqref="AI509">
    <cfRule type="expression" dxfId="1109" priority="405">
      <formula>IF(RIGHT(TEXT(AI509,"0.#"),1)=".",FALSE,TRUE)</formula>
    </cfRule>
    <cfRule type="expression" dxfId="1108" priority="406">
      <formula>IF(RIGHT(TEXT(AI509,"0.#"),1)=".",TRUE,FALSE)</formula>
    </cfRule>
  </conditionalFormatting>
  <conditionalFormatting sqref="AI507">
    <cfRule type="expression" dxfId="1107" priority="409">
      <formula>IF(RIGHT(TEXT(AI507,"0.#"),1)=".",FALSE,TRUE)</formula>
    </cfRule>
    <cfRule type="expression" dxfId="1106" priority="410">
      <formula>IF(RIGHT(TEXT(AI507,"0.#"),1)=".",TRUE,FALSE)</formula>
    </cfRule>
  </conditionalFormatting>
  <conditionalFormatting sqref="AI508">
    <cfRule type="expression" dxfId="1105" priority="407">
      <formula>IF(RIGHT(TEXT(AI508,"0.#"),1)=".",FALSE,TRUE)</formula>
    </cfRule>
    <cfRule type="expression" dxfId="1104" priority="408">
      <formula>IF(RIGHT(TEXT(AI508,"0.#"),1)=".",TRUE,FALSE)</formula>
    </cfRule>
  </conditionalFormatting>
  <conditionalFormatting sqref="AM543">
    <cfRule type="expression" dxfId="1103" priority="363">
      <formula>IF(RIGHT(TEXT(AM543,"0.#"),1)=".",FALSE,TRUE)</formula>
    </cfRule>
    <cfRule type="expression" dxfId="1102" priority="364">
      <formula>IF(RIGHT(TEXT(AM543,"0.#"),1)=".",TRUE,FALSE)</formula>
    </cfRule>
  </conditionalFormatting>
  <conditionalFormatting sqref="AM541">
    <cfRule type="expression" dxfId="1101" priority="367">
      <formula>IF(RIGHT(TEXT(AM541,"0.#"),1)=".",FALSE,TRUE)</formula>
    </cfRule>
    <cfRule type="expression" dxfId="1100" priority="368">
      <formula>IF(RIGHT(TEXT(AM541,"0.#"),1)=".",TRUE,FALSE)</formula>
    </cfRule>
  </conditionalFormatting>
  <conditionalFormatting sqref="AM542">
    <cfRule type="expression" dxfId="1099" priority="365">
      <formula>IF(RIGHT(TEXT(AM542,"0.#"),1)=".",FALSE,TRUE)</formula>
    </cfRule>
    <cfRule type="expression" dxfId="1098" priority="366">
      <formula>IF(RIGHT(TEXT(AM542,"0.#"),1)=".",TRUE,FALSE)</formula>
    </cfRule>
  </conditionalFormatting>
  <conditionalFormatting sqref="AI543">
    <cfRule type="expression" dxfId="1097" priority="357">
      <formula>IF(RIGHT(TEXT(AI543,"0.#"),1)=".",FALSE,TRUE)</formula>
    </cfRule>
    <cfRule type="expression" dxfId="1096" priority="358">
      <formula>IF(RIGHT(TEXT(AI543,"0.#"),1)=".",TRUE,FALSE)</formula>
    </cfRule>
  </conditionalFormatting>
  <conditionalFormatting sqref="AI541">
    <cfRule type="expression" dxfId="1095" priority="361">
      <formula>IF(RIGHT(TEXT(AI541,"0.#"),1)=".",FALSE,TRUE)</formula>
    </cfRule>
    <cfRule type="expression" dxfId="1094" priority="362">
      <formula>IF(RIGHT(TEXT(AI541,"0.#"),1)=".",TRUE,FALSE)</formula>
    </cfRule>
  </conditionalFormatting>
  <conditionalFormatting sqref="AI542">
    <cfRule type="expression" dxfId="1093" priority="359">
      <formula>IF(RIGHT(TEXT(AI542,"0.#"),1)=".",FALSE,TRUE)</formula>
    </cfRule>
    <cfRule type="expression" dxfId="1092" priority="360">
      <formula>IF(RIGHT(TEXT(AI542,"0.#"),1)=".",TRUE,FALSE)</formula>
    </cfRule>
  </conditionalFormatting>
  <conditionalFormatting sqref="AM568">
    <cfRule type="expression" dxfId="1091" priority="351">
      <formula>IF(RIGHT(TEXT(AM568,"0.#"),1)=".",FALSE,TRUE)</formula>
    </cfRule>
    <cfRule type="expression" dxfId="1090" priority="352">
      <formula>IF(RIGHT(TEXT(AM568,"0.#"),1)=".",TRUE,FALSE)</formula>
    </cfRule>
  </conditionalFormatting>
  <conditionalFormatting sqref="AM566">
    <cfRule type="expression" dxfId="1089" priority="355">
      <formula>IF(RIGHT(TEXT(AM566,"0.#"),1)=".",FALSE,TRUE)</formula>
    </cfRule>
    <cfRule type="expression" dxfId="1088" priority="356">
      <formula>IF(RIGHT(TEXT(AM566,"0.#"),1)=".",TRUE,FALSE)</formula>
    </cfRule>
  </conditionalFormatting>
  <conditionalFormatting sqref="AM567">
    <cfRule type="expression" dxfId="1087" priority="353">
      <formula>IF(RIGHT(TEXT(AM567,"0.#"),1)=".",FALSE,TRUE)</formula>
    </cfRule>
    <cfRule type="expression" dxfId="1086" priority="354">
      <formula>IF(RIGHT(TEXT(AM567,"0.#"),1)=".",TRUE,FALSE)</formula>
    </cfRule>
  </conditionalFormatting>
  <conditionalFormatting sqref="AI568">
    <cfRule type="expression" dxfId="1085" priority="345">
      <formula>IF(RIGHT(TEXT(AI568,"0.#"),1)=".",FALSE,TRUE)</formula>
    </cfRule>
    <cfRule type="expression" dxfId="1084" priority="346">
      <formula>IF(RIGHT(TEXT(AI568,"0.#"),1)=".",TRUE,FALSE)</formula>
    </cfRule>
  </conditionalFormatting>
  <conditionalFormatting sqref="AI566">
    <cfRule type="expression" dxfId="1083" priority="349">
      <formula>IF(RIGHT(TEXT(AI566,"0.#"),1)=".",FALSE,TRUE)</formula>
    </cfRule>
    <cfRule type="expression" dxfId="1082" priority="350">
      <formula>IF(RIGHT(TEXT(AI566,"0.#"),1)=".",TRUE,FALSE)</formula>
    </cfRule>
  </conditionalFormatting>
  <conditionalFormatting sqref="AI567">
    <cfRule type="expression" dxfId="1081" priority="347">
      <formula>IF(RIGHT(TEXT(AI567,"0.#"),1)=".",FALSE,TRUE)</formula>
    </cfRule>
    <cfRule type="expression" dxfId="1080" priority="348">
      <formula>IF(RIGHT(TEXT(AI567,"0.#"),1)=".",TRUE,FALSE)</formula>
    </cfRule>
  </conditionalFormatting>
  <conditionalFormatting sqref="AM573">
    <cfRule type="expression" dxfId="1079" priority="291">
      <formula>IF(RIGHT(TEXT(AM573,"0.#"),1)=".",FALSE,TRUE)</formula>
    </cfRule>
    <cfRule type="expression" dxfId="1078" priority="292">
      <formula>IF(RIGHT(TEXT(AM573,"0.#"),1)=".",TRUE,FALSE)</formula>
    </cfRule>
  </conditionalFormatting>
  <conditionalFormatting sqref="AM571">
    <cfRule type="expression" dxfId="1077" priority="295">
      <formula>IF(RIGHT(TEXT(AM571,"0.#"),1)=".",FALSE,TRUE)</formula>
    </cfRule>
    <cfRule type="expression" dxfId="1076" priority="296">
      <formula>IF(RIGHT(TEXT(AM571,"0.#"),1)=".",TRUE,FALSE)</formula>
    </cfRule>
  </conditionalFormatting>
  <conditionalFormatting sqref="AM572">
    <cfRule type="expression" dxfId="1075" priority="293">
      <formula>IF(RIGHT(TEXT(AM572,"0.#"),1)=".",FALSE,TRUE)</formula>
    </cfRule>
    <cfRule type="expression" dxfId="1074" priority="294">
      <formula>IF(RIGHT(TEXT(AM572,"0.#"),1)=".",TRUE,FALSE)</formula>
    </cfRule>
  </conditionalFormatting>
  <conditionalFormatting sqref="AI573">
    <cfRule type="expression" dxfId="1073" priority="285">
      <formula>IF(RIGHT(TEXT(AI573,"0.#"),1)=".",FALSE,TRUE)</formula>
    </cfRule>
    <cfRule type="expression" dxfId="1072" priority="286">
      <formula>IF(RIGHT(TEXT(AI573,"0.#"),1)=".",TRUE,FALSE)</formula>
    </cfRule>
  </conditionalFormatting>
  <conditionalFormatting sqref="AI571">
    <cfRule type="expression" dxfId="1071" priority="289">
      <formula>IF(RIGHT(TEXT(AI571,"0.#"),1)=".",FALSE,TRUE)</formula>
    </cfRule>
    <cfRule type="expression" dxfId="1070" priority="290">
      <formula>IF(RIGHT(TEXT(AI571,"0.#"),1)=".",TRUE,FALSE)</formula>
    </cfRule>
  </conditionalFormatting>
  <conditionalFormatting sqref="AI572">
    <cfRule type="expression" dxfId="1069" priority="287">
      <formula>IF(RIGHT(TEXT(AI572,"0.#"),1)=".",FALSE,TRUE)</formula>
    </cfRule>
    <cfRule type="expression" dxfId="1068" priority="288">
      <formula>IF(RIGHT(TEXT(AI572,"0.#"),1)=".",TRUE,FALSE)</formula>
    </cfRule>
  </conditionalFormatting>
  <conditionalFormatting sqref="AM578">
    <cfRule type="expression" dxfId="1067" priority="279">
      <formula>IF(RIGHT(TEXT(AM578,"0.#"),1)=".",FALSE,TRUE)</formula>
    </cfRule>
    <cfRule type="expression" dxfId="1066" priority="280">
      <formula>IF(RIGHT(TEXT(AM578,"0.#"),1)=".",TRUE,FALSE)</formula>
    </cfRule>
  </conditionalFormatting>
  <conditionalFormatting sqref="AM576">
    <cfRule type="expression" dxfId="1065" priority="283">
      <formula>IF(RIGHT(TEXT(AM576,"0.#"),1)=".",FALSE,TRUE)</formula>
    </cfRule>
    <cfRule type="expression" dxfId="1064" priority="284">
      <formula>IF(RIGHT(TEXT(AM576,"0.#"),1)=".",TRUE,FALSE)</formula>
    </cfRule>
  </conditionalFormatting>
  <conditionalFormatting sqref="AM577">
    <cfRule type="expression" dxfId="1063" priority="281">
      <formula>IF(RIGHT(TEXT(AM577,"0.#"),1)=".",FALSE,TRUE)</formula>
    </cfRule>
    <cfRule type="expression" dxfId="1062" priority="282">
      <formula>IF(RIGHT(TEXT(AM577,"0.#"),1)=".",TRUE,FALSE)</formula>
    </cfRule>
  </conditionalFormatting>
  <conditionalFormatting sqref="AI578">
    <cfRule type="expression" dxfId="1061" priority="273">
      <formula>IF(RIGHT(TEXT(AI578,"0.#"),1)=".",FALSE,TRUE)</formula>
    </cfRule>
    <cfRule type="expression" dxfId="1060" priority="274">
      <formula>IF(RIGHT(TEXT(AI578,"0.#"),1)=".",TRUE,FALSE)</formula>
    </cfRule>
  </conditionalFormatting>
  <conditionalFormatting sqref="AI576">
    <cfRule type="expression" dxfId="1059" priority="277">
      <formula>IF(RIGHT(TEXT(AI576,"0.#"),1)=".",FALSE,TRUE)</formula>
    </cfRule>
    <cfRule type="expression" dxfId="1058" priority="278">
      <formula>IF(RIGHT(TEXT(AI576,"0.#"),1)=".",TRUE,FALSE)</formula>
    </cfRule>
  </conditionalFormatting>
  <conditionalFormatting sqref="AI577">
    <cfRule type="expression" dxfId="1057" priority="275">
      <formula>IF(RIGHT(TEXT(AI577,"0.#"),1)=".",FALSE,TRUE)</formula>
    </cfRule>
    <cfRule type="expression" dxfId="1056" priority="276">
      <formula>IF(RIGHT(TEXT(AI577,"0.#"),1)=".",TRUE,FALSE)</formula>
    </cfRule>
  </conditionalFormatting>
  <conditionalFormatting sqref="AM583">
    <cfRule type="expression" dxfId="1055" priority="267">
      <formula>IF(RIGHT(TEXT(AM583,"0.#"),1)=".",FALSE,TRUE)</formula>
    </cfRule>
    <cfRule type="expression" dxfId="1054" priority="268">
      <formula>IF(RIGHT(TEXT(AM583,"0.#"),1)=".",TRUE,FALSE)</formula>
    </cfRule>
  </conditionalFormatting>
  <conditionalFormatting sqref="AM581">
    <cfRule type="expression" dxfId="1053" priority="271">
      <formula>IF(RIGHT(TEXT(AM581,"0.#"),1)=".",FALSE,TRUE)</formula>
    </cfRule>
    <cfRule type="expression" dxfId="1052" priority="272">
      <formula>IF(RIGHT(TEXT(AM581,"0.#"),1)=".",TRUE,FALSE)</formula>
    </cfRule>
  </conditionalFormatting>
  <conditionalFormatting sqref="AM582">
    <cfRule type="expression" dxfId="1051" priority="269">
      <formula>IF(RIGHT(TEXT(AM582,"0.#"),1)=".",FALSE,TRUE)</formula>
    </cfRule>
    <cfRule type="expression" dxfId="1050" priority="270">
      <formula>IF(RIGHT(TEXT(AM582,"0.#"),1)=".",TRUE,FALSE)</formula>
    </cfRule>
  </conditionalFormatting>
  <conditionalFormatting sqref="AI583">
    <cfRule type="expression" dxfId="1049" priority="261">
      <formula>IF(RIGHT(TEXT(AI583,"0.#"),1)=".",FALSE,TRUE)</formula>
    </cfRule>
    <cfRule type="expression" dxfId="1048" priority="262">
      <formula>IF(RIGHT(TEXT(AI583,"0.#"),1)=".",TRUE,FALSE)</formula>
    </cfRule>
  </conditionalFormatting>
  <conditionalFormatting sqref="AI581">
    <cfRule type="expression" dxfId="1047" priority="265">
      <formula>IF(RIGHT(TEXT(AI581,"0.#"),1)=".",FALSE,TRUE)</formula>
    </cfRule>
    <cfRule type="expression" dxfId="1046" priority="266">
      <formula>IF(RIGHT(TEXT(AI581,"0.#"),1)=".",TRUE,FALSE)</formula>
    </cfRule>
  </conditionalFormatting>
  <conditionalFormatting sqref="AI582">
    <cfRule type="expression" dxfId="1045" priority="263">
      <formula>IF(RIGHT(TEXT(AI582,"0.#"),1)=".",FALSE,TRUE)</formula>
    </cfRule>
    <cfRule type="expression" dxfId="1044" priority="264">
      <formula>IF(RIGHT(TEXT(AI582,"0.#"),1)=".",TRUE,FALSE)</formula>
    </cfRule>
  </conditionalFormatting>
  <conditionalFormatting sqref="AM548">
    <cfRule type="expression" dxfId="1043" priority="339">
      <formula>IF(RIGHT(TEXT(AM548,"0.#"),1)=".",FALSE,TRUE)</formula>
    </cfRule>
    <cfRule type="expression" dxfId="1042" priority="340">
      <formula>IF(RIGHT(TEXT(AM548,"0.#"),1)=".",TRUE,FALSE)</formula>
    </cfRule>
  </conditionalFormatting>
  <conditionalFormatting sqref="AM546">
    <cfRule type="expression" dxfId="1041" priority="343">
      <formula>IF(RIGHT(TEXT(AM546,"0.#"),1)=".",FALSE,TRUE)</formula>
    </cfRule>
    <cfRule type="expression" dxfId="1040" priority="344">
      <formula>IF(RIGHT(TEXT(AM546,"0.#"),1)=".",TRUE,FALSE)</formula>
    </cfRule>
  </conditionalFormatting>
  <conditionalFormatting sqref="AM547">
    <cfRule type="expression" dxfId="1039" priority="341">
      <formula>IF(RIGHT(TEXT(AM547,"0.#"),1)=".",FALSE,TRUE)</formula>
    </cfRule>
    <cfRule type="expression" dxfId="1038" priority="342">
      <formula>IF(RIGHT(TEXT(AM547,"0.#"),1)=".",TRUE,FALSE)</formula>
    </cfRule>
  </conditionalFormatting>
  <conditionalFormatting sqref="AI548">
    <cfRule type="expression" dxfId="1037" priority="333">
      <formula>IF(RIGHT(TEXT(AI548,"0.#"),1)=".",FALSE,TRUE)</formula>
    </cfRule>
    <cfRule type="expression" dxfId="1036" priority="334">
      <formula>IF(RIGHT(TEXT(AI548,"0.#"),1)=".",TRUE,FALSE)</formula>
    </cfRule>
  </conditionalFormatting>
  <conditionalFormatting sqref="AI546">
    <cfRule type="expression" dxfId="1035" priority="337">
      <formula>IF(RIGHT(TEXT(AI546,"0.#"),1)=".",FALSE,TRUE)</formula>
    </cfRule>
    <cfRule type="expression" dxfId="1034" priority="338">
      <formula>IF(RIGHT(TEXT(AI546,"0.#"),1)=".",TRUE,FALSE)</formula>
    </cfRule>
  </conditionalFormatting>
  <conditionalFormatting sqref="AI547">
    <cfRule type="expression" dxfId="1033" priority="335">
      <formula>IF(RIGHT(TEXT(AI547,"0.#"),1)=".",FALSE,TRUE)</formula>
    </cfRule>
    <cfRule type="expression" dxfId="1032" priority="336">
      <formula>IF(RIGHT(TEXT(AI547,"0.#"),1)=".",TRUE,FALSE)</formula>
    </cfRule>
  </conditionalFormatting>
  <conditionalFormatting sqref="AM553">
    <cfRule type="expression" dxfId="1031" priority="327">
      <formula>IF(RIGHT(TEXT(AM553,"0.#"),1)=".",FALSE,TRUE)</formula>
    </cfRule>
    <cfRule type="expression" dxfId="1030" priority="328">
      <formula>IF(RIGHT(TEXT(AM553,"0.#"),1)=".",TRUE,FALSE)</formula>
    </cfRule>
  </conditionalFormatting>
  <conditionalFormatting sqref="AM551">
    <cfRule type="expression" dxfId="1029" priority="331">
      <formula>IF(RIGHT(TEXT(AM551,"0.#"),1)=".",FALSE,TRUE)</formula>
    </cfRule>
    <cfRule type="expression" dxfId="1028" priority="332">
      <formula>IF(RIGHT(TEXT(AM551,"0.#"),1)=".",TRUE,FALSE)</formula>
    </cfRule>
  </conditionalFormatting>
  <conditionalFormatting sqref="AM552">
    <cfRule type="expression" dxfId="1027" priority="329">
      <formula>IF(RIGHT(TEXT(AM552,"0.#"),1)=".",FALSE,TRUE)</formula>
    </cfRule>
    <cfRule type="expression" dxfId="1026" priority="330">
      <formula>IF(RIGHT(TEXT(AM552,"0.#"),1)=".",TRUE,FALSE)</formula>
    </cfRule>
  </conditionalFormatting>
  <conditionalFormatting sqref="AI553">
    <cfRule type="expression" dxfId="1025" priority="321">
      <formula>IF(RIGHT(TEXT(AI553,"0.#"),1)=".",FALSE,TRUE)</formula>
    </cfRule>
    <cfRule type="expression" dxfId="1024" priority="322">
      <formula>IF(RIGHT(TEXT(AI553,"0.#"),1)=".",TRUE,FALSE)</formula>
    </cfRule>
  </conditionalFormatting>
  <conditionalFormatting sqref="AI551">
    <cfRule type="expression" dxfId="1023" priority="325">
      <formula>IF(RIGHT(TEXT(AI551,"0.#"),1)=".",FALSE,TRUE)</formula>
    </cfRule>
    <cfRule type="expression" dxfId="1022" priority="326">
      <formula>IF(RIGHT(TEXT(AI551,"0.#"),1)=".",TRUE,FALSE)</formula>
    </cfRule>
  </conditionalFormatting>
  <conditionalFormatting sqref="AI552">
    <cfRule type="expression" dxfId="1021" priority="323">
      <formula>IF(RIGHT(TEXT(AI552,"0.#"),1)=".",FALSE,TRUE)</formula>
    </cfRule>
    <cfRule type="expression" dxfId="1020" priority="324">
      <formula>IF(RIGHT(TEXT(AI552,"0.#"),1)=".",TRUE,FALSE)</formula>
    </cfRule>
  </conditionalFormatting>
  <conditionalFormatting sqref="AM558">
    <cfRule type="expression" dxfId="1019" priority="315">
      <formula>IF(RIGHT(TEXT(AM558,"0.#"),1)=".",FALSE,TRUE)</formula>
    </cfRule>
    <cfRule type="expression" dxfId="1018" priority="316">
      <formula>IF(RIGHT(TEXT(AM558,"0.#"),1)=".",TRUE,FALSE)</formula>
    </cfRule>
  </conditionalFormatting>
  <conditionalFormatting sqref="AM556">
    <cfRule type="expression" dxfId="1017" priority="319">
      <formula>IF(RIGHT(TEXT(AM556,"0.#"),1)=".",FALSE,TRUE)</formula>
    </cfRule>
    <cfRule type="expression" dxfId="1016" priority="320">
      <formula>IF(RIGHT(TEXT(AM556,"0.#"),1)=".",TRUE,FALSE)</formula>
    </cfRule>
  </conditionalFormatting>
  <conditionalFormatting sqref="AM557">
    <cfRule type="expression" dxfId="1015" priority="317">
      <formula>IF(RIGHT(TEXT(AM557,"0.#"),1)=".",FALSE,TRUE)</formula>
    </cfRule>
    <cfRule type="expression" dxfId="1014" priority="318">
      <formula>IF(RIGHT(TEXT(AM557,"0.#"),1)=".",TRUE,FALSE)</formula>
    </cfRule>
  </conditionalFormatting>
  <conditionalFormatting sqref="AI558">
    <cfRule type="expression" dxfId="1013" priority="309">
      <formula>IF(RIGHT(TEXT(AI558,"0.#"),1)=".",FALSE,TRUE)</formula>
    </cfRule>
    <cfRule type="expression" dxfId="1012" priority="310">
      <formula>IF(RIGHT(TEXT(AI558,"0.#"),1)=".",TRUE,FALSE)</formula>
    </cfRule>
  </conditionalFormatting>
  <conditionalFormatting sqref="AI556">
    <cfRule type="expression" dxfId="1011" priority="313">
      <formula>IF(RIGHT(TEXT(AI556,"0.#"),1)=".",FALSE,TRUE)</formula>
    </cfRule>
    <cfRule type="expression" dxfId="1010" priority="314">
      <formula>IF(RIGHT(TEXT(AI556,"0.#"),1)=".",TRUE,FALSE)</formula>
    </cfRule>
  </conditionalFormatting>
  <conditionalFormatting sqref="AI557">
    <cfRule type="expression" dxfId="1009" priority="311">
      <formula>IF(RIGHT(TEXT(AI557,"0.#"),1)=".",FALSE,TRUE)</formula>
    </cfRule>
    <cfRule type="expression" dxfId="1008" priority="312">
      <formula>IF(RIGHT(TEXT(AI557,"0.#"),1)=".",TRUE,FALSE)</formula>
    </cfRule>
  </conditionalFormatting>
  <conditionalFormatting sqref="AM563">
    <cfRule type="expression" dxfId="1007" priority="303">
      <formula>IF(RIGHT(TEXT(AM563,"0.#"),1)=".",FALSE,TRUE)</formula>
    </cfRule>
    <cfRule type="expression" dxfId="1006" priority="304">
      <formula>IF(RIGHT(TEXT(AM563,"0.#"),1)=".",TRUE,FALSE)</formula>
    </cfRule>
  </conditionalFormatting>
  <conditionalFormatting sqref="AM561">
    <cfRule type="expression" dxfId="1005" priority="307">
      <formula>IF(RIGHT(TEXT(AM561,"0.#"),1)=".",FALSE,TRUE)</formula>
    </cfRule>
    <cfRule type="expression" dxfId="1004" priority="308">
      <formula>IF(RIGHT(TEXT(AM561,"0.#"),1)=".",TRUE,FALSE)</formula>
    </cfRule>
  </conditionalFormatting>
  <conditionalFormatting sqref="AM562">
    <cfRule type="expression" dxfId="1003" priority="305">
      <formula>IF(RIGHT(TEXT(AM562,"0.#"),1)=".",FALSE,TRUE)</formula>
    </cfRule>
    <cfRule type="expression" dxfId="1002" priority="306">
      <formula>IF(RIGHT(TEXT(AM562,"0.#"),1)=".",TRUE,FALSE)</formula>
    </cfRule>
  </conditionalFormatting>
  <conditionalFormatting sqref="AI563">
    <cfRule type="expression" dxfId="1001" priority="297">
      <formula>IF(RIGHT(TEXT(AI563,"0.#"),1)=".",FALSE,TRUE)</formula>
    </cfRule>
    <cfRule type="expression" dxfId="1000" priority="298">
      <formula>IF(RIGHT(TEXT(AI563,"0.#"),1)=".",TRUE,FALSE)</formula>
    </cfRule>
  </conditionalFormatting>
  <conditionalFormatting sqref="AI561">
    <cfRule type="expression" dxfId="999" priority="301">
      <formula>IF(RIGHT(TEXT(AI561,"0.#"),1)=".",FALSE,TRUE)</formula>
    </cfRule>
    <cfRule type="expression" dxfId="998" priority="302">
      <formula>IF(RIGHT(TEXT(AI561,"0.#"),1)=".",TRUE,FALSE)</formula>
    </cfRule>
  </conditionalFormatting>
  <conditionalFormatting sqref="AI562">
    <cfRule type="expression" dxfId="997" priority="299">
      <formula>IF(RIGHT(TEXT(AI562,"0.#"),1)=".",FALSE,TRUE)</formula>
    </cfRule>
    <cfRule type="expression" dxfId="996" priority="300">
      <formula>IF(RIGHT(TEXT(AI562,"0.#"),1)=".",TRUE,FALSE)</formula>
    </cfRule>
  </conditionalFormatting>
  <conditionalFormatting sqref="AM597">
    <cfRule type="expression" dxfId="995" priority="255">
      <formula>IF(RIGHT(TEXT(AM597,"0.#"),1)=".",FALSE,TRUE)</formula>
    </cfRule>
    <cfRule type="expression" dxfId="994" priority="256">
      <formula>IF(RIGHT(TEXT(AM597,"0.#"),1)=".",TRUE,FALSE)</formula>
    </cfRule>
  </conditionalFormatting>
  <conditionalFormatting sqref="AM595">
    <cfRule type="expression" dxfId="993" priority="259">
      <formula>IF(RIGHT(TEXT(AM595,"0.#"),1)=".",FALSE,TRUE)</formula>
    </cfRule>
    <cfRule type="expression" dxfId="992" priority="260">
      <formula>IF(RIGHT(TEXT(AM595,"0.#"),1)=".",TRUE,FALSE)</formula>
    </cfRule>
  </conditionalFormatting>
  <conditionalFormatting sqref="AM596">
    <cfRule type="expression" dxfId="991" priority="257">
      <formula>IF(RIGHT(TEXT(AM596,"0.#"),1)=".",FALSE,TRUE)</formula>
    </cfRule>
    <cfRule type="expression" dxfId="990" priority="258">
      <formula>IF(RIGHT(TEXT(AM596,"0.#"),1)=".",TRUE,FALSE)</formula>
    </cfRule>
  </conditionalFormatting>
  <conditionalFormatting sqref="AI597">
    <cfRule type="expression" dxfId="989" priority="249">
      <formula>IF(RIGHT(TEXT(AI597,"0.#"),1)=".",FALSE,TRUE)</formula>
    </cfRule>
    <cfRule type="expression" dxfId="988" priority="250">
      <formula>IF(RIGHT(TEXT(AI597,"0.#"),1)=".",TRUE,FALSE)</formula>
    </cfRule>
  </conditionalFormatting>
  <conditionalFormatting sqref="AI595">
    <cfRule type="expression" dxfId="987" priority="253">
      <formula>IF(RIGHT(TEXT(AI595,"0.#"),1)=".",FALSE,TRUE)</formula>
    </cfRule>
    <cfRule type="expression" dxfId="986" priority="254">
      <formula>IF(RIGHT(TEXT(AI595,"0.#"),1)=".",TRUE,FALSE)</formula>
    </cfRule>
  </conditionalFormatting>
  <conditionalFormatting sqref="AI596">
    <cfRule type="expression" dxfId="985" priority="251">
      <formula>IF(RIGHT(TEXT(AI596,"0.#"),1)=".",FALSE,TRUE)</formula>
    </cfRule>
    <cfRule type="expression" dxfId="984" priority="252">
      <formula>IF(RIGHT(TEXT(AI596,"0.#"),1)=".",TRUE,FALSE)</formula>
    </cfRule>
  </conditionalFormatting>
  <conditionalFormatting sqref="AM622">
    <cfRule type="expression" dxfId="983" priority="243">
      <formula>IF(RIGHT(TEXT(AM622,"0.#"),1)=".",FALSE,TRUE)</formula>
    </cfRule>
    <cfRule type="expression" dxfId="982" priority="244">
      <formula>IF(RIGHT(TEXT(AM622,"0.#"),1)=".",TRUE,FALSE)</formula>
    </cfRule>
  </conditionalFormatting>
  <conditionalFormatting sqref="AM620">
    <cfRule type="expression" dxfId="981" priority="247">
      <formula>IF(RIGHT(TEXT(AM620,"0.#"),1)=".",FALSE,TRUE)</formula>
    </cfRule>
    <cfRule type="expression" dxfId="980" priority="248">
      <formula>IF(RIGHT(TEXT(AM620,"0.#"),1)=".",TRUE,FALSE)</formula>
    </cfRule>
  </conditionalFormatting>
  <conditionalFormatting sqref="AM621">
    <cfRule type="expression" dxfId="979" priority="245">
      <formula>IF(RIGHT(TEXT(AM621,"0.#"),1)=".",FALSE,TRUE)</formula>
    </cfRule>
    <cfRule type="expression" dxfId="978" priority="246">
      <formula>IF(RIGHT(TEXT(AM621,"0.#"),1)=".",TRUE,FALSE)</formula>
    </cfRule>
  </conditionalFormatting>
  <conditionalFormatting sqref="AI622">
    <cfRule type="expression" dxfId="977" priority="237">
      <formula>IF(RIGHT(TEXT(AI622,"0.#"),1)=".",FALSE,TRUE)</formula>
    </cfRule>
    <cfRule type="expression" dxfId="976" priority="238">
      <formula>IF(RIGHT(TEXT(AI622,"0.#"),1)=".",TRUE,FALSE)</formula>
    </cfRule>
  </conditionalFormatting>
  <conditionalFormatting sqref="AI620">
    <cfRule type="expression" dxfId="975" priority="241">
      <formula>IF(RIGHT(TEXT(AI620,"0.#"),1)=".",FALSE,TRUE)</formula>
    </cfRule>
    <cfRule type="expression" dxfId="974" priority="242">
      <formula>IF(RIGHT(TEXT(AI620,"0.#"),1)=".",TRUE,FALSE)</formula>
    </cfRule>
  </conditionalFormatting>
  <conditionalFormatting sqref="AI621">
    <cfRule type="expression" dxfId="973" priority="239">
      <formula>IF(RIGHT(TEXT(AI621,"0.#"),1)=".",FALSE,TRUE)</formula>
    </cfRule>
    <cfRule type="expression" dxfId="972" priority="240">
      <formula>IF(RIGHT(TEXT(AI621,"0.#"),1)=".",TRUE,FALSE)</formula>
    </cfRule>
  </conditionalFormatting>
  <conditionalFormatting sqref="AM627">
    <cfRule type="expression" dxfId="971" priority="183">
      <formula>IF(RIGHT(TEXT(AM627,"0.#"),1)=".",FALSE,TRUE)</formula>
    </cfRule>
    <cfRule type="expression" dxfId="970" priority="184">
      <formula>IF(RIGHT(TEXT(AM627,"0.#"),1)=".",TRUE,FALSE)</formula>
    </cfRule>
  </conditionalFormatting>
  <conditionalFormatting sqref="AM625">
    <cfRule type="expression" dxfId="969" priority="187">
      <formula>IF(RIGHT(TEXT(AM625,"0.#"),1)=".",FALSE,TRUE)</formula>
    </cfRule>
    <cfRule type="expression" dxfId="968" priority="188">
      <formula>IF(RIGHT(TEXT(AM625,"0.#"),1)=".",TRUE,FALSE)</formula>
    </cfRule>
  </conditionalFormatting>
  <conditionalFormatting sqref="AM626">
    <cfRule type="expression" dxfId="967" priority="185">
      <formula>IF(RIGHT(TEXT(AM626,"0.#"),1)=".",FALSE,TRUE)</formula>
    </cfRule>
    <cfRule type="expression" dxfId="966" priority="186">
      <formula>IF(RIGHT(TEXT(AM626,"0.#"),1)=".",TRUE,FALSE)</formula>
    </cfRule>
  </conditionalFormatting>
  <conditionalFormatting sqref="AI627">
    <cfRule type="expression" dxfId="965" priority="177">
      <formula>IF(RIGHT(TEXT(AI627,"0.#"),1)=".",FALSE,TRUE)</formula>
    </cfRule>
    <cfRule type="expression" dxfId="964" priority="178">
      <formula>IF(RIGHT(TEXT(AI627,"0.#"),1)=".",TRUE,FALSE)</formula>
    </cfRule>
  </conditionalFormatting>
  <conditionalFormatting sqref="AI625">
    <cfRule type="expression" dxfId="963" priority="181">
      <formula>IF(RIGHT(TEXT(AI625,"0.#"),1)=".",FALSE,TRUE)</formula>
    </cfRule>
    <cfRule type="expression" dxfId="962" priority="182">
      <formula>IF(RIGHT(TEXT(AI625,"0.#"),1)=".",TRUE,FALSE)</formula>
    </cfRule>
  </conditionalFormatting>
  <conditionalFormatting sqref="AI626">
    <cfRule type="expression" dxfId="961" priority="179">
      <formula>IF(RIGHT(TEXT(AI626,"0.#"),1)=".",FALSE,TRUE)</formula>
    </cfRule>
    <cfRule type="expression" dxfId="960" priority="180">
      <formula>IF(RIGHT(TEXT(AI626,"0.#"),1)=".",TRUE,FALSE)</formula>
    </cfRule>
  </conditionalFormatting>
  <conditionalFormatting sqref="AM632">
    <cfRule type="expression" dxfId="959" priority="171">
      <formula>IF(RIGHT(TEXT(AM632,"0.#"),1)=".",FALSE,TRUE)</formula>
    </cfRule>
    <cfRule type="expression" dxfId="958" priority="172">
      <formula>IF(RIGHT(TEXT(AM632,"0.#"),1)=".",TRUE,FALSE)</formula>
    </cfRule>
  </conditionalFormatting>
  <conditionalFormatting sqref="AM630">
    <cfRule type="expression" dxfId="957" priority="175">
      <formula>IF(RIGHT(TEXT(AM630,"0.#"),1)=".",FALSE,TRUE)</formula>
    </cfRule>
    <cfRule type="expression" dxfId="956" priority="176">
      <formula>IF(RIGHT(TEXT(AM630,"0.#"),1)=".",TRUE,FALSE)</formula>
    </cfRule>
  </conditionalFormatting>
  <conditionalFormatting sqref="AM631">
    <cfRule type="expression" dxfId="955" priority="173">
      <formula>IF(RIGHT(TEXT(AM631,"0.#"),1)=".",FALSE,TRUE)</formula>
    </cfRule>
    <cfRule type="expression" dxfId="954" priority="174">
      <formula>IF(RIGHT(TEXT(AM631,"0.#"),1)=".",TRUE,FALSE)</formula>
    </cfRule>
  </conditionalFormatting>
  <conditionalFormatting sqref="AI632">
    <cfRule type="expression" dxfId="953" priority="165">
      <formula>IF(RIGHT(TEXT(AI632,"0.#"),1)=".",FALSE,TRUE)</formula>
    </cfRule>
    <cfRule type="expression" dxfId="952" priority="166">
      <formula>IF(RIGHT(TEXT(AI632,"0.#"),1)=".",TRUE,FALSE)</formula>
    </cfRule>
  </conditionalFormatting>
  <conditionalFormatting sqref="AI630">
    <cfRule type="expression" dxfId="951" priority="169">
      <formula>IF(RIGHT(TEXT(AI630,"0.#"),1)=".",FALSE,TRUE)</formula>
    </cfRule>
    <cfRule type="expression" dxfId="950" priority="170">
      <formula>IF(RIGHT(TEXT(AI630,"0.#"),1)=".",TRUE,FALSE)</formula>
    </cfRule>
  </conditionalFormatting>
  <conditionalFormatting sqref="AI631">
    <cfRule type="expression" dxfId="949" priority="167">
      <formula>IF(RIGHT(TEXT(AI631,"0.#"),1)=".",FALSE,TRUE)</formula>
    </cfRule>
    <cfRule type="expression" dxfId="948" priority="168">
      <formula>IF(RIGHT(TEXT(AI631,"0.#"),1)=".",TRUE,FALSE)</formula>
    </cfRule>
  </conditionalFormatting>
  <conditionalFormatting sqref="AM637">
    <cfRule type="expression" dxfId="947" priority="159">
      <formula>IF(RIGHT(TEXT(AM637,"0.#"),1)=".",FALSE,TRUE)</formula>
    </cfRule>
    <cfRule type="expression" dxfId="946" priority="160">
      <formula>IF(RIGHT(TEXT(AM637,"0.#"),1)=".",TRUE,FALSE)</formula>
    </cfRule>
  </conditionalFormatting>
  <conditionalFormatting sqref="AM635">
    <cfRule type="expression" dxfId="945" priority="163">
      <formula>IF(RIGHT(TEXT(AM635,"0.#"),1)=".",FALSE,TRUE)</formula>
    </cfRule>
    <cfRule type="expression" dxfId="944" priority="164">
      <formula>IF(RIGHT(TEXT(AM635,"0.#"),1)=".",TRUE,FALSE)</formula>
    </cfRule>
  </conditionalFormatting>
  <conditionalFormatting sqref="AM636">
    <cfRule type="expression" dxfId="943" priority="161">
      <formula>IF(RIGHT(TEXT(AM636,"0.#"),1)=".",FALSE,TRUE)</formula>
    </cfRule>
    <cfRule type="expression" dxfId="942" priority="162">
      <formula>IF(RIGHT(TEXT(AM636,"0.#"),1)=".",TRUE,FALSE)</formula>
    </cfRule>
  </conditionalFormatting>
  <conditionalFormatting sqref="AI637">
    <cfRule type="expression" dxfId="941" priority="153">
      <formula>IF(RIGHT(TEXT(AI637,"0.#"),1)=".",FALSE,TRUE)</formula>
    </cfRule>
    <cfRule type="expression" dxfId="940" priority="154">
      <formula>IF(RIGHT(TEXT(AI637,"0.#"),1)=".",TRUE,FALSE)</formula>
    </cfRule>
  </conditionalFormatting>
  <conditionalFormatting sqref="AI635">
    <cfRule type="expression" dxfId="939" priority="157">
      <formula>IF(RIGHT(TEXT(AI635,"0.#"),1)=".",FALSE,TRUE)</formula>
    </cfRule>
    <cfRule type="expression" dxfId="938" priority="158">
      <formula>IF(RIGHT(TEXT(AI635,"0.#"),1)=".",TRUE,FALSE)</formula>
    </cfRule>
  </conditionalFormatting>
  <conditionalFormatting sqref="AI636">
    <cfRule type="expression" dxfId="937" priority="155">
      <formula>IF(RIGHT(TEXT(AI636,"0.#"),1)=".",FALSE,TRUE)</formula>
    </cfRule>
    <cfRule type="expression" dxfId="936" priority="156">
      <formula>IF(RIGHT(TEXT(AI636,"0.#"),1)=".",TRUE,FALSE)</formula>
    </cfRule>
  </conditionalFormatting>
  <conditionalFormatting sqref="AM602">
    <cfRule type="expression" dxfId="935" priority="231">
      <formula>IF(RIGHT(TEXT(AM602,"0.#"),1)=".",FALSE,TRUE)</formula>
    </cfRule>
    <cfRule type="expression" dxfId="934" priority="232">
      <formula>IF(RIGHT(TEXT(AM602,"0.#"),1)=".",TRUE,FALSE)</formula>
    </cfRule>
  </conditionalFormatting>
  <conditionalFormatting sqref="AM600">
    <cfRule type="expression" dxfId="933" priority="235">
      <formula>IF(RIGHT(TEXT(AM600,"0.#"),1)=".",FALSE,TRUE)</formula>
    </cfRule>
    <cfRule type="expression" dxfId="932" priority="236">
      <formula>IF(RIGHT(TEXT(AM600,"0.#"),1)=".",TRUE,FALSE)</formula>
    </cfRule>
  </conditionalFormatting>
  <conditionalFormatting sqref="AM601">
    <cfRule type="expression" dxfId="931" priority="233">
      <formula>IF(RIGHT(TEXT(AM601,"0.#"),1)=".",FALSE,TRUE)</formula>
    </cfRule>
    <cfRule type="expression" dxfId="930" priority="234">
      <formula>IF(RIGHT(TEXT(AM601,"0.#"),1)=".",TRUE,FALSE)</formula>
    </cfRule>
  </conditionalFormatting>
  <conditionalFormatting sqref="AI602">
    <cfRule type="expression" dxfId="929" priority="225">
      <formula>IF(RIGHT(TEXT(AI602,"0.#"),1)=".",FALSE,TRUE)</formula>
    </cfRule>
    <cfRule type="expression" dxfId="928" priority="226">
      <formula>IF(RIGHT(TEXT(AI602,"0.#"),1)=".",TRUE,FALSE)</formula>
    </cfRule>
  </conditionalFormatting>
  <conditionalFormatting sqref="AI600">
    <cfRule type="expression" dxfId="927" priority="229">
      <formula>IF(RIGHT(TEXT(AI600,"0.#"),1)=".",FALSE,TRUE)</formula>
    </cfRule>
    <cfRule type="expression" dxfId="926" priority="230">
      <formula>IF(RIGHT(TEXT(AI600,"0.#"),1)=".",TRUE,FALSE)</formula>
    </cfRule>
  </conditionalFormatting>
  <conditionalFormatting sqref="AI601">
    <cfRule type="expression" dxfId="925" priority="227">
      <formula>IF(RIGHT(TEXT(AI601,"0.#"),1)=".",FALSE,TRUE)</formula>
    </cfRule>
    <cfRule type="expression" dxfId="924" priority="228">
      <formula>IF(RIGHT(TEXT(AI601,"0.#"),1)=".",TRUE,FALSE)</formula>
    </cfRule>
  </conditionalFormatting>
  <conditionalFormatting sqref="AM607">
    <cfRule type="expression" dxfId="923" priority="219">
      <formula>IF(RIGHT(TEXT(AM607,"0.#"),1)=".",FALSE,TRUE)</formula>
    </cfRule>
    <cfRule type="expression" dxfId="922" priority="220">
      <formula>IF(RIGHT(TEXT(AM607,"0.#"),1)=".",TRUE,FALSE)</formula>
    </cfRule>
  </conditionalFormatting>
  <conditionalFormatting sqref="AM605">
    <cfRule type="expression" dxfId="921" priority="223">
      <formula>IF(RIGHT(TEXT(AM605,"0.#"),1)=".",FALSE,TRUE)</formula>
    </cfRule>
    <cfRule type="expression" dxfId="920" priority="224">
      <formula>IF(RIGHT(TEXT(AM605,"0.#"),1)=".",TRUE,FALSE)</formula>
    </cfRule>
  </conditionalFormatting>
  <conditionalFormatting sqref="AM606">
    <cfRule type="expression" dxfId="919" priority="221">
      <formula>IF(RIGHT(TEXT(AM606,"0.#"),1)=".",FALSE,TRUE)</formula>
    </cfRule>
    <cfRule type="expression" dxfId="918" priority="222">
      <formula>IF(RIGHT(TEXT(AM606,"0.#"),1)=".",TRUE,FALSE)</formula>
    </cfRule>
  </conditionalFormatting>
  <conditionalFormatting sqref="AI607">
    <cfRule type="expression" dxfId="917" priority="213">
      <formula>IF(RIGHT(TEXT(AI607,"0.#"),1)=".",FALSE,TRUE)</formula>
    </cfRule>
    <cfRule type="expression" dxfId="916" priority="214">
      <formula>IF(RIGHT(TEXT(AI607,"0.#"),1)=".",TRUE,FALSE)</formula>
    </cfRule>
  </conditionalFormatting>
  <conditionalFormatting sqref="AI605">
    <cfRule type="expression" dxfId="915" priority="217">
      <formula>IF(RIGHT(TEXT(AI605,"0.#"),1)=".",FALSE,TRUE)</formula>
    </cfRule>
    <cfRule type="expression" dxfId="914" priority="218">
      <formula>IF(RIGHT(TEXT(AI605,"0.#"),1)=".",TRUE,FALSE)</formula>
    </cfRule>
  </conditionalFormatting>
  <conditionalFormatting sqref="AI606">
    <cfRule type="expression" dxfId="913" priority="215">
      <formula>IF(RIGHT(TEXT(AI606,"0.#"),1)=".",FALSE,TRUE)</formula>
    </cfRule>
    <cfRule type="expression" dxfId="912" priority="216">
      <formula>IF(RIGHT(TEXT(AI606,"0.#"),1)=".",TRUE,FALSE)</formula>
    </cfRule>
  </conditionalFormatting>
  <conditionalFormatting sqref="AM612">
    <cfRule type="expression" dxfId="911" priority="207">
      <formula>IF(RIGHT(TEXT(AM612,"0.#"),1)=".",FALSE,TRUE)</formula>
    </cfRule>
    <cfRule type="expression" dxfId="910" priority="208">
      <formula>IF(RIGHT(TEXT(AM612,"0.#"),1)=".",TRUE,FALSE)</formula>
    </cfRule>
  </conditionalFormatting>
  <conditionalFormatting sqref="AM610">
    <cfRule type="expression" dxfId="909" priority="211">
      <formula>IF(RIGHT(TEXT(AM610,"0.#"),1)=".",FALSE,TRUE)</formula>
    </cfRule>
    <cfRule type="expression" dxfId="908" priority="212">
      <formula>IF(RIGHT(TEXT(AM610,"0.#"),1)=".",TRUE,FALSE)</formula>
    </cfRule>
  </conditionalFormatting>
  <conditionalFormatting sqref="AM611">
    <cfRule type="expression" dxfId="907" priority="209">
      <formula>IF(RIGHT(TEXT(AM611,"0.#"),1)=".",FALSE,TRUE)</formula>
    </cfRule>
    <cfRule type="expression" dxfId="906" priority="210">
      <formula>IF(RIGHT(TEXT(AM611,"0.#"),1)=".",TRUE,FALSE)</formula>
    </cfRule>
  </conditionalFormatting>
  <conditionalFormatting sqref="AI612">
    <cfRule type="expression" dxfId="905" priority="201">
      <formula>IF(RIGHT(TEXT(AI612,"0.#"),1)=".",FALSE,TRUE)</formula>
    </cfRule>
    <cfRule type="expression" dxfId="904" priority="202">
      <formula>IF(RIGHT(TEXT(AI612,"0.#"),1)=".",TRUE,FALSE)</formula>
    </cfRule>
  </conditionalFormatting>
  <conditionalFormatting sqref="AI610">
    <cfRule type="expression" dxfId="903" priority="205">
      <formula>IF(RIGHT(TEXT(AI610,"0.#"),1)=".",FALSE,TRUE)</formula>
    </cfRule>
    <cfRule type="expression" dxfId="902" priority="206">
      <formula>IF(RIGHT(TEXT(AI610,"0.#"),1)=".",TRUE,FALSE)</formula>
    </cfRule>
  </conditionalFormatting>
  <conditionalFormatting sqref="AI611">
    <cfRule type="expression" dxfId="901" priority="203">
      <formula>IF(RIGHT(TEXT(AI611,"0.#"),1)=".",FALSE,TRUE)</formula>
    </cfRule>
    <cfRule type="expression" dxfId="900" priority="204">
      <formula>IF(RIGHT(TEXT(AI611,"0.#"),1)=".",TRUE,FALSE)</formula>
    </cfRule>
  </conditionalFormatting>
  <conditionalFormatting sqref="AM617">
    <cfRule type="expression" dxfId="899" priority="195">
      <formula>IF(RIGHT(TEXT(AM617,"0.#"),1)=".",FALSE,TRUE)</formula>
    </cfRule>
    <cfRule type="expression" dxfId="898" priority="196">
      <formula>IF(RIGHT(TEXT(AM617,"0.#"),1)=".",TRUE,FALSE)</formula>
    </cfRule>
  </conditionalFormatting>
  <conditionalFormatting sqref="AM615">
    <cfRule type="expression" dxfId="897" priority="199">
      <formula>IF(RIGHT(TEXT(AM615,"0.#"),1)=".",FALSE,TRUE)</formula>
    </cfRule>
    <cfRule type="expression" dxfId="896" priority="200">
      <formula>IF(RIGHT(TEXT(AM615,"0.#"),1)=".",TRUE,FALSE)</formula>
    </cfRule>
  </conditionalFormatting>
  <conditionalFormatting sqref="AM616">
    <cfRule type="expression" dxfId="895" priority="197">
      <formula>IF(RIGHT(TEXT(AM616,"0.#"),1)=".",FALSE,TRUE)</formula>
    </cfRule>
    <cfRule type="expression" dxfId="894" priority="198">
      <formula>IF(RIGHT(TEXT(AM616,"0.#"),1)=".",TRUE,FALSE)</formula>
    </cfRule>
  </conditionalFormatting>
  <conditionalFormatting sqref="AI617">
    <cfRule type="expression" dxfId="893" priority="189">
      <formula>IF(RIGHT(TEXT(AI617,"0.#"),1)=".",FALSE,TRUE)</formula>
    </cfRule>
    <cfRule type="expression" dxfId="892" priority="190">
      <formula>IF(RIGHT(TEXT(AI617,"0.#"),1)=".",TRUE,FALSE)</formula>
    </cfRule>
  </conditionalFormatting>
  <conditionalFormatting sqref="AI615">
    <cfRule type="expression" dxfId="891" priority="193">
      <formula>IF(RIGHT(TEXT(AI615,"0.#"),1)=".",FALSE,TRUE)</formula>
    </cfRule>
    <cfRule type="expression" dxfId="890" priority="194">
      <formula>IF(RIGHT(TEXT(AI615,"0.#"),1)=".",TRUE,FALSE)</formula>
    </cfRule>
  </conditionalFormatting>
  <conditionalFormatting sqref="AI616">
    <cfRule type="expression" dxfId="889" priority="191">
      <formula>IF(RIGHT(TEXT(AI616,"0.#"),1)=".",FALSE,TRUE)</formula>
    </cfRule>
    <cfRule type="expression" dxfId="888" priority="192">
      <formula>IF(RIGHT(TEXT(AI616,"0.#"),1)=".",TRUE,FALSE)</formula>
    </cfRule>
  </conditionalFormatting>
  <conditionalFormatting sqref="AM651">
    <cfRule type="expression" dxfId="887" priority="147">
      <formula>IF(RIGHT(TEXT(AM651,"0.#"),1)=".",FALSE,TRUE)</formula>
    </cfRule>
    <cfRule type="expression" dxfId="886" priority="148">
      <formula>IF(RIGHT(TEXT(AM651,"0.#"),1)=".",TRUE,FALSE)</formula>
    </cfRule>
  </conditionalFormatting>
  <conditionalFormatting sqref="AM649">
    <cfRule type="expression" dxfId="885" priority="151">
      <formula>IF(RIGHT(TEXT(AM649,"0.#"),1)=".",FALSE,TRUE)</formula>
    </cfRule>
    <cfRule type="expression" dxfId="884" priority="152">
      <formula>IF(RIGHT(TEXT(AM649,"0.#"),1)=".",TRUE,FALSE)</formula>
    </cfRule>
  </conditionalFormatting>
  <conditionalFormatting sqref="AM650">
    <cfRule type="expression" dxfId="883" priority="149">
      <formula>IF(RIGHT(TEXT(AM650,"0.#"),1)=".",FALSE,TRUE)</formula>
    </cfRule>
    <cfRule type="expression" dxfId="882" priority="150">
      <formula>IF(RIGHT(TEXT(AM650,"0.#"),1)=".",TRUE,FALSE)</formula>
    </cfRule>
  </conditionalFormatting>
  <conditionalFormatting sqref="AI651">
    <cfRule type="expression" dxfId="881" priority="141">
      <formula>IF(RIGHT(TEXT(AI651,"0.#"),1)=".",FALSE,TRUE)</formula>
    </cfRule>
    <cfRule type="expression" dxfId="880" priority="142">
      <formula>IF(RIGHT(TEXT(AI651,"0.#"),1)=".",TRUE,FALSE)</formula>
    </cfRule>
  </conditionalFormatting>
  <conditionalFormatting sqref="AI649">
    <cfRule type="expression" dxfId="879" priority="145">
      <formula>IF(RIGHT(TEXT(AI649,"0.#"),1)=".",FALSE,TRUE)</formula>
    </cfRule>
    <cfRule type="expression" dxfId="878" priority="146">
      <formula>IF(RIGHT(TEXT(AI649,"0.#"),1)=".",TRUE,FALSE)</formula>
    </cfRule>
  </conditionalFormatting>
  <conditionalFormatting sqref="AI650">
    <cfRule type="expression" dxfId="877" priority="143">
      <formula>IF(RIGHT(TEXT(AI650,"0.#"),1)=".",FALSE,TRUE)</formula>
    </cfRule>
    <cfRule type="expression" dxfId="876" priority="144">
      <formula>IF(RIGHT(TEXT(AI650,"0.#"),1)=".",TRUE,FALSE)</formula>
    </cfRule>
  </conditionalFormatting>
  <conditionalFormatting sqref="AM676">
    <cfRule type="expression" dxfId="875" priority="135">
      <formula>IF(RIGHT(TEXT(AM676,"0.#"),1)=".",FALSE,TRUE)</formula>
    </cfRule>
    <cfRule type="expression" dxfId="874" priority="136">
      <formula>IF(RIGHT(TEXT(AM676,"0.#"),1)=".",TRUE,FALSE)</formula>
    </cfRule>
  </conditionalFormatting>
  <conditionalFormatting sqref="AM674">
    <cfRule type="expression" dxfId="873" priority="139">
      <formula>IF(RIGHT(TEXT(AM674,"0.#"),1)=".",FALSE,TRUE)</formula>
    </cfRule>
    <cfRule type="expression" dxfId="872" priority="140">
      <formula>IF(RIGHT(TEXT(AM674,"0.#"),1)=".",TRUE,FALSE)</formula>
    </cfRule>
  </conditionalFormatting>
  <conditionalFormatting sqref="AM675">
    <cfRule type="expression" dxfId="871" priority="137">
      <formula>IF(RIGHT(TEXT(AM675,"0.#"),1)=".",FALSE,TRUE)</formula>
    </cfRule>
    <cfRule type="expression" dxfId="870" priority="138">
      <formula>IF(RIGHT(TEXT(AM675,"0.#"),1)=".",TRUE,FALSE)</formula>
    </cfRule>
  </conditionalFormatting>
  <conditionalFormatting sqref="AI676">
    <cfRule type="expression" dxfId="869" priority="129">
      <formula>IF(RIGHT(TEXT(AI676,"0.#"),1)=".",FALSE,TRUE)</formula>
    </cfRule>
    <cfRule type="expression" dxfId="868" priority="130">
      <formula>IF(RIGHT(TEXT(AI676,"0.#"),1)=".",TRUE,FALSE)</formula>
    </cfRule>
  </conditionalFormatting>
  <conditionalFormatting sqref="AI674">
    <cfRule type="expression" dxfId="867" priority="133">
      <formula>IF(RIGHT(TEXT(AI674,"0.#"),1)=".",FALSE,TRUE)</formula>
    </cfRule>
    <cfRule type="expression" dxfId="866" priority="134">
      <formula>IF(RIGHT(TEXT(AI674,"0.#"),1)=".",TRUE,FALSE)</formula>
    </cfRule>
  </conditionalFormatting>
  <conditionalFormatting sqref="AI675">
    <cfRule type="expression" dxfId="865" priority="131">
      <formula>IF(RIGHT(TEXT(AI675,"0.#"),1)=".",FALSE,TRUE)</formula>
    </cfRule>
    <cfRule type="expression" dxfId="864" priority="132">
      <formula>IF(RIGHT(TEXT(AI675,"0.#"),1)=".",TRUE,FALSE)</formula>
    </cfRule>
  </conditionalFormatting>
  <conditionalFormatting sqref="AM681">
    <cfRule type="expression" dxfId="863" priority="75">
      <formula>IF(RIGHT(TEXT(AM681,"0.#"),1)=".",FALSE,TRUE)</formula>
    </cfRule>
    <cfRule type="expression" dxfId="862" priority="76">
      <formula>IF(RIGHT(TEXT(AM681,"0.#"),1)=".",TRUE,FALSE)</formula>
    </cfRule>
  </conditionalFormatting>
  <conditionalFormatting sqref="AM679">
    <cfRule type="expression" dxfId="861" priority="79">
      <formula>IF(RIGHT(TEXT(AM679,"0.#"),1)=".",FALSE,TRUE)</formula>
    </cfRule>
    <cfRule type="expression" dxfId="860" priority="80">
      <formula>IF(RIGHT(TEXT(AM679,"0.#"),1)=".",TRUE,FALSE)</formula>
    </cfRule>
  </conditionalFormatting>
  <conditionalFormatting sqref="AM680">
    <cfRule type="expression" dxfId="859" priority="77">
      <formula>IF(RIGHT(TEXT(AM680,"0.#"),1)=".",FALSE,TRUE)</formula>
    </cfRule>
    <cfRule type="expression" dxfId="858" priority="78">
      <formula>IF(RIGHT(TEXT(AM680,"0.#"),1)=".",TRUE,FALSE)</formula>
    </cfRule>
  </conditionalFormatting>
  <conditionalFormatting sqref="AI681">
    <cfRule type="expression" dxfId="857" priority="69">
      <formula>IF(RIGHT(TEXT(AI681,"0.#"),1)=".",FALSE,TRUE)</formula>
    </cfRule>
    <cfRule type="expression" dxfId="856" priority="70">
      <formula>IF(RIGHT(TEXT(AI681,"0.#"),1)=".",TRUE,FALSE)</formula>
    </cfRule>
  </conditionalFormatting>
  <conditionalFormatting sqref="AI679">
    <cfRule type="expression" dxfId="855" priority="73">
      <formula>IF(RIGHT(TEXT(AI679,"0.#"),1)=".",FALSE,TRUE)</formula>
    </cfRule>
    <cfRule type="expression" dxfId="854" priority="74">
      <formula>IF(RIGHT(TEXT(AI679,"0.#"),1)=".",TRUE,FALSE)</formula>
    </cfRule>
  </conditionalFormatting>
  <conditionalFormatting sqref="AI680">
    <cfRule type="expression" dxfId="853" priority="71">
      <formula>IF(RIGHT(TEXT(AI680,"0.#"),1)=".",FALSE,TRUE)</formula>
    </cfRule>
    <cfRule type="expression" dxfId="852" priority="72">
      <formula>IF(RIGHT(TEXT(AI680,"0.#"),1)=".",TRUE,FALSE)</formula>
    </cfRule>
  </conditionalFormatting>
  <conditionalFormatting sqref="AM686">
    <cfRule type="expression" dxfId="851" priority="63">
      <formula>IF(RIGHT(TEXT(AM686,"0.#"),1)=".",FALSE,TRUE)</formula>
    </cfRule>
    <cfRule type="expression" dxfId="850" priority="64">
      <formula>IF(RIGHT(TEXT(AM686,"0.#"),1)=".",TRUE,FALSE)</formula>
    </cfRule>
  </conditionalFormatting>
  <conditionalFormatting sqref="AM684">
    <cfRule type="expression" dxfId="849" priority="67">
      <formula>IF(RIGHT(TEXT(AM684,"0.#"),1)=".",FALSE,TRUE)</formula>
    </cfRule>
    <cfRule type="expression" dxfId="848" priority="68">
      <formula>IF(RIGHT(TEXT(AM684,"0.#"),1)=".",TRUE,FALSE)</formula>
    </cfRule>
  </conditionalFormatting>
  <conditionalFormatting sqref="AM685">
    <cfRule type="expression" dxfId="847" priority="65">
      <formula>IF(RIGHT(TEXT(AM685,"0.#"),1)=".",FALSE,TRUE)</formula>
    </cfRule>
    <cfRule type="expression" dxfId="846" priority="66">
      <formula>IF(RIGHT(TEXT(AM685,"0.#"),1)=".",TRUE,FALSE)</formula>
    </cfRule>
  </conditionalFormatting>
  <conditionalFormatting sqref="AI686">
    <cfRule type="expression" dxfId="845" priority="57">
      <formula>IF(RIGHT(TEXT(AI686,"0.#"),1)=".",FALSE,TRUE)</formula>
    </cfRule>
    <cfRule type="expression" dxfId="844" priority="58">
      <formula>IF(RIGHT(TEXT(AI686,"0.#"),1)=".",TRUE,FALSE)</formula>
    </cfRule>
  </conditionalFormatting>
  <conditionalFormatting sqref="AI684">
    <cfRule type="expression" dxfId="843" priority="61">
      <formula>IF(RIGHT(TEXT(AI684,"0.#"),1)=".",FALSE,TRUE)</formula>
    </cfRule>
    <cfRule type="expression" dxfId="842" priority="62">
      <formula>IF(RIGHT(TEXT(AI684,"0.#"),1)=".",TRUE,FALSE)</formula>
    </cfRule>
  </conditionalFormatting>
  <conditionalFormatting sqref="AI685">
    <cfRule type="expression" dxfId="841" priority="59">
      <formula>IF(RIGHT(TEXT(AI685,"0.#"),1)=".",FALSE,TRUE)</formula>
    </cfRule>
    <cfRule type="expression" dxfId="840" priority="60">
      <formula>IF(RIGHT(TEXT(AI685,"0.#"),1)=".",TRUE,FALSE)</formula>
    </cfRule>
  </conditionalFormatting>
  <conditionalFormatting sqref="AM691">
    <cfRule type="expression" dxfId="839" priority="51">
      <formula>IF(RIGHT(TEXT(AM691,"0.#"),1)=".",FALSE,TRUE)</formula>
    </cfRule>
    <cfRule type="expression" dxfId="838" priority="52">
      <formula>IF(RIGHT(TEXT(AM691,"0.#"),1)=".",TRUE,FALSE)</formula>
    </cfRule>
  </conditionalFormatting>
  <conditionalFormatting sqref="AM689">
    <cfRule type="expression" dxfId="837" priority="55">
      <formula>IF(RIGHT(TEXT(AM689,"0.#"),1)=".",FALSE,TRUE)</formula>
    </cfRule>
    <cfRule type="expression" dxfId="836" priority="56">
      <formula>IF(RIGHT(TEXT(AM689,"0.#"),1)=".",TRUE,FALSE)</formula>
    </cfRule>
  </conditionalFormatting>
  <conditionalFormatting sqref="AM690">
    <cfRule type="expression" dxfId="835" priority="53">
      <formula>IF(RIGHT(TEXT(AM690,"0.#"),1)=".",FALSE,TRUE)</formula>
    </cfRule>
    <cfRule type="expression" dxfId="834" priority="54">
      <formula>IF(RIGHT(TEXT(AM690,"0.#"),1)=".",TRUE,FALSE)</formula>
    </cfRule>
  </conditionalFormatting>
  <conditionalFormatting sqref="AI691">
    <cfRule type="expression" dxfId="833" priority="45">
      <formula>IF(RIGHT(TEXT(AI691,"0.#"),1)=".",FALSE,TRUE)</formula>
    </cfRule>
    <cfRule type="expression" dxfId="832" priority="46">
      <formula>IF(RIGHT(TEXT(AI691,"0.#"),1)=".",TRUE,FALSE)</formula>
    </cfRule>
  </conditionalFormatting>
  <conditionalFormatting sqref="AI689">
    <cfRule type="expression" dxfId="831" priority="49">
      <formula>IF(RIGHT(TEXT(AI689,"0.#"),1)=".",FALSE,TRUE)</formula>
    </cfRule>
    <cfRule type="expression" dxfId="830" priority="50">
      <formula>IF(RIGHT(TEXT(AI689,"0.#"),1)=".",TRUE,FALSE)</formula>
    </cfRule>
  </conditionalFormatting>
  <conditionalFormatting sqref="AI690">
    <cfRule type="expression" dxfId="829" priority="47">
      <formula>IF(RIGHT(TEXT(AI690,"0.#"),1)=".",FALSE,TRUE)</formula>
    </cfRule>
    <cfRule type="expression" dxfId="828" priority="48">
      <formula>IF(RIGHT(TEXT(AI690,"0.#"),1)=".",TRUE,FALSE)</formula>
    </cfRule>
  </conditionalFormatting>
  <conditionalFormatting sqref="AM656">
    <cfRule type="expression" dxfId="827" priority="123">
      <formula>IF(RIGHT(TEXT(AM656,"0.#"),1)=".",FALSE,TRUE)</formula>
    </cfRule>
    <cfRule type="expression" dxfId="826" priority="124">
      <formula>IF(RIGHT(TEXT(AM656,"0.#"),1)=".",TRUE,FALSE)</formula>
    </cfRule>
  </conditionalFormatting>
  <conditionalFormatting sqref="AM654">
    <cfRule type="expression" dxfId="825" priority="127">
      <formula>IF(RIGHT(TEXT(AM654,"0.#"),1)=".",FALSE,TRUE)</formula>
    </cfRule>
    <cfRule type="expression" dxfId="824" priority="128">
      <formula>IF(RIGHT(TEXT(AM654,"0.#"),1)=".",TRUE,FALSE)</formula>
    </cfRule>
  </conditionalFormatting>
  <conditionalFormatting sqref="AM655">
    <cfRule type="expression" dxfId="823" priority="125">
      <formula>IF(RIGHT(TEXT(AM655,"0.#"),1)=".",FALSE,TRUE)</formula>
    </cfRule>
    <cfRule type="expression" dxfId="822" priority="126">
      <formula>IF(RIGHT(TEXT(AM655,"0.#"),1)=".",TRUE,FALSE)</formula>
    </cfRule>
  </conditionalFormatting>
  <conditionalFormatting sqref="AI656">
    <cfRule type="expression" dxfId="821" priority="117">
      <formula>IF(RIGHT(TEXT(AI656,"0.#"),1)=".",FALSE,TRUE)</formula>
    </cfRule>
    <cfRule type="expression" dxfId="820" priority="118">
      <formula>IF(RIGHT(TEXT(AI656,"0.#"),1)=".",TRUE,FALSE)</formula>
    </cfRule>
  </conditionalFormatting>
  <conditionalFormatting sqref="AI654">
    <cfRule type="expression" dxfId="819" priority="121">
      <formula>IF(RIGHT(TEXT(AI654,"0.#"),1)=".",FALSE,TRUE)</formula>
    </cfRule>
    <cfRule type="expression" dxfId="818" priority="122">
      <formula>IF(RIGHT(TEXT(AI654,"0.#"),1)=".",TRUE,FALSE)</formula>
    </cfRule>
  </conditionalFormatting>
  <conditionalFormatting sqref="AI655">
    <cfRule type="expression" dxfId="817" priority="119">
      <formula>IF(RIGHT(TEXT(AI655,"0.#"),1)=".",FALSE,TRUE)</formula>
    </cfRule>
    <cfRule type="expression" dxfId="816" priority="120">
      <formula>IF(RIGHT(TEXT(AI655,"0.#"),1)=".",TRUE,FALSE)</formula>
    </cfRule>
  </conditionalFormatting>
  <conditionalFormatting sqref="AM661">
    <cfRule type="expression" dxfId="815" priority="111">
      <formula>IF(RIGHT(TEXT(AM661,"0.#"),1)=".",FALSE,TRUE)</formula>
    </cfRule>
    <cfRule type="expression" dxfId="814" priority="112">
      <formula>IF(RIGHT(TEXT(AM661,"0.#"),1)=".",TRUE,FALSE)</formula>
    </cfRule>
  </conditionalFormatting>
  <conditionalFormatting sqref="AM659">
    <cfRule type="expression" dxfId="813" priority="115">
      <formula>IF(RIGHT(TEXT(AM659,"0.#"),1)=".",FALSE,TRUE)</formula>
    </cfRule>
    <cfRule type="expression" dxfId="812" priority="116">
      <formula>IF(RIGHT(TEXT(AM659,"0.#"),1)=".",TRUE,FALSE)</formula>
    </cfRule>
  </conditionalFormatting>
  <conditionalFormatting sqref="AM660">
    <cfRule type="expression" dxfId="811" priority="113">
      <formula>IF(RIGHT(TEXT(AM660,"0.#"),1)=".",FALSE,TRUE)</formula>
    </cfRule>
    <cfRule type="expression" dxfId="810" priority="114">
      <formula>IF(RIGHT(TEXT(AM660,"0.#"),1)=".",TRUE,FALSE)</formula>
    </cfRule>
  </conditionalFormatting>
  <conditionalFormatting sqref="AI661">
    <cfRule type="expression" dxfId="809" priority="105">
      <formula>IF(RIGHT(TEXT(AI661,"0.#"),1)=".",FALSE,TRUE)</formula>
    </cfRule>
    <cfRule type="expression" dxfId="808" priority="106">
      <formula>IF(RIGHT(TEXT(AI661,"0.#"),1)=".",TRUE,FALSE)</formula>
    </cfRule>
  </conditionalFormatting>
  <conditionalFormatting sqref="AI659">
    <cfRule type="expression" dxfId="807" priority="109">
      <formula>IF(RIGHT(TEXT(AI659,"0.#"),1)=".",FALSE,TRUE)</formula>
    </cfRule>
    <cfRule type="expression" dxfId="806" priority="110">
      <formula>IF(RIGHT(TEXT(AI659,"0.#"),1)=".",TRUE,FALSE)</formula>
    </cfRule>
  </conditionalFormatting>
  <conditionalFormatting sqref="AI660">
    <cfRule type="expression" dxfId="805" priority="107">
      <formula>IF(RIGHT(TEXT(AI660,"0.#"),1)=".",FALSE,TRUE)</formula>
    </cfRule>
    <cfRule type="expression" dxfId="804" priority="108">
      <formula>IF(RIGHT(TEXT(AI660,"0.#"),1)=".",TRUE,FALSE)</formula>
    </cfRule>
  </conditionalFormatting>
  <conditionalFormatting sqref="AM666">
    <cfRule type="expression" dxfId="803" priority="99">
      <formula>IF(RIGHT(TEXT(AM666,"0.#"),1)=".",FALSE,TRUE)</formula>
    </cfRule>
    <cfRule type="expression" dxfId="802" priority="100">
      <formula>IF(RIGHT(TEXT(AM666,"0.#"),1)=".",TRUE,FALSE)</formula>
    </cfRule>
  </conditionalFormatting>
  <conditionalFormatting sqref="AM664">
    <cfRule type="expression" dxfId="801" priority="103">
      <formula>IF(RIGHT(TEXT(AM664,"0.#"),1)=".",FALSE,TRUE)</formula>
    </cfRule>
    <cfRule type="expression" dxfId="800" priority="104">
      <formula>IF(RIGHT(TEXT(AM664,"0.#"),1)=".",TRUE,FALSE)</formula>
    </cfRule>
  </conditionalFormatting>
  <conditionalFormatting sqref="AM665">
    <cfRule type="expression" dxfId="799" priority="101">
      <formula>IF(RIGHT(TEXT(AM665,"0.#"),1)=".",FALSE,TRUE)</formula>
    </cfRule>
    <cfRule type="expression" dxfId="798" priority="102">
      <formula>IF(RIGHT(TEXT(AM665,"0.#"),1)=".",TRUE,FALSE)</formula>
    </cfRule>
  </conditionalFormatting>
  <conditionalFormatting sqref="AI666">
    <cfRule type="expression" dxfId="797" priority="93">
      <formula>IF(RIGHT(TEXT(AI666,"0.#"),1)=".",FALSE,TRUE)</formula>
    </cfRule>
    <cfRule type="expression" dxfId="796" priority="94">
      <formula>IF(RIGHT(TEXT(AI666,"0.#"),1)=".",TRUE,FALSE)</formula>
    </cfRule>
  </conditionalFormatting>
  <conditionalFormatting sqref="AI664">
    <cfRule type="expression" dxfId="795" priority="97">
      <formula>IF(RIGHT(TEXT(AI664,"0.#"),1)=".",FALSE,TRUE)</formula>
    </cfRule>
    <cfRule type="expression" dxfId="794" priority="98">
      <formula>IF(RIGHT(TEXT(AI664,"0.#"),1)=".",TRUE,FALSE)</formula>
    </cfRule>
  </conditionalFormatting>
  <conditionalFormatting sqref="AI665">
    <cfRule type="expression" dxfId="793" priority="95">
      <formula>IF(RIGHT(TEXT(AI665,"0.#"),1)=".",FALSE,TRUE)</formula>
    </cfRule>
    <cfRule type="expression" dxfId="792" priority="96">
      <formula>IF(RIGHT(TEXT(AI665,"0.#"),1)=".",TRUE,FALSE)</formula>
    </cfRule>
  </conditionalFormatting>
  <conditionalFormatting sqref="AM671">
    <cfRule type="expression" dxfId="791" priority="87">
      <formula>IF(RIGHT(TEXT(AM671,"0.#"),1)=".",FALSE,TRUE)</formula>
    </cfRule>
    <cfRule type="expression" dxfId="790" priority="88">
      <formula>IF(RIGHT(TEXT(AM671,"0.#"),1)=".",TRUE,FALSE)</formula>
    </cfRule>
  </conditionalFormatting>
  <conditionalFormatting sqref="AM669">
    <cfRule type="expression" dxfId="789" priority="91">
      <formula>IF(RIGHT(TEXT(AM669,"0.#"),1)=".",FALSE,TRUE)</formula>
    </cfRule>
    <cfRule type="expression" dxfId="788" priority="92">
      <formula>IF(RIGHT(TEXT(AM669,"0.#"),1)=".",TRUE,FALSE)</formula>
    </cfRule>
  </conditionalFormatting>
  <conditionalFormatting sqref="AM670">
    <cfRule type="expression" dxfId="787" priority="89">
      <formula>IF(RIGHT(TEXT(AM670,"0.#"),1)=".",FALSE,TRUE)</formula>
    </cfRule>
    <cfRule type="expression" dxfId="786" priority="90">
      <formula>IF(RIGHT(TEXT(AM670,"0.#"),1)=".",TRUE,FALSE)</formula>
    </cfRule>
  </conditionalFormatting>
  <conditionalFormatting sqref="AI671">
    <cfRule type="expression" dxfId="785" priority="81">
      <formula>IF(RIGHT(TEXT(AI671,"0.#"),1)=".",FALSE,TRUE)</formula>
    </cfRule>
    <cfRule type="expression" dxfId="784" priority="82">
      <formula>IF(RIGHT(TEXT(AI671,"0.#"),1)=".",TRUE,FALSE)</formula>
    </cfRule>
  </conditionalFormatting>
  <conditionalFormatting sqref="AI669">
    <cfRule type="expression" dxfId="783" priority="85">
      <formula>IF(RIGHT(TEXT(AI669,"0.#"),1)=".",FALSE,TRUE)</formula>
    </cfRule>
    <cfRule type="expression" dxfId="782" priority="86">
      <formula>IF(RIGHT(TEXT(AI669,"0.#"),1)=".",TRUE,FALSE)</formula>
    </cfRule>
  </conditionalFormatting>
  <conditionalFormatting sqref="AI670">
    <cfRule type="expression" dxfId="781" priority="83">
      <formula>IF(RIGHT(TEXT(AI670,"0.#"),1)=".",FALSE,TRUE)</formula>
    </cfRule>
    <cfRule type="expression" dxfId="780" priority="84">
      <formula>IF(RIGHT(TEXT(AI670,"0.#"),1)=".",TRUE,FALSE)</formula>
    </cfRule>
  </conditionalFormatting>
  <conditionalFormatting sqref="P29:AC29">
    <cfRule type="expression" dxfId="779" priority="43">
      <formula>IF(RIGHT(TEXT(P29,"0.#"),1)=".",FALSE,TRUE)</formula>
    </cfRule>
    <cfRule type="expression" dxfId="778" priority="44">
      <formula>IF(RIGHT(TEXT(P29,"0.#"),1)=".",TRUE,FALSE)</formula>
    </cfRule>
  </conditionalFormatting>
  <conditionalFormatting sqref="AU829">
    <cfRule type="expression" dxfId="777" priority="41">
      <formula>IF(RIGHT(TEXT(AU829,"0.#"),1)=".",FALSE,TRUE)</formula>
    </cfRule>
    <cfRule type="expression" dxfId="776" priority="42">
      <formula>IF(RIGHT(TEXT(AU829,"0.#"),1)=".",TRUE,FALSE)</formula>
    </cfRule>
  </conditionalFormatting>
  <conditionalFormatting sqref="AU830 AU828">
    <cfRule type="expression" dxfId="775" priority="39">
      <formula>IF(RIGHT(TEXT(AU828,"0.#"),1)=".",FALSE,TRUE)</formula>
    </cfRule>
    <cfRule type="expression" dxfId="774" priority="40">
      <formula>IF(RIGHT(TEXT(AU828,"0.#"),1)=".",TRUE,FALSE)</formula>
    </cfRule>
  </conditionalFormatting>
  <conditionalFormatting sqref="W23">
    <cfRule type="expression" dxfId="773" priority="37">
      <formula>IF(RIGHT(TEXT(W23,"0.#"),1)=".",FALSE,TRUE)</formula>
    </cfRule>
    <cfRule type="expression" dxfId="772" priority="38">
      <formula>IF(RIGHT(TEXT(W23,"0.#"),1)=".",TRUE,FALSE)</formula>
    </cfRule>
  </conditionalFormatting>
  <conditionalFormatting sqref="W24:W27">
    <cfRule type="expression" dxfId="771" priority="35">
      <formula>IF(RIGHT(TEXT(W24,"0.#"),1)=".",FALSE,TRUE)</formula>
    </cfRule>
    <cfRule type="expression" dxfId="770" priority="36">
      <formula>IF(RIGHT(TEXT(W24,"0.#"),1)=".",TRUE,FALSE)</formula>
    </cfRule>
  </conditionalFormatting>
  <conditionalFormatting sqref="Y789">
    <cfRule type="expression" dxfId="769" priority="33">
      <formula>IF(RIGHT(TEXT(Y789,"0.#"),1)=".",FALSE,TRUE)</formula>
    </cfRule>
    <cfRule type="expression" dxfId="768" priority="34">
      <formula>IF(RIGHT(TEXT(Y789,"0.#"),1)=".",TRUE,FALSE)</formula>
    </cfRule>
  </conditionalFormatting>
  <conditionalFormatting sqref="Y790">
    <cfRule type="expression" dxfId="767" priority="31">
      <formula>IF(RIGHT(TEXT(Y790,"0.#"),1)=".",FALSE,TRUE)</formula>
    </cfRule>
    <cfRule type="expression" dxfId="766" priority="32">
      <formula>IF(RIGHT(TEXT(Y790,"0.#"),1)=".",TRUE,FALSE)</formula>
    </cfRule>
  </conditionalFormatting>
  <conditionalFormatting sqref="AU793 AU789:AU790">
    <cfRule type="expression" dxfId="765" priority="29">
      <formula>IF(RIGHT(TEXT(AU789,"0.#"),1)=".",FALSE,TRUE)</formula>
    </cfRule>
    <cfRule type="expression" dxfId="764" priority="30">
      <formula>IF(RIGHT(TEXT(AU789,"0.#"),1)=".",TRUE,FALSE)</formula>
    </cfRule>
  </conditionalFormatting>
  <conditionalFormatting sqref="AU791">
    <cfRule type="expression" dxfId="763" priority="27">
      <formula>IF(RIGHT(TEXT(AU791,"0.#"),1)=".",FALSE,TRUE)</formula>
    </cfRule>
    <cfRule type="expression" dxfId="762" priority="28">
      <formula>IF(RIGHT(TEXT(AU791,"0.#"),1)=".",TRUE,FALSE)</formula>
    </cfRule>
  </conditionalFormatting>
  <conditionalFormatting sqref="AU792">
    <cfRule type="expression" dxfId="761" priority="25">
      <formula>IF(RIGHT(TEXT(AU792,"0.#"),1)=".",FALSE,TRUE)</formula>
    </cfRule>
    <cfRule type="expression" dxfId="760" priority="26">
      <formula>IF(RIGHT(TEXT(AU792,"0.#"),1)=".",TRUE,FALSE)</formula>
    </cfRule>
  </conditionalFormatting>
  <conditionalFormatting sqref="Y803 Y805">
    <cfRule type="expression" dxfId="759" priority="23">
      <formula>IF(RIGHT(TEXT(Y803,"0.#"),1)=".",FALSE,TRUE)</formula>
    </cfRule>
    <cfRule type="expression" dxfId="758" priority="24">
      <formula>IF(RIGHT(TEXT(Y803,"0.#"),1)=".",TRUE,FALSE)</formula>
    </cfRule>
  </conditionalFormatting>
  <conditionalFormatting sqref="Y802">
    <cfRule type="expression" dxfId="757" priority="21">
      <formula>IF(RIGHT(TEXT(Y802,"0.#"),1)=".",FALSE,TRUE)</formula>
    </cfRule>
    <cfRule type="expression" dxfId="756" priority="22">
      <formula>IF(RIGHT(TEXT(Y802,"0.#"),1)=".",TRUE,FALSE)</formula>
    </cfRule>
  </conditionalFormatting>
  <conditionalFormatting sqref="Y804">
    <cfRule type="expression" dxfId="755" priority="19">
      <formula>IF(RIGHT(TEXT(Y804,"0.#"),1)=".",FALSE,TRUE)</formula>
    </cfRule>
    <cfRule type="expression" dxfId="754" priority="20">
      <formula>IF(RIGHT(TEXT(Y804,"0.#"),1)=".",TRUE,FALSE)</formula>
    </cfRule>
  </conditionalFormatting>
  <conditionalFormatting sqref="AU802">
    <cfRule type="expression" dxfId="753" priority="17">
      <formula>IF(RIGHT(TEXT(AU802,"0.#"),1)=".",FALSE,TRUE)</formula>
    </cfRule>
    <cfRule type="expression" dxfId="752" priority="18">
      <formula>IF(RIGHT(TEXT(AU802,"0.#"),1)=".",TRUE,FALSE)</formula>
    </cfRule>
  </conditionalFormatting>
  <conditionalFormatting sqref="AU803">
    <cfRule type="expression" dxfId="751" priority="15">
      <formula>IF(RIGHT(TEXT(AU803,"0.#"),1)=".",FALSE,TRUE)</formula>
    </cfRule>
    <cfRule type="expression" dxfId="750" priority="16">
      <formula>IF(RIGHT(TEXT(AU803,"0.#"),1)=".",TRUE,FALSE)</formula>
    </cfRule>
  </conditionalFormatting>
  <conditionalFormatting sqref="Y815">
    <cfRule type="expression" dxfId="749" priority="13">
      <formula>IF(RIGHT(TEXT(Y815,"0.#"),1)=".",FALSE,TRUE)</formula>
    </cfRule>
    <cfRule type="expression" dxfId="748" priority="14">
      <formula>IF(RIGHT(TEXT(Y815,"0.#"),1)=".",TRUE,FALSE)</formula>
    </cfRule>
  </conditionalFormatting>
  <conditionalFormatting sqref="Y816">
    <cfRule type="expression" dxfId="747" priority="11">
      <formula>IF(RIGHT(TEXT(Y816,"0.#"),1)=".",FALSE,TRUE)</formula>
    </cfRule>
    <cfRule type="expression" dxfId="746" priority="12">
      <formula>IF(RIGHT(TEXT(Y816,"0.#"),1)=".",TRUE,FALSE)</formula>
    </cfRule>
  </conditionalFormatting>
  <conditionalFormatting sqref="AU815">
    <cfRule type="expression" dxfId="745" priority="9">
      <formula>IF(RIGHT(TEXT(AU815,"0.#"),1)=".",FALSE,TRUE)</formula>
    </cfRule>
    <cfRule type="expression" dxfId="744" priority="10">
      <formula>IF(RIGHT(TEXT(AU815,"0.#"),1)=".",TRUE,FALSE)</formula>
    </cfRule>
  </conditionalFormatting>
  <conditionalFormatting sqref="AU816">
    <cfRule type="expression" dxfId="743" priority="7">
      <formula>IF(RIGHT(TEXT(AU816,"0.#"),1)=".",FALSE,TRUE)</formula>
    </cfRule>
    <cfRule type="expression" dxfId="742" priority="8">
      <formula>IF(RIGHT(TEXT(AU816,"0.#"),1)=".",TRUE,FALSE)</formula>
    </cfRule>
  </conditionalFormatting>
  <conditionalFormatting sqref="Y830:Y831">
    <cfRule type="expression" dxfId="741" priority="5">
      <formula>IF(RIGHT(TEXT(Y830,"0.#"),1)=".",FALSE,TRUE)</formula>
    </cfRule>
    <cfRule type="expression" dxfId="740" priority="6">
      <formula>IF(RIGHT(TEXT(Y830,"0.#"),1)=".",TRUE,FALSE)</formula>
    </cfRule>
  </conditionalFormatting>
  <conditionalFormatting sqref="Y829">
    <cfRule type="expression" dxfId="739" priority="3">
      <formula>IF(RIGHT(TEXT(Y829,"0.#"),1)=".",FALSE,TRUE)</formula>
    </cfRule>
    <cfRule type="expression" dxfId="738" priority="4">
      <formula>IF(RIGHT(TEXT(Y829,"0.#"),1)=".",TRUE,FALSE)</formula>
    </cfRule>
  </conditionalFormatting>
  <conditionalFormatting sqref="Y828">
    <cfRule type="expression" dxfId="737" priority="1">
      <formula>IF(RIGHT(TEXT(Y828,"0.#"),1)=".",FALSE,TRUE)</formula>
    </cfRule>
    <cfRule type="expression" dxfId="736" priority="2">
      <formula>IF(RIGHT(TEXT(Y828,"0.#"),1)=".",TRUE,FALSE)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2" max="49" man="1"/>
    <brk id="483" max="49" man="1"/>
    <brk id="714" max="49" man="1"/>
    <brk id="735" max="49" man="1"/>
    <brk id="786" max="49" man="1"/>
    <brk id="841"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337</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376</v>
      </c>
      <c r="AF2" s="1027"/>
      <c r="AG2" s="1027"/>
      <c r="AH2" s="1027"/>
      <c r="AI2" s="1027" t="s">
        <v>398</v>
      </c>
      <c r="AJ2" s="1027"/>
      <c r="AK2" s="1027"/>
      <c r="AL2" s="557"/>
      <c r="AM2" s="1027" t="s">
        <v>495</v>
      </c>
      <c r="AN2" s="1027"/>
      <c r="AO2" s="1027"/>
      <c r="AP2" s="557"/>
      <c r="AQ2" s="158" t="s">
        <v>231</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199"/>
      <c r="AR3" s="200"/>
      <c r="AS3" s="136" t="s">
        <v>232</v>
      </c>
      <c r="AT3" s="137"/>
      <c r="AU3" s="200"/>
      <c r="AV3" s="200"/>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8"/>
      <c r="Q4" s="1002"/>
      <c r="R4" s="1002"/>
      <c r="S4" s="1002"/>
      <c r="T4" s="1002"/>
      <c r="U4" s="1002"/>
      <c r="V4" s="1002"/>
      <c r="W4" s="1002"/>
      <c r="X4" s="1003"/>
      <c r="Y4" s="1012" t="s">
        <v>12</v>
      </c>
      <c r="Z4" s="1013"/>
      <c r="AA4" s="1014"/>
      <c r="AB4" s="461"/>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366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337</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376</v>
      </c>
      <c r="AF9" s="1027"/>
      <c r="AG9" s="1027"/>
      <c r="AH9" s="1027"/>
      <c r="AI9" s="1027" t="s">
        <v>398</v>
      </c>
      <c r="AJ9" s="1027"/>
      <c r="AK9" s="1027"/>
      <c r="AL9" s="557"/>
      <c r="AM9" s="1027" t="s">
        <v>495</v>
      </c>
      <c r="AN9" s="1027"/>
      <c r="AO9" s="1027"/>
      <c r="AP9" s="557"/>
      <c r="AQ9" s="158" t="s">
        <v>231</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199"/>
      <c r="AR10" s="200"/>
      <c r="AS10" s="136" t="s">
        <v>232</v>
      </c>
      <c r="AT10" s="137"/>
      <c r="AU10" s="200"/>
      <c r="AV10" s="200"/>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461"/>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366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337</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376</v>
      </c>
      <c r="AF16" s="1027"/>
      <c r="AG16" s="1027"/>
      <c r="AH16" s="1027"/>
      <c r="AI16" s="1027" t="s">
        <v>398</v>
      </c>
      <c r="AJ16" s="1027"/>
      <c r="AK16" s="1027"/>
      <c r="AL16" s="557"/>
      <c r="AM16" s="1027" t="s">
        <v>495</v>
      </c>
      <c r="AN16" s="1027"/>
      <c r="AO16" s="1027"/>
      <c r="AP16" s="557"/>
      <c r="AQ16" s="158" t="s">
        <v>231</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199"/>
      <c r="AR17" s="200"/>
      <c r="AS17" s="136" t="s">
        <v>232</v>
      </c>
      <c r="AT17" s="137"/>
      <c r="AU17" s="200"/>
      <c r="AV17" s="200"/>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461"/>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366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337</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376</v>
      </c>
      <c r="AF23" s="1027"/>
      <c r="AG23" s="1027"/>
      <c r="AH23" s="1027"/>
      <c r="AI23" s="1027" t="s">
        <v>398</v>
      </c>
      <c r="AJ23" s="1027"/>
      <c r="AK23" s="1027"/>
      <c r="AL23" s="557"/>
      <c r="AM23" s="1027" t="s">
        <v>495</v>
      </c>
      <c r="AN23" s="1027"/>
      <c r="AO23" s="1027"/>
      <c r="AP23" s="557"/>
      <c r="AQ23" s="158" t="s">
        <v>231</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199"/>
      <c r="AR24" s="200"/>
      <c r="AS24" s="136" t="s">
        <v>232</v>
      </c>
      <c r="AT24" s="137"/>
      <c r="AU24" s="200"/>
      <c r="AV24" s="200"/>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461"/>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366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337</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376</v>
      </c>
      <c r="AF30" s="1027"/>
      <c r="AG30" s="1027"/>
      <c r="AH30" s="1027"/>
      <c r="AI30" s="1027" t="s">
        <v>398</v>
      </c>
      <c r="AJ30" s="1027"/>
      <c r="AK30" s="1027"/>
      <c r="AL30" s="557"/>
      <c r="AM30" s="1027" t="s">
        <v>495</v>
      </c>
      <c r="AN30" s="1027"/>
      <c r="AO30" s="1027"/>
      <c r="AP30" s="557"/>
      <c r="AQ30" s="158" t="s">
        <v>231</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199"/>
      <c r="AR31" s="200"/>
      <c r="AS31" s="136" t="s">
        <v>232</v>
      </c>
      <c r="AT31" s="137"/>
      <c r="AU31" s="200"/>
      <c r="AV31" s="200"/>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461"/>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366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337</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376</v>
      </c>
      <c r="AF37" s="1027"/>
      <c r="AG37" s="1027"/>
      <c r="AH37" s="1027"/>
      <c r="AI37" s="1027" t="s">
        <v>398</v>
      </c>
      <c r="AJ37" s="1027"/>
      <c r="AK37" s="1027"/>
      <c r="AL37" s="557"/>
      <c r="AM37" s="1027" t="s">
        <v>495</v>
      </c>
      <c r="AN37" s="1027"/>
      <c r="AO37" s="1027"/>
      <c r="AP37" s="557"/>
      <c r="AQ37" s="158" t="s">
        <v>231</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199"/>
      <c r="AR38" s="200"/>
      <c r="AS38" s="136" t="s">
        <v>232</v>
      </c>
      <c r="AT38" s="137"/>
      <c r="AU38" s="200"/>
      <c r="AV38" s="200"/>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461"/>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366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337</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376</v>
      </c>
      <c r="AF44" s="1027"/>
      <c r="AG44" s="1027"/>
      <c r="AH44" s="1027"/>
      <c r="AI44" s="1027" t="s">
        <v>398</v>
      </c>
      <c r="AJ44" s="1027"/>
      <c r="AK44" s="1027"/>
      <c r="AL44" s="557"/>
      <c r="AM44" s="1027" t="s">
        <v>495</v>
      </c>
      <c r="AN44" s="1027"/>
      <c r="AO44" s="1027"/>
      <c r="AP44" s="557"/>
      <c r="AQ44" s="158" t="s">
        <v>231</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199"/>
      <c r="AR45" s="200"/>
      <c r="AS45" s="136" t="s">
        <v>232</v>
      </c>
      <c r="AT45" s="137"/>
      <c r="AU45" s="200"/>
      <c r="AV45" s="200"/>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461"/>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366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337</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376</v>
      </c>
      <c r="AF51" s="1027"/>
      <c r="AG51" s="1027"/>
      <c r="AH51" s="1027"/>
      <c r="AI51" s="1027" t="s">
        <v>398</v>
      </c>
      <c r="AJ51" s="1027"/>
      <c r="AK51" s="1027"/>
      <c r="AL51" s="557"/>
      <c r="AM51" s="1027" t="s">
        <v>495</v>
      </c>
      <c r="AN51" s="1027"/>
      <c r="AO51" s="1027"/>
      <c r="AP51" s="557"/>
      <c r="AQ51" s="158" t="s">
        <v>231</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199"/>
      <c r="AR52" s="200"/>
      <c r="AS52" s="136" t="s">
        <v>232</v>
      </c>
      <c r="AT52" s="137"/>
      <c r="AU52" s="200"/>
      <c r="AV52" s="200"/>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461"/>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366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337</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376</v>
      </c>
      <c r="AF58" s="1027"/>
      <c r="AG58" s="1027"/>
      <c r="AH58" s="1027"/>
      <c r="AI58" s="1027" t="s">
        <v>398</v>
      </c>
      <c r="AJ58" s="1027"/>
      <c r="AK58" s="1027"/>
      <c r="AL58" s="557"/>
      <c r="AM58" s="1027" t="s">
        <v>495</v>
      </c>
      <c r="AN58" s="1027"/>
      <c r="AO58" s="1027"/>
      <c r="AP58" s="557"/>
      <c r="AQ58" s="158" t="s">
        <v>231</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199"/>
      <c r="AR59" s="200"/>
      <c r="AS59" s="136" t="s">
        <v>232</v>
      </c>
      <c r="AT59" s="137"/>
      <c r="AU59" s="200"/>
      <c r="AV59" s="200"/>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461"/>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366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337</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376</v>
      </c>
      <c r="AF65" s="1027"/>
      <c r="AG65" s="1027"/>
      <c r="AH65" s="1027"/>
      <c r="AI65" s="1027" t="s">
        <v>398</v>
      </c>
      <c r="AJ65" s="1027"/>
      <c r="AK65" s="1027"/>
      <c r="AL65" s="557"/>
      <c r="AM65" s="1027" t="s">
        <v>495</v>
      </c>
      <c r="AN65" s="1027"/>
      <c r="AO65" s="1027"/>
      <c r="AP65" s="557"/>
      <c r="AQ65" s="158" t="s">
        <v>231</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199"/>
      <c r="AR66" s="200"/>
      <c r="AS66" s="136" t="s">
        <v>232</v>
      </c>
      <c r="AT66" s="137"/>
      <c r="AU66" s="200"/>
      <c r="AV66" s="200"/>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461"/>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366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271" sqref="Y27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806</v>
      </c>
      <c r="H2" s="595"/>
      <c r="I2" s="595"/>
      <c r="J2" s="595"/>
      <c r="K2" s="595"/>
      <c r="L2" s="595"/>
      <c r="M2" s="595"/>
      <c r="N2" s="595"/>
      <c r="O2" s="595"/>
      <c r="P2" s="595"/>
      <c r="Q2" s="595"/>
      <c r="R2" s="595"/>
      <c r="S2" s="595"/>
      <c r="T2" s="595"/>
      <c r="U2" s="595"/>
      <c r="V2" s="595"/>
      <c r="W2" s="595"/>
      <c r="X2" s="595"/>
      <c r="Y2" s="595"/>
      <c r="Z2" s="595"/>
      <c r="AA2" s="595"/>
      <c r="AB2" s="596"/>
      <c r="AC2" s="594" t="s">
        <v>810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2</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2</v>
      </c>
    </row>
    <row r="4" spans="1:51" ht="55.5" customHeight="1" x14ac:dyDescent="0.15">
      <c r="A4" s="1040"/>
      <c r="B4" s="1041"/>
      <c r="C4" s="1041"/>
      <c r="D4" s="1041"/>
      <c r="E4" s="1041"/>
      <c r="F4" s="1042"/>
      <c r="G4" s="669" t="s">
        <v>807</v>
      </c>
      <c r="H4" s="670"/>
      <c r="I4" s="670"/>
      <c r="J4" s="670"/>
      <c r="K4" s="671"/>
      <c r="L4" s="663" t="s">
        <v>808</v>
      </c>
      <c r="M4" s="664"/>
      <c r="N4" s="664"/>
      <c r="O4" s="664"/>
      <c r="P4" s="664"/>
      <c r="Q4" s="664"/>
      <c r="R4" s="664"/>
      <c r="S4" s="664"/>
      <c r="T4" s="664"/>
      <c r="U4" s="664"/>
      <c r="V4" s="664"/>
      <c r="W4" s="664"/>
      <c r="X4" s="665"/>
      <c r="Y4" s="383">
        <v>6.6</v>
      </c>
      <c r="Z4" s="384"/>
      <c r="AA4" s="384"/>
      <c r="AB4" s="801"/>
      <c r="AC4" s="669" t="s">
        <v>807</v>
      </c>
      <c r="AD4" s="670"/>
      <c r="AE4" s="670"/>
      <c r="AF4" s="670"/>
      <c r="AG4" s="671"/>
      <c r="AH4" s="663" t="s">
        <v>809</v>
      </c>
      <c r="AI4" s="664"/>
      <c r="AJ4" s="664"/>
      <c r="AK4" s="664"/>
      <c r="AL4" s="664"/>
      <c r="AM4" s="664"/>
      <c r="AN4" s="664"/>
      <c r="AO4" s="664"/>
      <c r="AP4" s="664"/>
      <c r="AQ4" s="664"/>
      <c r="AR4" s="664"/>
      <c r="AS4" s="664"/>
      <c r="AT4" s="665"/>
      <c r="AU4" s="383">
        <v>116</v>
      </c>
      <c r="AV4" s="384"/>
      <c r="AW4" s="384"/>
      <c r="AX4" s="385"/>
      <c r="AY4" s="34">
        <f t="shared" ref="AY4:AY14" si="0">$AY$2</f>
        <v>2</v>
      </c>
    </row>
    <row r="5" spans="1:51" ht="24.75" hidden="1"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2</v>
      </c>
    </row>
    <row r="6" spans="1:51" ht="24.75" hidden="1"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2</v>
      </c>
    </row>
    <row r="7" spans="1:51" ht="24.75" hidden="1"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2</v>
      </c>
    </row>
    <row r="8" spans="1:51" ht="24.75" hidden="1"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2</v>
      </c>
    </row>
    <row r="9" spans="1:51" ht="24.75" hidden="1"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2</v>
      </c>
    </row>
    <row r="10" spans="1:51" ht="24.75" hidden="1"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2</v>
      </c>
    </row>
    <row r="11" spans="1:51" ht="24.75" hidden="1"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2</v>
      </c>
    </row>
    <row r="12" spans="1:51" ht="24.75" hidden="1"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2</v>
      </c>
    </row>
    <row r="13" spans="1:51" ht="24.75" hidden="1"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2</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6.6</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116</v>
      </c>
      <c r="AV14" s="828"/>
      <c r="AW14" s="828"/>
      <c r="AX14" s="830"/>
      <c r="AY14" s="34">
        <f t="shared" si="0"/>
        <v>2</v>
      </c>
    </row>
    <row r="15" spans="1:51" ht="30" customHeight="1" x14ac:dyDescent="0.15">
      <c r="A15" s="1040"/>
      <c r="B15" s="1041"/>
      <c r="C15" s="1041"/>
      <c r="D15" s="1041"/>
      <c r="E15" s="1041"/>
      <c r="F15" s="1042"/>
      <c r="G15" s="594" t="s">
        <v>811</v>
      </c>
      <c r="H15" s="595"/>
      <c r="I15" s="595"/>
      <c r="J15" s="595"/>
      <c r="K15" s="595"/>
      <c r="L15" s="595"/>
      <c r="M15" s="595"/>
      <c r="N15" s="595"/>
      <c r="O15" s="595"/>
      <c r="P15" s="595"/>
      <c r="Q15" s="595"/>
      <c r="R15" s="595"/>
      <c r="S15" s="595"/>
      <c r="T15" s="595"/>
      <c r="U15" s="595"/>
      <c r="V15" s="595"/>
      <c r="W15" s="595"/>
      <c r="X15" s="595"/>
      <c r="Y15" s="595"/>
      <c r="Z15" s="595"/>
      <c r="AA15" s="595"/>
      <c r="AB15" s="596"/>
      <c r="AC15" s="594" t="s">
        <v>814</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2</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2</v>
      </c>
    </row>
    <row r="17" spans="1:51" ht="59.25" customHeight="1" x14ac:dyDescent="0.15">
      <c r="A17" s="1040"/>
      <c r="B17" s="1041"/>
      <c r="C17" s="1041"/>
      <c r="D17" s="1041"/>
      <c r="E17" s="1041"/>
      <c r="F17" s="1042"/>
      <c r="G17" s="669" t="s">
        <v>807</v>
      </c>
      <c r="H17" s="670"/>
      <c r="I17" s="670"/>
      <c r="J17" s="670"/>
      <c r="K17" s="671"/>
      <c r="L17" s="663" t="s">
        <v>812</v>
      </c>
      <c r="M17" s="664"/>
      <c r="N17" s="664"/>
      <c r="O17" s="664"/>
      <c r="P17" s="664"/>
      <c r="Q17" s="664"/>
      <c r="R17" s="664"/>
      <c r="S17" s="664"/>
      <c r="T17" s="664"/>
      <c r="U17" s="664"/>
      <c r="V17" s="664"/>
      <c r="W17" s="664"/>
      <c r="X17" s="665"/>
      <c r="Y17" s="383">
        <v>66.7</v>
      </c>
      <c r="Z17" s="384"/>
      <c r="AA17" s="384"/>
      <c r="AB17" s="801"/>
      <c r="AC17" s="669" t="s">
        <v>807</v>
      </c>
      <c r="AD17" s="670"/>
      <c r="AE17" s="670"/>
      <c r="AF17" s="670"/>
      <c r="AG17" s="671"/>
      <c r="AH17" s="663" t="s">
        <v>813</v>
      </c>
      <c r="AI17" s="664"/>
      <c r="AJ17" s="664"/>
      <c r="AK17" s="664"/>
      <c r="AL17" s="664"/>
      <c r="AM17" s="664"/>
      <c r="AN17" s="664"/>
      <c r="AO17" s="664"/>
      <c r="AP17" s="664"/>
      <c r="AQ17" s="664"/>
      <c r="AR17" s="664"/>
      <c r="AS17" s="664"/>
      <c r="AT17" s="665"/>
      <c r="AU17" s="383">
        <v>19</v>
      </c>
      <c r="AV17" s="384"/>
      <c r="AW17" s="384"/>
      <c r="AX17" s="385"/>
      <c r="AY17" s="34">
        <f t="shared" ref="AY17:AY27" si="1">$AY$15</f>
        <v>2</v>
      </c>
    </row>
    <row r="18" spans="1:51" ht="24.75" hidden="1"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2</v>
      </c>
    </row>
    <row r="19" spans="1:51" ht="24.75" hidden="1"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2</v>
      </c>
    </row>
    <row r="20" spans="1:51" ht="24.75" hidden="1"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2</v>
      </c>
    </row>
    <row r="21" spans="1:51" ht="24.75" hidden="1"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2</v>
      </c>
    </row>
    <row r="22" spans="1:51" ht="24.75" hidden="1"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2</v>
      </c>
    </row>
    <row r="23" spans="1:51" ht="24.75" hidden="1"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2</v>
      </c>
    </row>
    <row r="24" spans="1:51" ht="24.75" hidden="1"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2</v>
      </c>
    </row>
    <row r="25" spans="1:51" ht="24.75" hidden="1"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2</v>
      </c>
    </row>
    <row r="26" spans="1:51" ht="24.75" hidden="1"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2</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66.7</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19</v>
      </c>
      <c r="AV27" s="828"/>
      <c r="AW27" s="828"/>
      <c r="AX27" s="830"/>
      <c r="AY27" s="34">
        <f t="shared" si="1"/>
        <v>2</v>
      </c>
    </row>
    <row r="28" spans="1:51" ht="30" customHeight="1" x14ac:dyDescent="0.15">
      <c r="A28" s="1040"/>
      <c r="B28" s="1041"/>
      <c r="C28" s="1041"/>
      <c r="D28" s="1041"/>
      <c r="E28" s="1041"/>
      <c r="F28" s="1042"/>
      <c r="G28" s="594" t="s">
        <v>815</v>
      </c>
      <c r="H28" s="595"/>
      <c r="I28" s="595"/>
      <c r="J28" s="595"/>
      <c r="K28" s="595"/>
      <c r="L28" s="595"/>
      <c r="M28" s="595"/>
      <c r="N28" s="595"/>
      <c r="O28" s="595"/>
      <c r="P28" s="595"/>
      <c r="Q28" s="595"/>
      <c r="R28" s="595"/>
      <c r="S28" s="595"/>
      <c r="T28" s="595"/>
      <c r="U28" s="595"/>
      <c r="V28" s="595"/>
      <c r="W28" s="595"/>
      <c r="X28" s="595"/>
      <c r="Y28" s="595"/>
      <c r="Z28" s="595"/>
      <c r="AA28" s="595"/>
      <c r="AB28" s="596"/>
      <c r="AC28" s="594" t="s">
        <v>817</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2</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2</v>
      </c>
    </row>
    <row r="30" spans="1:51" ht="52.5" customHeight="1" x14ac:dyDescent="0.15">
      <c r="A30" s="1040"/>
      <c r="B30" s="1041"/>
      <c r="C30" s="1041"/>
      <c r="D30" s="1041"/>
      <c r="E30" s="1041"/>
      <c r="F30" s="1042"/>
      <c r="G30" s="669" t="s">
        <v>807</v>
      </c>
      <c r="H30" s="670"/>
      <c r="I30" s="670"/>
      <c r="J30" s="670"/>
      <c r="K30" s="671"/>
      <c r="L30" s="663" t="s">
        <v>816</v>
      </c>
      <c r="M30" s="664"/>
      <c r="N30" s="664"/>
      <c r="O30" s="664"/>
      <c r="P30" s="664"/>
      <c r="Q30" s="664"/>
      <c r="R30" s="664"/>
      <c r="S30" s="664"/>
      <c r="T30" s="664"/>
      <c r="U30" s="664"/>
      <c r="V30" s="664"/>
      <c r="W30" s="664"/>
      <c r="X30" s="665"/>
      <c r="Y30" s="383">
        <v>9.5</v>
      </c>
      <c r="Z30" s="384"/>
      <c r="AA30" s="384"/>
      <c r="AB30" s="801"/>
      <c r="AC30" s="669" t="s">
        <v>807</v>
      </c>
      <c r="AD30" s="670"/>
      <c r="AE30" s="670"/>
      <c r="AF30" s="670"/>
      <c r="AG30" s="671"/>
      <c r="AH30" s="663" t="s">
        <v>818</v>
      </c>
      <c r="AI30" s="664"/>
      <c r="AJ30" s="664"/>
      <c r="AK30" s="664"/>
      <c r="AL30" s="664"/>
      <c r="AM30" s="664"/>
      <c r="AN30" s="664"/>
      <c r="AO30" s="664"/>
      <c r="AP30" s="664"/>
      <c r="AQ30" s="664"/>
      <c r="AR30" s="664"/>
      <c r="AS30" s="664"/>
      <c r="AT30" s="665"/>
      <c r="AU30" s="383">
        <v>4.3</v>
      </c>
      <c r="AV30" s="384"/>
      <c r="AW30" s="384"/>
      <c r="AX30" s="385"/>
      <c r="AY30" s="34">
        <f t="shared" ref="AY30:AY40" si="2">$AY$28</f>
        <v>2</v>
      </c>
    </row>
    <row r="31" spans="1:51" ht="24.75" hidden="1"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2</v>
      </c>
    </row>
    <row r="32" spans="1:51" ht="24.75" hidden="1"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2</v>
      </c>
    </row>
    <row r="33" spans="1:51" ht="24.75" hidden="1"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2</v>
      </c>
    </row>
    <row r="34" spans="1:51" ht="24.75" hidden="1"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2</v>
      </c>
    </row>
    <row r="35" spans="1:51" ht="24.75" hidden="1"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2</v>
      </c>
    </row>
    <row r="36" spans="1:51" ht="24.75" hidden="1"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2</v>
      </c>
    </row>
    <row r="37" spans="1:51" ht="24.75" hidden="1"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2</v>
      </c>
    </row>
    <row r="38" spans="1:51" ht="24.75" hidden="1"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2</v>
      </c>
    </row>
    <row r="39" spans="1:51" ht="24.75" hidden="1"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2</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9.5</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4.3</v>
      </c>
      <c r="AV40" s="828"/>
      <c r="AW40" s="828"/>
      <c r="AX40" s="830"/>
      <c r="AY40" s="34">
        <f t="shared" si="2"/>
        <v>2</v>
      </c>
    </row>
    <row r="41" spans="1:51" ht="30" customHeight="1" x14ac:dyDescent="0.15">
      <c r="A41" s="1040"/>
      <c r="B41" s="1041"/>
      <c r="C41" s="1041"/>
      <c r="D41" s="1041"/>
      <c r="E41" s="1041"/>
      <c r="F41" s="1042"/>
      <c r="G41" s="594" t="s">
        <v>819</v>
      </c>
      <c r="H41" s="595"/>
      <c r="I41" s="595"/>
      <c r="J41" s="595"/>
      <c r="K41" s="595"/>
      <c r="L41" s="595"/>
      <c r="M41" s="595"/>
      <c r="N41" s="595"/>
      <c r="O41" s="595"/>
      <c r="P41" s="595"/>
      <c r="Q41" s="595"/>
      <c r="R41" s="595"/>
      <c r="S41" s="595"/>
      <c r="T41" s="595"/>
      <c r="U41" s="595"/>
      <c r="V41" s="595"/>
      <c r="W41" s="595"/>
      <c r="X41" s="595"/>
      <c r="Y41" s="595"/>
      <c r="Z41" s="595"/>
      <c r="AA41" s="595"/>
      <c r="AB41" s="596"/>
      <c r="AC41" s="594" t="s">
        <v>181</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1</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1</v>
      </c>
    </row>
    <row r="43" spans="1:51" ht="63" customHeight="1" x14ac:dyDescent="0.15">
      <c r="A43" s="1040"/>
      <c r="B43" s="1041"/>
      <c r="C43" s="1041"/>
      <c r="D43" s="1041"/>
      <c r="E43" s="1041"/>
      <c r="F43" s="1042"/>
      <c r="G43" s="669" t="s">
        <v>807</v>
      </c>
      <c r="H43" s="670"/>
      <c r="I43" s="670"/>
      <c r="J43" s="670"/>
      <c r="K43" s="671"/>
      <c r="L43" s="663" t="s">
        <v>820</v>
      </c>
      <c r="M43" s="664"/>
      <c r="N43" s="664"/>
      <c r="O43" s="664"/>
      <c r="P43" s="664"/>
      <c r="Q43" s="664"/>
      <c r="R43" s="664"/>
      <c r="S43" s="664"/>
      <c r="T43" s="664"/>
      <c r="U43" s="664"/>
      <c r="V43" s="664"/>
      <c r="W43" s="664"/>
      <c r="X43" s="665"/>
      <c r="Y43" s="383">
        <v>4.0999999999999996</v>
      </c>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1</v>
      </c>
    </row>
    <row r="44" spans="1:51" ht="24.75" hidden="1"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1</v>
      </c>
    </row>
    <row r="45" spans="1:51" ht="24.75" hidden="1"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1</v>
      </c>
    </row>
    <row r="46" spans="1:51" ht="24.75" hidden="1"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1</v>
      </c>
    </row>
    <row r="47" spans="1:51" ht="24.75" hidden="1"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1</v>
      </c>
    </row>
    <row r="48" spans="1:51" ht="24.75" hidden="1"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1</v>
      </c>
    </row>
    <row r="49" spans="1:51" ht="24.75" hidden="1"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1</v>
      </c>
    </row>
    <row r="50" spans="1:51" ht="24.75" hidden="1"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1</v>
      </c>
    </row>
    <row r="51" spans="1:51" ht="24.75" hidden="1"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1</v>
      </c>
    </row>
    <row r="52" spans="1:51" ht="24.75" hidden="1"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1</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4.0999999999999996</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1</v>
      </c>
    </row>
    <row r="54" spans="1:51" s="37" customFormat="1" ht="24.75" hidden="1" customHeight="1" x14ac:dyDescent="0.15"/>
    <row r="55" spans="1:51" ht="30" hidden="1" customHeight="1" x14ac:dyDescent="0.15">
      <c r="A55" s="1046" t="s">
        <v>28</v>
      </c>
      <c r="B55" s="1047"/>
      <c r="C55" s="1047"/>
      <c r="D55" s="1047"/>
      <c r="E55" s="1047"/>
      <c r="F55" s="1048"/>
      <c r="G55" s="594" t="s">
        <v>182</v>
      </c>
      <c r="H55" s="595"/>
      <c r="I55" s="595"/>
      <c r="J55" s="595"/>
      <c r="K55" s="595"/>
      <c r="L55" s="595"/>
      <c r="M55" s="595"/>
      <c r="N55" s="595"/>
      <c r="O55" s="595"/>
      <c r="P55" s="595"/>
      <c r="Q55" s="595"/>
      <c r="R55" s="595"/>
      <c r="S55" s="595"/>
      <c r="T55" s="595"/>
      <c r="U55" s="595"/>
      <c r="V55" s="595"/>
      <c r="W55" s="595"/>
      <c r="X55" s="595"/>
      <c r="Y55" s="595"/>
      <c r="Z55" s="595"/>
      <c r="AA55" s="595"/>
      <c r="AB55" s="596"/>
      <c r="AC55" s="594" t="s">
        <v>265</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hidden="1"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hidden="1"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hidden="1"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hidden="1" customHeight="1" x14ac:dyDescent="0.15">
      <c r="A68" s="1040"/>
      <c r="B68" s="1041"/>
      <c r="C68" s="1041"/>
      <c r="D68" s="1041"/>
      <c r="E68" s="1041"/>
      <c r="F68" s="1042"/>
      <c r="G68" s="594" t="s">
        <v>266</v>
      </c>
      <c r="H68" s="595"/>
      <c r="I68" s="595"/>
      <c r="J68" s="595"/>
      <c r="K68" s="595"/>
      <c r="L68" s="595"/>
      <c r="M68" s="595"/>
      <c r="N68" s="595"/>
      <c r="O68" s="595"/>
      <c r="P68" s="595"/>
      <c r="Q68" s="595"/>
      <c r="R68" s="595"/>
      <c r="S68" s="595"/>
      <c r="T68" s="595"/>
      <c r="U68" s="595"/>
      <c r="V68" s="595"/>
      <c r="W68" s="595"/>
      <c r="X68" s="595"/>
      <c r="Y68" s="595"/>
      <c r="Z68" s="595"/>
      <c r="AA68" s="595"/>
      <c r="AB68" s="596"/>
      <c r="AC68" s="594" t="s">
        <v>267</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hidden="1"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hidden="1"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hidden="1"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hidden="1" customHeight="1" x14ac:dyDescent="0.15">
      <c r="A81" s="1040"/>
      <c r="B81" s="1041"/>
      <c r="C81" s="1041"/>
      <c r="D81" s="1041"/>
      <c r="E81" s="1041"/>
      <c r="F81" s="1042"/>
      <c r="G81" s="594" t="s">
        <v>268</v>
      </c>
      <c r="H81" s="595"/>
      <c r="I81" s="595"/>
      <c r="J81" s="595"/>
      <c r="K81" s="595"/>
      <c r="L81" s="595"/>
      <c r="M81" s="595"/>
      <c r="N81" s="595"/>
      <c r="O81" s="595"/>
      <c r="P81" s="595"/>
      <c r="Q81" s="595"/>
      <c r="R81" s="595"/>
      <c r="S81" s="595"/>
      <c r="T81" s="595"/>
      <c r="U81" s="595"/>
      <c r="V81" s="595"/>
      <c r="W81" s="595"/>
      <c r="X81" s="595"/>
      <c r="Y81" s="595"/>
      <c r="Z81" s="595"/>
      <c r="AA81" s="595"/>
      <c r="AB81" s="596"/>
      <c r="AC81" s="594" t="s">
        <v>269</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hidden="1"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hidden="1"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hidden="1"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hidden="1" customHeight="1" x14ac:dyDescent="0.15">
      <c r="A94" s="1040"/>
      <c r="B94" s="1041"/>
      <c r="C94" s="1041"/>
      <c r="D94" s="1041"/>
      <c r="E94" s="1041"/>
      <c r="F94" s="1042"/>
      <c r="G94" s="594" t="s">
        <v>270</v>
      </c>
      <c r="H94" s="595"/>
      <c r="I94" s="595"/>
      <c r="J94" s="595"/>
      <c r="K94" s="595"/>
      <c r="L94" s="595"/>
      <c r="M94" s="595"/>
      <c r="N94" s="595"/>
      <c r="O94" s="595"/>
      <c r="P94" s="595"/>
      <c r="Q94" s="595"/>
      <c r="R94" s="595"/>
      <c r="S94" s="595"/>
      <c r="T94" s="595"/>
      <c r="U94" s="595"/>
      <c r="V94" s="595"/>
      <c r="W94" s="595"/>
      <c r="X94" s="595"/>
      <c r="Y94" s="595"/>
      <c r="Z94" s="595"/>
      <c r="AA94" s="595"/>
      <c r="AB94" s="596"/>
      <c r="AC94" s="594" t="s">
        <v>183</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hidden="1"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hidden="1"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hidden="1"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hidden="1" customHeight="1" thickBot="1" x14ac:dyDescent="0.2"/>
    <row r="108" spans="1:51" ht="30" hidden="1" customHeight="1" x14ac:dyDescent="0.15">
      <c r="A108" s="1046" t="s">
        <v>28</v>
      </c>
      <c r="B108" s="1047"/>
      <c r="C108" s="1047"/>
      <c r="D108" s="1047"/>
      <c r="E108" s="1047"/>
      <c r="F108" s="1048"/>
      <c r="G108" s="594" t="s">
        <v>184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hidden="1"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hidden="1"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hidden="1" customHeight="1" x14ac:dyDescent="0.15">
      <c r="A121" s="1040"/>
      <c r="B121" s="1041"/>
      <c r="C121" s="1041"/>
      <c r="D121" s="1041"/>
      <c r="E121" s="1041"/>
      <c r="F121" s="1042"/>
      <c r="G121" s="594" t="s">
        <v>272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hidden="1"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hidden="1"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hidden="1" customHeight="1" x14ac:dyDescent="0.15">
      <c r="A134" s="1040"/>
      <c r="B134" s="1041"/>
      <c r="C134" s="1041"/>
      <c r="D134" s="1041"/>
      <c r="E134" s="1041"/>
      <c r="F134" s="1042"/>
      <c r="G134" s="594" t="s">
        <v>274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hidden="1"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hidden="1"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hidden="1" customHeight="1" x14ac:dyDescent="0.15">
      <c r="A147" s="1040"/>
      <c r="B147" s="1041"/>
      <c r="C147" s="1041"/>
      <c r="D147" s="1041"/>
      <c r="E147" s="1041"/>
      <c r="F147" s="1042"/>
      <c r="G147" s="594" t="s">
        <v>276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hidden="1"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hidden="1"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hidden="1" customHeight="1" thickBot="1" x14ac:dyDescent="0.2"/>
    <row r="161" spans="1:51" ht="30" hidden="1" customHeight="1" x14ac:dyDescent="0.15">
      <c r="A161" s="1046" t="s">
        <v>28</v>
      </c>
      <c r="B161" s="1047"/>
      <c r="C161" s="1047"/>
      <c r="D161" s="1047"/>
      <c r="E161" s="1047"/>
      <c r="F161" s="1048"/>
      <c r="G161" s="594" t="s">
        <v>186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277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hidden="1"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hidden="1"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hidden="1" customHeight="1" x14ac:dyDescent="0.15">
      <c r="A174" s="1040"/>
      <c r="B174" s="1041"/>
      <c r="C174" s="1041"/>
      <c r="D174" s="1041"/>
      <c r="E174" s="1041"/>
      <c r="F174" s="1042"/>
      <c r="G174" s="594" t="s">
        <v>278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279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hidden="1"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hidden="1"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hidden="1" customHeight="1" x14ac:dyDescent="0.15">
      <c r="A187" s="1040"/>
      <c r="B187" s="1041"/>
      <c r="C187" s="1041"/>
      <c r="D187" s="1041"/>
      <c r="E187" s="1041"/>
      <c r="F187" s="1042"/>
      <c r="G187" s="594" t="s">
        <v>281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hidden="1"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hidden="1"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hidden="1" customHeight="1" x14ac:dyDescent="0.15">
      <c r="A200" s="1040"/>
      <c r="B200" s="1041"/>
      <c r="C200" s="1041"/>
      <c r="D200" s="1041"/>
      <c r="E200" s="1041"/>
      <c r="F200" s="1042"/>
      <c r="G200" s="594" t="s">
        <v>282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hidden="1"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hidden="1"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hidden="1" customHeight="1" thickBot="1" x14ac:dyDescent="0.2"/>
    <row r="214" spans="1:51" ht="30" hidden="1" customHeight="1" x14ac:dyDescent="0.15">
      <c r="A214" s="1037" t="s">
        <v>28</v>
      </c>
      <c r="B214" s="1038"/>
      <c r="C214" s="1038"/>
      <c r="D214" s="1038"/>
      <c r="E214" s="1038"/>
      <c r="F214" s="1039"/>
      <c r="G214" s="594" t="s">
        <v>188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hidden="1"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hidden="1"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hidden="1" customHeight="1" x14ac:dyDescent="0.15">
      <c r="A227" s="1040"/>
      <c r="B227" s="1041"/>
      <c r="C227" s="1041"/>
      <c r="D227" s="1041"/>
      <c r="E227" s="1041"/>
      <c r="F227" s="1042"/>
      <c r="G227" s="594" t="s">
        <v>284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hidden="1"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hidden="1"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hidden="1" customHeight="1" x14ac:dyDescent="0.15">
      <c r="A240" s="1040"/>
      <c r="B240" s="1041"/>
      <c r="C240" s="1041"/>
      <c r="D240" s="1041"/>
      <c r="E240" s="1041"/>
      <c r="F240" s="1042"/>
      <c r="G240" s="594" t="s">
        <v>286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287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hidden="1"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hidden="1"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hidden="1" customHeight="1" x14ac:dyDescent="0.15">
      <c r="A253" s="1040"/>
      <c r="B253" s="1041"/>
      <c r="C253" s="1041"/>
      <c r="D253" s="1041"/>
      <c r="E253" s="1041"/>
      <c r="F253" s="1042"/>
      <c r="G253" s="594" t="s">
        <v>288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hidden="1"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hidden="1"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70" zoomScaleNormal="75" zoomScaleSheetLayoutView="70" zoomScalePageLayoutView="70" workbookViewId="0">
      <selection activeCell="AH136" sqref="AH136:AK13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291</v>
      </c>
      <c r="K3" s="361"/>
      <c r="L3" s="361"/>
      <c r="M3" s="361"/>
      <c r="N3" s="361"/>
      <c r="O3" s="361"/>
      <c r="P3" s="247" t="s">
        <v>27</v>
      </c>
      <c r="Q3" s="247"/>
      <c r="R3" s="247"/>
      <c r="S3" s="247"/>
      <c r="T3" s="247"/>
      <c r="U3" s="247"/>
      <c r="V3" s="247"/>
      <c r="W3" s="247"/>
      <c r="X3" s="247"/>
      <c r="Y3" s="362" t="s">
        <v>341</v>
      </c>
      <c r="Z3" s="363"/>
      <c r="AA3" s="363"/>
      <c r="AB3" s="363"/>
      <c r="AC3" s="152" t="s">
        <v>327</v>
      </c>
      <c r="AD3" s="152"/>
      <c r="AE3" s="152"/>
      <c r="AF3" s="152"/>
      <c r="AG3" s="152"/>
      <c r="AH3" s="362" t="s">
        <v>257</v>
      </c>
      <c r="AI3" s="360"/>
      <c r="AJ3" s="360"/>
      <c r="AK3" s="360"/>
      <c r="AL3" s="360" t="s">
        <v>21</v>
      </c>
      <c r="AM3" s="360"/>
      <c r="AN3" s="360"/>
      <c r="AO3" s="364"/>
      <c r="AP3" s="365" t="s">
        <v>292</v>
      </c>
      <c r="AQ3" s="365"/>
      <c r="AR3" s="365"/>
      <c r="AS3" s="365"/>
      <c r="AT3" s="365"/>
      <c r="AU3" s="365"/>
      <c r="AV3" s="365"/>
      <c r="AW3" s="365"/>
      <c r="AX3" s="365"/>
      <c r="AY3">
        <f>$AY$2</f>
        <v>1</v>
      </c>
    </row>
    <row r="4" spans="1:51" ht="53.25" customHeight="1" x14ac:dyDescent="0.15">
      <c r="A4" s="1051">
        <v>1</v>
      </c>
      <c r="B4" s="1051">
        <v>1</v>
      </c>
      <c r="C4" s="358" t="s">
        <v>821</v>
      </c>
      <c r="D4" s="343"/>
      <c r="E4" s="343"/>
      <c r="F4" s="343"/>
      <c r="G4" s="343"/>
      <c r="H4" s="343"/>
      <c r="I4" s="343"/>
      <c r="J4" s="344">
        <v>6010001107003</v>
      </c>
      <c r="K4" s="345"/>
      <c r="L4" s="345"/>
      <c r="M4" s="345"/>
      <c r="N4" s="345"/>
      <c r="O4" s="345"/>
      <c r="P4" s="359" t="s">
        <v>808</v>
      </c>
      <c r="Q4" s="346"/>
      <c r="R4" s="346"/>
      <c r="S4" s="346"/>
      <c r="T4" s="346"/>
      <c r="U4" s="346"/>
      <c r="V4" s="346"/>
      <c r="W4" s="346"/>
      <c r="X4" s="346"/>
      <c r="Y4" s="347">
        <v>6.6</v>
      </c>
      <c r="Z4" s="348"/>
      <c r="AA4" s="348"/>
      <c r="AB4" s="349"/>
      <c r="AC4" s="1052" t="s">
        <v>358</v>
      </c>
      <c r="AD4" s="1052"/>
      <c r="AE4" s="1052"/>
      <c r="AF4" s="1052"/>
      <c r="AG4" s="1052"/>
      <c r="AH4" s="352">
        <v>2</v>
      </c>
      <c r="AI4" s="353"/>
      <c r="AJ4" s="353"/>
      <c r="AK4" s="353"/>
      <c r="AL4" s="354">
        <v>97.3</v>
      </c>
      <c r="AM4" s="355"/>
      <c r="AN4" s="355"/>
      <c r="AO4" s="356"/>
      <c r="AP4" s="357" t="s">
        <v>822</v>
      </c>
      <c r="AQ4" s="357"/>
      <c r="AR4" s="357"/>
      <c r="AS4" s="357"/>
      <c r="AT4" s="357"/>
      <c r="AU4" s="357"/>
      <c r="AV4" s="357"/>
      <c r="AW4" s="357"/>
      <c r="AX4" s="357"/>
      <c r="AY4">
        <f>$AY$2</f>
        <v>1</v>
      </c>
    </row>
    <row r="5" spans="1:51" ht="26.25" hidden="1"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291</v>
      </c>
      <c r="K36" s="361"/>
      <c r="L36" s="361"/>
      <c r="M36" s="361"/>
      <c r="N36" s="361"/>
      <c r="O36" s="361"/>
      <c r="P36" s="247" t="s">
        <v>27</v>
      </c>
      <c r="Q36" s="247"/>
      <c r="R36" s="247"/>
      <c r="S36" s="247"/>
      <c r="T36" s="247"/>
      <c r="U36" s="247"/>
      <c r="V36" s="247"/>
      <c r="W36" s="247"/>
      <c r="X36" s="247"/>
      <c r="Y36" s="362" t="s">
        <v>341</v>
      </c>
      <c r="Z36" s="363"/>
      <c r="AA36" s="363"/>
      <c r="AB36" s="363"/>
      <c r="AC36" s="152" t="s">
        <v>327</v>
      </c>
      <c r="AD36" s="152"/>
      <c r="AE36" s="152"/>
      <c r="AF36" s="152"/>
      <c r="AG36" s="152"/>
      <c r="AH36" s="362" t="s">
        <v>257</v>
      </c>
      <c r="AI36" s="360"/>
      <c r="AJ36" s="360"/>
      <c r="AK36" s="360"/>
      <c r="AL36" s="360" t="s">
        <v>21</v>
      </c>
      <c r="AM36" s="360"/>
      <c r="AN36" s="360"/>
      <c r="AO36" s="364"/>
      <c r="AP36" s="365" t="s">
        <v>292</v>
      </c>
      <c r="AQ36" s="365"/>
      <c r="AR36" s="365"/>
      <c r="AS36" s="365"/>
      <c r="AT36" s="365"/>
      <c r="AU36" s="365"/>
      <c r="AV36" s="365"/>
      <c r="AW36" s="365"/>
      <c r="AX36" s="365"/>
      <c r="AY36">
        <f>$AY$34</f>
        <v>1</v>
      </c>
    </row>
    <row r="37" spans="1:51" ht="45.75" customHeight="1" x14ac:dyDescent="0.15">
      <c r="A37" s="1051">
        <v>1</v>
      </c>
      <c r="B37" s="1051">
        <v>1</v>
      </c>
      <c r="C37" s="358" t="s">
        <v>823</v>
      </c>
      <c r="D37" s="343"/>
      <c r="E37" s="343"/>
      <c r="F37" s="343"/>
      <c r="G37" s="343"/>
      <c r="H37" s="343"/>
      <c r="I37" s="343"/>
      <c r="J37" s="344">
        <v>8000012100004</v>
      </c>
      <c r="K37" s="345"/>
      <c r="L37" s="345"/>
      <c r="M37" s="345"/>
      <c r="N37" s="345"/>
      <c r="O37" s="345"/>
      <c r="P37" s="1053" t="s">
        <v>824</v>
      </c>
      <c r="Q37" s="1054"/>
      <c r="R37" s="1054"/>
      <c r="S37" s="1054"/>
      <c r="T37" s="1054"/>
      <c r="U37" s="1054"/>
      <c r="V37" s="1054"/>
      <c r="W37" s="1054"/>
      <c r="X37" s="1054"/>
      <c r="Y37" s="347">
        <v>116</v>
      </c>
      <c r="Z37" s="348"/>
      <c r="AA37" s="348"/>
      <c r="AB37" s="349"/>
      <c r="AC37" s="1055" t="s">
        <v>80</v>
      </c>
      <c r="AD37" s="1055"/>
      <c r="AE37" s="1055"/>
      <c r="AF37" s="1055"/>
      <c r="AG37" s="1055"/>
      <c r="AH37" s="352" t="s">
        <v>392</v>
      </c>
      <c r="AI37" s="353"/>
      <c r="AJ37" s="353"/>
      <c r="AK37" s="353"/>
      <c r="AL37" s="354" t="s">
        <v>392</v>
      </c>
      <c r="AM37" s="355"/>
      <c r="AN37" s="355"/>
      <c r="AO37" s="356"/>
      <c r="AP37" s="357" t="s">
        <v>392</v>
      </c>
      <c r="AQ37" s="357"/>
      <c r="AR37" s="357"/>
      <c r="AS37" s="357"/>
      <c r="AT37" s="357"/>
      <c r="AU37" s="357"/>
      <c r="AV37" s="357"/>
      <c r="AW37" s="357"/>
      <c r="AX37" s="357"/>
      <c r="AY37">
        <f>$AY$34</f>
        <v>1</v>
      </c>
    </row>
    <row r="38" spans="1:51" ht="26.25" hidden="1"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291</v>
      </c>
      <c r="K69" s="361"/>
      <c r="L69" s="361"/>
      <c r="M69" s="361"/>
      <c r="N69" s="361"/>
      <c r="O69" s="361"/>
      <c r="P69" s="247" t="s">
        <v>27</v>
      </c>
      <c r="Q69" s="247"/>
      <c r="R69" s="247"/>
      <c r="S69" s="247"/>
      <c r="T69" s="247"/>
      <c r="U69" s="247"/>
      <c r="V69" s="247"/>
      <c r="W69" s="247"/>
      <c r="X69" s="247"/>
      <c r="Y69" s="362" t="s">
        <v>341</v>
      </c>
      <c r="Z69" s="363"/>
      <c r="AA69" s="363"/>
      <c r="AB69" s="363"/>
      <c r="AC69" s="152" t="s">
        <v>327</v>
      </c>
      <c r="AD69" s="152"/>
      <c r="AE69" s="152"/>
      <c r="AF69" s="152"/>
      <c r="AG69" s="152"/>
      <c r="AH69" s="362" t="s">
        <v>257</v>
      </c>
      <c r="AI69" s="360"/>
      <c r="AJ69" s="360"/>
      <c r="AK69" s="360"/>
      <c r="AL69" s="360" t="s">
        <v>21</v>
      </c>
      <c r="AM69" s="360"/>
      <c r="AN69" s="360"/>
      <c r="AO69" s="364"/>
      <c r="AP69" s="365" t="s">
        <v>292</v>
      </c>
      <c r="AQ69" s="365"/>
      <c r="AR69" s="365"/>
      <c r="AS69" s="365"/>
      <c r="AT69" s="365"/>
      <c r="AU69" s="365"/>
      <c r="AV69" s="365"/>
      <c r="AW69" s="365"/>
      <c r="AX69" s="365"/>
      <c r="AY69" s="34">
        <f t="shared" ref="AY69:AY70" si="0">$AY$67</f>
        <v>1</v>
      </c>
    </row>
    <row r="70" spans="1:51" ht="58.5" customHeight="1" x14ac:dyDescent="0.15">
      <c r="A70" s="1051">
        <v>1</v>
      </c>
      <c r="B70" s="1051">
        <v>1</v>
      </c>
      <c r="C70" s="358" t="s">
        <v>825</v>
      </c>
      <c r="D70" s="343"/>
      <c r="E70" s="343"/>
      <c r="F70" s="343"/>
      <c r="G70" s="343"/>
      <c r="H70" s="343"/>
      <c r="I70" s="343"/>
      <c r="J70" s="344">
        <v>7010401022916</v>
      </c>
      <c r="K70" s="345"/>
      <c r="L70" s="345"/>
      <c r="M70" s="345"/>
      <c r="N70" s="345"/>
      <c r="O70" s="345"/>
      <c r="P70" s="1053" t="s">
        <v>826</v>
      </c>
      <c r="Q70" s="1054"/>
      <c r="R70" s="1054"/>
      <c r="S70" s="1054"/>
      <c r="T70" s="1054"/>
      <c r="U70" s="1054"/>
      <c r="V70" s="1054"/>
      <c r="W70" s="1054"/>
      <c r="X70" s="1054"/>
      <c r="Y70" s="347">
        <v>66.7</v>
      </c>
      <c r="Z70" s="348"/>
      <c r="AA70" s="348"/>
      <c r="AB70" s="349"/>
      <c r="AC70" s="350" t="s">
        <v>359</v>
      </c>
      <c r="AD70" s="351"/>
      <c r="AE70" s="351"/>
      <c r="AF70" s="351"/>
      <c r="AG70" s="351"/>
      <c r="AH70" s="352" t="s">
        <v>392</v>
      </c>
      <c r="AI70" s="353"/>
      <c r="AJ70" s="353"/>
      <c r="AK70" s="353"/>
      <c r="AL70" s="354" t="s">
        <v>392</v>
      </c>
      <c r="AM70" s="355"/>
      <c r="AN70" s="355"/>
      <c r="AO70" s="356"/>
      <c r="AP70" s="357" t="s">
        <v>392</v>
      </c>
      <c r="AQ70" s="357"/>
      <c r="AR70" s="357"/>
      <c r="AS70" s="357"/>
      <c r="AT70" s="357"/>
      <c r="AU70" s="357"/>
      <c r="AV70" s="357"/>
      <c r="AW70" s="357"/>
      <c r="AX70" s="357"/>
      <c r="AY70" s="34">
        <f t="shared" si="0"/>
        <v>1</v>
      </c>
    </row>
    <row r="71" spans="1:51" ht="26.25" hidden="1"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291</v>
      </c>
      <c r="K102" s="361"/>
      <c r="L102" s="361"/>
      <c r="M102" s="361"/>
      <c r="N102" s="361"/>
      <c r="O102" s="361"/>
      <c r="P102" s="247" t="s">
        <v>27</v>
      </c>
      <c r="Q102" s="247"/>
      <c r="R102" s="247"/>
      <c r="S102" s="247"/>
      <c r="T102" s="247"/>
      <c r="U102" s="247"/>
      <c r="V102" s="247"/>
      <c r="W102" s="247"/>
      <c r="X102" s="247"/>
      <c r="Y102" s="362" t="s">
        <v>341</v>
      </c>
      <c r="Z102" s="363"/>
      <c r="AA102" s="363"/>
      <c r="AB102" s="363"/>
      <c r="AC102" s="152" t="s">
        <v>327</v>
      </c>
      <c r="AD102" s="152"/>
      <c r="AE102" s="152"/>
      <c r="AF102" s="152"/>
      <c r="AG102" s="152"/>
      <c r="AH102" s="362" t="s">
        <v>257</v>
      </c>
      <c r="AI102" s="360"/>
      <c r="AJ102" s="360"/>
      <c r="AK102" s="360"/>
      <c r="AL102" s="360" t="s">
        <v>21</v>
      </c>
      <c r="AM102" s="360"/>
      <c r="AN102" s="360"/>
      <c r="AO102" s="364"/>
      <c r="AP102" s="365" t="s">
        <v>292</v>
      </c>
      <c r="AQ102" s="365"/>
      <c r="AR102" s="365"/>
      <c r="AS102" s="365"/>
      <c r="AT102" s="365"/>
      <c r="AU102" s="365"/>
      <c r="AV102" s="365"/>
      <c r="AW102" s="365"/>
      <c r="AX102" s="365"/>
      <c r="AY102" s="34">
        <f t="shared" ref="AY102:AY103" si="1">$AY$100</f>
        <v>1</v>
      </c>
    </row>
    <row r="103" spans="1:51" ht="51" customHeight="1" x14ac:dyDescent="0.15">
      <c r="A103" s="1051">
        <v>1</v>
      </c>
      <c r="B103" s="1051">
        <v>1</v>
      </c>
      <c r="C103" s="358" t="s">
        <v>825</v>
      </c>
      <c r="D103" s="343"/>
      <c r="E103" s="343"/>
      <c r="F103" s="343"/>
      <c r="G103" s="343"/>
      <c r="H103" s="343"/>
      <c r="I103" s="343"/>
      <c r="J103" s="344">
        <v>7010401022916</v>
      </c>
      <c r="K103" s="345"/>
      <c r="L103" s="345"/>
      <c r="M103" s="345"/>
      <c r="N103" s="345"/>
      <c r="O103" s="345"/>
      <c r="P103" s="1053" t="s">
        <v>827</v>
      </c>
      <c r="Q103" s="1054"/>
      <c r="R103" s="1054"/>
      <c r="S103" s="1054"/>
      <c r="T103" s="1054"/>
      <c r="U103" s="1054"/>
      <c r="V103" s="1054"/>
      <c r="W103" s="1054"/>
      <c r="X103" s="1054"/>
      <c r="Y103" s="347">
        <v>19</v>
      </c>
      <c r="Z103" s="348"/>
      <c r="AA103" s="348"/>
      <c r="AB103" s="349"/>
      <c r="AC103" s="350" t="s">
        <v>363</v>
      </c>
      <c r="AD103" s="351"/>
      <c r="AE103" s="351"/>
      <c r="AF103" s="351"/>
      <c r="AG103" s="351"/>
      <c r="AH103" s="352" t="s">
        <v>392</v>
      </c>
      <c r="AI103" s="353"/>
      <c r="AJ103" s="353"/>
      <c r="AK103" s="353"/>
      <c r="AL103" s="354" t="s">
        <v>392</v>
      </c>
      <c r="AM103" s="355"/>
      <c r="AN103" s="355"/>
      <c r="AO103" s="356"/>
      <c r="AP103" s="357" t="s">
        <v>392</v>
      </c>
      <c r="AQ103" s="357"/>
      <c r="AR103" s="357"/>
      <c r="AS103" s="357"/>
      <c r="AT103" s="357"/>
      <c r="AU103" s="357"/>
      <c r="AV103" s="357"/>
      <c r="AW103" s="357"/>
      <c r="AX103" s="357"/>
      <c r="AY103" s="34">
        <f t="shared" si="1"/>
        <v>1</v>
      </c>
    </row>
    <row r="104" spans="1:51" ht="26.25" hidden="1"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0"/>
      <c r="B135" s="360"/>
      <c r="C135" s="360" t="s">
        <v>26</v>
      </c>
      <c r="D135" s="360"/>
      <c r="E135" s="360"/>
      <c r="F135" s="360"/>
      <c r="G135" s="360"/>
      <c r="H135" s="360"/>
      <c r="I135" s="360"/>
      <c r="J135" s="152" t="s">
        <v>291</v>
      </c>
      <c r="K135" s="361"/>
      <c r="L135" s="361"/>
      <c r="M135" s="361"/>
      <c r="N135" s="361"/>
      <c r="O135" s="361"/>
      <c r="P135" s="247" t="s">
        <v>27</v>
      </c>
      <c r="Q135" s="247"/>
      <c r="R135" s="247"/>
      <c r="S135" s="247"/>
      <c r="T135" s="247"/>
      <c r="U135" s="247"/>
      <c r="V135" s="247"/>
      <c r="W135" s="247"/>
      <c r="X135" s="247"/>
      <c r="Y135" s="362" t="s">
        <v>341</v>
      </c>
      <c r="Z135" s="363"/>
      <c r="AA135" s="363"/>
      <c r="AB135" s="363"/>
      <c r="AC135" s="152" t="s">
        <v>327</v>
      </c>
      <c r="AD135" s="152"/>
      <c r="AE135" s="152"/>
      <c r="AF135" s="152"/>
      <c r="AG135" s="152"/>
      <c r="AH135" s="362" t="s">
        <v>257</v>
      </c>
      <c r="AI135" s="360"/>
      <c r="AJ135" s="360"/>
      <c r="AK135" s="360"/>
      <c r="AL135" s="360" t="s">
        <v>21</v>
      </c>
      <c r="AM135" s="360"/>
      <c r="AN135" s="360"/>
      <c r="AO135" s="364"/>
      <c r="AP135" s="365" t="s">
        <v>292</v>
      </c>
      <c r="AQ135" s="365"/>
      <c r="AR135" s="365"/>
      <c r="AS135" s="365"/>
      <c r="AT135" s="365"/>
      <c r="AU135" s="365"/>
      <c r="AV135" s="365"/>
      <c r="AW135" s="365"/>
      <c r="AX135" s="365"/>
      <c r="AY135" s="34">
        <f t="shared" ref="AY135:AY136" si="2">$AY$133</f>
        <v>1</v>
      </c>
    </row>
    <row r="136" spans="1:51" ht="85.5" customHeight="1" x14ac:dyDescent="0.15">
      <c r="A136" s="1051">
        <v>1</v>
      </c>
      <c r="B136" s="1051">
        <v>1</v>
      </c>
      <c r="C136" s="358" t="s">
        <v>825</v>
      </c>
      <c r="D136" s="343"/>
      <c r="E136" s="343"/>
      <c r="F136" s="343"/>
      <c r="G136" s="343"/>
      <c r="H136" s="343"/>
      <c r="I136" s="343"/>
      <c r="J136" s="344">
        <v>7010401022916</v>
      </c>
      <c r="K136" s="345"/>
      <c r="L136" s="345"/>
      <c r="M136" s="345"/>
      <c r="N136" s="345"/>
      <c r="O136" s="345"/>
      <c r="P136" s="1053" t="s">
        <v>828</v>
      </c>
      <c r="Q136" s="1054"/>
      <c r="R136" s="1054"/>
      <c r="S136" s="1054"/>
      <c r="T136" s="1054"/>
      <c r="U136" s="1054"/>
      <c r="V136" s="1054"/>
      <c r="W136" s="1054"/>
      <c r="X136" s="1054"/>
      <c r="Y136" s="347">
        <v>9.5</v>
      </c>
      <c r="Z136" s="348"/>
      <c r="AA136" s="348"/>
      <c r="AB136" s="349"/>
      <c r="AC136" s="1055" t="s">
        <v>365</v>
      </c>
      <c r="AD136" s="1055"/>
      <c r="AE136" s="1055"/>
      <c r="AF136" s="1055"/>
      <c r="AG136" s="1055"/>
      <c r="AH136" s="352" t="s">
        <v>392</v>
      </c>
      <c r="AI136" s="353"/>
      <c r="AJ136" s="353"/>
      <c r="AK136" s="353"/>
      <c r="AL136" s="354" t="s">
        <v>392</v>
      </c>
      <c r="AM136" s="355"/>
      <c r="AN136" s="355"/>
      <c r="AO136" s="356"/>
      <c r="AP136" s="357" t="s">
        <v>392</v>
      </c>
      <c r="AQ136" s="357"/>
      <c r="AR136" s="357"/>
      <c r="AS136" s="357"/>
      <c r="AT136" s="357"/>
      <c r="AU136" s="357"/>
      <c r="AV136" s="357"/>
      <c r="AW136" s="357"/>
      <c r="AX136" s="357"/>
      <c r="AY136" s="34">
        <f t="shared" si="2"/>
        <v>1</v>
      </c>
    </row>
    <row r="137" spans="1:51" ht="26.25" hidden="1"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0"/>
      <c r="B168" s="360"/>
      <c r="C168" s="360" t="s">
        <v>26</v>
      </c>
      <c r="D168" s="360"/>
      <c r="E168" s="360"/>
      <c r="F168" s="360"/>
      <c r="G168" s="360"/>
      <c r="H168" s="360"/>
      <c r="I168" s="360"/>
      <c r="J168" s="152" t="s">
        <v>291</v>
      </c>
      <c r="K168" s="361"/>
      <c r="L168" s="361"/>
      <c r="M168" s="361"/>
      <c r="N168" s="361"/>
      <c r="O168" s="361"/>
      <c r="P168" s="247" t="s">
        <v>27</v>
      </c>
      <c r="Q168" s="247"/>
      <c r="R168" s="247"/>
      <c r="S168" s="247"/>
      <c r="T168" s="247"/>
      <c r="U168" s="247"/>
      <c r="V168" s="247"/>
      <c r="W168" s="247"/>
      <c r="X168" s="247"/>
      <c r="Y168" s="362" t="s">
        <v>341</v>
      </c>
      <c r="Z168" s="363"/>
      <c r="AA168" s="363"/>
      <c r="AB168" s="363"/>
      <c r="AC168" s="152" t="s">
        <v>327</v>
      </c>
      <c r="AD168" s="152"/>
      <c r="AE168" s="152"/>
      <c r="AF168" s="152"/>
      <c r="AG168" s="152"/>
      <c r="AH168" s="362" t="s">
        <v>257</v>
      </c>
      <c r="AI168" s="360"/>
      <c r="AJ168" s="360"/>
      <c r="AK168" s="360"/>
      <c r="AL168" s="360" t="s">
        <v>21</v>
      </c>
      <c r="AM168" s="360"/>
      <c r="AN168" s="360"/>
      <c r="AO168" s="364"/>
      <c r="AP168" s="365" t="s">
        <v>292</v>
      </c>
      <c r="AQ168" s="365"/>
      <c r="AR168" s="365"/>
      <c r="AS168" s="365"/>
      <c r="AT168" s="365"/>
      <c r="AU168" s="365"/>
      <c r="AV168" s="365"/>
      <c r="AW168" s="365"/>
      <c r="AX168" s="365"/>
      <c r="AY168" s="34">
        <f t="shared" ref="AY168:AY169" si="3">$AY$166</f>
        <v>1</v>
      </c>
    </row>
    <row r="169" spans="1:51" ht="64.5" customHeight="1" x14ac:dyDescent="0.15">
      <c r="A169" s="1051">
        <v>1</v>
      </c>
      <c r="B169" s="1051">
        <v>1</v>
      </c>
      <c r="C169" s="358" t="s">
        <v>829</v>
      </c>
      <c r="D169" s="343"/>
      <c r="E169" s="343"/>
      <c r="F169" s="343"/>
      <c r="G169" s="343"/>
      <c r="H169" s="343"/>
      <c r="I169" s="343"/>
      <c r="J169" s="344">
        <v>9010401052465</v>
      </c>
      <c r="K169" s="345"/>
      <c r="L169" s="345"/>
      <c r="M169" s="345"/>
      <c r="N169" s="345"/>
      <c r="O169" s="345"/>
      <c r="P169" s="1053" t="s">
        <v>830</v>
      </c>
      <c r="Q169" s="1054"/>
      <c r="R169" s="1054"/>
      <c r="S169" s="1054"/>
      <c r="T169" s="1054"/>
      <c r="U169" s="1054"/>
      <c r="V169" s="1054"/>
      <c r="W169" s="1054"/>
      <c r="X169" s="1054"/>
      <c r="Y169" s="347">
        <v>4.3</v>
      </c>
      <c r="Z169" s="348"/>
      <c r="AA169" s="348"/>
      <c r="AB169" s="349"/>
      <c r="AC169" s="1055" t="s">
        <v>365</v>
      </c>
      <c r="AD169" s="1055"/>
      <c r="AE169" s="1055"/>
      <c r="AF169" s="1055"/>
      <c r="AG169" s="1055"/>
      <c r="AH169" s="352" t="s">
        <v>392</v>
      </c>
      <c r="AI169" s="353"/>
      <c r="AJ169" s="353"/>
      <c r="AK169" s="353"/>
      <c r="AL169" s="354" t="s">
        <v>392</v>
      </c>
      <c r="AM169" s="355"/>
      <c r="AN169" s="355"/>
      <c r="AO169" s="356"/>
      <c r="AP169" s="357" t="s">
        <v>392</v>
      </c>
      <c r="AQ169" s="357"/>
      <c r="AR169" s="357"/>
      <c r="AS169" s="357"/>
      <c r="AT169" s="357"/>
      <c r="AU169" s="357"/>
      <c r="AV169" s="357"/>
      <c r="AW169" s="357"/>
      <c r="AX169" s="357"/>
      <c r="AY169" s="34">
        <f t="shared" si="3"/>
        <v>1</v>
      </c>
    </row>
    <row r="170" spans="1:51" ht="26.25" hidden="1"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0"/>
      <c r="B201" s="360"/>
      <c r="C201" s="360" t="s">
        <v>26</v>
      </c>
      <c r="D201" s="360"/>
      <c r="E201" s="360"/>
      <c r="F201" s="360"/>
      <c r="G201" s="360"/>
      <c r="H201" s="360"/>
      <c r="I201" s="360"/>
      <c r="J201" s="152" t="s">
        <v>291</v>
      </c>
      <c r="K201" s="361"/>
      <c r="L201" s="361"/>
      <c r="M201" s="361"/>
      <c r="N201" s="361"/>
      <c r="O201" s="361"/>
      <c r="P201" s="247" t="s">
        <v>27</v>
      </c>
      <c r="Q201" s="247"/>
      <c r="R201" s="247"/>
      <c r="S201" s="247"/>
      <c r="T201" s="247"/>
      <c r="U201" s="247"/>
      <c r="V201" s="247"/>
      <c r="W201" s="247"/>
      <c r="X201" s="247"/>
      <c r="Y201" s="362" t="s">
        <v>341</v>
      </c>
      <c r="Z201" s="363"/>
      <c r="AA201" s="363"/>
      <c r="AB201" s="363"/>
      <c r="AC201" s="152" t="s">
        <v>327</v>
      </c>
      <c r="AD201" s="152"/>
      <c r="AE201" s="152"/>
      <c r="AF201" s="152"/>
      <c r="AG201" s="152"/>
      <c r="AH201" s="362" t="s">
        <v>257</v>
      </c>
      <c r="AI201" s="360"/>
      <c r="AJ201" s="360"/>
      <c r="AK201" s="360"/>
      <c r="AL201" s="360" t="s">
        <v>21</v>
      </c>
      <c r="AM201" s="360"/>
      <c r="AN201" s="360"/>
      <c r="AO201" s="364"/>
      <c r="AP201" s="365" t="s">
        <v>292</v>
      </c>
      <c r="AQ201" s="365"/>
      <c r="AR201" s="365"/>
      <c r="AS201" s="365"/>
      <c r="AT201" s="365"/>
      <c r="AU201" s="365"/>
      <c r="AV201" s="365"/>
      <c r="AW201" s="365"/>
      <c r="AX201" s="365"/>
      <c r="AY201" s="34">
        <f t="shared" ref="AY201:AY202" si="4">$AY$199</f>
        <v>1</v>
      </c>
    </row>
    <row r="202" spans="1:51" ht="64.5" customHeight="1" x14ac:dyDescent="0.15">
      <c r="A202" s="1051">
        <v>1</v>
      </c>
      <c r="B202" s="1051">
        <v>1</v>
      </c>
      <c r="C202" s="358" t="s">
        <v>825</v>
      </c>
      <c r="D202" s="343"/>
      <c r="E202" s="343"/>
      <c r="F202" s="343"/>
      <c r="G202" s="343"/>
      <c r="H202" s="343"/>
      <c r="I202" s="343"/>
      <c r="J202" s="344">
        <v>7010401022916</v>
      </c>
      <c r="K202" s="345"/>
      <c r="L202" s="345"/>
      <c r="M202" s="345"/>
      <c r="N202" s="345"/>
      <c r="O202" s="345"/>
      <c r="P202" s="1053" t="s">
        <v>831</v>
      </c>
      <c r="Q202" s="1054"/>
      <c r="R202" s="1054"/>
      <c r="S202" s="1054"/>
      <c r="T202" s="1054"/>
      <c r="U202" s="1054"/>
      <c r="V202" s="1054"/>
      <c r="W202" s="1054"/>
      <c r="X202" s="1054"/>
      <c r="Y202" s="347">
        <v>4.0999999999999996</v>
      </c>
      <c r="Z202" s="348"/>
      <c r="AA202" s="348"/>
      <c r="AB202" s="349"/>
      <c r="AC202" s="1055" t="s">
        <v>365</v>
      </c>
      <c r="AD202" s="1055"/>
      <c r="AE202" s="1055"/>
      <c r="AF202" s="1055"/>
      <c r="AG202" s="1055"/>
      <c r="AH202" s="352" t="s">
        <v>392</v>
      </c>
      <c r="AI202" s="353"/>
      <c r="AJ202" s="353"/>
      <c r="AK202" s="353"/>
      <c r="AL202" s="354" t="s">
        <v>392</v>
      </c>
      <c r="AM202" s="355"/>
      <c r="AN202" s="355"/>
      <c r="AO202" s="356"/>
      <c r="AP202" s="357" t="s">
        <v>392</v>
      </c>
      <c r="AQ202" s="357"/>
      <c r="AR202" s="357"/>
      <c r="AS202" s="357"/>
      <c r="AT202" s="357"/>
      <c r="AU202" s="357"/>
      <c r="AV202" s="357"/>
      <c r="AW202" s="357"/>
      <c r="AX202" s="357"/>
      <c r="AY202" s="34">
        <f t="shared" si="4"/>
        <v>1</v>
      </c>
    </row>
    <row r="203" spans="1:51" ht="26.25" hidden="1"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291</v>
      </c>
      <c r="K234" s="361"/>
      <c r="L234" s="361"/>
      <c r="M234" s="361"/>
      <c r="N234" s="361"/>
      <c r="O234" s="361"/>
      <c r="P234" s="247" t="s">
        <v>27</v>
      </c>
      <c r="Q234" s="247"/>
      <c r="R234" s="247"/>
      <c r="S234" s="247"/>
      <c r="T234" s="247"/>
      <c r="U234" s="247"/>
      <c r="V234" s="247"/>
      <c r="W234" s="247"/>
      <c r="X234" s="247"/>
      <c r="Y234" s="362" t="s">
        <v>341</v>
      </c>
      <c r="Z234" s="363"/>
      <c r="AA234" s="363"/>
      <c r="AB234" s="363"/>
      <c r="AC234" s="152" t="s">
        <v>327</v>
      </c>
      <c r="AD234" s="152"/>
      <c r="AE234" s="152"/>
      <c r="AF234" s="152"/>
      <c r="AG234" s="152"/>
      <c r="AH234" s="362" t="s">
        <v>257</v>
      </c>
      <c r="AI234" s="360"/>
      <c r="AJ234" s="360"/>
      <c r="AK234" s="360"/>
      <c r="AL234" s="360" t="s">
        <v>21</v>
      </c>
      <c r="AM234" s="360"/>
      <c r="AN234" s="360"/>
      <c r="AO234" s="364"/>
      <c r="AP234" s="365" t="s">
        <v>292</v>
      </c>
      <c r="AQ234" s="365"/>
      <c r="AR234" s="365"/>
      <c r="AS234" s="365"/>
      <c r="AT234" s="365"/>
      <c r="AU234" s="365"/>
      <c r="AV234" s="365"/>
      <c r="AW234" s="365"/>
      <c r="AX234" s="365"/>
      <c r="AY234" s="91">
        <f>$AY$232</f>
        <v>0</v>
      </c>
    </row>
    <row r="235" spans="1:51" ht="26.25" hidden="1"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291</v>
      </c>
      <c r="K267" s="361"/>
      <c r="L267" s="361"/>
      <c r="M267" s="361"/>
      <c r="N267" s="361"/>
      <c r="O267" s="361"/>
      <c r="P267" s="247" t="s">
        <v>27</v>
      </c>
      <c r="Q267" s="247"/>
      <c r="R267" s="247"/>
      <c r="S267" s="247"/>
      <c r="T267" s="247"/>
      <c r="U267" s="247"/>
      <c r="V267" s="247"/>
      <c r="W267" s="247"/>
      <c r="X267" s="247"/>
      <c r="Y267" s="362" t="s">
        <v>341</v>
      </c>
      <c r="Z267" s="363"/>
      <c r="AA267" s="363"/>
      <c r="AB267" s="363"/>
      <c r="AC267" s="152" t="s">
        <v>327</v>
      </c>
      <c r="AD267" s="152"/>
      <c r="AE267" s="152"/>
      <c r="AF267" s="152"/>
      <c r="AG267" s="152"/>
      <c r="AH267" s="362" t="s">
        <v>257</v>
      </c>
      <c r="AI267" s="360"/>
      <c r="AJ267" s="360"/>
      <c r="AK267" s="360"/>
      <c r="AL267" s="360" t="s">
        <v>21</v>
      </c>
      <c r="AM267" s="360"/>
      <c r="AN267" s="360"/>
      <c r="AO267" s="364"/>
      <c r="AP267" s="365" t="s">
        <v>292</v>
      </c>
      <c r="AQ267" s="365"/>
      <c r="AR267" s="365"/>
      <c r="AS267" s="365"/>
      <c r="AT267" s="365"/>
      <c r="AU267" s="365"/>
      <c r="AV267" s="365"/>
      <c r="AW267" s="365"/>
      <c r="AX267" s="365"/>
      <c r="AY267" s="34">
        <f t="shared" ref="AY267:AY268" si="5">$AY$265</f>
        <v>0</v>
      </c>
    </row>
    <row r="268" spans="1:51" ht="26.25" hidden="1"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291</v>
      </c>
      <c r="K300" s="361"/>
      <c r="L300" s="361"/>
      <c r="M300" s="361"/>
      <c r="N300" s="361"/>
      <c r="O300" s="361"/>
      <c r="P300" s="247" t="s">
        <v>27</v>
      </c>
      <c r="Q300" s="247"/>
      <c r="R300" s="247"/>
      <c r="S300" s="247"/>
      <c r="T300" s="247"/>
      <c r="U300" s="247"/>
      <c r="V300" s="247"/>
      <c r="W300" s="247"/>
      <c r="X300" s="247"/>
      <c r="Y300" s="362" t="s">
        <v>341</v>
      </c>
      <c r="Z300" s="363"/>
      <c r="AA300" s="363"/>
      <c r="AB300" s="363"/>
      <c r="AC300" s="152" t="s">
        <v>327</v>
      </c>
      <c r="AD300" s="152"/>
      <c r="AE300" s="152"/>
      <c r="AF300" s="152"/>
      <c r="AG300" s="152"/>
      <c r="AH300" s="362" t="s">
        <v>257</v>
      </c>
      <c r="AI300" s="360"/>
      <c r="AJ300" s="360"/>
      <c r="AK300" s="360"/>
      <c r="AL300" s="360" t="s">
        <v>21</v>
      </c>
      <c r="AM300" s="360"/>
      <c r="AN300" s="360"/>
      <c r="AO300" s="364"/>
      <c r="AP300" s="365" t="s">
        <v>292</v>
      </c>
      <c r="AQ300" s="365"/>
      <c r="AR300" s="365"/>
      <c r="AS300" s="365"/>
      <c r="AT300" s="365"/>
      <c r="AU300" s="365"/>
      <c r="AV300" s="365"/>
      <c r="AW300" s="365"/>
      <c r="AX300" s="365"/>
      <c r="AY300" s="34">
        <f t="shared" ref="AY300:AY301" si="6">$AY$298</f>
        <v>0</v>
      </c>
    </row>
    <row r="301" spans="1:51" ht="26.25" hidden="1"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291</v>
      </c>
      <c r="K333" s="361"/>
      <c r="L333" s="361"/>
      <c r="M333" s="361"/>
      <c r="N333" s="361"/>
      <c r="O333" s="361"/>
      <c r="P333" s="247" t="s">
        <v>27</v>
      </c>
      <c r="Q333" s="247"/>
      <c r="R333" s="247"/>
      <c r="S333" s="247"/>
      <c r="T333" s="247"/>
      <c r="U333" s="247"/>
      <c r="V333" s="247"/>
      <c r="W333" s="247"/>
      <c r="X333" s="247"/>
      <c r="Y333" s="362" t="s">
        <v>341</v>
      </c>
      <c r="Z333" s="363"/>
      <c r="AA333" s="363"/>
      <c r="AB333" s="363"/>
      <c r="AC333" s="152" t="s">
        <v>327</v>
      </c>
      <c r="AD333" s="152"/>
      <c r="AE333" s="152"/>
      <c r="AF333" s="152"/>
      <c r="AG333" s="152"/>
      <c r="AH333" s="362" t="s">
        <v>257</v>
      </c>
      <c r="AI333" s="360"/>
      <c r="AJ333" s="360"/>
      <c r="AK333" s="360"/>
      <c r="AL333" s="360" t="s">
        <v>21</v>
      </c>
      <c r="AM333" s="360"/>
      <c r="AN333" s="360"/>
      <c r="AO333" s="364"/>
      <c r="AP333" s="365" t="s">
        <v>292</v>
      </c>
      <c r="AQ333" s="365"/>
      <c r="AR333" s="365"/>
      <c r="AS333" s="365"/>
      <c r="AT333" s="365"/>
      <c r="AU333" s="365"/>
      <c r="AV333" s="365"/>
      <c r="AW333" s="365"/>
      <c r="AX333" s="365"/>
      <c r="AY333" s="34">
        <f t="shared" ref="AY333:AY334" si="7">$AY$331</f>
        <v>0</v>
      </c>
    </row>
    <row r="334" spans="1:51" ht="26.25" hidden="1"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291</v>
      </c>
      <c r="K366" s="361"/>
      <c r="L366" s="361"/>
      <c r="M366" s="361"/>
      <c r="N366" s="361"/>
      <c r="O366" s="361"/>
      <c r="P366" s="247" t="s">
        <v>27</v>
      </c>
      <c r="Q366" s="247"/>
      <c r="R366" s="247"/>
      <c r="S366" s="247"/>
      <c r="T366" s="247"/>
      <c r="U366" s="247"/>
      <c r="V366" s="247"/>
      <c r="W366" s="247"/>
      <c r="X366" s="247"/>
      <c r="Y366" s="362" t="s">
        <v>341</v>
      </c>
      <c r="Z366" s="363"/>
      <c r="AA366" s="363"/>
      <c r="AB366" s="363"/>
      <c r="AC366" s="152" t="s">
        <v>327</v>
      </c>
      <c r="AD366" s="152"/>
      <c r="AE366" s="152"/>
      <c r="AF366" s="152"/>
      <c r="AG366" s="152"/>
      <c r="AH366" s="362" t="s">
        <v>257</v>
      </c>
      <c r="AI366" s="360"/>
      <c r="AJ366" s="360"/>
      <c r="AK366" s="360"/>
      <c r="AL366" s="360" t="s">
        <v>21</v>
      </c>
      <c r="AM366" s="360"/>
      <c r="AN366" s="360"/>
      <c r="AO366" s="364"/>
      <c r="AP366" s="365" t="s">
        <v>292</v>
      </c>
      <c r="AQ366" s="365"/>
      <c r="AR366" s="365"/>
      <c r="AS366" s="365"/>
      <c r="AT366" s="365"/>
      <c r="AU366" s="365"/>
      <c r="AV366" s="365"/>
      <c r="AW366" s="365"/>
      <c r="AX366" s="365"/>
      <c r="AY366" s="34">
        <f t="shared" ref="AY366:AY367" si="8">$AY$364</f>
        <v>0</v>
      </c>
    </row>
    <row r="367" spans="1:51" ht="26.25" hidden="1"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291</v>
      </c>
      <c r="K399" s="361"/>
      <c r="L399" s="361"/>
      <c r="M399" s="361"/>
      <c r="N399" s="361"/>
      <c r="O399" s="361"/>
      <c r="P399" s="247" t="s">
        <v>27</v>
      </c>
      <c r="Q399" s="247"/>
      <c r="R399" s="247"/>
      <c r="S399" s="247"/>
      <c r="T399" s="247"/>
      <c r="U399" s="247"/>
      <c r="V399" s="247"/>
      <c r="W399" s="247"/>
      <c r="X399" s="247"/>
      <c r="Y399" s="362" t="s">
        <v>341</v>
      </c>
      <c r="Z399" s="363"/>
      <c r="AA399" s="363"/>
      <c r="AB399" s="363"/>
      <c r="AC399" s="152" t="s">
        <v>327</v>
      </c>
      <c r="AD399" s="152"/>
      <c r="AE399" s="152"/>
      <c r="AF399" s="152"/>
      <c r="AG399" s="152"/>
      <c r="AH399" s="362" t="s">
        <v>257</v>
      </c>
      <c r="AI399" s="360"/>
      <c r="AJ399" s="360"/>
      <c r="AK399" s="360"/>
      <c r="AL399" s="360" t="s">
        <v>21</v>
      </c>
      <c r="AM399" s="360"/>
      <c r="AN399" s="360"/>
      <c r="AO399" s="364"/>
      <c r="AP399" s="365" t="s">
        <v>292</v>
      </c>
      <c r="AQ399" s="365"/>
      <c r="AR399" s="365"/>
      <c r="AS399" s="365"/>
      <c r="AT399" s="365"/>
      <c r="AU399" s="365"/>
      <c r="AV399" s="365"/>
      <c r="AW399" s="365"/>
      <c r="AX399" s="365"/>
      <c r="AY399" s="34">
        <f t="shared" ref="AY399:AY400" si="9">$AY$397</f>
        <v>0</v>
      </c>
    </row>
    <row r="400" spans="1:51" ht="26.25" hidden="1"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291</v>
      </c>
      <c r="K432" s="361"/>
      <c r="L432" s="361"/>
      <c r="M432" s="361"/>
      <c r="N432" s="361"/>
      <c r="O432" s="361"/>
      <c r="P432" s="247" t="s">
        <v>27</v>
      </c>
      <c r="Q432" s="247"/>
      <c r="R432" s="247"/>
      <c r="S432" s="247"/>
      <c r="T432" s="247"/>
      <c r="U432" s="247"/>
      <c r="V432" s="247"/>
      <c r="W432" s="247"/>
      <c r="X432" s="247"/>
      <c r="Y432" s="362" t="s">
        <v>341</v>
      </c>
      <c r="Z432" s="363"/>
      <c r="AA432" s="363"/>
      <c r="AB432" s="363"/>
      <c r="AC432" s="152" t="s">
        <v>327</v>
      </c>
      <c r="AD432" s="152"/>
      <c r="AE432" s="152"/>
      <c r="AF432" s="152"/>
      <c r="AG432" s="152"/>
      <c r="AH432" s="362" t="s">
        <v>257</v>
      </c>
      <c r="AI432" s="360"/>
      <c r="AJ432" s="360"/>
      <c r="AK432" s="360"/>
      <c r="AL432" s="360" t="s">
        <v>21</v>
      </c>
      <c r="AM432" s="360"/>
      <c r="AN432" s="360"/>
      <c r="AO432" s="364"/>
      <c r="AP432" s="365" t="s">
        <v>292</v>
      </c>
      <c r="AQ432" s="365"/>
      <c r="AR432" s="365"/>
      <c r="AS432" s="365"/>
      <c r="AT432" s="365"/>
      <c r="AU432" s="365"/>
      <c r="AV432" s="365"/>
      <c r="AW432" s="365"/>
      <c r="AX432" s="365"/>
      <c r="AY432" s="34">
        <f t="shared" ref="AY432:AY433" si="10">$AY$430</f>
        <v>0</v>
      </c>
    </row>
    <row r="433" spans="1:51" ht="26.25" hidden="1"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291</v>
      </c>
      <c r="K465" s="361"/>
      <c r="L465" s="361"/>
      <c r="M465" s="361"/>
      <c r="N465" s="361"/>
      <c r="O465" s="361"/>
      <c r="P465" s="247" t="s">
        <v>27</v>
      </c>
      <c r="Q465" s="247"/>
      <c r="R465" s="247"/>
      <c r="S465" s="247"/>
      <c r="T465" s="247"/>
      <c r="U465" s="247"/>
      <c r="V465" s="247"/>
      <c r="W465" s="247"/>
      <c r="X465" s="247"/>
      <c r="Y465" s="362" t="s">
        <v>341</v>
      </c>
      <c r="Z465" s="363"/>
      <c r="AA465" s="363"/>
      <c r="AB465" s="363"/>
      <c r="AC465" s="152" t="s">
        <v>327</v>
      </c>
      <c r="AD465" s="152"/>
      <c r="AE465" s="152"/>
      <c r="AF465" s="152"/>
      <c r="AG465" s="152"/>
      <c r="AH465" s="362" t="s">
        <v>257</v>
      </c>
      <c r="AI465" s="360"/>
      <c r="AJ465" s="360"/>
      <c r="AK465" s="360"/>
      <c r="AL465" s="360" t="s">
        <v>21</v>
      </c>
      <c r="AM465" s="360"/>
      <c r="AN465" s="360"/>
      <c r="AO465" s="364"/>
      <c r="AP465" s="365" t="s">
        <v>292</v>
      </c>
      <c r="AQ465" s="365"/>
      <c r="AR465" s="365"/>
      <c r="AS465" s="365"/>
      <c r="AT465" s="365"/>
      <c r="AU465" s="365"/>
      <c r="AV465" s="365"/>
      <c r="AW465" s="365"/>
      <c r="AX465" s="365"/>
      <c r="AY465" s="34">
        <f t="shared" ref="AY465:AY466" si="11">$AY$463</f>
        <v>0</v>
      </c>
    </row>
    <row r="466" spans="1:51" ht="26.25" hidden="1"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291</v>
      </c>
      <c r="K498" s="361"/>
      <c r="L498" s="361"/>
      <c r="M498" s="361"/>
      <c r="N498" s="361"/>
      <c r="O498" s="361"/>
      <c r="P498" s="247" t="s">
        <v>27</v>
      </c>
      <c r="Q498" s="247"/>
      <c r="R498" s="247"/>
      <c r="S498" s="247"/>
      <c r="T498" s="247"/>
      <c r="U498" s="247"/>
      <c r="V498" s="247"/>
      <c r="W498" s="247"/>
      <c r="X498" s="247"/>
      <c r="Y498" s="362" t="s">
        <v>341</v>
      </c>
      <c r="Z498" s="363"/>
      <c r="AA498" s="363"/>
      <c r="AB498" s="363"/>
      <c r="AC498" s="152" t="s">
        <v>327</v>
      </c>
      <c r="AD498" s="152"/>
      <c r="AE498" s="152"/>
      <c r="AF498" s="152"/>
      <c r="AG498" s="152"/>
      <c r="AH498" s="362" t="s">
        <v>257</v>
      </c>
      <c r="AI498" s="360"/>
      <c r="AJ498" s="360"/>
      <c r="AK498" s="360"/>
      <c r="AL498" s="360" t="s">
        <v>21</v>
      </c>
      <c r="AM498" s="360"/>
      <c r="AN498" s="360"/>
      <c r="AO498" s="364"/>
      <c r="AP498" s="365" t="s">
        <v>292</v>
      </c>
      <c r="AQ498" s="365"/>
      <c r="AR498" s="365"/>
      <c r="AS498" s="365"/>
      <c r="AT498" s="365"/>
      <c r="AU498" s="365"/>
      <c r="AV498" s="365"/>
      <c r="AW498" s="365"/>
      <c r="AX498" s="365"/>
      <c r="AY498" s="34">
        <f t="shared" ref="AY498:AY499" si="12">$AY$496</f>
        <v>0</v>
      </c>
    </row>
    <row r="499" spans="1:51" ht="26.25" hidden="1"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291</v>
      </c>
      <c r="K531" s="361"/>
      <c r="L531" s="361"/>
      <c r="M531" s="361"/>
      <c r="N531" s="361"/>
      <c r="O531" s="361"/>
      <c r="P531" s="247" t="s">
        <v>27</v>
      </c>
      <c r="Q531" s="247"/>
      <c r="R531" s="247"/>
      <c r="S531" s="247"/>
      <c r="T531" s="247"/>
      <c r="U531" s="247"/>
      <c r="V531" s="247"/>
      <c r="W531" s="247"/>
      <c r="X531" s="247"/>
      <c r="Y531" s="362" t="s">
        <v>341</v>
      </c>
      <c r="Z531" s="363"/>
      <c r="AA531" s="363"/>
      <c r="AB531" s="363"/>
      <c r="AC531" s="152" t="s">
        <v>327</v>
      </c>
      <c r="AD531" s="152"/>
      <c r="AE531" s="152"/>
      <c r="AF531" s="152"/>
      <c r="AG531" s="152"/>
      <c r="AH531" s="362" t="s">
        <v>257</v>
      </c>
      <c r="AI531" s="360"/>
      <c r="AJ531" s="360"/>
      <c r="AK531" s="360"/>
      <c r="AL531" s="360" t="s">
        <v>21</v>
      </c>
      <c r="AM531" s="360"/>
      <c r="AN531" s="360"/>
      <c r="AO531" s="364"/>
      <c r="AP531" s="365" t="s">
        <v>292</v>
      </c>
      <c r="AQ531" s="365"/>
      <c r="AR531" s="365"/>
      <c r="AS531" s="365"/>
      <c r="AT531" s="365"/>
      <c r="AU531" s="365"/>
      <c r="AV531" s="365"/>
      <c r="AW531" s="365"/>
      <c r="AX531" s="365"/>
      <c r="AY531" s="34">
        <f t="shared" ref="AY531:AY532" si="13">$AY$529</f>
        <v>0</v>
      </c>
    </row>
    <row r="532" spans="1:51" ht="26.25" hidden="1"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291</v>
      </c>
      <c r="K564" s="361"/>
      <c r="L564" s="361"/>
      <c r="M564" s="361"/>
      <c r="N564" s="361"/>
      <c r="O564" s="361"/>
      <c r="P564" s="247" t="s">
        <v>27</v>
      </c>
      <c r="Q564" s="247"/>
      <c r="R564" s="247"/>
      <c r="S564" s="247"/>
      <c r="T564" s="247"/>
      <c r="U564" s="247"/>
      <c r="V564" s="247"/>
      <c r="W564" s="247"/>
      <c r="X564" s="247"/>
      <c r="Y564" s="362" t="s">
        <v>341</v>
      </c>
      <c r="Z564" s="363"/>
      <c r="AA564" s="363"/>
      <c r="AB564" s="363"/>
      <c r="AC564" s="152" t="s">
        <v>327</v>
      </c>
      <c r="AD564" s="152"/>
      <c r="AE564" s="152"/>
      <c r="AF564" s="152"/>
      <c r="AG564" s="152"/>
      <c r="AH564" s="362" t="s">
        <v>257</v>
      </c>
      <c r="AI564" s="360"/>
      <c r="AJ564" s="360"/>
      <c r="AK564" s="360"/>
      <c r="AL564" s="360" t="s">
        <v>21</v>
      </c>
      <c r="AM564" s="360"/>
      <c r="AN564" s="360"/>
      <c r="AO564" s="364"/>
      <c r="AP564" s="365" t="s">
        <v>292</v>
      </c>
      <c r="AQ564" s="365"/>
      <c r="AR564" s="365"/>
      <c r="AS564" s="365"/>
      <c r="AT564" s="365"/>
      <c r="AU564" s="365"/>
      <c r="AV564" s="365"/>
      <c r="AW564" s="365"/>
      <c r="AX564" s="365"/>
      <c r="AY564" s="34">
        <f t="shared" ref="AY564:AY565" si="14">$AY$562</f>
        <v>0</v>
      </c>
    </row>
    <row r="565" spans="1:51" ht="26.25" hidden="1"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291</v>
      </c>
      <c r="K597" s="361"/>
      <c r="L597" s="361"/>
      <c r="M597" s="361"/>
      <c r="N597" s="361"/>
      <c r="O597" s="361"/>
      <c r="P597" s="247" t="s">
        <v>27</v>
      </c>
      <c r="Q597" s="247"/>
      <c r="R597" s="247"/>
      <c r="S597" s="247"/>
      <c r="T597" s="247"/>
      <c r="U597" s="247"/>
      <c r="V597" s="247"/>
      <c r="W597" s="247"/>
      <c r="X597" s="247"/>
      <c r="Y597" s="362" t="s">
        <v>341</v>
      </c>
      <c r="Z597" s="363"/>
      <c r="AA597" s="363"/>
      <c r="AB597" s="363"/>
      <c r="AC597" s="152" t="s">
        <v>327</v>
      </c>
      <c r="AD597" s="152"/>
      <c r="AE597" s="152"/>
      <c r="AF597" s="152"/>
      <c r="AG597" s="152"/>
      <c r="AH597" s="362" t="s">
        <v>257</v>
      </c>
      <c r="AI597" s="360"/>
      <c r="AJ597" s="360"/>
      <c r="AK597" s="360"/>
      <c r="AL597" s="360" t="s">
        <v>21</v>
      </c>
      <c r="AM597" s="360"/>
      <c r="AN597" s="360"/>
      <c r="AO597" s="364"/>
      <c r="AP597" s="365" t="s">
        <v>292</v>
      </c>
      <c r="AQ597" s="365"/>
      <c r="AR597" s="365"/>
      <c r="AS597" s="365"/>
      <c r="AT597" s="365"/>
      <c r="AU597" s="365"/>
      <c r="AV597" s="365"/>
      <c r="AW597" s="365"/>
      <c r="AX597" s="365"/>
      <c r="AY597" s="34">
        <f t="shared" ref="AY597:AY598" si="15">$AY$595</f>
        <v>0</v>
      </c>
    </row>
    <row r="598" spans="1:51" ht="26.25" hidden="1"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291</v>
      </c>
      <c r="K630" s="361"/>
      <c r="L630" s="361"/>
      <c r="M630" s="361"/>
      <c r="N630" s="361"/>
      <c r="O630" s="361"/>
      <c r="P630" s="247" t="s">
        <v>27</v>
      </c>
      <c r="Q630" s="247"/>
      <c r="R630" s="247"/>
      <c r="S630" s="247"/>
      <c r="T630" s="247"/>
      <c r="U630" s="247"/>
      <c r="V630" s="247"/>
      <c r="W630" s="247"/>
      <c r="X630" s="247"/>
      <c r="Y630" s="362" t="s">
        <v>341</v>
      </c>
      <c r="Z630" s="363"/>
      <c r="AA630" s="363"/>
      <c r="AB630" s="363"/>
      <c r="AC630" s="152" t="s">
        <v>327</v>
      </c>
      <c r="AD630" s="152"/>
      <c r="AE630" s="152"/>
      <c r="AF630" s="152"/>
      <c r="AG630" s="152"/>
      <c r="AH630" s="362" t="s">
        <v>257</v>
      </c>
      <c r="AI630" s="360"/>
      <c r="AJ630" s="360"/>
      <c r="AK630" s="360"/>
      <c r="AL630" s="360" t="s">
        <v>21</v>
      </c>
      <c r="AM630" s="360"/>
      <c r="AN630" s="360"/>
      <c r="AO630" s="364"/>
      <c r="AP630" s="365" t="s">
        <v>292</v>
      </c>
      <c r="AQ630" s="365"/>
      <c r="AR630" s="365"/>
      <c r="AS630" s="365"/>
      <c r="AT630" s="365"/>
      <c r="AU630" s="365"/>
      <c r="AV630" s="365"/>
      <c r="AW630" s="365"/>
      <c r="AX630" s="365"/>
      <c r="AY630" s="34">
        <f t="shared" ref="AY630:AY631" si="16">$AY$628</f>
        <v>0</v>
      </c>
    </row>
    <row r="631" spans="1:51" ht="26.25" hidden="1"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291</v>
      </c>
      <c r="K663" s="361"/>
      <c r="L663" s="361"/>
      <c r="M663" s="361"/>
      <c r="N663" s="361"/>
      <c r="O663" s="361"/>
      <c r="P663" s="247" t="s">
        <v>27</v>
      </c>
      <c r="Q663" s="247"/>
      <c r="R663" s="247"/>
      <c r="S663" s="247"/>
      <c r="T663" s="247"/>
      <c r="U663" s="247"/>
      <c r="V663" s="247"/>
      <c r="W663" s="247"/>
      <c r="X663" s="247"/>
      <c r="Y663" s="362" t="s">
        <v>341</v>
      </c>
      <c r="Z663" s="363"/>
      <c r="AA663" s="363"/>
      <c r="AB663" s="363"/>
      <c r="AC663" s="152" t="s">
        <v>327</v>
      </c>
      <c r="AD663" s="152"/>
      <c r="AE663" s="152"/>
      <c r="AF663" s="152"/>
      <c r="AG663" s="152"/>
      <c r="AH663" s="362" t="s">
        <v>257</v>
      </c>
      <c r="AI663" s="360"/>
      <c r="AJ663" s="360"/>
      <c r="AK663" s="360"/>
      <c r="AL663" s="360" t="s">
        <v>21</v>
      </c>
      <c r="AM663" s="360"/>
      <c r="AN663" s="360"/>
      <c r="AO663" s="364"/>
      <c r="AP663" s="365" t="s">
        <v>292</v>
      </c>
      <c r="AQ663" s="365"/>
      <c r="AR663" s="365"/>
      <c r="AS663" s="365"/>
      <c r="AT663" s="365"/>
      <c r="AU663" s="365"/>
      <c r="AV663" s="365"/>
      <c r="AW663" s="365"/>
      <c r="AX663" s="365"/>
      <c r="AY663" s="34">
        <f t="shared" ref="AY663:AY664" si="17">$AY$661</f>
        <v>0</v>
      </c>
    </row>
    <row r="664" spans="1:51" ht="26.25" hidden="1"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291</v>
      </c>
      <c r="K696" s="361"/>
      <c r="L696" s="361"/>
      <c r="M696" s="361"/>
      <c r="N696" s="361"/>
      <c r="O696" s="361"/>
      <c r="P696" s="247" t="s">
        <v>27</v>
      </c>
      <c r="Q696" s="247"/>
      <c r="R696" s="247"/>
      <c r="S696" s="247"/>
      <c r="T696" s="247"/>
      <c r="U696" s="247"/>
      <c r="V696" s="247"/>
      <c r="W696" s="247"/>
      <c r="X696" s="247"/>
      <c r="Y696" s="362" t="s">
        <v>341</v>
      </c>
      <c r="Z696" s="363"/>
      <c r="AA696" s="363"/>
      <c r="AB696" s="363"/>
      <c r="AC696" s="152" t="s">
        <v>327</v>
      </c>
      <c r="AD696" s="152"/>
      <c r="AE696" s="152"/>
      <c r="AF696" s="152"/>
      <c r="AG696" s="152"/>
      <c r="AH696" s="362" t="s">
        <v>257</v>
      </c>
      <c r="AI696" s="360"/>
      <c r="AJ696" s="360"/>
      <c r="AK696" s="360"/>
      <c r="AL696" s="360" t="s">
        <v>21</v>
      </c>
      <c r="AM696" s="360"/>
      <c r="AN696" s="360"/>
      <c r="AO696" s="364"/>
      <c r="AP696" s="365" t="s">
        <v>292</v>
      </c>
      <c r="AQ696" s="365"/>
      <c r="AR696" s="365"/>
      <c r="AS696" s="365"/>
      <c r="AT696" s="365"/>
      <c r="AU696" s="365"/>
      <c r="AV696" s="365"/>
      <c r="AW696" s="365"/>
      <c r="AX696" s="365"/>
      <c r="AY696" s="34">
        <f t="shared" ref="AY696:AY697" si="18">$AY$694</f>
        <v>0</v>
      </c>
    </row>
    <row r="697" spans="1:51" ht="26.25" hidden="1"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291</v>
      </c>
      <c r="K729" s="361"/>
      <c r="L729" s="361"/>
      <c r="M729" s="361"/>
      <c r="N729" s="361"/>
      <c r="O729" s="361"/>
      <c r="P729" s="247" t="s">
        <v>27</v>
      </c>
      <c r="Q729" s="247"/>
      <c r="R729" s="247"/>
      <c r="S729" s="247"/>
      <c r="T729" s="247"/>
      <c r="U729" s="247"/>
      <c r="V729" s="247"/>
      <c r="W729" s="247"/>
      <c r="X729" s="247"/>
      <c r="Y729" s="362" t="s">
        <v>341</v>
      </c>
      <c r="Z729" s="363"/>
      <c r="AA729" s="363"/>
      <c r="AB729" s="363"/>
      <c r="AC729" s="152" t="s">
        <v>327</v>
      </c>
      <c r="AD729" s="152"/>
      <c r="AE729" s="152"/>
      <c r="AF729" s="152"/>
      <c r="AG729" s="152"/>
      <c r="AH729" s="362" t="s">
        <v>257</v>
      </c>
      <c r="AI729" s="360"/>
      <c r="AJ729" s="360"/>
      <c r="AK729" s="360"/>
      <c r="AL729" s="360" t="s">
        <v>21</v>
      </c>
      <c r="AM729" s="360"/>
      <c r="AN729" s="360"/>
      <c r="AO729" s="364"/>
      <c r="AP729" s="365" t="s">
        <v>292</v>
      </c>
      <c r="AQ729" s="365"/>
      <c r="AR729" s="365"/>
      <c r="AS729" s="365"/>
      <c r="AT729" s="365"/>
      <c r="AU729" s="365"/>
      <c r="AV729" s="365"/>
      <c r="AW729" s="365"/>
      <c r="AX729" s="365"/>
      <c r="AY729" s="34">
        <f t="shared" ref="AY729:AY730" si="19">$AY$727</f>
        <v>0</v>
      </c>
    </row>
    <row r="730" spans="1:51" ht="26.25" hidden="1"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291</v>
      </c>
      <c r="K762" s="361"/>
      <c r="L762" s="361"/>
      <c r="M762" s="361"/>
      <c r="N762" s="361"/>
      <c r="O762" s="361"/>
      <c r="P762" s="247" t="s">
        <v>27</v>
      </c>
      <c r="Q762" s="247"/>
      <c r="R762" s="247"/>
      <c r="S762" s="247"/>
      <c r="T762" s="247"/>
      <c r="U762" s="247"/>
      <c r="V762" s="247"/>
      <c r="W762" s="247"/>
      <c r="X762" s="247"/>
      <c r="Y762" s="362" t="s">
        <v>341</v>
      </c>
      <c r="Z762" s="363"/>
      <c r="AA762" s="363"/>
      <c r="AB762" s="363"/>
      <c r="AC762" s="152" t="s">
        <v>327</v>
      </c>
      <c r="AD762" s="152"/>
      <c r="AE762" s="152"/>
      <c r="AF762" s="152"/>
      <c r="AG762" s="152"/>
      <c r="AH762" s="362" t="s">
        <v>257</v>
      </c>
      <c r="AI762" s="360"/>
      <c r="AJ762" s="360"/>
      <c r="AK762" s="360"/>
      <c r="AL762" s="360" t="s">
        <v>21</v>
      </c>
      <c r="AM762" s="360"/>
      <c r="AN762" s="360"/>
      <c r="AO762" s="364"/>
      <c r="AP762" s="365" t="s">
        <v>292</v>
      </c>
      <c r="AQ762" s="365"/>
      <c r="AR762" s="365"/>
      <c r="AS762" s="365"/>
      <c r="AT762" s="365"/>
      <c r="AU762" s="365"/>
      <c r="AV762" s="365"/>
      <c r="AW762" s="365"/>
      <c r="AX762" s="365"/>
      <c r="AY762" s="34">
        <f t="shared" ref="AY762:AY763" si="20">$AY$760</f>
        <v>0</v>
      </c>
    </row>
    <row r="763" spans="1:51" ht="26.25" hidden="1"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291</v>
      </c>
      <c r="K795" s="361"/>
      <c r="L795" s="361"/>
      <c r="M795" s="361"/>
      <c r="N795" s="361"/>
      <c r="O795" s="361"/>
      <c r="P795" s="247" t="s">
        <v>27</v>
      </c>
      <c r="Q795" s="247"/>
      <c r="R795" s="247"/>
      <c r="S795" s="247"/>
      <c r="T795" s="247"/>
      <c r="U795" s="247"/>
      <c r="V795" s="247"/>
      <c r="W795" s="247"/>
      <c r="X795" s="247"/>
      <c r="Y795" s="362" t="s">
        <v>341</v>
      </c>
      <c r="Z795" s="363"/>
      <c r="AA795" s="363"/>
      <c r="AB795" s="363"/>
      <c r="AC795" s="152" t="s">
        <v>327</v>
      </c>
      <c r="AD795" s="152"/>
      <c r="AE795" s="152"/>
      <c r="AF795" s="152"/>
      <c r="AG795" s="152"/>
      <c r="AH795" s="362" t="s">
        <v>257</v>
      </c>
      <c r="AI795" s="360"/>
      <c r="AJ795" s="360"/>
      <c r="AK795" s="360"/>
      <c r="AL795" s="360" t="s">
        <v>21</v>
      </c>
      <c r="AM795" s="360"/>
      <c r="AN795" s="360"/>
      <c r="AO795" s="364"/>
      <c r="AP795" s="365" t="s">
        <v>292</v>
      </c>
      <c r="AQ795" s="365"/>
      <c r="AR795" s="365"/>
      <c r="AS795" s="365"/>
      <c r="AT795" s="365"/>
      <c r="AU795" s="365"/>
      <c r="AV795" s="365"/>
      <c r="AW795" s="365"/>
      <c r="AX795" s="365"/>
      <c r="AY795" s="34">
        <f t="shared" ref="AY795:AY796" si="21">$AY$793</f>
        <v>0</v>
      </c>
    </row>
    <row r="796" spans="1:51" ht="26.25" hidden="1"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291</v>
      </c>
      <c r="K828" s="361"/>
      <c r="L828" s="361"/>
      <c r="M828" s="361"/>
      <c r="N828" s="361"/>
      <c r="O828" s="361"/>
      <c r="P828" s="247" t="s">
        <v>27</v>
      </c>
      <c r="Q828" s="247"/>
      <c r="R828" s="247"/>
      <c r="S828" s="247"/>
      <c r="T828" s="247"/>
      <c r="U828" s="247"/>
      <c r="V828" s="247"/>
      <c r="W828" s="247"/>
      <c r="X828" s="247"/>
      <c r="Y828" s="362" t="s">
        <v>341</v>
      </c>
      <c r="Z828" s="363"/>
      <c r="AA828" s="363"/>
      <c r="AB828" s="363"/>
      <c r="AC828" s="152" t="s">
        <v>327</v>
      </c>
      <c r="AD828" s="152"/>
      <c r="AE828" s="152"/>
      <c r="AF828" s="152"/>
      <c r="AG828" s="152"/>
      <c r="AH828" s="362" t="s">
        <v>257</v>
      </c>
      <c r="AI828" s="360"/>
      <c r="AJ828" s="360"/>
      <c r="AK828" s="360"/>
      <c r="AL828" s="360" t="s">
        <v>21</v>
      </c>
      <c r="AM828" s="360"/>
      <c r="AN828" s="360"/>
      <c r="AO828" s="364"/>
      <c r="AP828" s="365" t="s">
        <v>292</v>
      </c>
      <c r="AQ828" s="365"/>
      <c r="AR828" s="365"/>
      <c r="AS828" s="365"/>
      <c r="AT828" s="365"/>
      <c r="AU828" s="365"/>
      <c r="AV828" s="365"/>
      <c r="AW828" s="365"/>
      <c r="AX828" s="365"/>
      <c r="AY828" s="34">
        <f t="shared" ref="AY828:AY829" si="22">$AY$826</f>
        <v>0</v>
      </c>
    </row>
    <row r="829" spans="1:51" ht="26.25" hidden="1"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291</v>
      </c>
      <c r="K861" s="361"/>
      <c r="L861" s="361"/>
      <c r="M861" s="361"/>
      <c r="N861" s="361"/>
      <c r="O861" s="361"/>
      <c r="P861" s="247" t="s">
        <v>27</v>
      </c>
      <c r="Q861" s="247"/>
      <c r="R861" s="247"/>
      <c r="S861" s="247"/>
      <c r="T861" s="247"/>
      <c r="U861" s="247"/>
      <c r="V861" s="247"/>
      <c r="W861" s="247"/>
      <c r="X861" s="247"/>
      <c r="Y861" s="362" t="s">
        <v>341</v>
      </c>
      <c r="Z861" s="363"/>
      <c r="AA861" s="363"/>
      <c r="AB861" s="363"/>
      <c r="AC861" s="152" t="s">
        <v>327</v>
      </c>
      <c r="AD861" s="152"/>
      <c r="AE861" s="152"/>
      <c r="AF861" s="152"/>
      <c r="AG861" s="152"/>
      <c r="AH861" s="362" t="s">
        <v>257</v>
      </c>
      <c r="AI861" s="360"/>
      <c r="AJ861" s="360"/>
      <c r="AK861" s="360"/>
      <c r="AL861" s="360" t="s">
        <v>21</v>
      </c>
      <c r="AM861" s="360"/>
      <c r="AN861" s="360"/>
      <c r="AO861" s="364"/>
      <c r="AP861" s="365" t="s">
        <v>292</v>
      </c>
      <c r="AQ861" s="365"/>
      <c r="AR861" s="365"/>
      <c r="AS861" s="365"/>
      <c r="AT861" s="365"/>
      <c r="AU861" s="365"/>
      <c r="AV861" s="365"/>
      <c r="AW861" s="365"/>
      <c r="AX861" s="365"/>
      <c r="AY861" s="34">
        <f t="shared" ref="AY861:AY862" si="23">$AY$859</f>
        <v>0</v>
      </c>
    </row>
    <row r="862" spans="1:51" ht="26.25" hidden="1"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291</v>
      </c>
      <c r="K894" s="361"/>
      <c r="L894" s="361"/>
      <c r="M894" s="361"/>
      <c r="N894" s="361"/>
      <c r="O894" s="361"/>
      <c r="P894" s="247" t="s">
        <v>27</v>
      </c>
      <c r="Q894" s="247"/>
      <c r="R894" s="247"/>
      <c r="S894" s="247"/>
      <c r="T894" s="247"/>
      <c r="U894" s="247"/>
      <c r="V894" s="247"/>
      <c r="W894" s="247"/>
      <c r="X894" s="247"/>
      <c r="Y894" s="362" t="s">
        <v>341</v>
      </c>
      <c r="Z894" s="363"/>
      <c r="AA894" s="363"/>
      <c r="AB894" s="363"/>
      <c r="AC894" s="152" t="s">
        <v>327</v>
      </c>
      <c r="AD894" s="152"/>
      <c r="AE894" s="152"/>
      <c r="AF894" s="152"/>
      <c r="AG894" s="152"/>
      <c r="AH894" s="362" t="s">
        <v>257</v>
      </c>
      <c r="AI894" s="360"/>
      <c r="AJ894" s="360"/>
      <c r="AK894" s="360"/>
      <c r="AL894" s="360" t="s">
        <v>21</v>
      </c>
      <c r="AM894" s="360"/>
      <c r="AN894" s="360"/>
      <c r="AO894" s="364"/>
      <c r="AP894" s="365" t="s">
        <v>292</v>
      </c>
      <c r="AQ894" s="365"/>
      <c r="AR894" s="365"/>
      <c r="AS894" s="365"/>
      <c r="AT894" s="365"/>
      <c r="AU894" s="365"/>
      <c r="AV894" s="365"/>
      <c r="AW894" s="365"/>
      <c r="AX894" s="365"/>
      <c r="AY894" s="34">
        <f t="shared" ref="AY894:AY895" si="24">$AY$892</f>
        <v>0</v>
      </c>
    </row>
    <row r="895" spans="1:51" ht="26.25" hidden="1"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291</v>
      </c>
      <c r="K927" s="361"/>
      <c r="L927" s="361"/>
      <c r="M927" s="361"/>
      <c r="N927" s="361"/>
      <c r="O927" s="361"/>
      <c r="P927" s="247" t="s">
        <v>27</v>
      </c>
      <c r="Q927" s="247"/>
      <c r="R927" s="247"/>
      <c r="S927" s="247"/>
      <c r="T927" s="247"/>
      <c r="U927" s="247"/>
      <c r="V927" s="247"/>
      <c r="W927" s="247"/>
      <c r="X927" s="247"/>
      <c r="Y927" s="362" t="s">
        <v>341</v>
      </c>
      <c r="Z927" s="363"/>
      <c r="AA927" s="363"/>
      <c r="AB927" s="363"/>
      <c r="AC927" s="152" t="s">
        <v>327</v>
      </c>
      <c r="AD927" s="152"/>
      <c r="AE927" s="152"/>
      <c r="AF927" s="152"/>
      <c r="AG927" s="152"/>
      <c r="AH927" s="362" t="s">
        <v>257</v>
      </c>
      <c r="AI927" s="360"/>
      <c r="AJ927" s="360"/>
      <c r="AK927" s="360"/>
      <c r="AL927" s="360" t="s">
        <v>21</v>
      </c>
      <c r="AM927" s="360"/>
      <c r="AN927" s="360"/>
      <c r="AO927" s="364"/>
      <c r="AP927" s="365" t="s">
        <v>292</v>
      </c>
      <c r="AQ927" s="365"/>
      <c r="AR927" s="365"/>
      <c r="AS927" s="365"/>
      <c r="AT927" s="365"/>
      <c r="AU927" s="365"/>
      <c r="AV927" s="365"/>
      <c r="AW927" s="365"/>
      <c r="AX927" s="365"/>
      <c r="AY927" s="34">
        <f t="shared" ref="AY927:AY928" si="25">$AY$925</f>
        <v>0</v>
      </c>
    </row>
    <row r="928" spans="1:51" ht="26.25" hidden="1"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291</v>
      </c>
      <c r="K960" s="361"/>
      <c r="L960" s="361"/>
      <c r="M960" s="361"/>
      <c r="N960" s="361"/>
      <c r="O960" s="361"/>
      <c r="P960" s="247" t="s">
        <v>27</v>
      </c>
      <c r="Q960" s="247"/>
      <c r="R960" s="247"/>
      <c r="S960" s="247"/>
      <c r="T960" s="247"/>
      <c r="U960" s="247"/>
      <c r="V960" s="247"/>
      <c r="W960" s="247"/>
      <c r="X960" s="247"/>
      <c r="Y960" s="362" t="s">
        <v>341</v>
      </c>
      <c r="Z960" s="363"/>
      <c r="AA960" s="363"/>
      <c r="AB960" s="363"/>
      <c r="AC960" s="152" t="s">
        <v>327</v>
      </c>
      <c r="AD960" s="152"/>
      <c r="AE960" s="152"/>
      <c r="AF960" s="152"/>
      <c r="AG960" s="152"/>
      <c r="AH960" s="362" t="s">
        <v>257</v>
      </c>
      <c r="AI960" s="360"/>
      <c r="AJ960" s="360"/>
      <c r="AK960" s="360"/>
      <c r="AL960" s="360" t="s">
        <v>21</v>
      </c>
      <c r="AM960" s="360"/>
      <c r="AN960" s="360"/>
      <c r="AO960" s="364"/>
      <c r="AP960" s="365" t="s">
        <v>292</v>
      </c>
      <c r="AQ960" s="365"/>
      <c r="AR960" s="365"/>
      <c r="AS960" s="365"/>
      <c r="AT960" s="365"/>
      <c r="AU960" s="365"/>
      <c r="AV960" s="365"/>
      <c r="AW960" s="365"/>
      <c r="AX960" s="365"/>
      <c r="AY960" s="34">
        <f t="shared" ref="AY960:AY961" si="26">$AY$958</f>
        <v>0</v>
      </c>
    </row>
    <row r="961" spans="1:51" ht="26.25" hidden="1"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291</v>
      </c>
      <c r="K993" s="361"/>
      <c r="L993" s="361"/>
      <c r="M993" s="361"/>
      <c r="N993" s="361"/>
      <c r="O993" s="361"/>
      <c r="P993" s="247" t="s">
        <v>27</v>
      </c>
      <c r="Q993" s="247"/>
      <c r="R993" s="247"/>
      <c r="S993" s="247"/>
      <c r="T993" s="247"/>
      <c r="U993" s="247"/>
      <c r="V993" s="247"/>
      <c r="W993" s="247"/>
      <c r="X993" s="247"/>
      <c r="Y993" s="362" t="s">
        <v>341</v>
      </c>
      <c r="Z993" s="363"/>
      <c r="AA993" s="363"/>
      <c r="AB993" s="363"/>
      <c r="AC993" s="152" t="s">
        <v>327</v>
      </c>
      <c r="AD993" s="152"/>
      <c r="AE993" s="152"/>
      <c r="AF993" s="152"/>
      <c r="AG993" s="152"/>
      <c r="AH993" s="362" t="s">
        <v>257</v>
      </c>
      <c r="AI993" s="360"/>
      <c r="AJ993" s="360"/>
      <c r="AK993" s="360"/>
      <c r="AL993" s="360" t="s">
        <v>21</v>
      </c>
      <c r="AM993" s="360"/>
      <c r="AN993" s="360"/>
      <c r="AO993" s="364"/>
      <c r="AP993" s="365" t="s">
        <v>292</v>
      </c>
      <c r="AQ993" s="365"/>
      <c r="AR993" s="365"/>
      <c r="AS993" s="365"/>
      <c r="AT993" s="365"/>
      <c r="AU993" s="365"/>
      <c r="AV993" s="365"/>
      <c r="AW993" s="365"/>
      <c r="AX993" s="365"/>
      <c r="AY993" s="34">
        <f t="shared" ref="AY993:AY994" si="27">$AY$991</f>
        <v>0</v>
      </c>
    </row>
    <row r="994" spans="1:51" ht="26.25" hidden="1"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291</v>
      </c>
      <c r="K1026" s="361"/>
      <c r="L1026" s="361"/>
      <c r="M1026" s="361"/>
      <c r="N1026" s="361"/>
      <c r="O1026" s="361"/>
      <c r="P1026" s="247" t="s">
        <v>27</v>
      </c>
      <c r="Q1026" s="247"/>
      <c r="R1026" s="247"/>
      <c r="S1026" s="247"/>
      <c r="T1026" s="247"/>
      <c r="U1026" s="247"/>
      <c r="V1026" s="247"/>
      <c r="W1026" s="247"/>
      <c r="X1026" s="247"/>
      <c r="Y1026" s="362" t="s">
        <v>341</v>
      </c>
      <c r="Z1026" s="363"/>
      <c r="AA1026" s="363"/>
      <c r="AB1026" s="363"/>
      <c r="AC1026" s="152" t="s">
        <v>327</v>
      </c>
      <c r="AD1026" s="152"/>
      <c r="AE1026" s="152"/>
      <c r="AF1026" s="152"/>
      <c r="AG1026" s="152"/>
      <c r="AH1026" s="362" t="s">
        <v>257</v>
      </c>
      <c r="AI1026" s="360"/>
      <c r="AJ1026" s="360"/>
      <c r="AK1026" s="360"/>
      <c r="AL1026" s="360" t="s">
        <v>21</v>
      </c>
      <c r="AM1026" s="360"/>
      <c r="AN1026" s="360"/>
      <c r="AO1026" s="364"/>
      <c r="AP1026" s="365" t="s">
        <v>292</v>
      </c>
      <c r="AQ1026" s="365"/>
      <c r="AR1026" s="365"/>
      <c r="AS1026" s="365"/>
      <c r="AT1026" s="365"/>
      <c r="AU1026" s="365"/>
      <c r="AV1026" s="365"/>
      <c r="AW1026" s="365"/>
      <c r="AX1026" s="365"/>
      <c r="AY1026" s="34">
        <f t="shared" ref="AY1026:AY1027" si="28">$AY$1024</f>
        <v>0</v>
      </c>
    </row>
    <row r="1027" spans="1:51" ht="26.25" hidden="1"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291</v>
      </c>
      <c r="K1059" s="361"/>
      <c r="L1059" s="361"/>
      <c r="M1059" s="361"/>
      <c r="N1059" s="361"/>
      <c r="O1059" s="361"/>
      <c r="P1059" s="247" t="s">
        <v>27</v>
      </c>
      <c r="Q1059" s="247"/>
      <c r="R1059" s="247"/>
      <c r="S1059" s="247"/>
      <c r="T1059" s="247"/>
      <c r="U1059" s="247"/>
      <c r="V1059" s="247"/>
      <c r="W1059" s="247"/>
      <c r="X1059" s="247"/>
      <c r="Y1059" s="362" t="s">
        <v>341</v>
      </c>
      <c r="Z1059" s="363"/>
      <c r="AA1059" s="363"/>
      <c r="AB1059" s="363"/>
      <c r="AC1059" s="152" t="s">
        <v>327</v>
      </c>
      <c r="AD1059" s="152"/>
      <c r="AE1059" s="152"/>
      <c r="AF1059" s="152"/>
      <c r="AG1059" s="152"/>
      <c r="AH1059" s="362" t="s">
        <v>257</v>
      </c>
      <c r="AI1059" s="360"/>
      <c r="AJ1059" s="360"/>
      <c r="AK1059" s="360"/>
      <c r="AL1059" s="360" t="s">
        <v>21</v>
      </c>
      <c r="AM1059" s="360"/>
      <c r="AN1059" s="360"/>
      <c r="AO1059" s="364"/>
      <c r="AP1059" s="365" t="s">
        <v>292</v>
      </c>
      <c r="AQ1059" s="365"/>
      <c r="AR1059" s="365"/>
      <c r="AS1059" s="365"/>
      <c r="AT1059" s="365"/>
      <c r="AU1059" s="365"/>
      <c r="AV1059" s="365"/>
      <c r="AW1059" s="365"/>
      <c r="AX1059" s="365"/>
      <c r="AY1059" s="34">
        <f t="shared" ref="AY1059:AY1060" si="29">$AY$1057</f>
        <v>0</v>
      </c>
    </row>
    <row r="1060" spans="1:51" ht="26.25" hidden="1"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291</v>
      </c>
      <c r="K1092" s="361"/>
      <c r="L1092" s="361"/>
      <c r="M1092" s="361"/>
      <c r="N1092" s="361"/>
      <c r="O1092" s="361"/>
      <c r="P1092" s="247" t="s">
        <v>27</v>
      </c>
      <c r="Q1092" s="247"/>
      <c r="R1092" s="247"/>
      <c r="S1092" s="247"/>
      <c r="T1092" s="247"/>
      <c r="U1092" s="247"/>
      <c r="V1092" s="247"/>
      <c r="W1092" s="247"/>
      <c r="X1092" s="247"/>
      <c r="Y1092" s="362" t="s">
        <v>341</v>
      </c>
      <c r="Z1092" s="363"/>
      <c r="AA1092" s="363"/>
      <c r="AB1092" s="363"/>
      <c r="AC1092" s="152" t="s">
        <v>327</v>
      </c>
      <c r="AD1092" s="152"/>
      <c r="AE1092" s="152"/>
      <c r="AF1092" s="152"/>
      <c r="AG1092" s="152"/>
      <c r="AH1092" s="362" t="s">
        <v>257</v>
      </c>
      <c r="AI1092" s="360"/>
      <c r="AJ1092" s="360"/>
      <c r="AK1092" s="360"/>
      <c r="AL1092" s="360" t="s">
        <v>21</v>
      </c>
      <c r="AM1092" s="360"/>
      <c r="AN1092" s="360"/>
      <c r="AO1092" s="364"/>
      <c r="AP1092" s="365" t="s">
        <v>292</v>
      </c>
      <c r="AQ1092" s="365"/>
      <c r="AR1092" s="365"/>
      <c r="AS1092" s="365"/>
      <c r="AT1092" s="365"/>
      <c r="AU1092" s="365"/>
      <c r="AV1092" s="365"/>
      <c r="AW1092" s="365"/>
      <c r="AX1092" s="365"/>
      <c r="AY1092">
        <f t="shared" ref="AY1092:AY1093" si="30">$AY$1090</f>
        <v>0</v>
      </c>
    </row>
    <row r="1093" spans="1:51" ht="26.25" hidden="1"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291</v>
      </c>
      <c r="K1125" s="361"/>
      <c r="L1125" s="361"/>
      <c r="M1125" s="361"/>
      <c r="N1125" s="361"/>
      <c r="O1125" s="361"/>
      <c r="P1125" s="247" t="s">
        <v>27</v>
      </c>
      <c r="Q1125" s="247"/>
      <c r="R1125" s="247"/>
      <c r="S1125" s="247"/>
      <c r="T1125" s="247"/>
      <c r="U1125" s="247"/>
      <c r="V1125" s="247"/>
      <c r="W1125" s="247"/>
      <c r="X1125" s="247"/>
      <c r="Y1125" s="362" t="s">
        <v>341</v>
      </c>
      <c r="Z1125" s="363"/>
      <c r="AA1125" s="363"/>
      <c r="AB1125" s="363"/>
      <c r="AC1125" s="152" t="s">
        <v>327</v>
      </c>
      <c r="AD1125" s="152"/>
      <c r="AE1125" s="152"/>
      <c r="AF1125" s="152"/>
      <c r="AG1125" s="152"/>
      <c r="AH1125" s="362" t="s">
        <v>257</v>
      </c>
      <c r="AI1125" s="360"/>
      <c r="AJ1125" s="360"/>
      <c r="AK1125" s="360"/>
      <c r="AL1125" s="360" t="s">
        <v>21</v>
      </c>
      <c r="AM1125" s="360"/>
      <c r="AN1125" s="360"/>
      <c r="AO1125" s="364"/>
      <c r="AP1125" s="365" t="s">
        <v>292</v>
      </c>
      <c r="AQ1125" s="365"/>
      <c r="AR1125" s="365"/>
      <c r="AS1125" s="365"/>
      <c r="AT1125" s="365"/>
      <c r="AU1125" s="365"/>
      <c r="AV1125" s="365"/>
      <c r="AW1125" s="365"/>
      <c r="AX1125" s="365"/>
      <c r="AY1125">
        <f t="shared" ref="AY1125:AY1126" si="31">$AY$1123</f>
        <v>0</v>
      </c>
    </row>
    <row r="1126" spans="1:51" ht="26.25" hidden="1"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291</v>
      </c>
      <c r="K1158" s="361"/>
      <c r="L1158" s="361"/>
      <c r="M1158" s="361"/>
      <c r="N1158" s="361"/>
      <c r="O1158" s="361"/>
      <c r="P1158" s="247" t="s">
        <v>27</v>
      </c>
      <c r="Q1158" s="247"/>
      <c r="R1158" s="247"/>
      <c r="S1158" s="247"/>
      <c r="T1158" s="247"/>
      <c r="U1158" s="247"/>
      <c r="V1158" s="247"/>
      <c r="W1158" s="247"/>
      <c r="X1158" s="247"/>
      <c r="Y1158" s="362" t="s">
        <v>341</v>
      </c>
      <c r="Z1158" s="363"/>
      <c r="AA1158" s="363"/>
      <c r="AB1158" s="363"/>
      <c r="AC1158" s="152" t="s">
        <v>327</v>
      </c>
      <c r="AD1158" s="152"/>
      <c r="AE1158" s="152"/>
      <c r="AF1158" s="152"/>
      <c r="AG1158" s="152"/>
      <c r="AH1158" s="362" t="s">
        <v>257</v>
      </c>
      <c r="AI1158" s="360"/>
      <c r="AJ1158" s="360"/>
      <c r="AK1158" s="360"/>
      <c r="AL1158" s="360" t="s">
        <v>21</v>
      </c>
      <c r="AM1158" s="360"/>
      <c r="AN1158" s="360"/>
      <c r="AO1158" s="364"/>
      <c r="AP1158" s="365" t="s">
        <v>292</v>
      </c>
      <c r="AQ1158" s="365"/>
      <c r="AR1158" s="365"/>
      <c r="AS1158" s="365"/>
      <c r="AT1158" s="365"/>
      <c r="AU1158" s="365"/>
      <c r="AV1158" s="365"/>
      <c r="AW1158" s="365"/>
      <c r="AX1158" s="365"/>
      <c r="AY1158">
        <f t="shared" ref="AY1158:AY1159" si="32">$AY$1156</f>
        <v>0</v>
      </c>
    </row>
    <row r="1159" spans="1:51" ht="26.25" hidden="1"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291</v>
      </c>
      <c r="K1191" s="361"/>
      <c r="L1191" s="361"/>
      <c r="M1191" s="361"/>
      <c r="N1191" s="361"/>
      <c r="O1191" s="361"/>
      <c r="P1191" s="247" t="s">
        <v>27</v>
      </c>
      <c r="Q1191" s="247"/>
      <c r="R1191" s="247"/>
      <c r="S1191" s="247"/>
      <c r="T1191" s="247"/>
      <c r="U1191" s="247"/>
      <c r="V1191" s="247"/>
      <c r="W1191" s="247"/>
      <c r="X1191" s="247"/>
      <c r="Y1191" s="362" t="s">
        <v>341</v>
      </c>
      <c r="Z1191" s="363"/>
      <c r="AA1191" s="363"/>
      <c r="AB1191" s="363"/>
      <c r="AC1191" s="152" t="s">
        <v>327</v>
      </c>
      <c r="AD1191" s="152"/>
      <c r="AE1191" s="152"/>
      <c r="AF1191" s="152"/>
      <c r="AG1191" s="152"/>
      <c r="AH1191" s="362" t="s">
        <v>257</v>
      </c>
      <c r="AI1191" s="360"/>
      <c r="AJ1191" s="360"/>
      <c r="AK1191" s="360"/>
      <c r="AL1191" s="360" t="s">
        <v>21</v>
      </c>
      <c r="AM1191" s="360"/>
      <c r="AN1191" s="360"/>
      <c r="AO1191" s="364"/>
      <c r="AP1191" s="365" t="s">
        <v>292</v>
      </c>
      <c r="AQ1191" s="365"/>
      <c r="AR1191" s="365"/>
      <c r="AS1191" s="365"/>
      <c r="AT1191" s="365"/>
      <c r="AU1191" s="365"/>
      <c r="AV1191" s="365"/>
      <c r="AW1191" s="365"/>
      <c r="AX1191" s="365"/>
      <c r="AY1191">
        <f t="shared" ref="AY1191:AY1192" si="33">$AY$1189</f>
        <v>0</v>
      </c>
    </row>
    <row r="1192" spans="1:51" ht="26.25" hidden="1"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291</v>
      </c>
      <c r="K1224" s="361"/>
      <c r="L1224" s="361"/>
      <c r="M1224" s="361"/>
      <c r="N1224" s="361"/>
      <c r="O1224" s="361"/>
      <c r="P1224" s="247" t="s">
        <v>27</v>
      </c>
      <c r="Q1224" s="247"/>
      <c r="R1224" s="247"/>
      <c r="S1224" s="247"/>
      <c r="T1224" s="247"/>
      <c r="U1224" s="247"/>
      <c r="V1224" s="247"/>
      <c r="W1224" s="247"/>
      <c r="X1224" s="247"/>
      <c r="Y1224" s="362" t="s">
        <v>341</v>
      </c>
      <c r="Z1224" s="363"/>
      <c r="AA1224" s="363"/>
      <c r="AB1224" s="363"/>
      <c r="AC1224" s="152" t="s">
        <v>327</v>
      </c>
      <c r="AD1224" s="152"/>
      <c r="AE1224" s="152"/>
      <c r="AF1224" s="152"/>
      <c r="AG1224" s="152"/>
      <c r="AH1224" s="362" t="s">
        <v>257</v>
      </c>
      <c r="AI1224" s="360"/>
      <c r="AJ1224" s="360"/>
      <c r="AK1224" s="360"/>
      <c r="AL1224" s="360" t="s">
        <v>21</v>
      </c>
      <c r="AM1224" s="360"/>
      <c r="AN1224" s="360"/>
      <c r="AO1224" s="364"/>
      <c r="AP1224" s="365" t="s">
        <v>292</v>
      </c>
      <c r="AQ1224" s="365"/>
      <c r="AR1224" s="365"/>
      <c r="AS1224" s="365"/>
      <c r="AT1224" s="365"/>
      <c r="AU1224" s="365"/>
      <c r="AV1224" s="365"/>
      <c r="AW1224" s="365"/>
      <c r="AX1224" s="365"/>
      <c r="AY1224">
        <f t="shared" ref="AY1224:AY1225" si="34">$AY$1222</f>
        <v>0</v>
      </c>
    </row>
    <row r="1225" spans="1:51" ht="26.25" hidden="1"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291</v>
      </c>
      <c r="K1257" s="361"/>
      <c r="L1257" s="361"/>
      <c r="M1257" s="361"/>
      <c r="N1257" s="361"/>
      <c r="O1257" s="361"/>
      <c r="P1257" s="247" t="s">
        <v>27</v>
      </c>
      <c r="Q1257" s="247"/>
      <c r="R1257" s="247"/>
      <c r="S1257" s="247"/>
      <c r="T1257" s="247"/>
      <c r="U1257" s="247"/>
      <c r="V1257" s="247"/>
      <c r="W1257" s="247"/>
      <c r="X1257" s="247"/>
      <c r="Y1257" s="362" t="s">
        <v>341</v>
      </c>
      <c r="Z1257" s="363"/>
      <c r="AA1257" s="363"/>
      <c r="AB1257" s="363"/>
      <c r="AC1257" s="152" t="s">
        <v>327</v>
      </c>
      <c r="AD1257" s="152"/>
      <c r="AE1257" s="152"/>
      <c r="AF1257" s="152"/>
      <c r="AG1257" s="152"/>
      <c r="AH1257" s="362" t="s">
        <v>257</v>
      </c>
      <c r="AI1257" s="360"/>
      <c r="AJ1257" s="360"/>
      <c r="AK1257" s="360"/>
      <c r="AL1257" s="360" t="s">
        <v>21</v>
      </c>
      <c r="AM1257" s="360"/>
      <c r="AN1257" s="360"/>
      <c r="AO1257" s="364"/>
      <c r="AP1257" s="365" t="s">
        <v>292</v>
      </c>
      <c r="AQ1257" s="365"/>
      <c r="AR1257" s="365"/>
      <c r="AS1257" s="365"/>
      <c r="AT1257" s="365"/>
      <c r="AU1257" s="365"/>
      <c r="AV1257" s="365"/>
      <c r="AW1257" s="365"/>
      <c r="AX1257" s="365"/>
      <c r="AY1257">
        <f t="shared" ref="AY1257:AY1258" si="35">$AY$1255</f>
        <v>0</v>
      </c>
    </row>
    <row r="1258" spans="1:51" ht="26.25" hidden="1"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291</v>
      </c>
      <c r="K1290" s="361"/>
      <c r="L1290" s="361"/>
      <c r="M1290" s="361"/>
      <c r="N1290" s="361"/>
      <c r="O1290" s="361"/>
      <c r="P1290" s="247" t="s">
        <v>27</v>
      </c>
      <c r="Q1290" s="247"/>
      <c r="R1290" s="247"/>
      <c r="S1290" s="247"/>
      <c r="T1290" s="247"/>
      <c r="U1290" s="247"/>
      <c r="V1290" s="247"/>
      <c r="W1290" s="247"/>
      <c r="X1290" s="247"/>
      <c r="Y1290" s="362" t="s">
        <v>341</v>
      </c>
      <c r="Z1290" s="363"/>
      <c r="AA1290" s="363"/>
      <c r="AB1290" s="363"/>
      <c r="AC1290" s="152" t="s">
        <v>327</v>
      </c>
      <c r="AD1290" s="152"/>
      <c r="AE1290" s="152"/>
      <c r="AF1290" s="152"/>
      <c r="AG1290" s="152"/>
      <c r="AH1290" s="362" t="s">
        <v>257</v>
      </c>
      <c r="AI1290" s="360"/>
      <c r="AJ1290" s="360"/>
      <c r="AK1290" s="360"/>
      <c r="AL1290" s="360" t="s">
        <v>21</v>
      </c>
      <c r="AM1290" s="360"/>
      <c r="AN1290" s="360"/>
      <c r="AO1290" s="364"/>
      <c r="AP1290" s="365" t="s">
        <v>292</v>
      </c>
      <c r="AQ1290" s="365"/>
      <c r="AR1290" s="365"/>
      <c r="AS1290" s="365"/>
      <c r="AT1290" s="365"/>
      <c r="AU1290" s="365"/>
      <c r="AV1290" s="365"/>
      <c r="AW1290" s="365"/>
      <c r="AX1290" s="365"/>
      <c r="AY1290">
        <f t="shared" ref="AY1290:AY1291" si="36">$AY$1288</f>
        <v>0</v>
      </c>
    </row>
    <row r="1291" spans="1:51" ht="26.25" hidden="1"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5" priority="273">
      <formula>IF(AND(AL4&gt;=0, RIGHT(TEXT(AL4,"0.#"),1)&lt;&gt;"."),TRUE,FALSE)</formula>
    </cfRule>
    <cfRule type="expression" dxfId="274" priority="274">
      <formula>IF(AND(AL4&gt;=0, RIGHT(TEXT(AL4,"0.#"),1)="."),TRUE,FALSE)</formula>
    </cfRule>
    <cfRule type="expression" dxfId="273" priority="275">
      <formula>IF(AND(AL4&lt;0, RIGHT(TEXT(AL4,"0.#"),1)&lt;&gt;"."),TRUE,FALSE)</formula>
    </cfRule>
    <cfRule type="expression" dxfId="272" priority="276">
      <formula>IF(AND(AL4&lt;0, RIGHT(TEXT(AL4,"0.#"),1)="."),TRUE,FALSE)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3:AO231">
    <cfRule type="expression" dxfId="239" priority="237">
      <formula>IF(AND(AL203&gt;=0, RIGHT(TEXT(AL203,"0.#"),1)&lt;&gt;"."),TRUE,FALSE)</formula>
    </cfRule>
    <cfRule type="expression" dxfId="238" priority="238">
      <formula>IF(AND(AL203&gt;=0, RIGHT(TEXT(AL203,"0.#"),1)="."),TRUE,FALSE)</formula>
    </cfRule>
    <cfRule type="expression" dxfId="237" priority="239">
      <formula>IF(AND(AL203&lt;0, RIGHT(TEXT(AL203,"0.#"),1)&lt;&gt;"."),TRUE,FALSE)</formula>
    </cfRule>
    <cfRule type="expression" dxfId="236" priority="240">
      <formula>IF(AND(AL203&lt;0, RIGHT(TEXT(AL203,"0.#"),1)="."),TRUE,FALSE)</formula>
    </cfRule>
  </conditionalFormatting>
  <conditionalFormatting sqref="Y203:Y231">
    <cfRule type="expression" dxfId="235" priority="235">
      <formula>IF(RIGHT(TEXT(Y203,"0.#"),1)=".",FALSE,TRUE)</formula>
    </cfRule>
    <cfRule type="expression" dxfId="234" priority="236">
      <formula>IF(RIGHT(TEXT(Y203,"0.#"),1)=".",TRUE,FALSE)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 zoomScaleNormal="100" workbookViewId="0">
      <selection activeCell="B33" sqref="B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344</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397</v>
      </c>
      <c r="AB2" s="94" t="s">
        <v>627</v>
      </c>
      <c r="AC2" s="95" t="s">
        <v>135</v>
      </c>
      <c r="AD2" s="28"/>
      <c r="AE2" s="43" t="s">
        <v>174</v>
      </c>
      <c r="AF2" s="30"/>
      <c r="AG2" s="53" t="s">
        <v>358</v>
      </c>
      <c r="AI2" s="51" t="s">
        <v>392</v>
      </c>
      <c r="AK2" s="51" t="s">
        <v>259</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t="s">
        <v>735</v>
      </c>
      <c r="R3" s="13" t="str">
        <f t="shared" ref="R3:R8" si="3">IF(Q3="","",P3)</f>
        <v>委託・請負</v>
      </c>
      <c r="S3" s="13" t="str">
        <f t="shared" ref="S3:S8" si="4">IF(R3="",S2,IF(S2&lt;&gt;"",CONCATENATE(S2,"、",R3),R3))</f>
        <v>直接実施、委託・請負</v>
      </c>
      <c r="T3" s="13"/>
      <c r="U3" s="32" t="s">
        <v>659</v>
      </c>
      <c r="W3" s="32" t="s">
        <v>150</v>
      </c>
      <c r="Y3" s="32" t="s">
        <v>69</v>
      </c>
      <c r="Z3" s="32" t="s">
        <v>534</v>
      </c>
      <c r="AA3" s="94" t="s">
        <v>497</v>
      </c>
      <c r="AB3" s="94" t="s">
        <v>628</v>
      </c>
      <c r="AC3" s="95" t="s">
        <v>136</v>
      </c>
      <c r="AD3" s="28"/>
      <c r="AE3" s="43" t="s">
        <v>175</v>
      </c>
      <c r="AF3" s="30"/>
      <c r="AG3" s="53" t="s">
        <v>359</v>
      </c>
      <c r="AI3" s="51" t="s">
        <v>252</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660</v>
      </c>
      <c r="W4" s="32" t="s">
        <v>151</v>
      </c>
      <c r="Y4" s="32" t="s">
        <v>404</v>
      </c>
      <c r="Z4" s="32" t="s">
        <v>535</v>
      </c>
      <c r="AA4" s="94" t="s">
        <v>498</v>
      </c>
      <c r="AB4" s="94" t="s">
        <v>629</v>
      </c>
      <c r="AC4" s="94" t="s">
        <v>137</v>
      </c>
      <c r="AD4" s="28"/>
      <c r="AE4" s="43" t="s">
        <v>176</v>
      </c>
      <c r="AF4" s="30"/>
      <c r="AG4" s="53" t="s">
        <v>360</v>
      </c>
      <c r="AI4" s="51" t="s">
        <v>254</v>
      </c>
      <c r="AK4" s="51" t="str">
        <f t="shared" ref="AK4:AK49" si="7">CHAR(CODE(AK3)+1)</f>
        <v>C</v>
      </c>
      <c r="AM4" s="82"/>
      <c r="AN4" s="82"/>
      <c r="AP4" s="53"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15">
      <c r="A6" s="14" t="s">
        <v>89</v>
      </c>
      <c r="B6" s="15" t="s">
        <v>735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15">
      <c r="A7" s="14" t="s">
        <v>90</v>
      </c>
      <c r="B7" s="15"/>
      <c r="C7" s="13" t="str">
        <f t="shared" si="0"/>
        <v/>
      </c>
      <c r="D7" s="13" t="str">
        <f t="shared" si="8"/>
        <v>科学技術・イノベーション</v>
      </c>
      <c r="F7" s="18" t="s">
        <v>294</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15">
      <c r="A9" s="14" t="s">
        <v>92</v>
      </c>
      <c r="B9" s="15"/>
      <c r="C9" s="13" t="str">
        <f t="shared" si="0"/>
        <v/>
      </c>
      <c r="D9" s="13" t="str">
        <f t="shared" si="8"/>
        <v>科学技術・イノベーション</v>
      </c>
      <c r="F9" s="18" t="s">
        <v>295</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15">
      <c r="A10" s="14" t="s">
        <v>316</v>
      </c>
      <c r="B10" s="15"/>
      <c r="C10" s="13" t="str">
        <f t="shared" si="0"/>
        <v/>
      </c>
      <c r="D10" s="13" t="str">
        <f t="shared" si="8"/>
        <v>科学技術・イノベーション</v>
      </c>
      <c r="F10" s="18" t="s">
        <v>117</v>
      </c>
      <c r="G10" s="17"/>
      <c r="H10" s="13" t="str">
        <f t="shared" si="1"/>
        <v/>
      </c>
      <c r="I10" s="13" t="str">
        <f t="shared" si="5"/>
        <v>一般会計</v>
      </c>
      <c r="K10" s="14" t="s">
        <v>320</v>
      </c>
      <c r="L10" s="15"/>
      <c r="M10" s="13" t="str">
        <f t="shared" si="2"/>
        <v/>
      </c>
      <c r="N10" s="13" t="str">
        <f t="shared" si="6"/>
        <v>文教及び科学振興</v>
      </c>
      <c r="O10" s="13"/>
      <c r="P10" s="13" t="str">
        <f>S8</f>
        <v>直接実施、委託・請負</v>
      </c>
      <c r="Q10" s="19"/>
      <c r="T10" s="13"/>
      <c r="W10" s="32" t="s">
        <v>156</v>
      </c>
      <c r="Y10" s="32" t="s">
        <v>410</v>
      </c>
      <c r="Z10" s="32" t="s">
        <v>541</v>
      </c>
      <c r="AA10" s="94" t="s">
        <v>504</v>
      </c>
      <c r="AB10" s="94" t="s">
        <v>635</v>
      </c>
      <c r="AC10" s="31"/>
      <c r="AD10" s="31"/>
      <c r="AE10" s="31"/>
      <c r="AF10" s="30"/>
      <c r="AG10" s="53" t="s">
        <v>350</v>
      </c>
      <c r="AK10" s="51" t="str">
        <f t="shared" si="7"/>
        <v>I</v>
      </c>
      <c r="AP10" s="51" t="s">
        <v>345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305</v>
      </c>
      <c r="B20" s="15"/>
      <c r="C20" s="13" t="str">
        <f t="shared" si="9"/>
        <v/>
      </c>
      <c r="D20" s="13" t="str">
        <f t="shared" si="8"/>
        <v>科学技術・イノベーション</v>
      </c>
      <c r="F20" s="18" t="s">
        <v>304</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306</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307</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308</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科学技術・イノベーション</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15">
      <c r="A29" s="13"/>
      <c r="B29" s="13"/>
      <c r="F29" s="18" t="s">
        <v>296</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297</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298</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299</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302</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15">
      <c r="A36" s="13"/>
      <c r="B36" s="13"/>
      <c r="F36" s="18" t="s">
        <v>303</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2021-07-13T03:43:05Z</cp:lastPrinted>
  <dcterms:created xsi:type="dcterms:W3CDTF">2012-03-13T00:50:25Z</dcterms:created>
  <dcterms:modified xsi:type="dcterms:W3CDTF">2021-09-17T03:43:30Z</dcterms:modified>
</cp:coreProperties>
</file>