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別紙" sheetId="10" r:id="rId2"/>
    <sheet name="入力規則等" sheetId="4" r:id="rId3"/>
    <sheet name="別紙1" sheetId="5" state="hidden" r:id="rId4"/>
    <sheet name="別紙2" sheetId="6" state="hidden" r:id="rId5"/>
    <sheet name="別紙3" sheetId="7" state="hidden" r:id="rId6"/>
  </sheets>
  <definedNames>
    <definedName name="_xlnm._FilterDatabase" localSheetId="5" hidden="1">別紙3!$AP$1:$AP$1320</definedName>
    <definedName name="_xlnm.Print_Area" localSheetId="0">行政事業レビューシート!$A$1:$AX$1106</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<sst xmlns="http://schemas.openxmlformats.org/spreadsheetml/2006/main" count="3360" uniqueCount="833">
  <si>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</si>
  <si>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</si>
  <si>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</si>
  <si>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</si>
  <si>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</si>
  <si>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</si>
  <si>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</si>
  <si>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</si>
  <si>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</si>
  <si>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</si>
  <si>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</si>
  <si>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</si>
  <si>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</si>
  <si>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</si>
  <si>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</si>
  <si>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</si>
  <si>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</si>
  <si>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</si>
  <si>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</si>
  <si>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</si>
  <si>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</si>
  <si>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</si>
  <si>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</si>
  <si>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</si>
  <si>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</si>
  <si>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</si>
  <si>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</si>
  <si>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</si>
  <si>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</si>
  <si>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</si>
  <si>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</si>
  <si>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</si>
  <si>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</si>
  <si>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</si>
  <si>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</si>
  <si>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</si>
  <si>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</si>
  <si>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</si>
  <si>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</si>
  <si>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</si>
  <si>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</si>
  <si>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</si>
  <si>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</si>
  <si>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</si>
  <si>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</si>
  <si>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</si>
  <si>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</si>
  <si>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</si>
  <si>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</si>
  <si>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</si>
  <si>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</si>
  <si>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</si>
  <si>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</si>
  <si>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</si>
  <si>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</si>
  <si>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</si>
  <si>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</si>
  <si>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</si>
  <si>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</si>
  <si>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</si>
  <si>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</si>
  <si>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</si>
  <si>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</si>
  <si>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</si>
  <si>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</si>
  <si>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</si>
  <si>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</si>
  <si>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</si>
  <si>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</si>
  <si>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</si>
  <si>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</si>
  <si>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</si>
  <si>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</si>
  <si>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</si>
  <si>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</si>
  <si>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</si>
  <si>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</si>
  <si>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</si>
  <si>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</si>
  <si>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</si>
  <si>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</si>
  <si>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</si>
  <si>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</si>
  <si>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</si>
  <si>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</si>
  <si>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</si>
  <si>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</si>
  <si>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</si>
  <si>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</si>
  <si>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</si>
  <si>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</si>
  <si>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</si>
  <si>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</si>
  <si>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</si>
  <si>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</si>
  <si>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</si>
  <si>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</si>
  <si>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</si>
  <si>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</si>
  <si>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</si>
  <si>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</si>
  <si>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</si>
  <si>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</si>
  <si>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</si>
  <si>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</si>
  <si>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</si>
  <si>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</si>
  <si>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</si>
  <si>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</si>
  <si>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</si>
  <si>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</si>
  <si>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</si>
  <si>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</si>
  <si>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</si>
  <si>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</si>
  <si>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</si>
  <si>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</si>
  <si>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</si>
  <si>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</si>
  <si>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</si>
  <si>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</si>
  <si>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</si>
  <si>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</si>
  <si>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</si>
  <si>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</si>
  <si>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</si>
  <si>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</si>
  <si>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</si>
  <si>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</si>
  <si>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</si>
  <si>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</si>
  <si>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</si>
  <si>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</si>
  <si>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</si>
  <si>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</si>
  <si>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</si>
  <si>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</si>
  <si>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</si>
  <si>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</si>
  <si>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</si>
  <si>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</si>
  <si>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</si>
  <si>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</si>
  <si>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</si>
  <si>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</si>
  <si>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</si>
  <si>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</si>
  <si>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</si>
  <si>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</si>
  <si>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</si>
  <si>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</si>
  <si>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</si>
  <si>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</si>
  <si>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</si>
  <si>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</si>
  <si>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</si>
  <si>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</si>
  <si>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</si>
  <si>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</si>
  <si>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</si>
  <si>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</si>
  <si>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</si>
  <si>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</si>
  <si>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</si>
  <si>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</si>
  <si>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</si>
  <si>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</si>
  <si>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</si>
  <si>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</si>
  <si>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</si>
  <si>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</si>
  <si>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</si>
  <si>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</si>
  <si>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</si>
  <si>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</si>
  <si>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</si>
  <si>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</si>
  <si>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</si>
  <si>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</si>
  <si>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</si>
  <si>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</si>
  <si>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</si>
  <si>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</si>
  <si>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</si>
  <si>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</si>
  <si>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</si>
  <si>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</si>
  <si>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</si>
  <si>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</si>
  <si>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</si>
  <si>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</si>
  <si>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</si>
  <si>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</si>
  <si>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</si>
  <si>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</si>
  <si>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</si>
  <si>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</si>
  <si>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</si>
  <si>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</si>
  <si>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</si>
  <si>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</si>
  <si>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</si>
  <si>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</si>
  <si>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</si>
  <si>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</si>
  <si>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</si>
  <si>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</si>
  <si>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</si>
  <si>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</si>
  <si>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</si>
  <si>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</si>
  <si>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</si>
  <si>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</si>
  <si>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</si>
  <si>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</si>
  <si>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</si>
  <si>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</si>
  <si>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</si>
  <si>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</si>
  <si>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</si>
  <si>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</si>
  <si>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</si>
  <si>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</si>
  <si>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</si>
  <si>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</si>
  <si>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</si>
  <si>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</si>
  <si>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</si>
  <si>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</si>
  <si>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</si>
  <si>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</si>
  <si>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</si>
  <si>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</si>
  <si>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</si>
  <si>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</si>
  <si>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</si>
  <si>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</si>
  <si>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</si>
  <si>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</si>
  <si>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</si>
  <si>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</si>
  <si>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</si>
  <si>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</si>
  <si>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</si>
  <si>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</si>
  <si>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</si>
  <si>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</si>
  <si>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</si>
  <si>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</si>
  <si>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</si>
  <si>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</si>
  <si>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</si>
  <si>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</si>
  <si>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</si>
  <si>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</si>
  <si>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</si>
  <si>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</si>
  <si>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</si>
  <si>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</si>
  <si>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</si>
  <si>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</si>
  <si>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</si>
  <si>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</si>
  <si>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</si>
  <si>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</si>
  <si>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</si>
  <si>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</si>
  <si>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</si>
  <si>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</si>
  <si>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</si>
  <si>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</si>
  <si>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</si>
  <si>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</si>
  <si>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</si>
  <si>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</si>
  <si>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</si>
  <si>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</si>
  <si>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</si>
  <si>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</si>
  <si>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</si>
  <si>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</si>
  <si>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</si>
  <si>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</si>
  <si>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</si>
  <si>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</si>
  <si>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</si>
  <si>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</si>
  <si>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</si>
  <si>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</si>
  <si>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</si>
  <si>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</si>
  <si>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</si>
  <si>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</si>
  <si>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</si>
  <si>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</si>
  <si>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</si>
  <si>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</si>
  <si>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</si>
  <si>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</si>
  <si>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</si>
  <si>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</si>
  <si>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</si>
  <si>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</si>
  <si>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</si>
  <si>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</si>
  <si>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</si>
  <si>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</si>
  <si>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</si>
  <si>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</si>
  <si>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</si>
  <si>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</si>
  <si>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</si>
  <si>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</si>
  <si>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</si>
  <si>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</si>
  <si>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</si>
  <si>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</si>
  <si>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</si>
  <si>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</si>
  <si>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</si>
  <si>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</si>
  <si>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</si>
  <si>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</si>
  <si>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</si>
  <si>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</si>
  <si>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</si>
  <si>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</si>
  <si>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</si>
  <si>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</si>
  <si>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</si>
  <si>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</si>
  <si>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</si>
  <si>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</si>
  <si>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</si>
  <si>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</si>
  <si>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</si>
  <si>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</si>
  <si>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</si>
  <si>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</si>
  <si>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</si>
  <si>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</si>
  <si>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</si>
  <si>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</si>
  <si>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</si>
  <si>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</si>
  <si>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</si>
  <si>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</si>
  <si>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</si>
  <si>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</si>
  <si>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</si>
  <si>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</si>
  <si>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</si>
  <si>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</si>
  <si>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</si>
  <si>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</si>
  <si>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</si>
  <si>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</si>
  <si>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</si>
  <si>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</si>
  <si>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</si>
  <si>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</si>
  <si>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</si>
  <si>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</si>
  <si>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</si>
  <si>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</si>
  <si>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</si>
  <si>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</si>
  <si>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</si>
  <si>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</si>
  <si>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</si>
  <si>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</si>
  <si>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</si>
  <si>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</si>
  <si>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</si>
  <si>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</si>
  <si>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</si>
  <si>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</si>
  <si>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</si>
  <si>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</si>
  <si>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</si>
  <si>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</si>
  <si>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</si>
  <si>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</si>
  <si>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</si>
  <si>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</si>
  <si>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</si>
  <si>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</si>
  <si>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</si>
  <si>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</si>
  <si>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</si>
  <si>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</si>
  <si>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</si>
  <si>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</si>
  <si>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</si>
  <si>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</si>
  <si>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</si>
  <si>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</si>
  <si>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</si>
  <si>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</si>
  <si>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</si>
  <si>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</si>
  <si>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</si>
  <si>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</si>
  <si>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</si>
  <si>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</si>
  <si>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</si>
  <si>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</si>
  <si>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</si>
  <si>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</si>
  <si>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</si>
  <si>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</si>
  <si>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</si>
  <si>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</si>
  <si>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</si>
  <si>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</si>
  <si>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</si>
  <si>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</si>
  <si>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</si>
  <si>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</si>
  <si>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</si>
  <si>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</si>
  <si>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</si>
  <si>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</si>
  <si>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</si>
  <si>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</si>
  <si>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</si>
  <si>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</si>
  <si>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</si>
  <si>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</si>
  <si>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</si>
  <si>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</si>
  <si>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</si>
  <si>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</si>
  <si>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</si>
  <si>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</si>
  <si>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</si>
  <si>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</si>
  <si>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</si>
  <si>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</si>
  <si>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</si>
  <si>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</si>
  <si>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</si>
  <si>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</si>
  <si>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</si>
  <si>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</si>
  <si>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</si>
  <si>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</si>
  <si>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</si>
  <si>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</si>
  <si>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</si>
  <si>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</si>
  <si>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</si>
  <si>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</si>
  <si>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</si>
  <si>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</si>
  <si>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</si>
  <si>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</si>
  <si>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</si>
  <si>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</si>
  <si>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</si>
  <si>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</si>
  <si>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</si>
  <si>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</si>
  <si>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</si>
  <si>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</si>
  <si>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</si>
  <si>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</si>
  <si>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</si>
  <si>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</si>
  <si>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</si>
  <si>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</si>
  <si>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</si>
  <si>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</si>
  <si>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</si>
  <si>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</si>
  <si>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</si>
  <si>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</si>
  <si>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</si>
  <si>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</si>
  <si>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</si>
  <si>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</si>
  <si>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</si>
  <si>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</si>
  <si>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</si>
  <si>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</si>
  <si>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</si>
  <si>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</si>
  <si>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</si>
  <si>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</si>
  <si>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</si>
  <si>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</si>
  <si>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</si>
  <si>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</si>
  <si>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</si>
  <si>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</si>
  <si>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</si>
  <si>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</si>
  <si>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</si>
  <si>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</si>
  <si>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</si>
  <si>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</si>
  <si>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</si>
  <si>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</si>
  <si>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</si>
  <si>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</si>
  <si>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</si>
  <si>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</si>
  <si>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</si>
  <si>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</si>
  <si>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</si>
  <si>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</si>
  <si>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</si>
  <si>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</si>
  <si>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</si>
  <si>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</si>
  <si>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</si>
  <si>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</si>
  <si>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</si>
  <si>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</si>
  <si>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</si>
  <si>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</si>
  <si>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</si>
  <si>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</si>
  <si>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</si>
  <si>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</si>
  <si>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</si>
  <si>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</si>
  <si>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</si>
  <si>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</si>
  <si>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</si>
  <si>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</si>
  <si>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</si>
  <si>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</si>
  <si>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</si>
  <si>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</si>
  <si>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</si>
  <si>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</si>
  <si>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</si>
  <si>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</si>
  <si>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</si>
  <si>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</si>
  <si>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</si>
  <si>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</si>
  <si>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</si>
  <si>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</si>
  <si>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</si>
  <si>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</si>
  <si>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</si>
  <si>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</si>
  <si>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</si>
  <si>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</si>
  <si>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</si>
  <si>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</si>
  <si>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</si>
  <si>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</si>
  <si>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</si>
  <si>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</si>
  <si>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</si>
  <si>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</si>
  <si>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</si>
  <si>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</si>
  <si>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</si>
  <si>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</si>
  <si>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</si>
  <si>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</si>
  <si>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</si>
  <si>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</si>
  <si>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</si>
  <si>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</si>
  <si>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</si>
  <si>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</si>
  <si>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</si>
  <si>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</si>
  <si>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</si>
  <si>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</si>
  <si>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</si>
  <si>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</si>
  <si>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</si>
  <si>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</si>
  <si>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</si>
  <si>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</si>
  <si>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</si>
  <si>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</si>
  <si>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</si>
  <si>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</si>
  <si>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</si>
  <si>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</si>
  <si>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</si>
  <si>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</si>
  <si>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</si>
  <si>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</si>
  <si>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</si>
  <si>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</si>
  <si>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</si>
  <si>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</si>
  <si>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</si>
  <si>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</si>
  <si>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</si>
  <si>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</si>
  <si>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</si>
  <si>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</si>
  <si>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</si>
  <si>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</si>
  <si>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</si>
  <si>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</si>
  <si>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</si>
  <si>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</si>
  <si>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</si>
  <si>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</si>
  <si>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</si>
  <si>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</si>
  <si>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</si>
  <si>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</si>
  <si>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</si>
  <si>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</si>
  <si>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</si>
  <si>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</si>
  <si>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</si>
  <si>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</si>
  <si>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</si>
  <si>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</si>
  <si>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</si>
  <si>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</si>
  <si>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</si>
  <si>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</si>
  <si>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</si>
  <si>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</si>
  <si>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</si>
  <si>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</si>
  <si>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</si>
  <si>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</si>
  <si>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</si>
  <si>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</si>
  <si>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</si>
  <si>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</si>
  <si>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</si>
  <si>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</si>
  <si>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</si>
  <si>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</si>
  <si>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</si>
  <si>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</si>
  <si>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</si>
  <si>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</si>
  <si>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</si>
  <si>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</si>
  <si>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</si>
  <si>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</si>
  <si>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</si>
  <si>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</si>
  <si>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</si>
  <si>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</si>
  <si>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</si>
  <si>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</si>
  <si>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</si>
  <si>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</si>
  <si>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</si>
  <si>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</si>
  <si>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</si>
  <si>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</si>
  <si>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</si>
  <si>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</si>
  <si>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</si>
  <si>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</si>
  <si>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</si>
  <si>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</si>
  <si>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</si>
  <si>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</si>
  <si>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</si>
  <si>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</si>
  <si>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</si>
  <si>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</si>
  <si>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</si>
  <si>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</si>
  <si>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</si>
  <si>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</si>
  <si>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</si>
  <si>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</si>
  <si>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</si>
  <si>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</si>
  <si>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</si>
  <si>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</si>
  <si>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</si>
  <si>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</si>
  <si>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</si>
  <si>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</si>
  <si>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</si>
  <si>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</si>
  <si>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</si>
  <si>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</si>
  <si>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</si>
  <si>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</si>
  <si>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</si>
  <si>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</si>
  <si>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</si>
  <si>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</si>
  <si>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</si>
  <si>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</si>
  <si>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</si>
  <si>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</si>
  <si>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</si>
  <si>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</si>
  <si>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</si>
  <si>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</si>
  <si>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</si>
  <si>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</si>
  <si>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</si>
  <si>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</si>
  <si>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</si>
  <si>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</si>
  <si>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</si>
  <si>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</si>
  <si>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</si>
  <si>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</si>
  <si>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</si>
  <si>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</si>
  <si>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未来投資戦略2017（平成29年6月9日　閣議決定）
経済財政運営と改革の基本方針2017（平成29年6月9日　閣議決定）
未来投資戦略2018（平成30年6月15日　閣議決定）
経済財政運営と改革の基本方針2018（平成30年6月15日　閣議決定）</t>
  </si>
  <si>
    <t>知恵・情報・技術・人材が高い水準で揃う大学等において、将来社会実装を担う産業界や自治体等と当初から連携しつつ、情報科学技術を核として様々な研究成果を統合し、Society5.0の実証・課題解決の先行事例として先端中核拠点を創成する。これにより、社会課題解決のために社会実装を目指す取組を支援する。</t>
  </si>
  <si>
    <t>大学等において、情報科学技術を基盤として、事業や学内組織の垣根を越えて研究成果を統合し、社会実装に向けた取組を加速するため、学長等のリーダーシップにより組織全体としてのマネジメントを発揮できる体制構築を支援する。また、企業等からの本格的な投資の呼び水となることが見込まれる大学等での実証試験等の実施や概念実証に必要な研究費を支援するとともに、社会実装のシステムやマネタイズするスキームを構築するにあたり、（一社）データビリティコンソーシアムを立ち上げ、自治体・企業等から構成される会員と協議し事業を実施する。
（補助率：定額）</t>
  </si>
  <si>
    <t>人工知能等社会実装研究拠点事業費補助金</t>
  </si>
  <si>
    <t>拠点の研究開発成果が社会実装される</t>
  </si>
  <si>
    <t>件</t>
  </si>
  <si>
    <t>Society5.0実現化研究拠点支援事業推進委員会での議論</t>
  </si>
  <si>
    <t>支援期間終了後も持続的に発展可能な学内体制や実証システムを構築</t>
  </si>
  <si>
    <t>Society 5.0実現化研究拠点支援事業推進委員会での議論</t>
  </si>
  <si>
    <t>企業、自治体、他の研究機関等の参画機関数</t>
  </si>
  <si>
    <t>交付金額／拠点数　　　　　　　　　　　　　　</t>
    <phoneticPr fontId="5"/>
  </si>
  <si>
    <t>百万円</t>
  </si>
  <si>
    <t>百万円/拠点数</t>
    <phoneticPr fontId="5"/>
  </si>
  <si>
    <t>700/1</t>
  </si>
  <si>
    <t>701/1</t>
  </si>
  <si>
    <t>9　未来社会に向けた価値創出の取組と経済・社会的課題への対応</t>
    <phoneticPr fontId="5"/>
  </si>
  <si>
    <t>9-1 未来社会を見据えた先端基盤技術の強化</t>
    <phoneticPr fontId="5"/>
  </si>
  <si>
    <t>情報科学技術分野における研究成果に基づく特許数
（事業における成果に基づく）</t>
    <phoneticPr fontId="5"/>
  </si>
  <si>
    <t>社会実装された研究開発のテーマ数
（事業における成果に基づく）</t>
  </si>
  <si>
    <t>件</t>
    <phoneticPr fontId="5"/>
  </si>
  <si>
    <t>研究開発が社会実装されたことによる経済的・社会的インパクト
（事業における成果に基づく）</t>
    <phoneticPr fontId="5"/>
  </si>
  <si>
    <t>社会実装されることによって、社会課題が解決される。</t>
    <phoneticPr fontId="5"/>
  </si>
  <si>
    <t>社会課題解決を目指して設定した研究開発テーマに基づき、研究開発に着手する。</t>
    <phoneticPr fontId="5"/>
  </si>
  <si>
    <t>大学等において、情報科学技術を核として様々な研究成果を統合し、産業界、自治体、他の研究機関等と連携してSociety5.0の実現を目指す取組を支援することにより、未来社会を見据えた先端基盤技術の強化が実現される。</t>
    <phoneticPr fontId="5"/>
  </si>
  <si>
    <t>本事業の目的については、平成29年3月24日に行われた第６回未来投資会議において安倍総理から「世界トップレベルの大学研究拠点が産業界と連携してイノベーションを生み出せるよう、2018年度中に２か所程度に絞ってリソースを集中投下いたします」との発言があり、未来投資戦略2017（平成29年6月9日）に「世界のCenter of Excellence を目指し、組織の長のトップマネジメントの下、内外のトップ研究者を結集し、世界トップレベルの大学・研究開発法人の研究拠点がベンチャーを含む産業界と連携してイノベーションを生み出せるよう、来年度中に少数の拠点に絞りリソースを集中投下する。」と記載されたことを受けたものである。</t>
  </si>
  <si>
    <t>新30-0011</t>
  </si>
  <si>
    <t>○</t>
  </si>
  <si>
    <t>Society5.0実現化研究拠点支援事業</t>
    <phoneticPr fontId="5"/>
  </si>
  <si>
    <t>平成30年度</t>
    <phoneticPr fontId="5"/>
  </si>
  <si>
    <t>令和4年度</t>
    <phoneticPr fontId="5"/>
  </si>
  <si>
    <t>研究振興局</t>
    <phoneticPr fontId="5"/>
  </si>
  <si>
    <t>参事官（情報担当）</t>
    <phoneticPr fontId="5"/>
  </si>
  <si>
    <t>-</t>
    <phoneticPr fontId="5"/>
  </si>
  <si>
    <t>B.日本電気株式会社</t>
    <rPh sb="2" eb="4">
      <t>ニホン</t>
    </rPh>
    <rPh sb="4" eb="6">
      <t>デンキ</t>
    </rPh>
    <rPh sb="6" eb="8">
      <t>カブシキ</t>
    </rPh>
    <rPh sb="8" eb="10">
      <t>カイシャ</t>
    </rPh>
    <phoneticPr fontId="5"/>
  </si>
  <si>
    <t>設備備品費</t>
    <rPh sb="0" eb="2">
      <t>セツビ</t>
    </rPh>
    <rPh sb="2" eb="5">
      <t>ビヒンヒ</t>
    </rPh>
    <phoneticPr fontId="5"/>
  </si>
  <si>
    <t>人件費</t>
    <rPh sb="0" eb="3">
      <t>ジンケンヒ</t>
    </rPh>
    <phoneticPr fontId="5"/>
  </si>
  <si>
    <t>設備備品費</t>
    <rPh sb="0" eb="4">
      <t>セツビビヒン</t>
    </rPh>
    <rPh sb="4" eb="5">
      <t>ヒ</t>
    </rPh>
    <phoneticPr fontId="5"/>
  </si>
  <si>
    <t>事業実施費</t>
    <rPh sb="0" eb="2">
      <t>ジギョウ</t>
    </rPh>
    <rPh sb="2" eb="4">
      <t>ジッシ</t>
    </rPh>
    <rPh sb="4" eb="5">
      <t>ヒ</t>
    </rPh>
    <phoneticPr fontId="5"/>
  </si>
  <si>
    <t>間接経費</t>
    <rPh sb="0" eb="2">
      <t>カンセツ</t>
    </rPh>
    <rPh sb="2" eb="4">
      <t>ケイヒ</t>
    </rPh>
    <phoneticPr fontId="5"/>
  </si>
  <si>
    <t>委託費等</t>
    <rPh sb="0" eb="2">
      <t>イタク</t>
    </rPh>
    <rPh sb="2" eb="3">
      <t>ヒ</t>
    </rPh>
    <rPh sb="3" eb="4">
      <t>トウ</t>
    </rPh>
    <phoneticPr fontId="5"/>
  </si>
  <si>
    <t>研究用設備備品の取得に係る費用</t>
    <rPh sb="0" eb="3">
      <t>ケンキュウヨウ</t>
    </rPh>
    <rPh sb="3" eb="5">
      <t>セツビ</t>
    </rPh>
    <rPh sb="5" eb="7">
      <t>ビヒン</t>
    </rPh>
    <rPh sb="8" eb="10">
      <t>シュトク</t>
    </rPh>
    <rPh sb="11" eb="12">
      <t>カカ</t>
    </rPh>
    <rPh sb="13" eb="15">
      <t>ヒヨウ</t>
    </rPh>
    <phoneticPr fontId="5"/>
  </si>
  <si>
    <t>研究実施に係る人件費（研究者雇用経費）</t>
    <rPh sb="0" eb="2">
      <t>ケンキュウ</t>
    </rPh>
    <rPh sb="2" eb="4">
      <t>ジッシ</t>
    </rPh>
    <rPh sb="5" eb="6">
      <t>カカ</t>
    </rPh>
    <rPh sb="7" eb="10">
      <t>ジンケンヒ</t>
    </rPh>
    <rPh sb="11" eb="13">
      <t>ケンキュウ</t>
    </rPh>
    <rPh sb="13" eb="14">
      <t>シャ</t>
    </rPh>
    <rPh sb="14" eb="16">
      <t>コヨウ</t>
    </rPh>
    <rPh sb="16" eb="18">
      <t>ケイヒ</t>
    </rPh>
    <phoneticPr fontId="5"/>
  </si>
  <si>
    <t>調査旅費等（国内旅費）</t>
    <rPh sb="0" eb="2">
      <t>チョウサ</t>
    </rPh>
    <rPh sb="2" eb="4">
      <t>リョヒ</t>
    </rPh>
    <rPh sb="4" eb="5">
      <t>トウ</t>
    </rPh>
    <rPh sb="6" eb="8">
      <t>コクナイ</t>
    </rPh>
    <rPh sb="8" eb="10">
      <t>リョヒ</t>
    </rPh>
    <phoneticPr fontId="5"/>
  </si>
  <si>
    <t>調査旅費等（国内旅費、外国旅費）、研究用消耗品の取得に係る費用</t>
    <rPh sb="0" eb="2">
      <t>チョウサ</t>
    </rPh>
    <rPh sb="2" eb="4">
      <t>リョヒ</t>
    </rPh>
    <rPh sb="4" eb="5">
      <t>トウ</t>
    </rPh>
    <rPh sb="6" eb="8">
      <t>コクナイ</t>
    </rPh>
    <rPh sb="8" eb="10">
      <t>リョヒ</t>
    </rPh>
    <rPh sb="11" eb="13">
      <t>ガイコク</t>
    </rPh>
    <rPh sb="13" eb="15">
      <t>リョヒ</t>
    </rPh>
    <rPh sb="17" eb="20">
      <t>ケンキュウヨウ</t>
    </rPh>
    <rPh sb="20" eb="22">
      <t>ショウモウ</t>
    </rPh>
    <rPh sb="22" eb="23">
      <t>ヒン</t>
    </rPh>
    <rPh sb="24" eb="26">
      <t>シュトク</t>
    </rPh>
    <rPh sb="27" eb="28">
      <t>カカ</t>
    </rPh>
    <rPh sb="29" eb="31">
      <t>ヒヨウ</t>
    </rPh>
    <phoneticPr fontId="5"/>
  </si>
  <si>
    <t>研究開発費</t>
    <rPh sb="0" eb="2">
      <t>ケンキュウ</t>
    </rPh>
    <rPh sb="2" eb="5">
      <t>カイハツヒ</t>
    </rPh>
    <phoneticPr fontId="5"/>
  </si>
  <si>
    <t>-</t>
    <phoneticPr fontId="5"/>
  </si>
  <si>
    <t>無</t>
  </si>
  <si>
    <t>‐</t>
  </si>
  <si>
    <t>「未来投資戦略2017」等において、世界トップレベルの大学・研究開発法人の研究拠点が産業界と連携してイノベーションを生み出せるよう、少数の拠点にリソースを集中投下することが定められており、本事業を着実に実施し研究開発を推進する必要がある。</t>
    <phoneticPr fontId="5"/>
  </si>
  <si>
    <t>「未来投資戦略2017」において、Society5.0の実現に向け、眠っている様々な知恵・情報・技術・人材をつなげ、イノベーションと社会課題の解決をもたらす仕組みを世界に先駆けて構築することが求められているため、本事業は国として実施すべきである。</t>
    <phoneticPr fontId="5"/>
  </si>
  <si>
    <t>本事業は、大学等において、情報科学技術を核に様々な研究成果を統合し、産業界、自治体、他の研究機関等と連携してSociety5.0の実現を目指す取組を支援するものであり、経済的・社会的意義が高いことから、政策体系における優先度が高い。</t>
    <phoneticPr fontId="5"/>
  </si>
  <si>
    <t>本事業は、事業提案を公募した上で有識者からなる委員会による公平な審査を経て選定しており、その妥当性や競争性を確保している。</t>
    <phoneticPr fontId="5"/>
  </si>
  <si>
    <t>本事業は、開始以降５年度目までに当該年度の補助金額と同規模以上の負担を産学官等の関係機関に求めており、国と事業実施機関との負担関係は妥当である。</t>
    <phoneticPr fontId="5"/>
  </si>
  <si>
    <t>事業実施機関における標準単価の水準が妥当であることを確認済みである。</t>
    <phoneticPr fontId="5"/>
  </si>
  <si>
    <t>補助金を交付する際に事業経費の費目・使途の内容について厳正に確認し、資金の流れを把握している。</t>
    <phoneticPr fontId="5"/>
  </si>
  <si>
    <t>補助金を交付する際に事業経費の費目・使途の内容について厳正に確認し、真に必要なものに限定している。</t>
    <phoneticPr fontId="5"/>
  </si>
  <si>
    <t>事業実施機関には、関連する技術の進歩等に柔軟に対応し、ターゲットへのアプローチを見直す体制を求めている。</t>
    <phoneticPr fontId="5"/>
  </si>
  <si>
    <t>総長のリーダーシップの下、情報科学技術を基盤として事業や学内組織の垣根を超えて研究成果を統合する体制を構築し、目標の達成に向けて着実に進捗している。</t>
    <phoneticPr fontId="5"/>
  </si>
  <si>
    <t>拠点に参画する産官学の協力機関と協働して事業を行っており、効率的かつ低コストで実施できている。</t>
    <phoneticPr fontId="5"/>
  </si>
  <si>
    <t>有識者による頻回のサイトビジット等を通じ、目標に向けた活動実績、進捗具合を常に確認しながら進めている。</t>
    <phoneticPr fontId="5"/>
  </si>
  <si>
    <t>整備したセンサ等から得られたデータは、拠点内で可搬的に利用可能とし、効率的に活用している。</t>
    <phoneticPr fontId="5"/>
  </si>
  <si>
    <t>外部資金獲得状況</t>
    <rPh sb="0" eb="2">
      <t>ガイブ</t>
    </rPh>
    <rPh sb="2" eb="4">
      <t>シキン</t>
    </rPh>
    <rPh sb="4" eb="6">
      <t>カクトク</t>
    </rPh>
    <rPh sb="6" eb="8">
      <t>ジョウキョウ</t>
    </rPh>
    <phoneticPr fontId="5"/>
  </si>
  <si>
    <t>百万円</t>
    <rPh sb="0" eb="2">
      <t>ヒャクマン</t>
    </rPh>
    <rPh sb="2" eb="3">
      <t>エン</t>
    </rPh>
    <phoneticPr fontId="6"/>
  </si>
  <si>
    <t>Society5.0実現化研究拠点支援事業推進委員会での議論</t>
    <phoneticPr fontId="5"/>
  </si>
  <si>
    <t>支援機関終了後も持続的に発展可能な学内体制や実証システムの構築</t>
  </si>
  <si>
    <t>一社データビリティコンソーシアムセミナー受講者数</t>
    <rPh sb="20" eb="23">
      <t>ジュコウシャ</t>
    </rPh>
    <rPh sb="23" eb="24">
      <t>スウ</t>
    </rPh>
    <phoneticPr fontId="5"/>
  </si>
  <si>
    <t>人</t>
    <rPh sb="0" eb="1">
      <t>ヒト</t>
    </rPh>
    <phoneticPr fontId="5"/>
  </si>
  <si>
    <t>件</t>
    <rPh sb="0" eb="1">
      <t>ケン</t>
    </rPh>
    <phoneticPr fontId="5"/>
  </si>
  <si>
    <t>データ収集件数</t>
    <rPh sb="3" eb="5">
      <t>シュウシュウ</t>
    </rPh>
    <rPh sb="5" eb="7">
      <t>ケンスウ</t>
    </rPh>
    <phoneticPr fontId="5"/>
  </si>
  <si>
    <t>☑</t>
  </si>
  <si>
    <t>701/1</t>
    <phoneticPr fontId="5"/>
  </si>
  <si>
    <t>歯ブラシ型IoT による口臭センシングに基づく口腔環境ケア支援基盤　等</t>
    <rPh sb="0" eb="1">
      <t>ハ</t>
    </rPh>
    <rPh sb="4" eb="5">
      <t>ガタ</t>
    </rPh>
    <rPh sb="12" eb="14">
      <t>コウシュウ</t>
    </rPh>
    <rPh sb="20" eb="21">
      <t>モト</t>
    </rPh>
    <rPh sb="23" eb="25">
      <t>コウクウ</t>
    </rPh>
    <rPh sb="25" eb="27">
      <t>カンキョウ</t>
    </rPh>
    <rPh sb="29" eb="31">
      <t>シエン</t>
    </rPh>
    <rPh sb="31" eb="33">
      <t>キバン</t>
    </rPh>
    <rPh sb="34" eb="35">
      <t>トウ</t>
    </rPh>
    <phoneticPr fontId="5"/>
  </si>
  <si>
    <t>Society 5.0の実証・課題解決の先端中核拠点を創成</t>
    <phoneticPr fontId="5"/>
  </si>
  <si>
    <t>補助金等交付</t>
  </si>
  <si>
    <t>-</t>
    <phoneticPr fontId="5"/>
  </si>
  <si>
    <t>日本電気株式会社</t>
    <phoneticPr fontId="5"/>
  </si>
  <si>
    <t>情報システム基盤の構築</t>
    <phoneticPr fontId="5"/>
  </si>
  <si>
    <t>共同研究</t>
    <phoneticPr fontId="5"/>
  </si>
  <si>
    <t>歯ブラシ型IoT による口臭センシングに基づく口腔環境ケア支援基盤　等</t>
    <phoneticPr fontId="5"/>
  </si>
  <si>
    <t>健康寿命の長い高齢者の PLR 取得基盤の形成　等</t>
    <rPh sb="24" eb="25">
      <t>トウ</t>
    </rPh>
    <phoneticPr fontId="5"/>
  </si>
  <si>
    <t>ロボット環境との共生知能創出による乳幼児の社会性の発達支援</t>
    <phoneticPr fontId="5"/>
  </si>
  <si>
    <t>数理・データサイエンスに関するe-Learning 教材の研究開発と実証～独習可能なパッケージ構築による履修データの収集・分析～</t>
    <phoneticPr fontId="5"/>
  </si>
  <si>
    <t>健康・教育・都市生活分野のPLRデータ収集と利活用</t>
    <phoneticPr fontId="5"/>
  </si>
  <si>
    <t>伸張性トレーニングがアスリートのスポーツ傷害予防や高齢者の 体力維持・転倒予防に及ぼす影響</t>
    <phoneticPr fontId="5"/>
  </si>
  <si>
    <t>安全安心のスポーツ環境整備研究：ラグビーをモデルにCPSを用いたスポーツ重症外傷・疾病の発生リスク予測・重症度推定・早期発見</t>
    <phoneticPr fontId="5"/>
  </si>
  <si>
    <t>Society 5.0における医師のライフワークバランスを実現する勤務割り当て最適化手法の開発：放射線画像診断医への適用</t>
    <phoneticPr fontId="5"/>
  </si>
  <si>
    <t>ウェアラブルデバイスを用いたマラソン・ジョギング支援</t>
    <phoneticPr fontId="5"/>
  </si>
  <si>
    <t>データジャケットを基盤とするライフデザインプロジェクトの連携支援</t>
    <phoneticPr fontId="5"/>
  </si>
  <si>
    <t>社会実装された研究開発のテーマ数</t>
    <phoneticPr fontId="5"/>
  </si>
  <si>
    <t>社会実装のための実証実験の完遂</t>
    <phoneticPr fontId="5"/>
  </si>
  <si>
    <t>国際会議開催等のアウトリーチ活動件数</t>
    <phoneticPr fontId="5"/>
  </si>
  <si>
    <t>情報科学技術分野における研究開発の論文数、学会発表数（単年度）
（事業における成果に基づく）</t>
    <phoneticPr fontId="5"/>
  </si>
  <si>
    <t>企業等との共同研究契約の件数</t>
    <phoneticPr fontId="5"/>
  </si>
  <si>
    <t xml:space="preserve">(平成30年度)'総長のリーダーシップの下、情報科学技術を基盤として事業や学内組織の垣根を超えて研究成果を統合する体制を構築し、社会実装に向けて着実に取組を進めている。
（令和元年度）一社データビリティコンソーシアムを設立。データ利活用諮問会議（外部有識者で構成）を開催し、データの適切な利活用に関する意見聴取を実施。また、PLR（パーソナルライフレコード）基盤のシステムを設計し、モックアップによる実証検証を実施。
（令和2年度）拠点の自立化のための外部資金の更なる獲得を目指し、ビジネスプランと資金計画の立案等を行う戦略室を創設し、企業ヒアリングを2度実施することで企業連携を促進。また、自治体、他大学等とも連携し、データ収集を実施。PLR基盤システム構造アイディアなどについて特許出願し、情報セキュリティに係る国際規格ISMS認証を取得。事業中間評価では、本事業の妥当性・必要性・有効性・効率性について高い評価が得られ、事業を継続して行うことで、事業期間内のソリューションプロジェクトの実証による社会的課題の解決と、データの二次利用による産業化の実証等が期待されている。
</t>
    <rPh sb="210" eb="212">
      <t>レイワ</t>
    </rPh>
    <rPh sb="213" eb="215">
      <t>ネンド</t>
    </rPh>
    <rPh sb="264" eb="266">
      <t>ソウセツ</t>
    </rPh>
    <rPh sb="277" eb="278">
      <t>ド</t>
    </rPh>
    <rPh sb="278" eb="280">
      <t>ジッシ</t>
    </rPh>
    <rPh sb="285" eb="287">
      <t>キギョウ</t>
    </rPh>
    <rPh sb="287" eb="289">
      <t>レンケイ</t>
    </rPh>
    <rPh sb="290" eb="292">
      <t>ソクシン</t>
    </rPh>
    <rPh sb="296" eb="299">
      <t>ジチタイ</t>
    </rPh>
    <rPh sb="300" eb="303">
      <t>タダイガク</t>
    </rPh>
    <rPh sb="303" eb="304">
      <t>トウ</t>
    </rPh>
    <rPh sb="356" eb="357">
      <t>カカ</t>
    </rPh>
    <rPh sb="409" eb="410">
      <t>エ</t>
    </rPh>
    <phoneticPr fontId="5"/>
  </si>
  <si>
    <t>A.国立大学法人大阪大学</t>
    <rPh sb="8" eb="10">
      <t>オオサカ</t>
    </rPh>
    <rPh sb="10" eb="12">
      <t>ダイガク</t>
    </rPh>
    <phoneticPr fontId="5"/>
  </si>
  <si>
    <t>国立大学法人大阪大学</t>
    <rPh sb="6" eb="10">
      <t>オオサカダイガク</t>
    </rPh>
    <phoneticPr fontId="5"/>
  </si>
  <si>
    <t>C.国立研究開発法人理化学研究所</t>
    <rPh sb="2" eb="4">
      <t>コクリツ</t>
    </rPh>
    <rPh sb="4" eb="6">
      <t>ケンキュウ</t>
    </rPh>
    <rPh sb="6" eb="8">
      <t>カイハツ</t>
    </rPh>
    <rPh sb="8" eb="10">
      <t>ホウジン</t>
    </rPh>
    <rPh sb="10" eb="13">
      <t>リカガク</t>
    </rPh>
    <rPh sb="13" eb="15">
      <t>ケンキュウ</t>
    </rPh>
    <rPh sb="15" eb="16">
      <t>ショ</t>
    </rPh>
    <phoneticPr fontId="5"/>
  </si>
  <si>
    <t>国立研究開発法人理化学研究所</t>
    <phoneticPr fontId="5"/>
  </si>
  <si>
    <t>D.国立大学法人奈良先端科学技術大学院大学</t>
    <rPh sb="2" eb="4">
      <t>コクリツ</t>
    </rPh>
    <rPh sb="4" eb="6">
      <t>ダイガク</t>
    </rPh>
    <rPh sb="6" eb="8">
      <t>ホウジン</t>
    </rPh>
    <rPh sb="8" eb="10">
      <t>ナラ</t>
    </rPh>
    <rPh sb="10" eb="12">
      <t>センタン</t>
    </rPh>
    <rPh sb="12" eb="14">
      <t>カガク</t>
    </rPh>
    <rPh sb="14" eb="16">
      <t>ギジュツ</t>
    </rPh>
    <rPh sb="16" eb="19">
      <t>ダイガクイン</t>
    </rPh>
    <rPh sb="19" eb="21">
      <t>ダイガク</t>
    </rPh>
    <phoneticPr fontId="5"/>
  </si>
  <si>
    <t>国立大学法人奈良先端科学技術大学院大学</t>
    <phoneticPr fontId="5"/>
  </si>
  <si>
    <t>国立大学法人山梨大学</t>
    <phoneticPr fontId="5"/>
  </si>
  <si>
    <t>国立大学法人北海道大学</t>
    <phoneticPr fontId="5"/>
  </si>
  <si>
    <t xml:space="preserve">本事業は、大学等において、情報科学技術を核に様々な研究成果を統合し、産業界等と連携してSociety5.0の実現を目指す取組を支援するものであり、経済的・社会的意義が高いことから、積極的に推進すべき取組である。
令和２年度は新型コロナウイルス感染症拡大の影響により目標値に達しなかった指標が一部あったものの、事業実施機関は新型コロナウイルス感染症対策に貢献する研究開発や、コロナ禍に応じた研究手法への変更等柔軟に対応したことに加え、本事業で構築したデータ連携基盤を通じ企業との連携を促進するための体制を強化し、目標の達成に向けて着実に進捗している。
</t>
    <rPh sb="106" eb="108">
      <t>レイワ</t>
    </rPh>
    <rPh sb="109" eb="110">
      <t>ネン</t>
    </rPh>
    <rPh sb="161" eb="163">
      <t>シンガタ</t>
    </rPh>
    <rPh sb="170" eb="173">
      <t>カンセンショウ</t>
    </rPh>
    <rPh sb="173" eb="175">
      <t>タイサク</t>
    </rPh>
    <rPh sb="176" eb="178">
      <t>コウケン</t>
    </rPh>
    <rPh sb="180" eb="182">
      <t>ケンキュウ</t>
    </rPh>
    <rPh sb="182" eb="184">
      <t>カイハツ</t>
    </rPh>
    <rPh sb="189" eb="190">
      <t>カ</t>
    </rPh>
    <rPh sb="191" eb="192">
      <t>オウ</t>
    </rPh>
    <rPh sb="194" eb="196">
      <t>ケンキュウ</t>
    </rPh>
    <rPh sb="196" eb="198">
      <t>シュホウ</t>
    </rPh>
    <rPh sb="200" eb="202">
      <t>ヘンコウ</t>
    </rPh>
    <rPh sb="213" eb="214">
      <t>クワ</t>
    </rPh>
    <rPh sb="216" eb="217">
      <t>ホン</t>
    </rPh>
    <rPh sb="217" eb="219">
      <t>ジギョウ</t>
    </rPh>
    <rPh sb="220" eb="222">
      <t>コウチク</t>
    </rPh>
    <rPh sb="227" eb="229">
      <t>レンケイ</t>
    </rPh>
    <rPh sb="229" eb="231">
      <t>キバン</t>
    </rPh>
    <rPh sb="232" eb="233">
      <t>ツウ</t>
    </rPh>
    <rPh sb="234" eb="236">
      <t>キギョウ</t>
    </rPh>
    <rPh sb="238" eb="240">
      <t>レンケイ</t>
    </rPh>
    <rPh sb="241" eb="243">
      <t>ソクシン</t>
    </rPh>
    <rPh sb="248" eb="250">
      <t>タイセイ</t>
    </rPh>
    <rPh sb="251" eb="253">
      <t>キョウカ</t>
    </rPh>
    <phoneticPr fontId="5"/>
  </si>
  <si>
    <t>将来的な事業の自律的な運営に向け、事業開始以降5年度目までに当該年度の補助金額と同規模以上の負担を産学官等の関係機関に求めていく。
事業実施機関には、関連する技術の進歩等に柔軟に対応し、ターゲットへのアプローチを見直す体制を求めており、社会情勢の変化等も踏まえ、今後も引き続き着実に取組を実施していく。</t>
    <rPh sb="0" eb="3">
      <t>ショウライテキ</t>
    </rPh>
    <rPh sb="4" eb="6">
      <t>ジギョウ</t>
    </rPh>
    <rPh sb="7" eb="10">
      <t>ジリツテキ</t>
    </rPh>
    <rPh sb="11" eb="13">
      <t>ウンエイ</t>
    </rPh>
    <rPh sb="14" eb="15">
      <t>ム</t>
    </rPh>
    <rPh sb="17" eb="19">
      <t>ジギョウ</t>
    </rPh>
    <rPh sb="19" eb="21">
      <t>カイシ</t>
    </rPh>
    <rPh sb="21" eb="23">
      <t>イコウ</t>
    </rPh>
    <rPh sb="24" eb="25">
      <t>ネン</t>
    </rPh>
    <rPh sb="25" eb="26">
      <t>ド</t>
    </rPh>
    <rPh sb="26" eb="27">
      <t>メ</t>
    </rPh>
    <rPh sb="30" eb="32">
      <t>トウガイ</t>
    </rPh>
    <rPh sb="32" eb="34">
      <t>ネンド</t>
    </rPh>
    <rPh sb="35" eb="37">
      <t>ホジョ</t>
    </rPh>
    <rPh sb="37" eb="39">
      <t>キンガク</t>
    </rPh>
    <rPh sb="40" eb="43">
      <t>ドウキボ</t>
    </rPh>
    <rPh sb="43" eb="45">
      <t>イジョウ</t>
    </rPh>
    <rPh sb="46" eb="48">
      <t>フタン</t>
    </rPh>
    <rPh sb="49" eb="52">
      <t>サンガクカン</t>
    </rPh>
    <rPh sb="52" eb="53">
      <t>トウ</t>
    </rPh>
    <rPh sb="54" eb="56">
      <t>カンケイ</t>
    </rPh>
    <rPh sb="56" eb="58">
      <t>キカン</t>
    </rPh>
    <rPh sb="59" eb="60">
      <t>モト</t>
    </rPh>
    <rPh sb="66" eb="68">
      <t>ジギョウ</t>
    </rPh>
    <rPh sb="68" eb="70">
      <t>ジッシ</t>
    </rPh>
    <rPh sb="70" eb="72">
      <t>キカン</t>
    </rPh>
    <rPh sb="75" eb="77">
      <t>カンレン</t>
    </rPh>
    <rPh sb="79" eb="81">
      <t>ギジュツ</t>
    </rPh>
    <rPh sb="82" eb="84">
      <t>シンポ</t>
    </rPh>
    <rPh sb="84" eb="85">
      <t>ナド</t>
    </rPh>
    <rPh sb="86" eb="88">
      <t>ジュウナン</t>
    </rPh>
    <rPh sb="89" eb="91">
      <t>タイオウ</t>
    </rPh>
    <rPh sb="106" eb="108">
      <t>ミナオ</t>
    </rPh>
    <rPh sb="109" eb="111">
      <t>タイセイ</t>
    </rPh>
    <rPh sb="112" eb="113">
      <t>モト</t>
    </rPh>
    <rPh sb="118" eb="120">
      <t>シャカイ</t>
    </rPh>
    <rPh sb="120" eb="122">
      <t>ジョウセイ</t>
    </rPh>
    <rPh sb="123" eb="125">
      <t>ヘンカ</t>
    </rPh>
    <rPh sb="125" eb="126">
      <t>ナド</t>
    </rPh>
    <rPh sb="127" eb="128">
      <t>フ</t>
    </rPh>
    <rPh sb="131" eb="133">
      <t>コンゴ</t>
    </rPh>
    <rPh sb="134" eb="135">
      <t>ヒ</t>
    </rPh>
    <rPh sb="136" eb="137">
      <t>ツヅ</t>
    </rPh>
    <rPh sb="138" eb="140">
      <t>チャクジツ</t>
    </rPh>
    <rPh sb="141" eb="143">
      <t>トリクミ</t>
    </rPh>
    <rPh sb="144" eb="146">
      <t>ジッシ</t>
    </rPh>
    <phoneticPr fontId="5"/>
  </si>
  <si>
    <t>国立大学法人岡山大学</t>
    <rPh sb="0" eb="2">
      <t>コクリツ</t>
    </rPh>
    <rPh sb="2" eb="4">
      <t>ダイガク</t>
    </rPh>
    <rPh sb="4" eb="6">
      <t>ホウジン</t>
    </rPh>
    <phoneticPr fontId="5"/>
  </si>
  <si>
    <t>国立大学法人神戸大学</t>
    <rPh sb="0" eb="2">
      <t>コクリツ</t>
    </rPh>
    <rPh sb="2" eb="4">
      <t>ダイガク</t>
    </rPh>
    <rPh sb="4" eb="6">
      <t>ホウジン</t>
    </rPh>
    <phoneticPr fontId="5"/>
  </si>
  <si>
    <t>国立大学法人東京大学</t>
    <rPh sb="0" eb="2">
      <t>コクリツ</t>
    </rPh>
    <rPh sb="2" eb="4">
      <t>ダイガク</t>
    </rPh>
    <rPh sb="4" eb="6">
      <t>ホウジン</t>
    </rPh>
    <phoneticPr fontId="5"/>
  </si>
  <si>
    <t>学校法人浪商学園　大阪体育大学</t>
    <rPh sb="0" eb="2">
      <t>ガッコウ</t>
    </rPh>
    <rPh sb="2" eb="4">
      <t>ホウジン</t>
    </rPh>
    <rPh sb="4" eb="5">
      <t>ナミ</t>
    </rPh>
    <rPh sb="5" eb="6">
      <t>ショウ</t>
    </rPh>
    <rPh sb="6" eb="8">
      <t>ガクエン</t>
    </rPh>
    <rPh sb="9" eb="11">
      <t>オオサカ</t>
    </rPh>
    <phoneticPr fontId="5"/>
  </si>
  <si>
    <t>学校法人久留米大学　久留米大学</t>
    <rPh sb="0" eb="2">
      <t>ガッコウ</t>
    </rPh>
    <rPh sb="2" eb="4">
      <t>ホウジン</t>
    </rPh>
    <rPh sb="4" eb="7">
      <t>クルメ</t>
    </rPh>
    <rPh sb="10" eb="13">
      <t>クルメ</t>
    </rPh>
    <rPh sb="13" eb="15">
      <t>ダイガク</t>
    </rPh>
    <phoneticPr fontId="5"/>
  </si>
  <si>
    <t>学校法人京都橘学園　京都橘大学</t>
    <rPh sb="0" eb="4">
      <t>ガッコウホウジン</t>
    </rPh>
    <rPh sb="4" eb="6">
      <t>キョウト</t>
    </rPh>
    <rPh sb="6" eb="7">
      <t>タチバナ</t>
    </rPh>
    <rPh sb="7" eb="9">
      <t>ガクエン</t>
    </rPh>
    <phoneticPr fontId="5"/>
  </si>
  <si>
    <t>学校法人同志社　同志社大学</t>
    <rPh sb="0" eb="2">
      <t>ガッコウ</t>
    </rPh>
    <rPh sb="2" eb="4">
      <t>ホウジン</t>
    </rPh>
    <rPh sb="8" eb="11">
      <t>ドウシシャ</t>
    </rPh>
    <phoneticPr fontId="5"/>
  </si>
  <si>
    <t>参事官（情報担当）
川口　悦生</t>
    <rPh sb="10" eb="12">
      <t>カワグチ</t>
    </rPh>
    <rPh sb="13" eb="15">
      <t>ヨシオ</t>
    </rPh>
    <phoneticPr fontId="5"/>
  </si>
  <si>
    <t>支援期間終了後も持続的に発展可能な学内体制や実証システムの構築</t>
    <rPh sb="0" eb="2">
      <t>シエン</t>
    </rPh>
    <rPh sb="2" eb="4">
      <t>キカン</t>
    </rPh>
    <rPh sb="4" eb="7">
      <t>シュウリョウゴ</t>
    </rPh>
    <rPh sb="8" eb="11">
      <t>ジゾクテキ</t>
    </rPh>
    <rPh sb="12" eb="14">
      <t>ハッテン</t>
    </rPh>
    <rPh sb="14" eb="16">
      <t>カノウ</t>
    </rPh>
    <rPh sb="17" eb="19">
      <t>ガクナイ</t>
    </rPh>
    <rPh sb="19" eb="21">
      <t>タイセイ</t>
    </rPh>
    <rPh sb="22" eb="24">
      <t>ジッショウ</t>
    </rPh>
    <rPh sb="29" eb="31">
      <t>コウチク</t>
    </rPh>
    <phoneticPr fontId="5"/>
  </si>
  <si>
    <t>外部有識者による点検対象外</t>
  </si>
  <si>
    <t>事業内容の一部改善</t>
  </si>
  <si>
    <t>この事業は、令和元年度の外部有識者の所見を踏まえ、事業成果・課題の検証や成果の把握ができるよう、成果目標等の改善を図っているものと認められる。しかし令和２年度は新型コロナウィルス感染症の影響に伴い、一部目標に達しなかった部分があったが、引き続き、成果目標等については事業の成果を適切に測るため一層の工夫が必要と考えられる。また、改善の方向性欄に記載のとおり、今後も将来的な事業の自律的な運営に向け、継続的に事業の進捗を確認するなど効率的・効果的な事業の推進に努めるべきである。</t>
  </si>
  <si>
    <t>執行等改善</t>
  </si>
  <si>
    <t>引き続き、事業の進捗管理や評価を担う委員会を定期的に開くことで、継続的に事業の進捗を確認し、事業の柔軟な運営に活かすとともに、適切な成果目標・成果指標の改善を検討することにより、事業目標の確実な遂行に向け務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</si>
</sst>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21167</xdr:colOff>
      <xdr:row>1109</xdr:row>
      <xdr:rowOff>19052</xdr:rowOff>
    </xdr:from>
    <xdr:to>
      <xdr:col>49</xdr:col>
      <xdr:colOff>476250</xdr:colOff>
      <xdr:row>1138</xdr:row>
      <xdr:rowOff>369093</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25980" y="173064490"/>
          <a:ext cx="9968176" cy="11399041"/>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196586</xdr:colOff>
      <xdr:row>976</xdr:row>
      <xdr:rowOff>31752</xdr:rowOff>
    </xdr:from>
    <xdr:to>
      <xdr:col>49</xdr:col>
      <xdr:colOff>454819</xdr:colOff>
      <xdr:row>1006</xdr:row>
      <xdr:rowOff>33869</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398992" y="121630283"/>
          <a:ext cx="9973733" cy="11432117"/>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6351</xdr:colOff>
      <xdr:row>1008</xdr:row>
      <xdr:rowOff>745070</xdr:rowOff>
    </xdr:from>
    <xdr:to>
      <xdr:col>49</xdr:col>
      <xdr:colOff>465668</xdr:colOff>
      <xdr:row>1038</xdr:row>
      <xdr:rowOff>376770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408518" y="126231653"/>
          <a:ext cx="9910233" cy="11432117"/>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18523</xdr:colOff>
      <xdr:row>1041</xdr:row>
      <xdr:rowOff>749304</xdr:rowOff>
    </xdr:from>
    <xdr:to>
      <xdr:col>49</xdr:col>
      <xdr:colOff>473605</xdr:colOff>
      <xdr:row>1072</xdr:row>
      <xdr:rowOff>4</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423336" y="147196179"/>
          <a:ext cx="9968175" cy="11430794"/>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25402</xdr:colOff>
      <xdr:row>1075</xdr:row>
      <xdr:rowOff>12705</xdr:rowOff>
    </xdr:from>
    <xdr:to>
      <xdr:col>49</xdr:col>
      <xdr:colOff>480484</xdr:colOff>
      <xdr:row>1104</xdr:row>
      <xdr:rowOff>222250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427569" y="151883538"/>
          <a:ext cx="9905998" cy="11258545"/>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21166</xdr:colOff>
      <xdr:row>1105</xdr:row>
      <xdr:rowOff>33871</xdr:rowOff>
    </xdr:from>
    <xdr:to>
      <xdr:col>41</xdr:col>
      <xdr:colOff>21166</xdr:colOff>
      <xdr:row>1105</xdr:row>
      <xdr:rowOff>378887</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8064499" y="163207704"/>
          <a:ext cx="201084" cy="345016"/>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749</xdr:row>
      <xdr:rowOff>130969</xdr:rowOff>
    </xdr:from>
    <xdr:to>
      <xdr:col>49</xdr:col>
      <xdr:colOff>211057</xdr:colOff>
      <xdr:row>763</xdr:row>
      <xdr:rowOff>70302</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1625600" y="64037369"/>
          <a:ext cx="8542257" cy="4917733"/>
          <a:chOff x="1266921" y="160935"/>
          <a:chExt cx="8553604" cy="4867852"/>
        </a:xfrm>
      </xdr:grpSpPr>
      <xdr:sp macro="" textlink="">
        <xdr:nvSpPr>
          <xdr:cNvPr id="37" name="Text Box 21">
            <a:extLst>
              <a:ext uri="{FF2B5EF4-FFF2-40B4-BE49-F238E27FC236}">
                <a16:creationId xmlns:a16="http://schemas.microsoft.com/office/drawing/2014/main" id="{00000000-0008-0000-0000-000025000000}"/>
              </a:ext>
            </a:extLst>
          </xdr:cNvPr>
          <xdr:cNvSpPr txBox="1">
            <a:spLocks noChangeArrowheads="1"/>
          </xdr:cNvSpPr>
        </xdr:nvSpPr>
        <xdr:spPr bwMode="auto">
          <a:xfrm>
            <a:off x="4495906" y="160935"/>
            <a:ext cx="1718395" cy="8499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45720" tIns="27432" rIns="45720" bIns="27432"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800"/>
              </a:lnSpc>
              <a:defRPr sz="1000"/>
            </a:pPr>
            <a:r>
              <a:rPr lang="ja-JP" altLang="en-US" sz="1500" b="0" i="0" u="none" strike="noStrike" baseline="0">
                <a:solidFill>
                  <a:srgbClr val="000000"/>
                </a:solidFill>
                <a:latin typeface="ＭＳ Ｐゴシック"/>
                <a:ea typeface="ＭＳ Ｐゴシック"/>
              </a:rPr>
              <a:t>文部科学省</a:t>
            </a:r>
          </a:p>
          <a:p>
            <a:pPr algn="ctr" rtl="0">
              <a:lnSpc>
                <a:spcPts val="1600"/>
              </a:lnSpc>
              <a:defRPr sz="1000"/>
            </a:pPr>
            <a:r>
              <a:rPr lang="en-US" altLang="ja-JP" sz="1500" b="0" i="0" u="none" strike="noStrike" baseline="0">
                <a:solidFill>
                  <a:sysClr val="windowText" lastClr="000000"/>
                </a:solidFill>
                <a:effectLst/>
                <a:latin typeface="+mn-ea"/>
                <a:ea typeface="+mn-ea"/>
                <a:cs typeface="+mn-cs"/>
              </a:rPr>
              <a:t>700.8</a:t>
            </a:r>
            <a:r>
              <a:rPr lang="ja-JP" altLang="en-US" sz="1500" b="0" i="0" u="none" strike="noStrike" baseline="0">
                <a:solidFill>
                  <a:srgbClr val="000000"/>
                </a:solidFill>
                <a:latin typeface="+mn-ea"/>
                <a:ea typeface="+mn-ea"/>
              </a:rPr>
              <a:t>百万円</a:t>
            </a:r>
            <a:endParaRPr lang="ja-JP" altLang="en-US">
              <a:latin typeface="+mn-ea"/>
              <a:ea typeface="+mn-ea"/>
            </a:endParaRPr>
          </a:p>
        </xdr:txBody>
      </xdr:sp>
      <xdr:sp macro="" textlink="">
        <xdr:nvSpPr>
          <xdr:cNvPr id="38" name="Text Box 51">
            <a:extLst>
              <a:ext uri="{FF2B5EF4-FFF2-40B4-BE49-F238E27FC236}">
                <a16:creationId xmlns:a16="http://schemas.microsoft.com/office/drawing/2014/main" id="{00000000-0008-0000-0000-000026000000}"/>
              </a:ext>
            </a:extLst>
          </xdr:cNvPr>
          <xdr:cNvSpPr txBox="1">
            <a:spLocks noChangeArrowheads="1"/>
          </xdr:cNvSpPr>
        </xdr:nvSpPr>
        <xdr:spPr bwMode="auto">
          <a:xfrm>
            <a:off x="4890758" y="1147608"/>
            <a:ext cx="2884416" cy="345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200" b="0" i="0" u="none" strike="noStrike" baseline="0">
                <a:solidFill>
                  <a:srgbClr val="000000"/>
                </a:solidFill>
                <a:latin typeface="ＭＳ Ｐゴシック"/>
                <a:ea typeface="ＭＳ Ｐゴシック"/>
              </a:rPr>
              <a:t>公募【補助金等交付】</a:t>
            </a:r>
            <a:endParaRPr lang="ja-JP" altLang="en-US"/>
          </a:p>
        </xdr:txBody>
      </xdr:sp>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5355103" y="1010913"/>
            <a:ext cx="0" cy="49235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Text Box 21">
            <a:extLst>
              <a:ext uri="{FF2B5EF4-FFF2-40B4-BE49-F238E27FC236}">
                <a16:creationId xmlns:a16="http://schemas.microsoft.com/office/drawing/2014/main" id="{00000000-0008-0000-0000-000028000000}"/>
              </a:ext>
            </a:extLst>
          </xdr:cNvPr>
          <xdr:cNvSpPr txBox="1">
            <a:spLocks noChangeArrowheads="1"/>
          </xdr:cNvSpPr>
        </xdr:nvSpPr>
        <xdr:spPr bwMode="auto">
          <a:xfrm>
            <a:off x="3798211" y="1504330"/>
            <a:ext cx="3291466" cy="11354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45720" tIns="27432" rIns="45720" bIns="27432"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800"/>
              </a:lnSpc>
              <a:defRPr sz="1000"/>
            </a:pPr>
            <a:r>
              <a:rPr lang="en-US" altLang="ja-JP" sz="1500" b="0" i="0" u="none" strike="noStrike" baseline="0">
                <a:solidFill>
                  <a:srgbClr val="000000"/>
                </a:solidFill>
                <a:latin typeface="ＭＳ Ｐゴシック"/>
                <a:ea typeface="ＭＳ Ｐゴシック"/>
              </a:rPr>
              <a:t>A. Society5.0</a:t>
            </a:r>
            <a:r>
              <a:rPr lang="ja-JP" altLang="en-US" sz="1500" b="0" i="0" u="none" strike="noStrike" baseline="0">
                <a:solidFill>
                  <a:srgbClr val="000000"/>
                </a:solidFill>
                <a:latin typeface="ＭＳ Ｐゴシック"/>
                <a:ea typeface="ＭＳ Ｐゴシック"/>
              </a:rPr>
              <a:t>実現化研究拠点支援事業</a:t>
            </a:r>
            <a:endParaRPr lang="en-US" altLang="ja-JP" sz="1500" b="0" i="0" u="none" strike="noStrike" baseline="0">
              <a:solidFill>
                <a:srgbClr val="000000"/>
              </a:solidFill>
              <a:latin typeface="+mn-ea"/>
              <a:ea typeface="+mn-ea"/>
            </a:endParaRPr>
          </a:p>
          <a:p>
            <a:pPr algn="ctr" rtl="0">
              <a:lnSpc>
                <a:spcPts val="1800"/>
              </a:lnSpc>
              <a:defRPr sz="1000"/>
            </a:pPr>
            <a:r>
              <a:rPr lang="ja-JP" altLang="en-US" sz="1500">
                <a:solidFill>
                  <a:srgbClr val="000000"/>
                </a:solidFill>
                <a:latin typeface="+mn-ea"/>
              </a:rPr>
              <a:t>国立大学法人大阪大学</a:t>
            </a:r>
            <a:r>
              <a:rPr lang="ja-JP" altLang="en-US" sz="1500" b="0" i="0" u="none" strike="noStrike" baseline="0">
                <a:solidFill>
                  <a:srgbClr val="000000"/>
                </a:solidFill>
                <a:latin typeface="+mn-ea"/>
                <a:ea typeface="+mn-ea"/>
              </a:rPr>
              <a:t>（拠点）</a:t>
            </a:r>
            <a:endParaRPr lang="en-US" altLang="ja-JP" sz="1500" b="0" i="0" u="none" strike="noStrike" baseline="0">
              <a:solidFill>
                <a:srgbClr val="000000"/>
              </a:solidFill>
              <a:latin typeface="+mn-ea"/>
              <a:ea typeface="+mn-ea"/>
            </a:endParaRPr>
          </a:p>
          <a:p>
            <a:pPr algn="ctr" rtl="0">
              <a:lnSpc>
                <a:spcPts val="1800"/>
              </a:lnSpc>
              <a:defRPr sz="1000"/>
            </a:pPr>
            <a:r>
              <a:rPr lang="en-US" altLang="ja-JP" sz="1500" b="0" i="0" u="none" strike="noStrike" baseline="0">
                <a:solidFill>
                  <a:srgbClr val="000000"/>
                </a:solidFill>
                <a:latin typeface="+mn-ea"/>
                <a:ea typeface="+mn-ea"/>
              </a:rPr>
              <a:t>700.8</a:t>
            </a:r>
            <a:r>
              <a:rPr lang="ja-JP" altLang="en-US" sz="1500" b="0" i="0" u="none" strike="noStrike" baseline="0">
                <a:solidFill>
                  <a:srgbClr val="000000"/>
                </a:solidFill>
                <a:latin typeface="+mn-ea"/>
                <a:ea typeface="+mn-ea"/>
              </a:rPr>
              <a:t>百万円</a:t>
            </a:r>
            <a:endParaRPr lang="en-US" altLang="ja-JP" sz="1500" b="0" i="0" u="none" strike="noStrike" baseline="0">
              <a:solidFill>
                <a:srgbClr val="000000"/>
              </a:solidFill>
              <a:latin typeface="+mn-ea"/>
              <a:ea typeface="+mn-ea"/>
            </a:endParaRPr>
          </a:p>
        </xdr:txBody>
      </xdr:sp>
      <xdr:sp macro="" textlink="">
        <xdr:nvSpPr>
          <xdr:cNvPr id="41" name="AutoShape 30">
            <a:extLst>
              <a:ext uri="{FF2B5EF4-FFF2-40B4-BE49-F238E27FC236}">
                <a16:creationId xmlns:a16="http://schemas.microsoft.com/office/drawing/2014/main" id="{00000000-0008-0000-0000-000029000000}"/>
              </a:ext>
            </a:extLst>
          </xdr:cNvPr>
          <xdr:cNvSpPr>
            <a:spLocks noChangeArrowheads="1"/>
          </xdr:cNvSpPr>
        </xdr:nvSpPr>
        <xdr:spPr bwMode="auto">
          <a:xfrm>
            <a:off x="3314336" y="2708956"/>
            <a:ext cx="4578074" cy="26399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lnSpc>
                <a:spcPct val="100000"/>
              </a:lnSpc>
              <a:defRPr sz="1000"/>
            </a:pPr>
            <a:r>
              <a:rPr lang="en-US" altLang="ja-JP" sz="1400" b="0" i="0" u="none" strike="noStrike" baseline="0">
                <a:solidFill>
                  <a:srgbClr val="000000"/>
                </a:solidFill>
                <a:latin typeface="ＭＳ Ｐゴシック"/>
                <a:ea typeface="+mn-ea"/>
              </a:rPr>
              <a:t>Society5.0</a:t>
            </a:r>
            <a:r>
              <a:rPr lang="ja-JP" altLang="en-US" sz="1400" b="0" i="0" u="none" strike="noStrike" baseline="0">
                <a:solidFill>
                  <a:srgbClr val="000000"/>
                </a:solidFill>
                <a:latin typeface="ＭＳ Ｐゴシック"/>
                <a:ea typeface="+mn-ea"/>
              </a:rPr>
              <a:t>の実証・課題解決の先端中核拠点を創成。</a:t>
            </a:r>
          </a:p>
        </xdr:txBody>
      </xdr:sp>
      <xdr:sp macro="" textlink="">
        <xdr:nvSpPr>
          <xdr:cNvPr id="42" name="Text Box 51">
            <a:extLst>
              <a:ext uri="{FF2B5EF4-FFF2-40B4-BE49-F238E27FC236}">
                <a16:creationId xmlns:a16="http://schemas.microsoft.com/office/drawing/2014/main" id="{00000000-0008-0000-0000-00002A000000}"/>
              </a:ext>
            </a:extLst>
          </xdr:cNvPr>
          <xdr:cNvSpPr txBox="1">
            <a:spLocks noChangeArrowheads="1"/>
          </xdr:cNvSpPr>
        </xdr:nvSpPr>
        <xdr:spPr bwMode="auto">
          <a:xfrm>
            <a:off x="1266921" y="3480545"/>
            <a:ext cx="2293440" cy="345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200" b="0" i="0" u="none" strike="noStrike" baseline="0">
                <a:solidFill>
                  <a:srgbClr val="000000"/>
                </a:solidFill>
                <a:latin typeface="ＭＳ Ｐゴシック"/>
                <a:ea typeface="ＭＳ Ｐゴシック"/>
              </a:rPr>
              <a:t>委託【随意契約（その他）】</a:t>
            </a:r>
            <a:endParaRPr lang="ja-JP" altLang="en-US"/>
          </a:p>
        </xdr:txBody>
      </xdr:sp>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5378044" y="3195101"/>
            <a:ext cx="0" cy="612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 name="Text Box 21">
            <a:extLst>
              <a:ext uri="{FF2B5EF4-FFF2-40B4-BE49-F238E27FC236}">
                <a16:creationId xmlns:a16="http://schemas.microsoft.com/office/drawing/2014/main" id="{00000000-0008-0000-0000-00002C000000}"/>
              </a:ext>
            </a:extLst>
          </xdr:cNvPr>
          <xdr:cNvSpPr txBox="1">
            <a:spLocks noChangeArrowheads="1"/>
          </xdr:cNvSpPr>
        </xdr:nvSpPr>
        <xdr:spPr bwMode="auto">
          <a:xfrm>
            <a:off x="1345799" y="3893377"/>
            <a:ext cx="2604629" cy="11354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45720" tIns="27432" rIns="45720" bIns="27432"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800"/>
              </a:lnSpc>
              <a:defRPr sz="1000"/>
            </a:pPr>
            <a:r>
              <a:rPr lang="en-US" altLang="ja-JP" sz="1500">
                <a:solidFill>
                  <a:srgbClr val="000000"/>
                </a:solidFill>
                <a:latin typeface="ＭＳ Ｐゴシック"/>
                <a:ea typeface="ＭＳ Ｐゴシック"/>
              </a:rPr>
              <a:t>B</a:t>
            </a:r>
            <a:r>
              <a:rPr lang="en-US" altLang="ja-JP" sz="1500" b="0" i="0" u="none" strike="noStrike" baseline="0">
                <a:solidFill>
                  <a:srgbClr val="000000"/>
                </a:solidFill>
                <a:latin typeface="ＭＳ Ｐゴシック"/>
                <a:ea typeface="ＭＳ Ｐゴシック"/>
              </a:rPr>
              <a:t>. </a:t>
            </a:r>
            <a:r>
              <a:rPr lang="ja-JP" altLang="en-US" sz="1500" b="0" i="0" u="none" strike="noStrike" baseline="0">
                <a:solidFill>
                  <a:srgbClr val="000000"/>
                </a:solidFill>
                <a:latin typeface="ＭＳ Ｐゴシック"/>
                <a:ea typeface="ＭＳ Ｐゴシック"/>
              </a:rPr>
              <a:t>日本電気株式会社</a:t>
            </a:r>
            <a:endParaRPr lang="en-US" altLang="ja-JP" sz="1500" b="0" i="0" u="none" strike="noStrike" baseline="0">
              <a:solidFill>
                <a:srgbClr val="000000"/>
              </a:solidFill>
              <a:latin typeface="+mn-ea"/>
              <a:ea typeface="+mn-ea"/>
            </a:endParaRPr>
          </a:p>
          <a:p>
            <a:pPr algn="ctr" rtl="0">
              <a:lnSpc>
                <a:spcPts val="1800"/>
              </a:lnSpc>
              <a:defRPr sz="1000"/>
            </a:pPr>
            <a:r>
              <a:rPr lang="en-US" altLang="ja-JP" sz="1500" b="0" i="0" u="none" strike="noStrike" baseline="0">
                <a:solidFill>
                  <a:sysClr val="windowText" lastClr="000000"/>
                </a:solidFill>
                <a:latin typeface="+mn-ea"/>
                <a:ea typeface="+mn-ea"/>
              </a:rPr>
              <a:t>40</a:t>
            </a:r>
            <a:r>
              <a:rPr lang="ja-JP" altLang="en-US" sz="1500" b="0" i="0" u="none" strike="noStrike" baseline="0">
                <a:solidFill>
                  <a:srgbClr val="000000"/>
                </a:solidFill>
                <a:latin typeface="+mn-ea"/>
                <a:ea typeface="+mn-ea"/>
              </a:rPr>
              <a:t>百万円</a:t>
            </a:r>
            <a:endParaRPr lang="en-US" altLang="ja-JP" sz="1500" b="0" i="0" u="none" strike="noStrike" baseline="0">
              <a:solidFill>
                <a:srgbClr val="000000"/>
              </a:solidFill>
              <a:latin typeface="+mn-ea"/>
              <a:ea typeface="+mn-ea"/>
            </a:endParaRPr>
          </a:p>
          <a:p>
            <a:pPr algn="ctr" rtl="0">
              <a:lnSpc>
                <a:spcPts val="1800"/>
              </a:lnSpc>
              <a:defRPr sz="1000"/>
            </a:pPr>
            <a:r>
              <a:rPr lang="ja-JP" altLang="en-US" sz="1500">
                <a:solidFill>
                  <a:srgbClr val="000000"/>
                </a:solidFill>
                <a:latin typeface="+mn-ea"/>
              </a:rPr>
              <a:t>（情報システム基盤の構築）</a:t>
            </a:r>
            <a:endParaRPr lang="en-US" altLang="ja-JP" sz="1500" b="0" i="0" u="none" strike="noStrike" baseline="0">
              <a:solidFill>
                <a:srgbClr val="000000"/>
              </a:solidFill>
              <a:latin typeface="+mn-ea"/>
              <a:ea typeface="+mn-ea"/>
            </a:endParaRPr>
          </a:p>
        </xdr:txBody>
      </xdr:sp>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H="1">
            <a:off x="3531771" y="3076125"/>
            <a:ext cx="532881" cy="7497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6941736" y="3101779"/>
            <a:ext cx="326865" cy="62359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7" name="Text Box 21">
            <a:extLst>
              <a:ext uri="{FF2B5EF4-FFF2-40B4-BE49-F238E27FC236}">
                <a16:creationId xmlns:a16="http://schemas.microsoft.com/office/drawing/2014/main" id="{00000000-0008-0000-0000-00002F000000}"/>
              </a:ext>
            </a:extLst>
          </xdr:cNvPr>
          <xdr:cNvSpPr txBox="1">
            <a:spLocks noChangeArrowheads="1"/>
          </xdr:cNvSpPr>
        </xdr:nvSpPr>
        <xdr:spPr bwMode="auto">
          <a:xfrm>
            <a:off x="4009221" y="3893377"/>
            <a:ext cx="2770961" cy="11354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45720" tIns="27432" rIns="45720" bIns="27432"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800"/>
              </a:lnSpc>
              <a:defRPr sz="1000"/>
            </a:pPr>
            <a:r>
              <a:rPr lang="en-US" altLang="ja-JP" sz="1500">
                <a:solidFill>
                  <a:srgbClr val="000000"/>
                </a:solidFill>
                <a:latin typeface="ＭＳ Ｐゴシック"/>
                <a:ea typeface="ＭＳ Ｐゴシック"/>
              </a:rPr>
              <a:t>C</a:t>
            </a:r>
            <a:r>
              <a:rPr lang="en-US" altLang="ja-JP" sz="1500" b="0" i="0" u="none" strike="noStrike" baseline="0">
                <a:solidFill>
                  <a:srgbClr val="000000"/>
                </a:solidFill>
                <a:latin typeface="ＭＳ Ｐゴシック"/>
                <a:ea typeface="ＭＳ Ｐゴシック"/>
              </a:rPr>
              <a:t>. </a:t>
            </a:r>
            <a:r>
              <a:rPr lang="ja-JP" altLang="en-US" sz="1500" b="0" i="0" u="none" strike="noStrike" baseline="0">
                <a:solidFill>
                  <a:srgbClr val="000000"/>
                </a:solidFill>
                <a:latin typeface="ＭＳ Ｐゴシック"/>
                <a:ea typeface="ＭＳ Ｐゴシック"/>
              </a:rPr>
              <a:t>国立研究開発法人理化学研究所</a:t>
            </a:r>
            <a:endParaRPr lang="en-US" altLang="ja-JP" sz="1500" b="0" i="0" u="none" strike="noStrike" baseline="0">
              <a:solidFill>
                <a:srgbClr val="000000"/>
              </a:solidFill>
              <a:latin typeface="+mn-ea"/>
              <a:ea typeface="+mn-ea"/>
            </a:endParaRPr>
          </a:p>
          <a:p>
            <a:pPr algn="ctr" rtl="0">
              <a:lnSpc>
                <a:spcPts val="1800"/>
              </a:lnSpc>
              <a:defRPr sz="1000"/>
            </a:pPr>
            <a:r>
              <a:rPr lang="en-US" altLang="ja-JP" sz="1500" b="0" i="0" u="none" strike="noStrike" baseline="0">
                <a:solidFill>
                  <a:srgbClr val="000000"/>
                </a:solidFill>
                <a:latin typeface="+mn-ea"/>
                <a:ea typeface="+mn-ea"/>
              </a:rPr>
              <a:t>101.4</a:t>
            </a:r>
            <a:r>
              <a:rPr lang="ja-JP" altLang="en-US" sz="1500" b="0" i="0" u="none" strike="noStrike" baseline="0">
                <a:solidFill>
                  <a:srgbClr val="000000"/>
                </a:solidFill>
                <a:latin typeface="+mn-ea"/>
                <a:ea typeface="+mn-ea"/>
              </a:rPr>
              <a:t>百万円</a:t>
            </a:r>
            <a:endParaRPr lang="en-US" altLang="ja-JP" sz="1500" b="0" i="0" u="none" strike="noStrike" baseline="0">
              <a:solidFill>
                <a:srgbClr val="000000"/>
              </a:solidFill>
              <a:latin typeface="+mn-ea"/>
              <a:ea typeface="+mn-ea"/>
            </a:endParaRPr>
          </a:p>
          <a:p>
            <a:pPr algn="ctr" rtl="0">
              <a:lnSpc>
                <a:spcPts val="1800"/>
              </a:lnSpc>
              <a:defRPr sz="1000"/>
            </a:pPr>
            <a:r>
              <a:rPr lang="ja-JP" altLang="en-US" sz="1500">
                <a:solidFill>
                  <a:srgbClr val="000000"/>
                </a:solidFill>
                <a:latin typeface="+mn-ea"/>
              </a:rPr>
              <a:t>（共同研究）</a:t>
            </a:r>
            <a:endParaRPr lang="en-US" altLang="ja-JP" sz="1500">
              <a:solidFill>
                <a:srgbClr val="000000"/>
              </a:solidFill>
              <a:latin typeface="+mn-ea"/>
            </a:endParaRPr>
          </a:p>
        </xdr:txBody>
      </xdr:sp>
      <xdr:sp macro="" textlink="">
        <xdr:nvSpPr>
          <xdr:cNvPr id="48" name="Text Box 21">
            <a:extLst>
              <a:ext uri="{FF2B5EF4-FFF2-40B4-BE49-F238E27FC236}">
                <a16:creationId xmlns:a16="http://schemas.microsoft.com/office/drawing/2014/main" id="{00000000-0008-0000-0000-000030000000}"/>
              </a:ext>
            </a:extLst>
          </xdr:cNvPr>
          <xdr:cNvSpPr txBox="1">
            <a:spLocks noChangeArrowheads="1"/>
          </xdr:cNvSpPr>
        </xdr:nvSpPr>
        <xdr:spPr bwMode="auto">
          <a:xfrm>
            <a:off x="6838175" y="3893377"/>
            <a:ext cx="2982350" cy="11354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45720" tIns="27432" rIns="45720" bIns="27432"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800"/>
              </a:lnSpc>
              <a:defRPr sz="1000"/>
            </a:pPr>
            <a:r>
              <a:rPr lang="en-US" altLang="ja-JP" sz="1500">
                <a:solidFill>
                  <a:srgbClr val="000000"/>
                </a:solidFill>
                <a:latin typeface="ＭＳ Ｐゴシック"/>
                <a:ea typeface="ＭＳ Ｐゴシック"/>
              </a:rPr>
              <a:t>D</a:t>
            </a:r>
            <a:r>
              <a:rPr lang="en-US" altLang="ja-JP" sz="1500" b="0" i="0" u="none" strike="noStrike" baseline="0">
                <a:solidFill>
                  <a:srgbClr val="000000"/>
                </a:solidFill>
                <a:latin typeface="ＭＳ Ｐゴシック"/>
                <a:ea typeface="ＭＳ Ｐゴシック"/>
              </a:rPr>
              <a:t>. </a:t>
            </a:r>
            <a:r>
              <a:rPr lang="ja-JP" altLang="en-US" sz="1500" b="0" i="0" u="none" strike="noStrike" baseline="0">
                <a:solidFill>
                  <a:srgbClr val="000000"/>
                </a:solidFill>
                <a:latin typeface="ＭＳ Ｐゴシック"/>
                <a:ea typeface="ＭＳ Ｐゴシック"/>
              </a:rPr>
              <a:t>その他大学（</a:t>
            </a:r>
            <a:r>
              <a:rPr lang="en-US" altLang="ja-JP" sz="1500" b="0" i="0" u="none" strike="noStrike" baseline="0">
                <a:solidFill>
                  <a:sysClr val="windowText" lastClr="000000"/>
                </a:solidFill>
                <a:latin typeface="ＭＳ Ｐゴシック"/>
                <a:ea typeface="ＭＳ Ｐゴシック"/>
              </a:rPr>
              <a:t>22</a:t>
            </a:r>
            <a:r>
              <a:rPr lang="ja-JP" altLang="en-US" sz="1500" b="0" i="0" u="none" strike="noStrike" baseline="0">
                <a:solidFill>
                  <a:sysClr val="windowText" lastClr="000000"/>
                </a:solidFill>
                <a:latin typeface="ＭＳ Ｐゴシック"/>
                <a:ea typeface="ＭＳ Ｐゴシック"/>
              </a:rPr>
              <a:t>機関</a:t>
            </a:r>
            <a:r>
              <a:rPr lang="en-US" altLang="ja-JP" sz="1500" b="0" i="0" u="none" strike="noStrike" baseline="0">
                <a:solidFill>
                  <a:sysClr val="windowText" lastClr="000000"/>
                </a:solidFill>
                <a:latin typeface="ＭＳ Ｐゴシック"/>
                <a:ea typeface="ＭＳ Ｐゴシック"/>
              </a:rPr>
              <a:t>28</a:t>
            </a:r>
            <a:r>
              <a:rPr lang="ja-JP" altLang="en-US" sz="1500" b="0" i="0" u="none" strike="noStrike" baseline="0">
                <a:solidFill>
                  <a:srgbClr val="000000"/>
                </a:solidFill>
                <a:latin typeface="ＭＳ Ｐゴシック"/>
                <a:ea typeface="ＭＳ Ｐゴシック"/>
              </a:rPr>
              <a:t>件）</a:t>
            </a:r>
            <a:endParaRPr lang="en-US" altLang="ja-JP" sz="1500" b="0" i="0" u="none" strike="noStrike" baseline="0">
              <a:solidFill>
                <a:srgbClr val="000000"/>
              </a:solidFill>
              <a:latin typeface="+mn-ea"/>
              <a:ea typeface="+mn-ea"/>
            </a:endParaRPr>
          </a:p>
          <a:p>
            <a:pPr algn="ctr" rtl="0">
              <a:lnSpc>
                <a:spcPts val="1800"/>
              </a:lnSpc>
              <a:defRPr sz="1000"/>
            </a:pPr>
            <a:r>
              <a:rPr lang="en-US" altLang="ja-JP" sz="1500" b="0" i="0" u="none" strike="noStrike" baseline="0">
                <a:solidFill>
                  <a:srgbClr val="000000"/>
                </a:solidFill>
                <a:latin typeface="+mn-ea"/>
                <a:ea typeface="+mn-ea"/>
              </a:rPr>
              <a:t>70.4</a:t>
            </a:r>
            <a:r>
              <a:rPr lang="ja-JP" altLang="en-US" sz="1500" b="0" i="0" u="none" strike="noStrike" baseline="0">
                <a:solidFill>
                  <a:srgbClr val="000000"/>
                </a:solidFill>
                <a:latin typeface="+mn-ea"/>
                <a:ea typeface="+mn-ea"/>
              </a:rPr>
              <a:t>百万円</a:t>
            </a:r>
            <a:endParaRPr lang="en-US" altLang="ja-JP" sz="1500" b="0" i="0" u="none" strike="noStrike" baseline="0">
              <a:solidFill>
                <a:srgbClr val="000000"/>
              </a:solidFill>
              <a:latin typeface="+mn-ea"/>
              <a:ea typeface="+mn-ea"/>
            </a:endParaRPr>
          </a:p>
          <a:p>
            <a:pPr algn="ctr" rtl="0">
              <a:lnSpc>
                <a:spcPts val="1800"/>
              </a:lnSpc>
              <a:defRPr sz="1000"/>
            </a:pPr>
            <a:r>
              <a:rPr lang="ja-JP" altLang="en-US" sz="1500">
                <a:solidFill>
                  <a:srgbClr val="000000"/>
                </a:solidFill>
                <a:latin typeface="+mn-ea"/>
              </a:rPr>
              <a:t>（公募型プロジェクトへの参画）</a:t>
            </a:r>
            <a:endParaRPr lang="en-US" altLang="ja-JP" sz="1500" b="0" i="0" u="none" strike="noStrike" baseline="0">
              <a:solidFill>
                <a:srgbClr val="000000"/>
              </a:solidFill>
              <a:latin typeface="+mn-ea"/>
              <a:ea typeface="+mn-ea"/>
            </a:endParaRPr>
          </a:p>
        </xdr:txBody>
      </xdr:sp>
      <xdr:sp macro="" textlink="">
        <xdr:nvSpPr>
          <xdr:cNvPr id="49" name="Text Box 51">
            <a:extLst>
              <a:ext uri="{FF2B5EF4-FFF2-40B4-BE49-F238E27FC236}">
                <a16:creationId xmlns:a16="http://schemas.microsoft.com/office/drawing/2014/main" id="{00000000-0008-0000-0000-000031000000}"/>
              </a:ext>
            </a:extLst>
          </xdr:cNvPr>
          <xdr:cNvSpPr txBox="1">
            <a:spLocks noChangeArrowheads="1"/>
          </xdr:cNvSpPr>
        </xdr:nvSpPr>
        <xdr:spPr bwMode="auto">
          <a:xfrm>
            <a:off x="6968876" y="3492451"/>
            <a:ext cx="2842266" cy="430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200">
                <a:solidFill>
                  <a:srgbClr val="000000"/>
                </a:solidFill>
                <a:latin typeface="ＭＳ Ｐゴシック"/>
                <a:ea typeface="ＭＳ Ｐゴシック"/>
              </a:rPr>
              <a:t>公募・</a:t>
            </a:r>
            <a:r>
              <a:rPr lang="ja-JP" altLang="en-US" sz="1200" b="0" i="0" u="none" strike="noStrike" baseline="0">
                <a:solidFill>
                  <a:srgbClr val="000000"/>
                </a:solidFill>
                <a:latin typeface="ＭＳ Ｐゴシック"/>
                <a:ea typeface="ＭＳ Ｐゴシック"/>
              </a:rPr>
              <a:t>委託</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随意契約（公募）</a:t>
            </a:r>
            <a:r>
              <a:rPr lang="en-US" altLang="ja-JP" sz="1200" b="0" i="0" u="none" strike="noStrike" baseline="0">
                <a:solidFill>
                  <a:srgbClr val="000000"/>
                </a:solidFill>
                <a:latin typeface="ＭＳ Ｐゴシック"/>
                <a:ea typeface="ＭＳ Ｐゴシック"/>
              </a:rPr>
              <a:t>】</a:t>
            </a:r>
            <a:endParaRPr lang="ja-JP" altLang="en-US"/>
          </a:p>
        </xdr:txBody>
      </xdr:sp>
      <xdr:sp macro="" textlink="">
        <xdr:nvSpPr>
          <xdr:cNvPr id="50" name="Text Box 51">
            <a:extLst>
              <a:ext uri="{FF2B5EF4-FFF2-40B4-BE49-F238E27FC236}">
                <a16:creationId xmlns:a16="http://schemas.microsoft.com/office/drawing/2014/main" id="{00000000-0008-0000-0000-000032000000}"/>
              </a:ext>
            </a:extLst>
          </xdr:cNvPr>
          <xdr:cNvSpPr txBox="1">
            <a:spLocks noChangeArrowheads="1"/>
          </xdr:cNvSpPr>
        </xdr:nvSpPr>
        <xdr:spPr bwMode="auto">
          <a:xfrm>
            <a:off x="4052984" y="3480545"/>
            <a:ext cx="2293440" cy="345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200" b="0" i="0" u="none" strike="noStrike" baseline="0">
                <a:solidFill>
                  <a:srgbClr val="000000"/>
                </a:solidFill>
                <a:latin typeface="ＭＳ Ｐゴシック"/>
                <a:ea typeface="ＭＳ Ｐゴシック"/>
              </a:rPr>
              <a:t>委託【随意契約（その他）】</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0">
        <v>2021</v>
      </c>
      <c r="AE2" s="960"/>
      <c r="AF2" s="960"/>
      <c r="AG2" s="960"/>
      <c r="AH2" s="960"/>
      <c r="AI2" s="98" t="s">
        <v>404</v>
      </c>
      <c r="AJ2" s="960" t="s">
        <v>709</v>
      </c>
      <c r="AK2" s="960"/>
      <c r="AL2" s="960"/>
      <c r="AM2" s="960"/>
      <c r="AN2" s="98" t="s">
        <v>404</v>
      </c>
      <c r="AO2" s="960">
        <v>20</v>
      </c>
      <c r="AP2" s="960"/>
      <c r="AQ2" s="960"/>
      <c r="AR2" s="99" t="s">
        <v>707</v>
      </c>
      <c r="AS2" s="966">
        <v>244</v>
      </c>
      <c r="AT2" s="966"/>
      <c r="AU2" s="966"/>
      <c r="AV2" s="98" t="str">
        <f>IF(AW2="","","-")</f>
        <v/>
      </c>
      <c r="AW2" s="926"/>
      <c r="AX2" s="926"/>
    </row>
    <row r="3" spans="1:50" ht="21" customHeight="1" thickBot="1" x14ac:dyDescent="0.2">
      <c r="A3" s="882" t="s">
        <v>700</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713</v>
      </c>
      <c r="AK3" s="884"/>
      <c r="AL3" s="884"/>
      <c r="AM3" s="884"/>
      <c r="AN3" s="884"/>
      <c r="AO3" s="884"/>
      <c r="AP3" s="884"/>
      <c r="AQ3" s="884"/>
      <c r="AR3" s="884"/>
      <c r="AS3" s="884"/>
      <c r="AT3" s="884"/>
      <c r="AU3" s="884"/>
      <c r="AV3" s="884"/>
      <c r="AW3" s="884"/>
      <c r="AX3" s="24" t="s">
        <v>65</v>
      </c>
    </row>
    <row r="4" spans="1:50" ht="24.75" customHeight="1" x14ac:dyDescent="0.15">
      <c r="A4" s="720" t="s">
        <v>25</v>
      </c>
      <c r="B4" s="721"/>
      <c r="C4" s="721"/>
      <c r="D4" s="721"/>
      <c r="E4" s="721"/>
      <c r="F4" s="721"/>
      <c r="G4" s="698" t="s">
        <v>742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745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4" t="s">
        <v>743</v>
      </c>
      <c r="H5" s="855"/>
      <c r="I5" s="855"/>
      <c r="J5" s="855"/>
      <c r="K5" s="855"/>
      <c r="L5" s="855"/>
      <c r="M5" s="856" t="s">
        <v>66</v>
      </c>
      <c r="N5" s="857"/>
      <c r="O5" s="857"/>
      <c r="P5" s="857"/>
      <c r="Q5" s="857"/>
      <c r="R5" s="858"/>
      <c r="S5" s="859" t="s">
        <v>744</v>
      </c>
      <c r="T5" s="855"/>
      <c r="U5" s="855"/>
      <c r="V5" s="855"/>
      <c r="W5" s="855"/>
      <c r="X5" s="860"/>
      <c r="Y5" s="714" t="s">
        <v>3</v>
      </c>
      <c r="Z5" s="552"/>
      <c r="AA5" s="552"/>
      <c r="AB5" s="552"/>
      <c r="AC5" s="552"/>
      <c r="AD5" s="553"/>
      <c r="AE5" s="715" t="s">
        <v>746</v>
      </c>
      <c r="AF5" s="715"/>
      <c r="AG5" s="715"/>
      <c r="AH5" s="715"/>
      <c r="AI5" s="715"/>
      <c r="AJ5" s="715"/>
      <c r="AK5" s="715"/>
      <c r="AL5" s="715"/>
      <c r="AM5" s="715"/>
      <c r="AN5" s="715"/>
      <c r="AO5" s="715"/>
      <c r="AP5" s="716"/>
      <c r="AQ5" s="717" t="s">
        <v>826</v>
      </c>
      <c r="AR5" s="718"/>
      <c r="AS5" s="718"/>
      <c r="AT5" s="718"/>
      <c r="AU5" s="718"/>
      <c r="AV5" s="718"/>
      <c r="AW5" s="718"/>
      <c r="AX5" s="719"/>
    </row>
    <row r="6" spans="1:50" ht="39" customHeight="1" x14ac:dyDescent="0.15">
      <c r="A6" s="722" t="s">
        <v>4</v>
      </c>
      <c r="B6" s="723"/>
      <c r="C6" s="723"/>
      <c r="D6" s="723"/>
      <c r="E6" s="723"/>
      <c r="F6" s="72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90" customHeight="1" x14ac:dyDescent="0.15">
      <c r="A7" s="496" t="s">
        <v>22</v>
      </c>
      <c r="B7" s="497"/>
      <c r="C7" s="497"/>
      <c r="D7" s="497"/>
      <c r="E7" s="497"/>
      <c r="F7" s="498"/>
      <c r="G7" s="499" t="s">
        <v>714</v>
      </c>
      <c r="H7" s="500"/>
      <c r="I7" s="500"/>
      <c r="J7" s="500"/>
      <c r="K7" s="500"/>
      <c r="L7" s="500"/>
      <c r="M7" s="500"/>
      <c r="N7" s="500"/>
      <c r="O7" s="500"/>
      <c r="P7" s="500"/>
      <c r="Q7" s="500"/>
      <c r="R7" s="500"/>
      <c r="S7" s="500"/>
      <c r="T7" s="500"/>
      <c r="U7" s="500"/>
      <c r="V7" s="500"/>
      <c r="W7" s="500"/>
      <c r="X7" s="501"/>
      <c r="Y7" s="938" t="s">
        <v>387</v>
      </c>
      <c r="Z7" s="441"/>
      <c r="AA7" s="441"/>
      <c r="AB7" s="441"/>
      <c r="AC7" s="441"/>
      <c r="AD7" s="939"/>
      <c r="AE7" s="927" t="s">
        <v>715</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96" t="s">
        <v>256</v>
      </c>
      <c r="B8" s="497"/>
      <c r="C8" s="497"/>
      <c r="D8" s="497"/>
      <c r="E8" s="497"/>
      <c r="F8" s="498"/>
      <c r="G8" s="961" t="str">
        <f>入力規則等!A27</f>
        <v>科学技術・イノベーション</v>
      </c>
      <c r="H8" s="736"/>
      <c r="I8" s="736"/>
      <c r="J8" s="736"/>
      <c r="K8" s="736"/>
      <c r="L8" s="736"/>
      <c r="M8" s="736"/>
      <c r="N8" s="736"/>
      <c r="O8" s="736"/>
      <c r="P8" s="736"/>
      <c r="Q8" s="736"/>
      <c r="R8" s="736"/>
      <c r="S8" s="736"/>
      <c r="T8" s="736"/>
      <c r="U8" s="736"/>
      <c r="V8" s="736"/>
      <c r="W8" s="736"/>
      <c r="X8" s="962"/>
      <c r="Y8" s="861" t="s">
        <v>257</v>
      </c>
      <c r="Z8" s="862"/>
      <c r="AA8" s="862"/>
      <c r="AB8" s="862"/>
      <c r="AC8" s="862"/>
      <c r="AD8" s="863"/>
      <c r="AE8" s="735" t="str">
        <f>入力規則等!K13</f>
        <v>文教及び科学振興</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4" t="s">
        <v>23</v>
      </c>
      <c r="B9" s="865"/>
      <c r="C9" s="865"/>
      <c r="D9" s="865"/>
      <c r="E9" s="865"/>
      <c r="F9" s="865"/>
      <c r="G9" s="866" t="s">
        <v>716</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76" t="s">
        <v>30</v>
      </c>
      <c r="B10" s="677"/>
      <c r="C10" s="677"/>
      <c r="D10" s="677"/>
      <c r="E10" s="677"/>
      <c r="F10" s="677"/>
      <c r="G10" s="770" t="s">
        <v>717</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6" t="s">
        <v>5</v>
      </c>
      <c r="B11" s="677"/>
      <c r="C11" s="677"/>
      <c r="D11" s="677"/>
      <c r="E11" s="677"/>
      <c r="F11" s="67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79" t="s">
        <v>24</v>
      </c>
      <c r="B12" s="980"/>
      <c r="C12" s="980"/>
      <c r="D12" s="980"/>
      <c r="E12" s="980"/>
      <c r="F12" s="981"/>
      <c r="G12" s="776"/>
      <c r="H12" s="777"/>
      <c r="I12" s="777"/>
      <c r="J12" s="777"/>
      <c r="K12" s="777"/>
      <c r="L12" s="777"/>
      <c r="M12" s="777"/>
      <c r="N12" s="777"/>
      <c r="O12" s="777"/>
      <c r="P12" s="448" t="s">
        <v>388</v>
      </c>
      <c r="Q12" s="443"/>
      <c r="R12" s="443"/>
      <c r="S12" s="443"/>
      <c r="T12" s="443"/>
      <c r="U12" s="443"/>
      <c r="V12" s="444"/>
      <c r="W12" s="448" t="s">
        <v>410</v>
      </c>
      <c r="X12" s="443"/>
      <c r="Y12" s="443"/>
      <c r="Z12" s="443"/>
      <c r="AA12" s="443"/>
      <c r="AB12" s="443"/>
      <c r="AC12" s="444"/>
      <c r="AD12" s="448" t="s">
        <v>697</v>
      </c>
      <c r="AE12" s="443"/>
      <c r="AF12" s="443"/>
      <c r="AG12" s="443"/>
      <c r="AH12" s="443"/>
      <c r="AI12" s="443"/>
      <c r="AJ12" s="444"/>
      <c r="AK12" s="448" t="s">
        <v>701</v>
      </c>
      <c r="AL12" s="443"/>
      <c r="AM12" s="443"/>
      <c r="AN12" s="443"/>
      <c r="AO12" s="443"/>
      <c r="AP12" s="443"/>
      <c r="AQ12" s="444"/>
      <c r="AR12" s="448" t="s">
        <v>702</v>
      </c>
      <c r="AS12" s="443"/>
      <c r="AT12" s="443"/>
      <c r="AU12" s="443"/>
      <c r="AV12" s="443"/>
      <c r="AW12" s="443"/>
      <c r="AX12" s="738"/>
    </row>
    <row r="13" spans="1:50" ht="21" customHeight="1" x14ac:dyDescent="0.15">
      <c r="A13" s="630"/>
      <c r="B13" s="631"/>
      <c r="C13" s="631"/>
      <c r="D13" s="631"/>
      <c r="E13" s="631"/>
      <c r="F13" s="632"/>
      <c r="G13" s="739" t="s">
        <v>6</v>
      </c>
      <c r="H13" s="740"/>
      <c r="I13" s="780" t="s">
        <v>7</v>
      </c>
      <c r="J13" s="781"/>
      <c r="K13" s="781"/>
      <c r="L13" s="781"/>
      <c r="M13" s="781"/>
      <c r="N13" s="781"/>
      <c r="O13" s="782"/>
      <c r="P13" s="673">
        <v>700</v>
      </c>
      <c r="Q13" s="674"/>
      <c r="R13" s="674"/>
      <c r="S13" s="674"/>
      <c r="T13" s="674"/>
      <c r="U13" s="674"/>
      <c r="V13" s="675"/>
      <c r="W13" s="673">
        <v>700.8</v>
      </c>
      <c r="X13" s="674"/>
      <c r="Y13" s="674"/>
      <c r="Z13" s="674"/>
      <c r="AA13" s="674"/>
      <c r="AB13" s="674"/>
      <c r="AC13" s="675"/>
      <c r="AD13" s="673">
        <v>700.8</v>
      </c>
      <c r="AE13" s="674"/>
      <c r="AF13" s="674"/>
      <c r="AG13" s="674"/>
      <c r="AH13" s="674"/>
      <c r="AI13" s="674"/>
      <c r="AJ13" s="675"/>
      <c r="AK13" s="673">
        <v>700.8</v>
      </c>
      <c r="AL13" s="674"/>
      <c r="AM13" s="674"/>
      <c r="AN13" s="674"/>
      <c r="AO13" s="674"/>
      <c r="AP13" s="674"/>
      <c r="AQ13" s="675"/>
      <c r="AR13" s="935">
        <v>700.8</v>
      </c>
      <c r="AS13" s="936"/>
      <c r="AT13" s="936"/>
      <c r="AU13" s="936"/>
      <c r="AV13" s="936"/>
      <c r="AW13" s="936"/>
      <c r="AX13" s="937"/>
    </row>
    <row r="14" spans="1:50" ht="21" customHeight="1" x14ac:dyDescent="0.15">
      <c r="A14" s="630"/>
      <c r="B14" s="631"/>
      <c r="C14" s="631"/>
      <c r="D14" s="631"/>
      <c r="E14" s="631"/>
      <c r="F14" s="632"/>
      <c r="G14" s="741"/>
      <c r="H14" s="742"/>
      <c r="I14" s="727" t="s">
        <v>8</v>
      </c>
      <c r="J14" s="778"/>
      <c r="K14" s="778"/>
      <c r="L14" s="778"/>
      <c r="M14" s="778"/>
      <c r="N14" s="778"/>
      <c r="O14" s="779"/>
      <c r="P14" s="673" t="s">
        <v>714</v>
      </c>
      <c r="Q14" s="674"/>
      <c r="R14" s="674"/>
      <c r="S14" s="674"/>
      <c r="T14" s="674"/>
      <c r="U14" s="674"/>
      <c r="V14" s="675"/>
      <c r="W14" s="673" t="s">
        <v>714</v>
      </c>
      <c r="X14" s="674"/>
      <c r="Y14" s="674"/>
      <c r="Z14" s="674"/>
      <c r="AA14" s="674"/>
      <c r="AB14" s="674"/>
      <c r="AC14" s="675"/>
      <c r="AD14" s="673" t="s">
        <v>747</v>
      </c>
      <c r="AE14" s="674"/>
      <c r="AF14" s="674"/>
      <c r="AG14" s="674"/>
      <c r="AH14" s="674"/>
      <c r="AI14" s="674"/>
      <c r="AJ14" s="675"/>
      <c r="AK14" s="673" t="s">
        <v>404</v>
      </c>
      <c r="AL14" s="674"/>
      <c r="AM14" s="674"/>
      <c r="AN14" s="674"/>
      <c r="AO14" s="674"/>
      <c r="AP14" s="674"/>
      <c r="AQ14" s="675"/>
      <c r="AR14" s="804"/>
      <c r="AS14" s="804"/>
      <c r="AT14" s="804"/>
      <c r="AU14" s="804"/>
      <c r="AV14" s="804"/>
      <c r="AW14" s="804"/>
      <c r="AX14" s="805"/>
    </row>
    <row r="15" spans="1:50" ht="21" customHeight="1" x14ac:dyDescent="0.15">
      <c r="A15" s="630"/>
      <c r="B15" s="631"/>
      <c r="C15" s="631"/>
      <c r="D15" s="631"/>
      <c r="E15" s="631"/>
      <c r="F15" s="632"/>
      <c r="G15" s="741"/>
      <c r="H15" s="742"/>
      <c r="I15" s="727" t="s">
        <v>51</v>
      </c>
      <c r="J15" s="728"/>
      <c r="K15" s="728"/>
      <c r="L15" s="728"/>
      <c r="M15" s="728"/>
      <c r="N15" s="728"/>
      <c r="O15" s="729"/>
      <c r="P15" s="673" t="s">
        <v>714</v>
      </c>
      <c r="Q15" s="674"/>
      <c r="R15" s="674"/>
      <c r="S15" s="674"/>
      <c r="T15" s="674"/>
      <c r="U15" s="674"/>
      <c r="V15" s="675"/>
      <c r="W15" s="673" t="s">
        <v>714</v>
      </c>
      <c r="X15" s="674"/>
      <c r="Y15" s="674"/>
      <c r="Z15" s="674"/>
      <c r="AA15" s="674"/>
      <c r="AB15" s="674"/>
      <c r="AC15" s="675"/>
      <c r="AD15" s="673" t="s">
        <v>714</v>
      </c>
      <c r="AE15" s="674"/>
      <c r="AF15" s="674"/>
      <c r="AG15" s="674"/>
      <c r="AH15" s="674"/>
      <c r="AI15" s="674"/>
      <c r="AJ15" s="675"/>
      <c r="AK15" s="673" t="s">
        <v>714</v>
      </c>
      <c r="AL15" s="674"/>
      <c r="AM15" s="674"/>
      <c r="AN15" s="674"/>
      <c r="AO15" s="674"/>
      <c r="AP15" s="674"/>
      <c r="AQ15" s="675"/>
      <c r="AR15" s="673"/>
      <c r="AS15" s="674"/>
      <c r="AT15" s="674"/>
      <c r="AU15" s="674"/>
      <c r="AV15" s="674"/>
      <c r="AW15" s="674"/>
      <c r="AX15" s="819"/>
    </row>
    <row r="16" spans="1:50" ht="21" customHeight="1" x14ac:dyDescent="0.15">
      <c r="A16" s="630"/>
      <c r="B16" s="631"/>
      <c r="C16" s="631"/>
      <c r="D16" s="631"/>
      <c r="E16" s="631"/>
      <c r="F16" s="632"/>
      <c r="G16" s="741"/>
      <c r="H16" s="742"/>
      <c r="I16" s="727" t="s">
        <v>52</v>
      </c>
      <c r="J16" s="728"/>
      <c r="K16" s="728"/>
      <c r="L16" s="728"/>
      <c r="M16" s="728"/>
      <c r="N16" s="728"/>
      <c r="O16" s="729"/>
      <c r="P16" s="673" t="s">
        <v>714</v>
      </c>
      <c r="Q16" s="674"/>
      <c r="R16" s="674"/>
      <c r="S16" s="674"/>
      <c r="T16" s="674"/>
      <c r="U16" s="674"/>
      <c r="V16" s="675"/>
      <c r="W16" s="673" t="s">
        <v>714</v>
      </c>
      <c r="X16" s="674"/>
      <c r="Y16" s="674"/>
      <c r="Z16" s="674"/>
      <c r="AA16" s="674"/>
      <c r="AB16" s="674"/>
      <c r="AC16" s="675"/>
      <c r="AD16" s="673" t="s">
        <v>714</v>
      </c>
      <c r="AE16" s="674"/>
      <c r="AF16" s="674"/>
      <c r="AG16" s="674"/>
      <c r="AH16" s="674"/>
      <c r="AI16" s="674"/>
      <c r="AJ16" s="675"/>
      <c r="AK16" s="673" t="s">
        <v>714</v>
      </c>
      <c r="AL16" s="674"/>
      <c r="AM16" s="674"/>
      <c r="AN16" s="674"/>
      <c r="AO16" s="674"/>
      <c r="AP16" s="674"/>
      <c r="AQ16" s="675"/>
      <c r="AR16" s="773"/>
      <c r="AS16" s="774"/>
      <c r="AT16" s="774"/>
      <c r="AU16" s="774"/>
      <c r="AV16" s="774"/>
      <c r="AW16" s="774"/>
      <c r="AX16" s="775"/>
    </row>
    <row r="17" spans="1:50" ht="24.75" customHeight="1" x14ac:dyDescent="0.15">
      <c r="A17" s="630"/>
      <c r="B17" s="631"/>
      <c r="C17" s="631"/>
      <c r="D17" s="631"/>
      <c r="E17" s="631"/>
      <c r="F17" s="632"/>
      <c r="G17" s="741"/>
      <c r="H17" s="742"/>
      <c r="I17" s="727" t="s">
        <v>50</v>
      </c>
      <c r="J17" s="778"/>
      <c r="K17" s="778"/>
      <c r="L17" s="778"/>
      <c r="M17" s="778"/>
      <c r="N17" s="778"/>
      <c r="O17" s="779"/>
      <c r="P17" s="673" t="s">
        <v>714</v>
      </c>
      <c r="Q17" s="674"/>
      <c r="R17" s="674"/>
      <c r="S17" s="674"/>
      <c r="T17" s="674"/>
      <c r="U17" s="674"/>
      <c r="V17" s="675"/>
      <c r="W17" s="673" t="s">
        <v>714</v>
      </c>
      <c r="X17" s="674"/>
      <c r="Y17" s="674"/>
      <c r="Z17" s="674"/>
      <c r="AA17" s="674"/>
      <c r="AB17" s="674"/>
      <c r="AC17" s="675"/>
      <c r="AD17" s="673" t="s">
        <v>714</v>
      </c>
      <c r="AE17" s="674"/>
      <c r="AF17" s="674"/>
      <c r="AG17" s="674"/>
      <c r="AH17" s="674"/>
      <c r="AI17" s="674"/>
      <c r="AJ17" s="675"/>
      <c r="AK17" s="673" t="s">
        <v>714</v>
      </c>
      <c r="AL17" s="674"/>
      <c r="AM17" s="674"/>
      <c r="AN17" s="674"/>
      <c r="AO17" s="674"/>
      <c r="AP17" s="674"/>
      <c r="AQ17" s="675"/>
      <c r="AR17" s="933"/>
      <c r="AS17" s="933"/>
      <c r="AT17" s="933"/>
      <c r="AU17" s="933"/>
      <c r="AV17" s="933"/>
      <c r="AW17" s="933"/>
      <c r="AX17" s="934"/>
    </row>
    <row r="18" spans="1:50" ht="24.75" customHeight="1" x14ac:dyDescent="0.15">
      <c r="A18" s="630"/>
      <c r="B18" s="631"/>
      <c r="C18" s="631"/>
      <c r="D18" s="631"/>
      <c r="E18" s="631"/>
      <c r="F18" s="632"/>
      <c r="G18" s="743"/>
      <c r="H18" s="744"/>
      <c r="I18" s="732" t="s">
        <v>20</v>
      </c>
      <c r="J18" s="733"/>
      <c r="K18" s="733"/>
      <c r="L18" s="733"/>
      <c r="M18" s="733"/>
      <c r="N18" s="733"/>
      <c r="O18" s="734"/>
      <c r="P18" s="893">
        <f>SUM(P13:V17)</f>
        <v>700</v>
      </c>
      <c r="Q18" s="894"/>
      <c r="R18" s="894"/>
      <c r="S18" s="894"/>
      <c r="T18" s="894"/>
      <c r="U18" s="894"/>
      <c r="V18" s="895"/>
      <c r="W18" s="893">
        <f>SUM(W13:AC17)</f>
        <v>700.8</v>
      </c>
      <c r="X18" s="894"/>
      <c r="Y18" s="894"/>
      <c r="Z18" s="894"/>
      <c r="AA18" s="894"/>
      <c r="AB18" s="894"/>
      <c r="AC18" s="895"/>
      <c r="AD18" s="893">
        <f>SUM(AD13:AJ17)</f>
        <v>700.8</v>
      </c>
      <c r="AE18" s="894"/>
      <c r="AF18" s="894"/>
      <c r="AG18" s="894"/>
      <c r="AH18" s="894"/>
      <c r="AI18" s="894"/>
      <c r="AJ18" s="895"/>
      <c r="AK18" s="893">
        <f>SUM(AK13:AQ17)</f>
        <v>700.8</v>
      </c>
      <c r="AL18" s="894"/>
      <c r="AM18" s="894"/>
      <c r="AN18" s="894"/>
      <c r="AO18" s="894"/>
      <c r="AP18" s="894"/>
      <c r="AQ18" s="895"/>
      <c r="AR18" s="893">
        <f>SUM(AR13:AX17)</f>
        <v>700.8</v>
      </c>
      <c r="AS18" s="894"/>
      <c r="AT18" s="894"/>
      <c r="AU18" s="894"/>
      <c r="AV18" s="894"/>
      <c r="AW18" s="894"/>
      <c r="AX18" s="896"/>
    </row>
    <row r="19" spans="1:50" ht="24.75" customHeight="1" x14ac:dyDescent="0.15">
      <c r="A19" s="630"/>
      <c r="B19" s="631"/>
      <c r="C19" s="631"/>
      <c r="D19" s="631"/>
      <c r="E19" s="631"/>
      <c r="F19" s="632"/>
      <c r="G19" s="891" t="s">
        <v>9</v>
      </c>
      <c r="H19" s="892"/>
      <c r="I19" s="892"/>
      <c r="J19" s="892"/>
      <c r="K19" s="892"/>
      <c r="L19" s="892"/>
      <c r="M19" s="892"/>
      <c r="N19" s="892"/>
      <c r="O19" s="892"/>
      <c r="P19" s="673">
        <v>700</v>
      </c>
      <c r="Q19" s="674"/>
      <c r="R19" s="674"/>
      <c r="S19" s="674"/>
      <c r="T19" s="674"/>
      <c r="U19" s="674"/>
      <c r="V19" s="675"/>
      <c r="W19" s="673">
        <v>700.8</v>
      </c>
      <c r="X19" s="674"/>
      <c r="Y19" s="674"/>
      <c r="Z19" s="674"/>
      <c r="AA19" s="674"/>
      <c r="AB19" s="674"/>
      <c r="AC19" s="675"/>
      <c r="AD19" s="673">
        <v>700.8</v>
      </c>
      <c r="AE19" s="674"/>
      <c r="AF19" s="674"/>
      <c r="AG19" s="674"/>
      <c r="AH19" s="674"/>
      <c r="AI19" s="674"/>
      <c r="AJ19" s="675"/>
      <c r="AK19" s="324"/>
      <c r="AL19" s="324"/>
      <c r="AM19" s="324"/>
      <c r="AN19" s="324"/>
      <c r="AO19" s="324"/>
      <c r="AP19" s="324"/>
      <c r="AQ19" s="324"/>
      <c r="AR19" s="324"/>
      <c r="AS19" s="324"/>
      <c r="AT19" s="324"/>
      <c r="AU19" s="324"/>
      <c r="AV19" s="324"/>
      <c r="AW19" s="324"/>
      <c r="AX19" s="326"/>
    </row>
    <row r="20" spans="1:50" ht="24.75" customHeight="1" x14ac:dyDescent="0.15">
      <c r="A20" s="630"/>
      <c r="B20" s="631"/>
      <c r="C20" s="631"/>
      <c r="D20" s="631"/>
      <c r="E20" s="631"/>
      <c r="F20" s="632"/>
      <c r="G20" s="891" t="s">
        <v>10</v>
      </c>
      <c r="H20" s="892"/>
      <c r="I20" s="892"/>
      <c r="J20" s="892"/>
      <c r="K20" s="892"/>
      <c r="L20" s="892"/>
      <c r="M20" s="892"/>
      <c r="N20" s="892"/>
      <c r="O20" s="89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64"/>
      <c r="B21" s="865"/>
      <c r="C21" s="865"/>
      <c r="D21" s="865"/>
      <c r="E21" s="865"/>
      <c r="F21" s="982"/>
      <c r="G21" s="314" t="s">
        <v>352</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8" t="s">
        <v>705</v>
      </c>
      <c r="B22" s="989"/>
      <c r="C22" s="989"/>
      <c r="D22" s="989"/>
      <c r="E22" s="989"/>
      <c r="F22" s="990"/>
      <c r="G22" s="984" t="s">
        <v>331</v>
      </c>
      <c r="H22" s="222"/>
      <c r="I22" s="222"/>
      <c r="J22" s="222"/>
      <c r="K22" s="222"/>
      <c r="L22" s="222"/>
      <c r="M22" s="222"/>
      <c r="N22" s="222"/>
      <c r="O22" s="223"/>
      <c r="P22" s="949" t="s">
        <v>703</v>
      </c>
      <c r="Q22" s="222"/>
      <c r="R22" s="222"/>
      <c r="S22" s="222"/>
      <c r="T22" s="222"/>
      <c r="U22" s="222"/>
      <c r="V22" s="223"/>
      <c r="W22" s="949" t="s">
        <v>704</v>
      </c>
      <c r="X22" s="222"/>
      <c r="Y22" s="222"/>
      <c r="Z22" s="222"/>
      <c r="AA22" s="222"/>
      <c r="AB22" s="222"/>
      <c r="AC22" s="223"/>
      <c r="AD22" s="949" t="s">
        <v>330</v>
      </c>
      <c r="AE22" s="222"/>
      <c r="AF22" s="222"/>
      <c r="AG22" s="222"/>
      <c r="AH22" s="222"/>
      <c r="AI22" s="222"/>
      <c r="AJ22" s="222"/>
      <c r="AK22" s="222"/>
      <c r="AL22" s="222"/>
      <c r="AM22" s="222"/>
      <c r="AN22" s="222"/>
      <c r="AO22" s="222"/>
      <c r="AP22" s="222"/>
      <c r="AQ22" s="222"/>
      <c r="AR22" s="222"/>
      <c r="AS22" s="222"/>
      <c r="AT22" s="222"/>
      <c r="AU22" s="222"/>
      <c r="AV22" s="222"/>
      <c r="AW22" s="222"/>
      <c r="AX22" s="997"/>
    </row>
    <row r="23" spans="1:50" ht="25.5" customHeight="1" x14ac:dyDescent="0.15">
      <c r="A23" s="991"/>
      <c r="B23" s="992"/>
      <c r="C23" s="992"/>
      <c r="D23" s="992"/>
      <c r="E23" s="992"/>
      <c r="F23" s="993"/>
      <c r="G23" s="985" t="s">
        <v>718</v>
      </c>
      <c r="H23" s="986"/>
      <c r="I23" s="986"/>
      <c r="J23" s="986"/>
      <c r="K23" s="986"/>
      <c r="L23" s="986"/>
      <c r="M23" s="986"/>
      <c r="N23" s="986"/>
      <c r="O23" s="987"/>
      <c r="P23" s="935">
        <v>700.8</v>
      </c>
      <c r="Q23" s="936"/>
      <c r="R23" s="936"/>
      <c r="S23" s="936"/>
      <c r="T23" s="936"/>
      <c r="U23" s="936"/>
      <c r="V23" s="950"/>
      <c r="W23" s="935">
        <v>700.8</v>
      </c>
      <c r="X23" s="936"/>
      <c r="Y23" s="936"/>
      <c r="Z23" s="936"/>
      <c r="AA23" s="936"/>
      <c r="AB23" s="936"/>
      <c r="AC23" s="950"/>
      <c r="AD23" s="998" t="s">
        <v>710</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51"/>
      <c r="H24" s="952"/>
      <c r="I24" s="952"/>
      <c r="J24" s="952"/>
      <c r="K24" s="952"/>
      <c r="L24" s="952"/>
      <c r="M24" s="952"/>
      <c r="N24" s="952"/>
      <c r="O24" s="953"/>
      <c r="P24" s="673"/>
      <c r="Q24" s="674"/>
      <c r="R24" s="674"/>
      <c r="S24" s="674"/>
      <c r="T24" s="674"/>
      <c r="U24" s="674"/>
      <c r="V24" s="675"/>
      <c r="W24" s="673"/>
      <c r="X24" s="674"/>
      <c r="Y24" s="674"/>
      <c r="Z24" s="674"/>
      <c r="AA24" s="674"/>
      <c r="AB24" s="674"/>
      <c r="AC24" s="675"/>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51"/>
      <c r="H25" s="952"/>
      <c r="I25" s="952"/>
      <c r="J25" s="952"/>
      <c r="K25" s="952"/>
      <c r="L25" s="952"/>
      <c r="M25" s="952"/>
      <c r="N25" s="952"/>
      <c r="O25" s="953"/>
      <c r="P25" s="673"/>
      <c r="Q25" s="674"/>
      <c r="R25" s="674"/>
      <c r="S25" s="674"/>
      <c r="T25" s="674"/>
      <c r="U25" s="674"/>
      <c r="V25" s="675"/>
      <c r="W25" s="673"/>
      <c r="X25" s="674"/>
      <c r="Y25" s="674"/>
      <c r="Z25" s="674"/>
      <c r="AA25" s="674"/>
      <c r="AB25" s="674"/>
      <c r="AC25" s="675"/>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51"/>
      <c r="H26" s="952"/>
      <c r="I26" s="952"/>
      <c r="J26" s="952"/>
      <c r="K26" s="952"/>
      <c r="L26" s="952"/>
      <c r="M26" s="952"/>
      <c r="N26" s="952"/>
      <c r="O26" s="953"/>
      <c r="P26" s="673"/>
      <c r="Q26" s="674"/>
      <c r="R26" s="674"/>
      <c r="S26" s="674"/>
      <c r="T26" s="674"/>
      <c r="U26" s="674"/>
      <c r="V26" s="675"/>
      <c r="W26" s="673"/>
      <c r="X26" s="674"/>
      <c r="Y26" s="674"/>
      <c r="Z26" s="674"/>
      <c r="AA26" s="674"/>
      <c r="AB26" s="674"/>
      <c r="AC26" s="675"/>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51"/>
      <c r="H27" s="952"/>
      <c r="I27" s="952"/>
      <c r="J27" s="952"/>
      <c r="K27" s="952"/>
      <c r="L27" s="952"/>
      <c r="M27" s="952"/>
      <c r="N27" s="952"/>
      <c r="O27" s="953"/>
      <c r="P27" s="673"/>
      <c r="Q27" s="674"/>
      <c r="R27" s="674"/>
      <c r="S27" s="674"/>
      <c r="T27" s="674"/>
      <c r="U27" s="674"/>
      <c r="V27" s="675"/>
      <c r="W27" s="673"/>
      <c r="X27" s="674"/>
      <c r="Y27" s="674"/>
      <c r="Z27" s="674"/>
      <c r="AA27" s="674"/>
      <c r="AB27" s="674"/>
      <c r="AC27" s="675"/>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54" t="s">
        <v>335</v>
      </c>
      <c r="H28" s="955"/>
      <c r="I28" s="955"/>
      <c r="J28" s="955"/>
      <c r="K28" s="955"/>
      <c r="L28" s="955"/>
      <c r="M28" s="955"/>
      <c r="N28" s="955"/>
      <c r="O28" s="956"/>
      <c r="P28" s="893">
        <f>P29-SUM(P23:P27)</f>
        <v>0</v>
      </c>
      <c r="Q28" s="894"/>
      <c r="R28" s="894"/>
      <c r="S28" s="894"/>
      <c r="T28" s="894"/>
      <c r="U28" s="894"/>
      <c r="V28" s="895"/>
      <c r="W28" s="893">
        <f>W29-SUM(W23:W27)</f>
        <v>0</v>
      </c>
      <c r="X28" s="894"/>
      <c r="Y28" s="894"/>
      <c r="Z28" s="894"/>
      <c r="AA28" s="894"/>
      <c r="AB28" s="894"/>
      <c r="AC28" s="895"/>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57" t="s">
        <v>332</v>
      </c>
      <c r="H29" s="958"/>
      <c r="I29" s="958"/>
      <c r="J29" s="958"/>
      <c r="K29" s="958"/>
      <c r="L29" s="958"/>
      <c r="M29" s="958"/>
      <c r="N29" s="958"/>
      <c r="O29" s="959"/>
      <c r="P29" s="673">
        <f>AK13</f>
        <v>700.8</v>
      </c>
      <c r="Q29" s="674"/>
      <c r="R29" s="674"/>
      <c r="S29" s="674"/>
      <c r="T29" s="674"/>
      <c r="U29" s="674"/>
      <c r="V29" s="675"/>
      <c r="W29" s="967">
        <f>AR13</f>
        <v>700.8</v>
      </c>
      <c r="X29" s="968"/>
      <c r="Y29" s="968"/>
      <c r="Z29" s="968"/>
      <c r="AA29" s="968"/>
      <c r="AB29" s="968"/>
      <c r="AC29" s="969"/>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76" t="s">
        <v>347</v>
      </c>
      <c r="B30" s="877"/>
      <c r="C30" s="877"/>
      <c r="D30" s="877"/>
      <c r="E30" s="877"/>
      <c r="F30" s="878"/>
      <c r="G30" s="789" t="s">
        <v>146</v>
      </c>
      <c r="H30" s="790"/>
      <c r="I30" s="790"/>
      <c r="J30" s="790"/>
      <c r="K30" s="790"/>
      <c r="L30" s="790"/>
      <c r="M30" s="790"/>
      <c r="N30" s="790"/>
      <c r="O30" s="791"/>
      <c r="P30" s="872" t="s">
        <v>59</v>
      </c>
      <c r="Q30" s="790"/>
      <c r="R30" s="790"/>
      <c r="S30" s="790"/>
      <c r="T30" s="790"/>
      <c r="U30" s="790"/>
      <c r="V30" s="790"/>
      <c r="W30" s="790"/>
      <c r="X30" s="791"/>
      <c r="Y30" s="869"/>
      <c r="Z30" s="870"/>
      <c r="AA30" s="871"/>
      <c r="AB30" s="873" t="s">
        <v>11</v>
      </c>
      <c r="AC30" s="874"/>
      <c r="AD30" s="875"/>
      <c r="AE30" s="873" t="s">
        <v>388</v>
      </c>
      <c r="AF30" s="874"/>
      <c r="AG30" s="874"/>
      <c r="AH30" s="875"/>
      <c r="AI30" s="930" t="s">
        <v>410</v>
      </c>
      <c r="AJ30" s="930"/>
      <c r="AK30" s="930"/>
      <c r="AL30" s="873"/>
      <c r="AM30" s="930" t="s">
        <v>507</v>
      </c>
      <c r="AN30" s="930"/>
      <c r="AO30" s="930"/>
      <c r="AP30" s="873"/>
      <c r="AQ30" s="783" t="s">
        <v>232</v>
      </c>
      <c r="AR30" s="784"/>
      <c r="AS30" s="784"/>
      <c r="AT30" s="785"/>
      <c r="AU30" s="790" t="s">
        <v>134</v>
      </c>
      <c r="AV30" s="790"/>
      <c r="AW30" s="790"/>
      <c r="AX30" s="932"/>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31"/>
      <c r="AJ31" s="931"/>
      <c r="AK31" s="931"/>
      <c r="AL31" s="409"/>
      <c r="AM31" s="931"/>
      <c r="AN31" s="931"/>
      <c r="AO31" s="931"/>
      <c r="AP31" s="409"/>
      <c r="AQ31" s="250">
        <v>3</v>
      </c>
      <c r="AR31" s="201"/>
      <c r="AS31" s="136" t="s">
        <v>233</v>
      </c>
      <c r="AT31" s="137"/>
      <c r="AU31" s="200">
        <v>4</v>
      </c>
      <c r="AV31" s="200"/>
      <c r="AW31" s="394" t="s">
        <v>179</v>
      </c>
      <c r="AX31" s="395"/>
    </row>
    <row r="32" spans="1:50" ht="23.1" customHeight="1" x14ac:dyDescent="0.15">
      <c r="A32" s="399"/>
      <c r="B32" s="397"/>
      <c r="C32" s="397"/>
      <c r="D32" s="397"/>
      <c r="E32" s="397"/>
      <c r="F32" s="398"/>
      <c r="G32" s="573" t="s">
        <v>719</v>
      </c>
      <c r="H32" s="574"/>
      <c r="I32" s="574"/>
      <c r="J32" s="574"/>
      <c r="K32" s="574"/>
      <c r="L32" s="574"/>
      <c r="M32" s="574"/>
      <c r="N32" s="574"/>
      <c r="O32" s="575"/>
      <c r="P32" s="108" t="s">
        <v>803</v>
      </c>
      <c r="Q32" s="108"/>
      <c r="R32" s="108"/>
      <c r="S32" s="108"/>
      <c r="T32" s="108"/>
      <c r="U32" s="108"/>
      <c r="V32" s="108"/>
      <c r="W32" s="108"/>
      <c r="X32" s="109"/>
      <c r="Y32" s="472" t="s">
        <v>12</v>
      </c>
      <c r="Z32" s="539"/>
      <c r="AA32" s="540"/>
      <c r="AB32" s="462" t="s">
        <v>720</v>
      </c>
      <c r="AC32" s="462"/>
      <c r="AD32" s="462"/>
      <c r="AE32" s="218">
        <v>0</v>
      </c>
      <c r="AF32" s="219"/>
      <c r="AG32" s="219"/>
      <c r="AH32" s="219"/>
      <c r="AI32" s="218">
        <v>0</v>
      </c>
      <c r="AJ32" s="219"/>
      <c r="AK32" s="219"/>
      <c r="AL32" s="219"/>
      <c r="AM32" s="218">
        <v>0</v>
      </c>
      <c r="AN32" s="219"/>
      <c r="AO32" s="219"/>
      <c r="AP32" s="219"/>
      <c r="AQ32" s="336" t="s">
        <v>714</v>
      </c>
      <c r="AR32" s="208"/>
      <c r="AS32" s="208"/>
      <c r="AT32" s="337"/>
      <c r="AU32" s="219" t="s">
        <v>714</v>
      </c>
      <c r="AV32" s="219"/>
      <c r="AW32" s="219"/>
      <c r="AX32" s="221"/>
    </row>
    <row r="33" spans="1:51" ht="23.25" customHeight="1" x14ac:dyDescent="0.15">
      <c r="A33" s="400"/>
      <c r="B33" s="401"/>
      <c r="C33" s="401"/>
      <c r="D33" s="401"/>
      <c r="E33" s="401"/>
      <c r="F33" s="402"/>
      <c r="G33" s="576"/>
      <c r="H33" s="577"/>
      <c r="I33" s="577"/>
      <c r="J33" s="577"/>
      <c r="K33" s="577"/>
      <c r="L33" s="577"/>
      <c r="M33" s="577"/>
      <c r="N33" s="577"/>
      <c r="O33" s="578"/>
      <c r="P33" s="111"/>
      <c r="Q33" s="111"/>
      <c r="R33" s="111"/>
      <c r="S33" s="111"/>
      <c r="T33" s="111"/>
      <c r="U33" s="111"/>
      <c r="V33" s="111"/>
      <c r="W33" s="111"/>
      <c r="X33" s="112"/>
      <c r="Y33" s="448" t="s">
        <v>54</v>
      </c>
      <c r="Z33" s="443"/>
      <c r="AA33" s="444"/>
      <c r="AB33" s="525" t="s">
        <v>720</v>
      </c>
      <c r="AC33" s="525"/>
      <c r="AD33" s="525"/>
      <c r="AE33" s="218">
        <v>0</v>
      </c>
      <c r="AF33" s="219"/>
      <c r="AG33" s="219"/>
      <c r="AH33" s="219"/>
      <c r="AI33" s="218">
        <v>0</v>
      </c>
      <c r="AJ33" s="219"/>
      <c r="AK33" s="219"/>
      <c r="AL33" s="219"/>
      <c r="AM33" s="218">
        <v>0</v>
      </c>
      <c r="AN33" s="219"/>
      <c r="AO33" s="219"/>
      <c r="AP33" s="219"/>
      <c r="AQ33" s="336">
        <v>3</v>
      </c>
      <c r="AR33" s="208"/>
      <c r="AS33" s="208"/>
      <c r="AT33" s="337"/>
      <c r="AU33" s="219">
        <v>5</v>
      </c>
      <c r="AV33" s="219"/>
      <c r="AW33" s="219"/>
      <c r="AX33" s="221"/>
    </row>
    <row r="34" spans="1:51" ht="23.25" customHeight="1" x14ac:dyDescent="0.15">
      <c r="A34" s="399"/>
      <c r="B34" s="397"/>
      <c r="C34" s="397"/>
      <c r="D34" s="397"/>
      <c r="E34" s="397"/>
      <c r="F34" s="398"/>
      <c r="G34" s="579"/>
      <c r="H34" s="580"/>
      <c r="I34" s="580"/>
      <c r="J34" s="580"/>
      <c r="K34" s="580"/>
      <c r="L34" s="580"/>
      <c r="M34" s="580"/>
      <c r="N34" s="580"/>
      <c r="O34" s="581"/>
      <c r="P34" s="114"/>
      <c r="Q34" s="114"/>
      <c r="R34" s="114"/>
      <c r="S34" s="114"/>
      <c r="T34" s="114"/>
      <c r="U34" s="114"/>
      <c r="V34" s="114"/>
      <c r="W34" s="114"/>
      <c r="X34" s="115"/>
      <c r="Y34" s="448" t="s">
        <v>13</v>
      </c>
      <c r="Z34" s="443"/>
      <c r="AA34" s="444"/>
      <c r="AB34" s="565" t="s">
        <v>180</v>
      </c>
      <c r="AC34" s="565"/>
      <c r="AD34" s="565"/>
      <c r="AE34" s="218">
        <v>0</v>
      </c>
      <c r="AF34" s="219"/>
      <c r="AG34" s="219"/>
      <c r="AH34" s="219"/>
      <c r="AI34" s="218">
        <v>0</v>
      </c>
      <c r="AJ34" s="219"/>
      <c r="AK34" s="219"/>
      <c r="AL34" s="219"/>
      <c r="AM34" s="218">
        <v>0</v>
      </c>
      <c r="AN34" s="219"/>
      <c r="AO34" s="219"/>
      <c r="AP34" s="219"/>
      <c r="AQ34" s="336" t="s">
        <v>714</v>
      </c>
      <c r="AR34" s="208"/>
      <c r="AS34" s="208"/>
      <c r="AT34" s="337"/>
      <c r="AU34" s="219" t="s">
        <v>714</v>
      </c>
      <c r="AV34" s="219"/>
      <c r="AW34" s="219"/>
      <c r="AX34" s="221"/>
    </row>
    <row r="35" spans="1:51" ht="23.25" customHeight="1" x14ac:dyDescent="0.15">
      <c r="A35" s="228" t="s">
        <v>378</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86" t="s">
        <v>347</v>
      </c>
      <c r="B37" s="787"/>
      <c r="C37" s="787"/>
      <c r="D37" s="787"/>
      <c r="E37" s="787"/>
      <c r="F37" s="788"/>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388</v>
      </c>
      <c r="AF37" s="247"/>
      <c r="AG37" s="247"/>
      <c r="AH37" s="247"/>
      <c r="AI37" s="247" t="s">
        <v>410</v>
      </c>
      <c r="AJ37" s="247"/>
      <c r="AK37" s="247"/>
      <c r="AL37" s="247"/>
      <c r="AM37" s="247" t="s">
        <v>507</v>
      </c>
      <c r="AN37" s="247"/>
      <c r="AO37" s="247"/>
      <c r="AP37" s="247"/>
      <c r="AQ37" s="154" t="s">
        <v>232</v>
      </c>
      <c r="AR37" s="155"/>
      <c r="AS37" s="155"/>
      <c r="AT37" s="156"/>
      <c r="AU37" s="413" t="s">
        <v>134</v>
      </c>
      <c r="AV37" s="413"/>
      <c r="AW37" s="413"/>
      <c r="AX37" s="925"/>
      <c r="AY37">
        <f>COUNTA($G$39)</f>
        <v>1</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v>3</v>
      </c>
      <c r="AR38" s="201"/>
      <c r="AS38" s="136" t="s">
        <v>233</v>
      </c>
      <c r="AT38" s="137"/>
      <c r="AU38" s="200">
        <v>4</v>
      </c>
      <c r="AV38" s="200"/>
      <c r="AW38" s="394" t="s">
        <v>179</v>
      </c>
      <c r="AX38" s="395"/>
      <c r="AY38">
        <f>$AY$37</f>
        <v>1</v>
      </c>
    </row>
    <row r="39" spans="1:51" ht="23.25" customHeight="1" x14ac:dyDescent="0.15">
      <c r="A39" s="399"/>
      <c r="B39" s="397"/>
      <c r="C39" s="397"/>
      <c r="D39" s="397"/>
      <c r="E39" s="397"/>
      <c r="F39" s="398"/>
      <c r="G39" s="573" t="s">
        <v>722</v>
      </c>
      <c r="H39" s="574"/>
      <c r="I39" s="574"/>
      <c r="J39" s="574"/>
      <c r="K39" s="574"/>
      <c r="L39" s="574"/>
      <c r="M39" s="574"/>
      <c r="N39" s="574"/>
      <c r="O39" s="575"/>
      <c r="P39" s="108" t="s">
        <v>807</v>
      </c>
      <c r="Q39" s="108"/>
      <c r="R39" s="108"/>
      <c r="S39" s="108"/>
      <c r="T39" s="108"/>
      <c r="U39" s="108"/>
      <c r="V39" s="108"/>
      <c r="W39" s="108"/>
      <c r="X39" s="109"/>
      <c r="Y39" s="472" t="s">
        <v>12</v>
      </c>
      <c r="Z39" s="539"/>
      <c r="AA39" s="540"/>
      <c r="AB39" s="462" t="s">
        <v>720</v>
      </c>
      <c r="AC39" s="462"/>
      <c r="AD39" s="462"/>
      <c r="AE39" s="218">
        <v>2</v>
      </c>
      <c r="AF39" s="219"/>
      <c r="AG39" s="219"/>
      <c r="AH39" s="219"/>
      <c r="AI39" s="218">
        <v>6</v>
      </c>
      <c r="AJ39" s="219"/>
      <c r="AK39" s="219"/>
      <c r="AL39" s="219"/>
      <c r="AM39" s="218">
        <v>8</v>
      </c>
      <c r="AN39" s="219"/>
      <c r="AO39" s="219"/>
      <c r="AP39" s="219"/>
      <c r="AQ39" s="336" t="s">
        <v>714</v>
      </c>
      <c r="AR39" s="208"/>
      <c r="AS39" s="208"/>
      <c r="AT39" s="337"/>
      <c r="AU39" s="219" t="s">
        <v>714</v>
      </c>
      <c r="AV39" s="219"/>
      <c r="AW39" s="219"/>
      <c r="AX39" s="221"/>
      <c r="AY39">
        <f t="shared" ref="AY39:AY43" si="4">$AY$37</f>
        <v>1</v>
      </c>
    </row>
    <row r="40" spans="1:51" ht="23.25" customHeight="1" x14ac:dyDescent="0.15">
      <c r="A40" s="400"/>
      <c r="B40" s="401"/>
      <c r="C40" s="401"/>
      <c r="D40" s="401"/>
      <c r="E40" s="401"/>
      <c r="F40" s="402"/>
      <c r="G40" s="576"/>
      <c r="H40" s="577"/>
      <c r="I40" s="577"/>
      <c r="J40" s="577"/>
      <c r="K40" s="577"/>
      <c r="L40" s="577"/>
      <c r="M40" s="577"/>
      <c r="N40" s="577"/>
      <c r="O40" s="578"/>
      <c r="P40" s="111"/>
      <c r="Q40" s="111"/>
      <c r="R40" s="111"/>
      <c r="S40" s="111"/>
      <c r="T40" s="111"/>
      <c r="U40" s="111"/>
      <c r="V40" s="111"/>
      <c r="W40" s="111"/>
      <c r="X40" s="112"/>
      <c r="Y40" s="448" t="s">
        <v>54</v>
      </c>
      <c r="Z40" s="443"/>
      <c r="AA40" s="444"/>
      <c r="AB40" s="525" t="s">
        <v>720</v>
      </c>
      <c r="AC40" s="525"/>
      <c r="AD40" s="525"/>
      <c r="AE40" s="218">
        <v>2</v>
      </c>
      <c r="AF40" s="219"/>
      <c r="AG40" s="219"/>
      <c r="AH40" s="219"/>
      <c r="AI40" s="218">
        <v>6</v>
      </c>
      <c r="AJ40" s="219"/>
      <c r="AK40" s="219"/>
      <c r="AL40" s="219"/>
      <c r="AM40" s="218">
        <v>10</v>
      </c>
      <c r="AN40" s="219"/>
      <c r="AO40" s="219"/>
      <c r="AP40" s="219"/>
      <c r="AQ40" s="336">
        <v>20</v>
      </c>
      <c r="AR40" s="208"/>
      <c r="AS40" s="208"/>
      <c r="AT40" s="337"/>
      <c r="AU40" s="219">
        <v>30</v>
      </c>
      <c r="AV40" s="219"/>
      <c r="AW40" s="219"/>
      <c r="AX40" s="221"/>
      <c r="AY40">
        <f t="shared" si="4"/>
        <v>1</v>
      </c>
    </row>
    <row r="41" spans="1:51" ht="23.25" customHeight="1" x14ac:dyDescent="0.15">
      <c r="A41" s="403"/>
      <c r="B41" s="404"/>
      <c r="C41" s="404"/>
      <c r="D41" s="404"/>
      <c r="E41" s="404"/>
      <c r="F41" s="405"/>
      <c r="G41" s="579"/>
      <c r="H41" s="580"/>
      <c r="I41" s="580"/>
      <c r="J41" s="580"/>
      <c r="K41" s="580"/>
      <c r="L41" s="580"/>
      <c r="M41" s="580"/>
      <c r="N41" s="580"/>
      <c r="O41" s="581"/>
      <c r="P41" s="114"/>
      <c r="Q41" s="114"/>
      <c r="R41" s="114"/>
      <c r="S41" s="114"/>
      <c r="T41" s="114"/>
      <c r="U41" s="114"/>
      <c r="V41" s="114"/>
      <c r="W41" s="114"/>
      <c r="X41" s="115"/>
      <c r="Y41" s="448" t="s">
        <v>13</v>
      </c>
      <c r="Z41" s="443"/>
      <c r="AA41" s="444"/>
      <c r="AB41" s="565" t="s">
        <v>180</v>
      </c>
      <c r="AC41" s="565"/>
      <c r="AD41" s="565"/>
      <c r="AE41" s="218">
        <v>100</v>
      </c>
      <c r="AF41" s="219"/>
      <c r="AG41" s="219"/>
      <c r="AH41" s="219"/>
      <c r="AI41" s="218">
        <v>100</v>
      </c>
      <c r="AJ41" s="219"/>
      <c r="AK41" s="219"/>
      <c r="AL41" s="219"/>
      <c r="AM41" s="218">
        <v>80</v>
      </c>
      <c r="AN41" s="219"/>
      <c r="AO41" s="219"/>
      <c r="AP41" s="219"/>
      <c r="AQ41" s="336" t="s">
        <v>714</v>
      </c>
      <c r="AR41" s="208"/>
      <c r="AS41" s="208"/>
      <c r="AT41" s="337"/>
      <c r="AU41" s="219" t="s">
        <v>714</v>
      </c>
      <c r="AV41" s="219"/>
      <c r="AW41" s="219"/>
      <c r="AX41" s="221"/>
      <c r="AY41">
        <f t="shared" si="4"/>
        <v>1</v>
      </c>
    </row>
    <row r="42" spans="1:51" ht="23.25" customHeight="1" x14ac:dyDescent="0.15">
      <c r="A42" s="228" t="s">
        <v>378</v>
      </c>
      <c r="B42" s="229"/>
      <c r="C42" s="229"/>
      <c r="D42" s="229"/>
      <c r="E42" s="229"/>
      <c r="F42" s="230"/>
      <c r="G42" s="234" t="s">
        <v>721</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86" t="s">
        <v>347</v>
      </c>
      <c r="B44" s="787"/>
      <c r="C44" s="787"/>
      <c r="D44" s="787"/>
      <c r="E44" s="787"/>
      <c r="F44" s="788"/>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388</v>
      </c>
      <c r="AF44" s="247"/>
      <c r="AG44" s="247"/>
      <c r="AH44" s="247"/>
      <c r="AI44" s="247" t="s">
        <v>410</v>
      </c>
      <c r="AJ44" s="247"/>
      <c r="AK44" s="247"/>
      <c r="AL44" s="247"/>
      <c r="AM44" s="247" t="s">
        <v>507</v>
      </c>
      <c r="AN44" s="247"/>
      <c r="AO44" s="247"/>
      <c r="AP44" s="247"/>
      <c r="AQ44" s="154" t="s">
        <v>232</v>
      </c>
      <c r="AR44" s="155"/>
      <c r="AS44" s="155"/>
      <c r="AT44" s="156"/>
      <c r="AU44" s="413" t="s">
        <v>134</v>
      </c>
      <c r="AV44" s="413"/>
      <c r="AW44" s="413"/>
      <c r="AX44" s="925"/>
      <c r="AY44">
        <f>COUNTA($G$46)</f>
        <v>1</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v>3</v>
      </c>
      <c r="AR45" s="201"/>
      <c r="AS45" s="136" t="s">
        <v>233</v>
      </c>
      <c r="AT45" s="137"/>
      <c r="AU45" s="200">
        <v>4</v>
      </c>
      <c r="AV45" s="200"/>
      <c r="AW45" s="394" t="s">
        <v>179</v>
      </c>
      <c r="AX45" s="395"/>
      <c r="AY45">
        <f>$AY$44</f>
        <v>1</v>
      </c>
    </row>
    <row r="46" spans="1:51" ht="23.25" customHeight="1" x14ac:dyDescent="0.15">
      <c r="A46" s="399"/>
      <c r="B46" s="397"/>
      <c r="C46" s="397"/>
      <c r="D46" s="397"/>
      <c r="E46" s="397"/>
      <c r="F46" s="398"/>
      <c r="G46" s="573" t="s">
        <v>719</v>
      </c>
      <c r="H46" s="574"/>
      <c r="I46" s="574"/>
      <c r="J46" s="574"/>
      <c r="K46" s="574"/>
      <c r="L46" s="574"/>
      <c r="M46" s="574"/>
      <c r="N46" s="574"/>
      <c r="O46" s="575"/>
      <c r="P46" s="108" t="s">
        <v>804</v>
      </c>
      <c r="Q46" s="108"/>
      <c r="R46" s="108"/>
      <c r="S46" s="108"/>
      <c r="T46" s="108"/>
      <c r="U46" s="108"/>
      <c r="V46" s="108"/>
      <c r="W46" s="108"/>
      <c r="X46" s="109"/>
      <c r="Y46" s="472" t="s">
        <v>12</v>
      </c>
      <c r="Z46" s="539"/>
      <c r="AA46" s="540"/>
      <c r="AB46" s="462" t="s">
        <v>720</v>
      </c>
      <c r="AC46" s="462"/>
      <c r="AD46" s="462"/>
      <c r="AE46" s="282">
        <v>0</v>
      </c>
      <c r="AF46" s="282"/>
      <c r="AG46" s="282"/>
      <c r="AH46" s="282"/>
      <c r="AI46" s="282">
        <v>0</v>
      </c>
      <c r="AJ46" s="282"/>
      <c r="AK46" s="282"/>
      <c r="AL46" s="282"/>
      <c r="AM46" s="282">
        <v>5</v>
      </c>
      <c r="AN46" s="282"/>
      <c r="AO46" s="282"/>
      <c r="AP46" s="282"/>
      <c r="AQ46" s="336" t="s">
        <v>714</v>
      </c>
      <c r="AR46" s="208"/>
      <c r="AS46" s="208"/>
      <c r="AT46" s="337"/>
      <c r="AU46" s="219" t="s">
        <v>714</v>
      </c>
      <c r="AV46" s="219"/>
      <c r="AW46" s="219"/>
      <c r="AX46" s="221"/>
      <c r="AY46">
        <f t="shared" ref="AY46:AY50" si="5">$AY$44</f>
        <v>1</v>
      </c>
    </row>
    <row r="47" spans="1:51" ht="23.25" customHeight="1" x14ac:dyDescent="0.15">
      <c r="A47" s="400"/>
      <c r="B47" s="401"/>
      <c r="C47" s="401"/>
      <c r="D47" s="401"/>
      <c r="E47" s="401"/>
      <c r="F47" s="402"/>
      <c r="G47" s="576"/>
      <c r="H47" s="577"/>
      <c r="I47" s="577"/>
      <c r="J47" s="577"/>
      <c r="K47" s="577"/>
      <c r="L47" s="577"/>
      <c r="M47" s="577"/>
      <c r="N47" s="577"/>
      <c r="O47" s="578"/>
      <c r="P47" s="111"/>
      <c r="Q47" s="111"/>
      <c r="R47" s="111"/>
      <c r="S47" s="111"/>
      <c r="T47" s="111"/>
      <c r="U47" s="111"/>
      <c r="V47" s="111"/>
      <c r="W47" s="111"/>
      <c r="X47" s="112"/>
      <c r="Y47" s="448" t="s">
        <v>54</v>
      </c>
      <c r="Z47" s="443"/>
      <c r="AA47" s="444"/>
      <c r="AB47" s="525" t="s">
        <v>720</v>
      </c>
      <c r="AC47" s="525"/>
      <c r="AD47" s="525"/>
      <c r="AE47" s="218">
        <v>0</v>
      </c>
      <c r="AF47" s="219"/>
      <c r="AG47" s="219"/>
      <c r="AH47" s="219"/>
      <c r="AI47" s="218">
        <v>0</v>
      </c>
      <c r="AJ47" s="219"/>
      <c r="AK47" s="219"/>
      <c r="AL47" s="219"/>
      <c r="AM47" s="218">
        <v>1</v>
      </c>
      <c r="AN47" s="219"/>
      <c r="AO47" s="219"/>
      <c r="AP47" s="219"/>
      <c r="AQ47" s="336">
        <v>8</v>
      </c>
      <c r="AR47" s="208"/>
      <c r="AS47" s="208"/>
      <c r="AT47" s="337"/>
      <c r="AU47" s="219">
        <v>10</v>
      </c>
      <c r="AV47" s="219"/>
      <c r="AW47" s="219"/>
      <c r="AX47" s="221"/>
      <c r="AY47">
        <f t="shared" si="5"/>
        <v>1</v>
      </c>
    </row>
    <row r="48" spans="1:51" ht="23.25" customHeight="1" x14ac:dyDescent="0.15">
      <c r="A48" s="403"/>
      <c r="B48" s="404"/>
      <c r="C48" s="404"/>
      <c r="D48" s="404"/>
      <c r="E48" s="404"/>
      <c r="F48" s="405"/>
      <c r="G48" s="579"/>
      <c r="H48" s="580"/>
      <c r="I48" s="580"/>
      <c r="J48" s="580"/>
      <c r="K48" s="580"/>
      <c r="L48" s="580"/>
      <c r="M48" s="580"/>
      <c r="N48" s="580"/>
      <c r="O48" s="581"/>
      <c r="P48" s="114"/>
      <c r="Q48" s="114"/>
      <c r="R48" s="114"/>
      <c r="S48" s="114"/>
      <c r="T48" s="114"/>
      <c r="U48" s="114"/>
      <c r="V48" s="114"/>
      <c r="W48" s="114"/>
      <c r="X48" s="115"/>
      <c r="Y48" s="448" t="s">
        <v>13</v>
      </c>
      <c r="Z48" s="443"/>
      <c r="AA48" s="444"/>
      <c r="AB48" s="565" t="s">
        <v>180</v>
      </c>
      <c r="AC48" s="565"/>
      <c r="AD48" s="565"/>
      <c r="AE48" s="218">
        <v>0</v>
      </c>
      <c r="AF48" s="219"/>
      <c r="AG48" s="219"/>
      <c r="AH48" s="219"/>
      <c r="AI48" s="218">
        <v>0</v>
      </c>
      <c r="AJ48" s="219"/>
      <c r="AK48" s="219"/>
      <c r="AL48" s="219"/>
      <c r="AM48" s="218">
        <v>500</v>
      </c>
      <c r="AN48" s="219"/>
      <c r="AO48" s="219"/>
      <c r="AP48" s="219"/>
      <c r="AQ48" s="336" t="s">
        <v>714</v>
      </c>
      <c r="AR48" s="208"/>
      <c r="AS48" s="208"/>
      <c r="AT48" s="337"/>
      <c r="AU48" s="219" t="s">
        <v>714</v>
      </c>
      <c r="AV48" s="219"/>
      <c r="AW48" s="219"/>
      <c r="AX48" s="221"/>
      <c r="AY48">
        <f t="shared" si="5"/>
        <v>1</v>
      </c>
    </row>
    <row r="49" spans="1:51" ht="23.25" customHeight="1" x14ac:dyDescent="0.15">
      <c r="A49" s="228" t="s">
        <v>378</v>
      </c>
      <c r="B49" s="229"/>
      <c r="C49" s="229"/>
      <c r="D49" s="229"/>
      <c r="E49" s="229"/>
      <c r="F49" s="230"/>
      <c r="G49" s="234" t="s">
        <v>723</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6" t="s">
        <v>347</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388</v>
      </c>
      <c r="AF51" s="247"/>
      <c r="AG51" s="247"/>
      <c r="AH51" s="247"/>
      <c r="AI51" s="247" t="s">
        <v>410</v>
      </c>
      <c r="AJ51" s="247"/>
      <c r="AK51" s="247"/>
      <c r="AL51" s="247"/>
      <c r="AM51" s="247" t="s">
        <v>507</v>
      </c>
      <c r="AN51" s="247"/>
      <c r="AO51" s="247"/>
      <c r="AP51" s="247"/>
      <c r="AQ51" s="154" t="s">
        <v>232</v>
      </c>
      <c r="AR51" s="155"/>
      <c r="AS51" s="155"/>
      <c r="AT51" s="156"/>
      <c r="AU51" s="940" t="s">
        <v>134</v>
      </c>
      <c r="AV51" s="940"/>
      <c r="AW51" s="940"/>
      <c r="AX51" s="941"/>
      <c r="AY51">
        <f>COUNTA($G$53)</f>
        <v>1</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v>3</v>
      </c>
      <c r="AR52" s="201"/>
      <c r="AS52" s="136" t="s">
        <v>233</v>
      </c>
      <c r="AT52" s="137"/>
      <c r="AU52" s="200">
        <v>4</v>
      </c>
      <c r="AV52" s="200"/>
      <c r="AW52" s="394" t="s">
        <v>179</v>
      </c>
      <c r="AX52" s="395"/>
      <c r="AY52">
        <f>$AY$51</f>
        <v>1</v>
      </c>
    </row>
    <row r="53" spans="1:51" ht="23.25" customHeight="1" x14ac:dyDescent="0.15">
      <c r="A53" s="399"/>
      <c r="B53" s="397"/>
      <c r="C53" s="397"/>
      <c r="D53" s="397"/>
      <c r="E53" s="397"/>
      <c r="F53" s="398"/>
      <c r="G53" s="573" t="s">
        <v>827</v>
      </c>
      <c r="H53" s="589"/>
      <c r="I53" s="589"/>
      <c r="J53" s="589"/>
      <c r="K53" s="589"/>
      <c r="L53" s="589"/>
      <c r="M53" s="589"/>
      <c r="N53" s="589"/>
      <c r="O53" s="590"/>
      <c r="P53" s="108" t="s">
        <v>776</v>
      </c>
      <c r="Q53" s="533"/>
      <c r="R53" s="533"/>
      <c r="S53" s="533"/>
      <c r="T53" s="533"/>
      <c r="U53" s="533"/>
      <c r="V53" s="533"/>
      <c r="W53" s="533"/>
      <c r="X53" s="534"/>
      <c r="Y53" s="472" t="s">
        <v>12</v>
      </c>
      <c r="Z53" s="539"/>
      <c r="AA53" s="540"/>
      <c r="AB53" s="462" t="s">
        <v>782</v>
      </c>
      <c r="AC53" s="524"/>
      <c r="AD53" s="524"/>
      <c r="AE53" s="218">
        <v>0</v>
      </c>
      <c r="AF53" s="219"/>
      <c r="AG53" s="219"/>
      <c r="AH53" s="219"/>
      <c r="AI53" s="218">
        <v>37</v>
      </c>
      <c r="AJ53" s="219"/>
      <c r="AK53" s="219"/>
      <c r="AL53" s="219"/>
      <c r="AM53" s="336">
        <v>35</v>
      </c>
      <c r="AN53" s="208"/>
      <c r="AO53" s="208"/>
      <c r="AP53" s="337"/>
      <c r="AQ53" s="218"/>
      <c r="AR53" s="219"/>
      <c r="AS53" s="219"/>
      <c r="AT53" s="219"/>
      <c r="AU53" s="219"/>
      <c r="AV53" s="219"/>
      <c r="AW53" s="219"/>
      <c r="AX53" s="221"/>
      <c r="AY53">
        <f t="shared" ref="AY53:AY57" si="6">$AY$51</f>
        <v>1</v>
      </c>
    </row>
    <row r="54" spans="1:51" ht="23.25" customHeight="1" x14ac:dyDescent="0.15">
      <c r="A54" s="400"/>
      <c r="B54" s="401"/>
      <c r="C54" s="401"/>
      <c r="D54" s="401"/>
      <c r="E54" s="401"/>
      <c r="F54" s="402"/>
      <c r="G54" s="591"/>
      <c r="H54" s="592"/>
      <c r="I54" s="592"/>
      <c r="J54" s="592"/>
      <c r="K54" s="592"/>
      <c r="L54" s="592"/>
      <c r="M54" s="592"/>
      <c r="N54" s="592"/>
      <c r="O54" s="593"/>
      <c r="P54" s="535"/>
      <c r="Q54" s="535"/>
      <c r="R54" s="535"/>
      <c r="S54" s="535"/>
      <c r="T54" s="535"/>
      <c r="U54" s="535"/>
      <c r="V54" s="535"/>
      <c r="W54" s="535"/>
      <c r="X54" s="536"/>
      <c r="Y54" s="448" t="s">
        <v>54</v>
      </c>
      <c r="Z54" s="443"/>
      <c r="AA54" s="444"/>
      <c r="AB54" s="525" t="s">
        <v>782</v>
      </c>
      <c r="AC54" s="541"/>
      <c r="AD54" s="541"/>
      <c r="AE54" s="218">
        <v>0</v>
      </c>
      <c r="AF54" s="219"/>
      <c r="AG54" s="219"/>
      <c r="AH54" s="219"/>
      <c r="AI54" s="218">
        <v>20</v>
      </c>
      <c r="AJ54" s="219"/>
      <c r="AK54" s="219"/>
      <c r="AL54" s="219"/>
      <c r="AM54" s="336">
        <v>50</v>
      </c>
      <c r="AN54" s="208"/>
      <c r="AO54" s="208"/>
      <c r="AP54" s="337"/>
      <c r="AQ54" s="218">
        <v>75</v>
      </c>
      <c r="AR54" s="219"/>
      <c r="AS54" s="219"/>
      <c r="AT54" s="219"/>
      <c r="AU54" s="219">
        <v>100</v>
      </c>
      <c r="AV54" s="219"/>
      <c r="AW54" s="219"/>
      <c r="AX54" s="221"/>
      <c r="AY54">
        <f t="shared" si="6"/>
        <v>1</v>
      </c>
    </row>
    <row r="55" spans="1:51" ht="23.25" customHeight="1" x14ac:dyDescent="0.15">
      <c r="A55" s="403"/>
      <c r="B55" s="404"/>
      <c r="C55" s="404"/>
      <c r="D55" s="404"/>
      <c r="E55" s="404"/>
      <c r="F55" s="405"/>
      <c r="G55" s="594"/>
      <c r="H55" s="595"/>
      <c r="I55" s="595"/>
      <c r="J55" s="595"/>
      <c r="K55" s="595"/>
      <c r="L55" s="595"/>
      <c r="M55" s="595"/>
      <c r="N55" s="595"/>
      <c r="O55" s="596"/>
      <c r="P55" s="537"/>
      <c r="Q55" s="537"/>
      <c r="R55" s="537"/>
      <c r="S55" s="537"/>
      <c r="T55" s="537"/>
      <c r="U55" s="537"/>
      <c r="V55" s="537"/>
      <c r="W55" s="537"/>
      <c r="X55" s="538"/>
      <c r="Y55" s="448" t="s">
        <v>13</v>
      </c>
      <c r="Z55" s="443"/>
      <c r="AA55" s="444"/>
      <c r="AB55" s="610" t="s">
        <v>14</v>
      </c>
      <c r="AC55" s="610"/>
      <c r="AD55" s="610"/>
      <c r="AE55" s="218">
        <v>0</v>
      </c>
      <c r="AF55" s="219"/>
      <c r="AG55" s="219"/>
      <c r="AH55" s="219"/>
      <c r="AI55" s="218">
        <v>180</v>
      </c>
      <c r="AJ55" s="219"/>
      <c r="AK55" s="219"/>
      <c r="AL55" s="219"/>
      <c r="AM55" s="336">
        <v>70</v>
      </c>
      <c r="AN55" s="208"/>
      <c r="AO55" s="208"/>
      <c r="AP55" s="337"/>
      <c r="AQ55" s="218"/>
      <c r="AR55" s="219"/>
      <c r="AS55" s="219"/>
      <c r="AT55" s="219"/>
      <c r="AU55" s="219"/>
      <c r="AV55" s="219"/>
      <c r="AW55" s="219"/>
      <c r="AX55" s="221"/>
      <c r="AY55">
        <f t="shared" si="6"/>
        <v>1</v>
      </c>
    </row>
    <row r="56" spans="1:51" ht="23.25" customHeight="1" x14ac:dyDescent="0.15">
      <c r="A56" s="228" t="s">
        <v>378</v>
      </c>
      <c r="B56" s="229"/>
      <c r="C56" s="229"/>
      <c r="D56" s="229"/>
      <c r="E56" s="229"/>
      <c r="F56" s="230"/>
      <c r="G56" s="234" t="s">
        <v>778</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f t="shared" si="6"/>
        <v>1</v>
      </c>
    </row>
    <row r="58" spans="1:51" ht="18.75" customHeight="1" x14ac:dyDescent="0.15">
      <c r="A58" s="396" t="s">
        <v>347</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388</v>
      </c>
      <c r="AF58" s="247"/>
      <c r="AG58" s="247"/>
      <c r="AH58" s="247"/>
      <c r="AI58" s="247" t="s">
        <v>410</v>
      </c>
      <c r="AJ58" s="247"/>
      <c r="AK58" s="247"/>
      <c r="AL58" s="247"/>
      <c r="AM58" s="247" t="s">
        <v>507</v>
      </c>
      <c r="AN58" s="247"/>
      <c r="AO58" s="247"/>
      <c r="AP58" s="247"/>
      <c r="AQ58" s="154" t="s">
        <v>232</v>
      </c>
      <c r="AR58" s="155"/>
      <c r="AS58" s="155"/>
      <c r="AT58" s="156"/>
      <c r="AU58" s="940" t="s">
        <v>134</v>
      </c>
      <c r="AV58" s="940"/>
      <c r="AW58" s="940"/>
      <c r="AX58" s="941"/>
      <c r="AY58">
        <f>COUNTA($G$60)</f>
        <v>1</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v>3</v>
      </c>
      <c r="AR59" s="201"/>
      <c r="AS59" s="136" t="s">
        <v>233</v>
      </c>
      <c r="AT59" s="137"/>
      <c r="AU59" s="200">
        <v>4</v>
      </c>
      <c r="AV59" s="200"/>
      <c r="AW59" s="394" t="s">
        <v>179</v>
      </c>
      <c r="AX59" s="395"/>
      <c r="AY59">
        <f>$AY$58</f>
        <v>1</v>
      </c>
    </row>
    <row r="60" spans="1:51" ht="23.25" customHeight="1" x14ac:dyDescent="0.15">
      <c r="A60" s="399"/>
      <c r="B60" s="397"/>
      <c r="C60" s="397"/>
      <c r="D60" s="397"/>
      <c r="E60" s="397"/>
      <c r="F60" s="398"/>
      <c r="G60" s="573" t="s">
        <v>827</v>
      </c>
      <c r="H60" s="589"/>
      <c r="I60" s="589"/>
      <c r="J60" s="589"/>
      <c r="K60" s="589"/>
      <c r="L60" s="589"/>
      <c r="M60" s="589"/>
      <c r="N60" s="589"/>
      <c r="O60" s="590"/>
      <c r="P60" s="108" t="s">
        <v>776</v>
      </c>
      <c r="Q60" s="533"/>
      <c r="R60" s="533"/>
      <c r="S60" s="533"/>
      <c r="T60" s="533"/>
      <c r="U60" s="533"/>
      <c r="V60" s="533"/>
      <c r="W60" s="533"/>
      <c r="X60" s="534"/>
      <c r="Y60" s="472" t="s">
        <v>12</v>
      </c>
      <c r="Z60" s="539"/>
      <c r="AA60" s="540"/>
      <c r="AB60" s="462" t="s">
        <v>777</v>
      </c>
      <c r="AC60" s="462"/>
      <c r="AD60" s="462"/>
      <c r="AE60" s="218">
        <v>46</v>
      </c>
      <c r="AF60" s="219"/>
      <c r="AG60" s="219"/>
      <c r="AH60" s="219"/>
      <c r="AI60" s="218">
        <v>219</v>
      </c>
      <c r="AJ60" s="219"/>
      <c r="AK60" s="219"/>
      <c r="AL60" s="219"/>
      <c r="AM60" s="218">
        <v>263</v>
      </c>
      <c r="AN60" s="219"/>
      <c r="AO60" s="219"/>
      <c r="AP60" s="220"/>
      <c r="AQ60" s="336"/>
      <c r="AR60" s="208"/>
      <c r="AS60" s="208"/>
      <c r="AT60" s="337"/>
      <c r="AU60" s="219"/>
      <c r="AV60" s="219"/>
      <c r="AW60" s="219"/>
      <c r="AX60" s="221"/>
      <c r="AY60">
        <f t="shared" ref="AY60:AY64" si="7">$AY$58</f>
        <v>1</v>
      </c>
    </row>
    <row r="61" spans="1:51" ht="23.25" customHeight="1" x14ac:dyDescent="0.15">
      <c r="A61" s="400"/>
      <c r="B61" s="401"/>
      <c r="C61" s="401"/>
      <c r="D61" s="401"/>
      <c r="E61" s="401"/>
      <c r="F61" s="402"/>
      <c r="G61" s="591"/>
      <c r="H61" s="592"/>
      <c r="I61" s="592"/>
      <c r="J61" s="592"/>
      <c r="K61" s="592"/>
      <c r="L61" s="592"/>
      <c r="M61" s="592"/>
      <c r="N61" s="592"/>
      <c r="O61" s="593"/>
      <c r="P61" s="535"/>
      <c r="Q61" s="535"/>
      <c r="R61" s="535"/>
      <c r="S61" s="535"/>
      <c r="T61" s="535"/>
      <c r="U61" s="535"/>
      <c r="V61" s="535"/>
      <c r="W61" s="535"/>
      <c r="X61" s="536"/>
      <c r="Y61" s="448" t="s">
        <v>54</v>
      </c>
      <c r="Z61" s="443"/>
      <c r="AA61" s="444"/>
      <c r="AB61" s="525" t="s">
        <v>777</v>
      </c>
      <c r="AC61" s="525"/>
      <c r="AD61" s="525"/>
      <c r="AE61" s="218">
        <v>40</v>
      </c>
      <c r="AF61" s="219"/>
      <c r="AG61" s="219"/>
      <c r="AH61" s="219"/>
      <c r="AI61" s="218">
        <v>200</v>
      </c>
      <c r="AJ61" s="219"/>
      <c r="AK61" s="219"/>
      <c r="AL61" s="219"/>
      <c r="AM61" s="336">
        <v>500</v>
      </c>
      <c r="AN61" s="208"/>
      <c r="AO61" s="208"/>
      <c r="AP61" s="337"/>
      <c r="AQ61" s="218">
        <v>600</v>
      </c>
      <c r="AR61" s="219"/>
      <c r="AS61" s="219"/>
      <c r="AT61" s="219"/>
      <c r="AU61" s="219">
        <v>700</v>
      </c>
      <c r="AV61" s="219"/>
      <c r="AW61" s="219"/>
      <c r="AX61" s="221"/>
      <c r="AY61">
        <f t="shared" si="7"/>
        <v>1</v>
      </c>
    </row>
    <row r="62" spans="1:51" ht="23.25" customHeight="1" x14ac:dyDescent="0.15">
      <c r="A62" s="400"/>
      <c r="B62" s="401"/>
      <c r="C62" s="401"/>
      <c r="D62" s="401"/>
      <c r="E62" s="401"/>
      <c r="F62" s="402"/>
      <c r="G62" s="594"/>
      <c r="H62" s="595"/>
      <c r="I62" s="595"/>
      <c r="J62" s="595"/>
      <c r="K62" s="595"/>
      <c r="L62" s="595"/>
      <c r="M62" s="595"/>
      <c r="N62" s="595"/>
      <c r="O62" s="596"/>
      <c r="P62" s="537"/>
      <c r="Q62" s="537"/>
      <c r="R62" s="537"/>
      <c r="S62" s="537"/>
      <c r="T62" s="537"/>
      <c r="U62" s="537"/>
      <c r="V62" s="537"/>
      <c r="W62" s="537"/>
      <c r="X62" s="538"/>
      <c r="Y62" s="448" t="s">
        <v>13</v>
      </c>
      <c r="Z62" s="443"/>
      <c r="AA62" s="444"/>
      <c r="AB62" s="565" t="s">
        <v>14</v>
      </c>
      <c r="AC62" s="565"/>
      <c r="AD62" s="565"/>
      <c r="AE62" s="218">
        <v>100</v>
      </c>
      <c r="AF62" s="219"/>
      <c r="AG62" s="219"/>
      <c r="AH62" s="219"/>
      <c r="AI62" s="218">
        <v>105</v>
      </c>
      <c r="AJ62" s="219"/>
      <c r="AK62" s="219"/>
      <c r="AL62" s="219"/>
      <c r="AM62" s="218">
        <v>52.6</v>
      </c>
      <c r="AN62" s="219"/>
      <c r="AO62" s="219"/>
      <c r="AP62" s="220"/>
      <c r="AQ62" s="336"/>
      <c r="AR62" s="208"/>
      <c r="AS62" s="208"/>
      <c r="AT62" s="337"/>
      <c r="AU62" s="219"/>
      <c r="AV62" s="219"/>
      <c r="AW62" s="219"/>
      <c r="AX62" s="221"/>
      <c r="AY62">
        <f t="shared" si="7"/>
        <v>1</v>
      </c>
    </row>
    <row r="63" spans="1:51" ht="23.25" customHeight="1" x14ac:dyDescent="0.15">
      <c r="A63" s="228" t="s">
        <v>378</v>
      </c>
      <c r="B63" s="229"/>
      <c r="C63" s="229"/>
      <c r="D63" s="229"/>
      <c r="E63" s="229"/>
      <c r="F63" s="230"/>
      <c r="G63" s="234" t="s">
        <v>778</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f t="shared" si="7"/>
        <v>1</v>
      </c>
    </row>
    <row r="65" spans="1:51" ht="18.75" hidden="1" customHeight="1" x14ac:dyDescent="0.15">
      <c r="A65" s="483" t="s">
        <v>348</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343</v>
      </c>
      <c r="X65" s="489"/>
      <c r="Y65" s="492"/>
      <c r="Z65" s="492"/>
      <c r="AA65" s="493"/>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353</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348</v>
      </c>
      <c r="B73" s="508"/>
      <c r="C73" s="508"/>
      <c r="D73" s="508"/>
      <c r="E73" s="508"/>
      <c r="F73" s="509"/>
      <c r="G73" s="599"/>
      <c r="H73" s="133" t="s">
        <v>146</v>
      </c>
      <c r="I73" s="133"/>
      <c r="J73" s="133"/>
      <c r="K73" s="133"/>
      <c r="L73" s="133"/>
      <c r="M73" s="133"/>
      <c r="N73" s="133"/>
      <c r="O73" s="134"/>
      <c r="P73" s="158" t="s">
        <v>59</v>
      </c>
      <c r="Q73" s="133"/>
      <c r="R73" s="133"/>
      <c r="S73" s="133"/>
      <c r="T73" s="133"/>
      <c r="U73" s="133"/>
      <c r="V73" s="133"/>
      <c r="W73" s="133"/>
      <c r="X73" s="134"/>
      <c r="Y73" s="601"/>
      <c r="Z73" s="602"/>
      <c r="AA73" s="603"/>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60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25"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0"/>
      <c r="B76" s="511"/>
      <c r="C76" s="511"/>
      <c r="D76" s="511"/>
      <c r="E76" s="511"/>
      <c r="F76" s="512"/>
      <c r="G76" s="626"/>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0"/>
      <c r="B77" s="511"/>
      <c r="C77" s="511"/>
      <c r="D77" s="511"/>
      <c r="E77" s="511"/>
      <c r="F77" s="512"/>
      <c r="G77" s="627"/>
      <c r="H77" s="114"/>
      <c r="I77" s="114"/>
      <c r="J77" s="114"/>
      <c r="K77" s="114"/>
      <c r="L77" s="114"/>
      <c r="M77" s="114"/>
      <c r="N77" s="114"/>
      <c r="O77" s="115"/>
      <c r="P77" s="111"/>
      <c r="Q77" s="111"/>
      <c r="R77" s="111"/>
      <c r="S77" s="111"/>
      <c r="T77" s="111"/>
      <c r="U77" s="111"/>
      <c r="V77" s="111"/>
      <c r="W77" s="111"/>
      <c r="X77" s="112"/>
      <c r="Y77" s="158" t="s">
        <v>13</v>
      </c>
      <c r="Z77" s="133"/>
      <c r="AA77" s="134"/>
      <c r="AB77" s="588" t="s">
        <v>14</v>
      </c>
      <c r="AC77" s="588"/>
      <c r="AD77" s="588"/>
      <c r="AE77" s="905"/>
      <c r="AF77" s="906"/>
      <c r="AG77" s="906"/>
      <c r="AH77" s="906"/>
      <c r="AI77" s="905"/>
      <c r="AJ77" s="906"/>
      <c r="AK77" s="906"/>
      <c r="AL77" s="906"/>
      <c r="AM77" s="905"/>
      <c r="AN77" s="906"/>
      <c r="AO77" s="906"/>
      <c r="AP77" s="906"/>
      <c r="AQ77" s="336"/>
      <c r="AR77" s="208"/>
      <c r="AS77" s="208"/>
      <c r="AT77" s="337"/>
      <c r="AU77" s="219"/>
      <c r="AV77" s="219"/>
      <c r="AW77" s="219"/>
      <c r="AX77" s="221"/>
      <c r="AY77">
        <f t="shared" si="9"/>
        <v>0</v>
      </c>
    </row>
    <row r="78" spans="1:51" ht="69.75" hidden="1" customHeight="1" x14ac:dyDescent="0.15">
      <c r="A78" s="329" t="s">
        <v>381</v>
      </c>
      <c r="B78" s="330"/>
      <c r="C78" s="330"/>
      <c r="D78" s="330"/>
      <c r="E78" s="327" t="s">
        <v>326</v>
      </c>
      <c r="F78" s="328"/>
      <c r="G78" s="54" t="s">
        <v>235</v>
      </c>
      <c r="H78" s="604"/>
      <c r="I78" s="605"/>
      <c r="J78" s="605"/>
      <c r="K78" s="605"/>
      <c r="L78" s="605"/>
      <c r="M78" s="605"/>
      <c r="N78" s="605"/>
      <c r="O78" s="606"/>
      <c r="P78" s="150"/>
      <c r="Q78" s="150"/>
      <c r="R78" s="150"/>
      <c r="S78" s="150"/>
      <c r="T78" s="150"/>
      <c r="U78" s="150"/>
      <c r="V78" s="150"/>
      <c r="W78" s="150"/>
      <c r="X78" s="150"/>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c r="AY78">
        <f t="shared" si="9"/>
        <v>0</v>
      </c>
    </row>
    <row r="79" spans="1:51" ht="18.75" customHeight="1" thickBot="1" x14ac:dyDescent="0.2">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3" t="s">
        <v>342</v>
      </c>
      <c r="AP79" s="274"/>
      <c r="AQ79" s="274"/>
      <c r="AR79" s="76" t="s">
        <v>784</v>
      </c>
      <c r="AS79" s="273"/>
      <c r="AT79" s="274"/>
      <c r="AU79" s="274"/>
      <c r="AV79" s="274"/>
      <c r="AW79" s="274"/>
      <c r="AX79" s="983"/>
      <c r="AY79">
        <f>COUNTIF($AR$79,"☑")</f>
        <v>1</v>
      </c>
    </row>
    <row r="80" spans="1:51" ht="18.75" hidden="1" customHeight="1" x14ac:dyDescent="0.15">
      <c r="A80" s="879" t="s">
        <v>147</v>
      </c>
      <c r="B80" s="526" t="s">
        <v>339</v>
      </c>
      <c r="C80" s="527"/>
      <c r="D80" s="527"/>
      <c r="E80" s="527"/>
      <c r="F80" s="528"/>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698</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80"/>
      <c r="B81" s="529"/>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80"/>
      <c r="B82" s="529"/>
      <c r="C82" s="426"/>
      <c r="D82" s="426"/>
      <c r="E82" s="426"/>
      <c r="F82" s="427"/>
      <c r="G82" s="692"/>
      <c r="H82" s="692"/>
      <c r="I82" s="692"/>
      <c r="J82" s="692"/>
      <c r="K82" s="692"/>
      <c r="L82" s="692"/>
      <c r="M82" s="692"/>
      <c r="N82" s="692"/>
      <c r="O82" s="692"/>
      <c r="P82" s="692"/>
      <c r="Q82" s="692"/>
      <c r="R82" s="692"/>
      <c r="S82" s="692"/>
      <c r="T82" s="692"/>
      <c r="U82" s="692"/>
      <c r="V82" s="692"/>
      <c r="W82" s="692"/>
      <c r="X82" s="692"/>
      <c r="Y82" s="692"/>
      <c r="Z82" s="692"/>
      <c r="AA82" s="693"/>
      <c r="AB82" s="899"/>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0"/>
      <c r="AY82">
        <f t="shared" ref="AY82:AY89" si="10">$AY$80</f>
        <v>0</v>
      </c>
    </row>
    <row r="83" spans="1:60" ht="22.5" hidden="1" customHeight="1" x14ac:dyDescent="0.15">
      <c r="A83" s="880"/>
      <c r="B83" s="529"/>
      <c r="C83" s="426"/>
      <c r="D83" s="426"/>
      <c r="E83" s="426"/>
      <c r="F83" s="427"/>
      <c r="G83" s="694"/>
      <c r="H83" s="694"/>
      <c r="I83" s="694"/>
      <c r="J83" s="694"/>
      <c r="K83" s="694"/>
      <c r="L83" s="694"/>
      <c r="M83" s="694"/>
      <c r="N83" s="694"/>
      <c r="O83" s="694"/>
      <c r="P83" s="694"/>
      <c r="Q83" s="694"/>
      <c r="R83" s="694"/>
      <c r="S83" s="694"/>
      <c r="T83" s="694"/>
      <c r="U83" s="694"/>
      <c r="V83" s="694"/>
      <c r="W83" s="694"/>
      <c r="X83" s="694"/>
      <c r="Y83" s="694"/>
      <c r="Z83" s="694"/>
      <c r="AA83" s="695"/>
      <c r="AB83" s="901"/>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2"/>
      <c r="AY83">
        <f t="shared" si="10"/>
        <v>0</v>
      </c>
    </row>
    <row r="84" spans="1:60" ht="19.5" hidden="1" customHeight="1" x14ac:dyDescent="0.15">
      <c r="A84" s="880"/>
      <c r="B84" s="530"/>
      <c r="C84" s="531"/>
      <c r="D84" s="531"/>
      <c r="E84" s="531"/>
      <c r="F84" s="532"/>
      <c r="G84" s="696"/>
      <c r="H84" s="696"/>
      <c r="I84" s="696"/>
      <c r="J84" s="696"/>
      <c r="K84" s="696"/>
      <c r="L84" s="696"/>
      <c r="M84" s="696"/>
      <c r="N84" s="696"/>
      <c r="O84" s="696"/>
      <c r="P84" s="696"/>
      <c r="Q84" s="696"/>
      <c r="R84" s="696"/>
      <c r="S84" s="696"/>
      <c r="T84" s="696"/>
      <c r="U84" s="696"/>
      <c r="V84" s="696"/>
      <c r="W84" s="696"/>
      <c r="X84" s="696"/>
      <c r="Y84" s="696"/>
      <c r="Z84" s="696"/>
      <c r="AA84" s="697"/>
      <c r="AB84" s="903"/>
      <c r="AC84" s="696"/>
      <c r="AD84" s="696"/>
      <c r="AE84" s="694"/>
      <c r="AF84" s="694"/>
      <c r="AG84" s="694"/>
      <c r="AH84" s="694"/>
      <c r="AI84" s="694"/>
      <c r="AJ84" s="694"/>
      <c r="AK84" s="694"/>
      <c r="AL84" s="694"/>
      <c r="AM84" s="694"/>
      <c r="AN84" s="694"/>
      <c r="AO84" s="694"/>
      <c r="AP84" s="694"/>
      <c r="AQ84" s="694"/>
      <c r="AR84" s="694"/>
      <c r="AS84" s="694"/>
      <c r="AT84" s="694"/>
      <c r="AU84" s="696"/>
      <c r="AV84" s="696"/>
      <c r="AW84" s="696"/>
      <c r="AX84" s="904"/>
      <c r="AY84">
        <f t="shared" si="10"/>
        <v>0</v>
      </c>
    </row>
    <row r="85" spans="1:60" ht="18.75" hidden="1" customHeight="1" x14ac:dyDescent="0.15">
      <c r="A85" s="880"/>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66" t="s">
        <v>11</v>
      </c>
      <c r="AC85" s="567"/>
      <c r="AD85" s="568"/>
      <c r="AE85" s="247" t="s">
        <v>388</v>
      </c>
      <c r="AF85" s="247"/>
      <c r="AG85" s="247"/>
      <c r="AH85" s="247"/>
      <c r="AI85" s="247" t="s">
        <v>410</v>
      </c>
      <c r="AJ85" s="247"/>
      <c r="AK85" s="247"/>
      <c r="AL85" s="247"/>
      <c r="AM85" s="247" t="s">
        <v>507</v>
      </c>
      <c r="AN85" s="247"/>
      <c r="AO85" s="247"/>
      <c r="AP85" s="247"/>
      <c r="AQ85" s="158" t="s">
        <v>232</v>
      </c>
      <c r="AR85" s="133"/>
      <c r="AS85" s="133"/>
      <c r="AT85" s="134"/>
      <c r="AU85" s="542" t="s">
        <v>134</v>
      </c>
      <c r="AV85" s="542"/>
      <c r="AW85" s="542"/>
      <c r="AX85" s="543"/>
      <c r="AY85">
        <f t="shared" si="10"/>
        <v>0</v>
      </c>
      <c r="AZ85" s="10"/>
      <c r="BA85" s="10"/>
      <c r="BB85" s="10"/>
      <c r="BC85" s="10"/>
    </row>
    <row r="86" spans="1:60" ht="18.75" hidden="1" customHeight="1" x14ac:dyDescent="0.15">
      <c r="A86" s="880"/>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10"/>
        <v>0</v>
      </c>
      <c r="AZ86" s="10"/>
      <c r="BA86" s="10"/>
      <c r="BB86" s="10"/>
      <c r="BC86" s="10"/>
      <c r="BD86" s="10"/>
      <c r="BE86" s="10"/>
      <c r="BF86" s="10"/>
      <c r="BG86" s="10"/>
      <c r="BH86" s="10"/>
    </row>
    <row r="87" spans="1:60" ht="23.25" hidden="1" customHeight="1" x14ac:dyDescent="0.15">
      <c r="A87" s="880"/>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70" t="s">
        <v>62</v>
      </c>
      <c r="Z87" s="571"/>
      <c r="AA87" s="572"/>
      <c r="AB87" s="462"/>
      <c r="AC87" s="462"/>
      <c r="AD87" s="462"/>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80"/>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80"/>
      <c r="B89" s="531"/>
      <c r="C89" s="531"/>
      <c r="D89" s="531"/>
      <c r="E89" s="531"/>
      <c r="F89" s="532"/>
      <c r="G89" s="113"/>
      <c r="H89" s="114"/>
      <c r="I89" s="114"/>
      <c r="J89" s="114"/>
      <c r="K89" s="114"/>
      <c r="L89" s="114"/>
      <c r="M89" s="114"/>
      <c r="N89" s="114"/>
      <c r="O89" s="115"/>
      <c r="P89" s="177"/>
      <c r="Q89" s="177"/>
      <c r="R89" s="177"/>
      <c r="S89" s="177"/>
      <c r="T89" s="177"/>
      <c r="U89" s="177"/>
      <c r="V89" s="177"/>
      <c r="W89" s="177"/>
      <c r="X89" s="569"/>
      <c r="Y89" s="459" t="s">
        <v>13</v>
      </c>
      <c r="Z89" s="460"/>
      <c r="AA89" s="461"/>
      <c r="AB89" s="610" t="s">
        <v>14</v>
      </c>
      <c r="AC89" s="610"/>
      <c r="AD89" s="610"/>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80"/>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66" t="s">
        <v>11</v>
      </c>
      <c r="AC90" s="567"/>
      <c r="AD90" s="568"/>
      <c r="AE90" s="247" t="s">
        <v>388</v>
      </c>
      <c r="AF90" s="247"/>
      <c r="AG90" s="247"/>
      <c r="AH90" s="247"/>
      <c r="AI90" s="247" t="s">
        <v>410</v>
      </c>
      <c r="AJ90" s="247"/>
      <c r="AK90" s="247"/>
      <c r="AL90" s="247"/>
      <c r="AM90" s="247" t="s">
        <v>507</v>
      </c>
      <c r="AN90" s="247"/>
      <c r="AO90" s="247"/>
      <c r="AP90" s="247"/>
      <c r="AQ90" s="158" t="s">
        <v>232</v>
      </c>
      <c r="AR90" s="133"/>
      <c r="AS90" s="133"/>
      <c r="AT90" s="134"/>
      <c r="AU90" s="542" t="s">
        <v>134</v>
      </c>
      <c r="AV90" s="542"/>
      <c r="AW90" s="542"/>
      <c r="AX90" s="543"/>
      <c r="AY90">
        <f>COUNTA($G$92)</f>
        <v>0</v>
      </c>
    </row>
    <row r="91" spans="1:60" ht="18.75" hidden="1" customHeight="1" x14ac:dyDescent="0.15">
      <c r="A91" s="880"/>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80"/>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70" t="s">
        <v>62</v>
      </c>
      <c r="Z92" s="571"/>
      <c r="AA92" s="572"/>
      <c r="AB92" s="462"/>
      <c r="AC92" s="462"/>
      <c r="AD92" s="46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80"/>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80"/>
      <c r="B94" s="531"/>
      <c r="C94" s="531"/>
      <c r="D94" s="531"/>
      <c r="E94" s="531"/>
      <c r="F94" s="532"/>
      <c r="G94" s="113"/>
      <c r="H94" s="114"/>
      <c r="I94" s="114"/>
      <c r="J94" s="114"/>
      <c r="K94" s="114"/>
      <c r="L94" s="114"/>
      <c r="M94" s="114"/>
      <c r="N94" s="114"/>
      <c r="O94" s="115"/>
      <c r="P94" s="177"/>
      <c r="Q94" s="177"/>
      <c r="R94" s="177"/>
      <c r="S94" s="177"/>
      <c r="T94" s="177"/>
      <c r="U94" s="177"/>
      <c r="V94" s="177"/>
      <c r="W94" s="177"/>
      <c r="X94" s="569"/>
      <c r="Y94" s="459" t="s">
        <v>13</v>
      </c>
      <c r="Z94" s="460"/>
      <c r="AA94" s="461"/>
      <c r="AB94" s="610" t="s">
        <v>14</v>
      </c>
      <c r="AC94" s="610"/>
      <c r="AD94" s="610"/>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80"/>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66" t="s">
        <v>11</v>
      </c>
      <c r="AC95" s="567"/>
      <c r="AD95" s="568"/>
      <c r="AE95" s="247" t="s">
        <v>388</v>
      </c>
      <c r="AF95" s="247"/>
      <c r="AG95" s="247"/>
      <c r="AH95" s="247"/>
      <c r="AI95" s="247" t="s">
        <v>410</v>
      </c>
      <c r="AJ95" s="247"/>
      <c r="AK95" s="247"/>
      <c r="AL95" s="247"/>
      <c r="AM95" s="247" t="s">
        <v>507</v>
      </c>
      <c r="AN95" s="247"/>
      <c r="AO95" s="247"/>
      <c r="AP95" s="247"/>
      <c r="AQ95" s="158" t="s">
        <v>232</v>
      </c>
      <c r="AR95" s="133"/>
      <c r="AS95" s="133"/>
      <c r="AT95" s="134"/>
      <c r="AU95" s="542" t="s">
        <v>134</v>
      </c>
      <c r="AV95" s="542"/>
      <c r="AW95" s="542"/>
      <c r="AX95" s="543"/>
      <c r="AY95">
        <f>COUNTA($G$97)</f>
        <v>0</v>
      </c>
      <c r="AZ95" s="10"/>
      <c r="BA95" s="10"/>
      <c r="BB95" s="10"/>
      <c r="BC95" s="10"/>
      <c r="BD95" s="10"/>
      <c r="BE95" s="10"/>
      <c r="BF95" s="10"/>
      <c r="BG95" s="10"/>
      <c r="BH95" s="10"/>
    </row>
    <row r="96" spans="1:60" ht="18.75" hidden="1" customHeight="1" x14ac:dyDescent="0.15">
      <c r="A96" s="880"/>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80"/>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70" t="s">
        <v>62</v>
      </c>
      <c r="Z97" s="571"/>
      <c r="AA97" s="572"/>
      <c r="AB97" s="469"/>
      <c r="AC97" s="470"/>
      <c r="AD97" s="47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80"/>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81"/>
      <c r="B99" s="428"/>
      <c r="C99" s="428"/>
      <c r="D99" s="428"/>
      <c r="E99" s="428"/>
      <c r="F99" s="429"/>
      <c r="G99" s="597"/>
      <c r="H99" s="216"/>
      <c r="I99" s="216"/>
      <c r="J99" s="216"/>
      <c r="K99" s="216"/>
      <c r="L99" s="216"/>
      <c r="M99" s="216"/>
      <c r="N99" s="216"/>
      <c r="O99" s="598"/>
      <c r="P99" s="519"/>
      <c r="Q99" s="519"/>
      <c r="R99" s="519"/>
      <c r="S99" s="519"/>
      <c r="T99" s="519"/>
      <c r="U99" s="519"/>
      <c r="V99" s="519"/>
      <c r="W99" s="519"/>
      <c r="X99" s="520"/>
      <c r="Y99" s="910" t="s">
        <v>13</v>
      </c>
      <c r="Z99" s="911"/>
      <c r="AA99" s="912"/>
      <c r="AB99" s="907" t="s">
        <v>14</v>
      </c>
      <c r="AC99" s="908"/>
      <c r="AD99" s="909"/>
      <c r="AE99" s="521"/>
      <c r="AF99" s="522"/>
      <c r="AG99" s="522"/>
      <c r="AH99" s="523"/>
      <c r="AI99" s="521"/>
      <c r="AJ99" s="522"/>
      <c r="AK99" s="522"/>
      <c r="AL99" s="523"/>
      <c r="AM99" s="521"/>
      <c r="AN99" s="522"/>
      <c r="AO99" s="522"/>
      <c r="AP99" s="522"/>
      <c r="AQ99" s="544"/>
      <c r="AR99" s="545"/>
      <c r="AS99" s="545"/>
      <c r="AT99" s="546"/>
      <c r="AU99" s="522"/>
      <c r="AV99" s="522"/>
      <c r="AW99" s="522"/>
      <c r="AX99" s="547"/>
      <c r="AY99">
        <f t="shared" si="12"/>
        <v>0</v>
      </c>
    </row>
    <row r="100" spans="1:60" ht="31.5" customHeight="1" x14ac:dyDescent="0.15">
      <c r="A100" s="502" t="s">
        <v>349</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9"/>
      <c r="Z100" s="870"/>
      <c r="AA100" s="871"/>
      <c r="AB100" s="482" t="s">
        <v>11</v>
      </c>
      <c r="AC100" s="482"/>
      <c r="AD100" s="482"/>
      <c r="AE100" s="548" t="s">
        <v>388</v>
      </c>
      <c r="AF100" s="549"/>
      <c r="AG100" s="549"/>
      <c r="AH100" s="550"/>
      <c r="AI100" s="548" t="s">
        <v>410</v>
      </c>
      <c r="AJ100" s="549"/>
      <c r="AK100" s="549"/>
      <c r="AL100" s="550"/>
      <c r="AM100" s="548" t="s">
        <v>507</v>
      </c>
      <c r="AN100" s="549"/>
      <c r="AO100" s="549"/>
      <c r="AP100" s="550"/>
      <c r="AQ100" s="317" t="s">
        <v>415</v>
      </c>
      <c r="AR100" s="318"/>
      <c r="AS100" s="318"/>
      <c r="AT100" s="319"/>
      <c r="AU100" s="317" t="s">
        <v>539</v>
      </c>
      <c r="AV100" s="318"/>
      <c r="AW100" s="318"/>
      <c r="AX100" s="320"/>
    </row>
    <row r="101" spans="1:60" ht="23.25" customHeight="1" x14ac:dyDescent="0.15">
      <c r="A101" s="420"/>
      <c r="B101" s="421"/>
      <c r="C101" s="421"/>
      <c r="D101" s="421"/>
      <c r="E101" s="421"/>
      <c r="F101" s="422"/>
      <c r="G101" s="108" t="s">
        <v>724</v>
      </c>
      <c r="H101" s="108"/>
      <c r="I101" s="108"/>
      <c r="J101" s="108"/>
      <c r="K101" s="108"/>
      <c r="L101" s="108"/>
      <c r="M101" s="108"/>
      <c r="N101" s="108"/>
      <c r="O101" s="108"/>
      <c r="P101" s="108"/>
      <c r="Q101" s="108"/>
      <c r="R101" s="108"/>
      <c r="S101" s="108"/>
      <c r="T101" s="108"/>
      <c r="U101" s="108"/>
      <c r="V101" s="108"/>
      <c r="W101" s="108"/>
      <c r="X101" s="109"/>
      <c r="Y101" s="551" t="s">
        <v>55</v>
      </c>
      <c r="Z101" s="552"/>
      <c r="AA101" s="553"/>
      <c r="AB101" s="462" t="s">
        <v>720</v>
      </c>
      <c r="AC101" s="462"/>
      <c r="AD101" s="462"/>
      <c r="AE101" s="282">
        <v>25</v>
      </c>
      <c r="AF101" s="282"/>
      <c r="AG101" s="282"/>
      <c r="AH101" s="282"/>
      <c r="AI101" s="282">
        <v>25</v>
      </c>
      <c r="AJ101" s="282"/>
      <c r="AK101" s="282"/>
      <c r="AL101" s="282"/>
      <c r="AM101" s="282">
        <v>46</v>
      </c>
      <c r="AN101" s="282"/>
      <c r="AO101" s="282"/>
      <c r="AP101" s="282"/>
      <c r="AQ101" s="282" t="s">
        <v>714</v>
      </c>
      <c r="AR101" s="282"/>
      <c r="AS101" s="282"/>
      <c r="AT101" s="282"/>
      <c r="AU101" s="218"/>
      <c r="AV101" s="219"/>
      <c r="AW101" s="219"/>
      <c r="AX101" s="221"/>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720</v>
      </c>
      <c r="AC102" s="462"/>
      <c r="AD102" s="462"/>
      <c r="AE102" s="282">
        <v>10</v>
      </c>
      <c r="AF102" s="282"/>
      <c r="AG102" s="282"/>
      <c r="AH102" s="282"/>
      <c r="AI102" s="282">
        <v>25</v>
      </c>
      <c r="AJ102" s="282"/>
      <c r="AK102" s="282"/>
      <c r="AL102" s="282"/>
      <c r="AM102" s="282">
        <v>35</v>
      </c>
      <c r="AN102" s="282"/>
      <c r="AO102" s="282"/>
      <c r="AP102" s="282"/>
      <c r="AQ102" s="282">
        <v>40</v>
      </c>
      <c r="AR102" s="282"/>
      <c r="AS102" s="282"/>
      <c r="AT102" s="282"/>
      <c r="AU102" s="225">
        <v>50</v>
      </c>
      <c r="AV102" s="226"/>
      <c r="AW102" s="226"/>
      <c r="AX102" s="321"/>
    </row>
    <row r="103" spans="1:60" ht="31.5" customHeight="1" x14ac:dyDescent="0.15">
      <c r="A103" s="417" t="s">
        <v>349</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x14ac:dyDescent="0.15">
      <c r="A104" s="420"/>
      <c r="B104" s="421"/>
      <c r="C104" s="421"/>
      <c r="D104" s="421"/>
      <c r="E104" s="421"/>
      <c r="F104" s="422"/>
      <c r="G104" s="108" t="s">
        <v>805</v>
      </c>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54" t="s">
        <v>720</v>
      </c>
      <c r="AC104" s="555"/>
      <c r="AD104" s="556"/>
      <c r="AE104" s="282">
        <v>0</v>
      </c>
      <c r="AF104" s="282"/>
      <c r="AG104" s="282"/>
      <c r="AH104" s="282"/>
      <c r="AI104" s="282">
        <v>1</v>
      </c>
      <c r="AJ104" s="282"/>
      <c r="AK104" s="282"/>
      <c r="AL104" s="282"/>
      <c r="AM104" s="282">
        <v>1</v>
      </c>
      <c r="AN104" s="282"/>
      <c r="AO104" s="282"/>
      <c r="AP104" s="282"/>
      <c r="AQ104" s="282" t="s">
        <v>714</v>
      </c>
      <c r="AR104" s="282"/>
      <c r="AS104" s="282"/>
      <c r="AT104" s="282"/>
      <c r="AU104" s="282"/>
      <c r="AV104" s="282"/>
      <c r="AW104" s="282"/>
      <c r="AX104" s="283"/>
      <c r="AY104">
        <f>$AY$103</f>
        <v>1</v>
      </c>
    </row>
    <row r="105" spans="1:60" ht="23.25"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57"/>
      <c r="AA105" s="558"/>
      <c r="AB105" s="469" t="s">
        <v>720</v>
      </c>
      <c r="AC105" s="470"/>
      <c r="AD105" s="471"/>
      <c r="AE105" s="282">
        <v>1</v>
      </c>
      <c r="AF105" s="282"/>
      <c r="AG105" s="282"/>
      <c r="AH105" s="282"/>
      <c r="AI105" s="282">
        <v>1</v>
      </c>
      <c r="AJ105" s="282"/>
      <c r="AK105" s="282"/>
      <c r="AL105" s="282"/>
      <c r="AM105" s="282">
        <v>1</v>
      </c>
      <c r="AN105" s="282"/>
      <c r="AO105" s="282"/>
      <c r="AP105" s="282"/>
      <c r="AQ105" s="282">
        <v>1</v>
      </c>
      <c r="AR105" s="282"/>
      <c r="AS105" s="282"/>
      <c r="AT105" s="282"/>
      <c r="AU105" s="282">
        <v>1</v>
      </c>
      <c r="AV105" s="282"/>
      <c r="AW105" s="282"/>
      <c r="AX105" s="283"/>
      <c r="AY105">
        <f>$AY$103</f>
        <v>1</v>
      </c>
    </row>
    <row r="106" spans="1:60" ht="31.5" hidden="1" customHeight="1" x14ac:dyDescent="0.15">
      <c r="A106" s="417" t="s">
        <v>349</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54"/>
      <c r="AC107" s="555"/>
      <c r="AD107" s="55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57"/>
      <c r="AA108" s="558"/>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349</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54"/>
      <c r="AC110" s="555"/>
      <c r="AD110" s="55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57"/>
      <c r="AA111" s="558"/>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349</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54"/>
      <c r="AC113" s="555"/>
      <c r="AD113" s="55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57"/>
      <c r="AA114" s="558"/>
      <c r="AB114" s="469"/>
      <c r="AC114" s="470"/>
      <c r="AD114" s="471"/>
      <c r="AE114" s="559"/>
      <c r="AF114" s="559"/>
      <c r="AG114" s="559"/>
      <c r="AH114" s="559"/>
      <c r="AI114" s="559"/>
      <c r="AJ114" s="559"/>
      <c r="AK114" s="559"/>
      <c r="AL114" s="559"/>
      <c r="AM114" s="559"/>
      <c r="AN114" s="559"/>
      <c r="AO114" s="559"/>
      <c r="AP114" s="559"/>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62"/>
      <c r="Z115" s="563"/>
      <c r="AA115" s="564"/>
      <c r="AB115" s="448" t="s">
        <v>11</v>
      </c>
      <c r="AC115" s="443"/>
      <c r="AD115" s="444"/>
      <c r="AE115" s="247" t="s">
        <v>388</v>
      </c>
      <c r="AF115" s="247"/>
      <c r="AG115" s="247"/>
      <c r="AH115" s="247"/>
      <c r="AI115" s="247" t="s">
        <v>410</v>
      </c>
      <c r="AJ115" s="247"/>
      <c r="AK115" s="247"/>
      <c r="AL115" s="247"/>
      <c r="AM115" s="247" t="s">
        <v>507</v>
      </c>
      <c r="AN115" s="247"/>
      <c r="AO115" s="247"/>
      <c r="AP115" s="247"/>
      <c r="AQ115" s="607" t="s">
        <v>540</v>
      </c>
      <c r="AR115" s="608"/>
      <c r="AS115" s="608"/>
      <c r="AT115" s="608"/>
      <c r="AU115" s="608"/>
      <c r="AV115" s="608"/>
      <c r="AW115" s="608"/>
      <c r="AX115" s="609"/>
    </row>
    <row r="116" spans="1:51" ht="23.25" customHeight="1" x14ac:dyDescent="0.15">
      <c r="A116" s="437"/>
      <c r="B116" s="438"/>
      <c r="C116" s="438"/>
      <c r="D116" s="438"/>
      <c r="E116" s="438"/>
      <c r="F116" s="439"/>
      <c r="G116" s="389" t="s">
        <v>725</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726</v>
      </c>
      <c r="AC116" s="464"/>
      <c r="AD116" s="465"/>
      <c r="AE116" s="282">
        <v>700</v>
      </c>
      <c r="AF116" s="282"/>
      <c r="AG116" s="282"/>
      <c r="AH116" s="282"/>
      <c r="AI116" s="282">
        <v>701</v>
      </c>
      <c r="AJ116" s="282"/>
      <c r="AK116" s="282"/>
      <c r="AL116" s="282"/>
      <c r="AM116" s="282">
        <v>701</v>
      </c>
      <c r="AN116" s="282"/>
      <c r="AO116" s="282"/>
      <c r="AP116" s="282"/>
      <c r="AQ116" s="218"/>
      <c r="AR116" s="219"/>
      <c r="AS116" s="219"/>
      <c r="AT116" s="219"/>
      <c r="AU116" s="219"/>
      <c r="AV116" s="219"/>
      <c r="AW116" s="219"/>
      <c r="AX116" s="221"/>
    </row>
    <row r="117" spans="1:51"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727</v>
      </c>
      <c r="AC117" s="474"/>
      <c r="AD117" s="475"/>
      <c r="AE117" s="560" t="s">
        <v>728</v>
      </c>
      <c r="AF117" s="560"/>
      <c r="AG117" s="560"/>
      <c r="AH117" s="560"/>
      <c r="AI117" s="560" t="s">
        <v>729</v>
      </c>
      <c r="AJ117" s="560"/>
      <c r="AK117" s="560"/>
      <c r="AL117" s="560"/>
      <c r="AM117" s="560" t="s">
        <v>729</v>
      </c>
      <c r="AN117" s="560"/>
      <c r="AO117" s="560"/>
      <c r="AP117" s="560"/>
      <c r="AQ117" s="560" t="s">
        <v>785</v>
      </c>
      <c r="AR117" s="560"/>
      <c r="AS117" s="560"/>
      <c r="AT117" s="560"/>
      <c r="AU117" s="560"/>
      <c r="AV117" s="560"/>
      <c r="AW117" s="560"/>
      <c r="AX117" s="561"/>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62"/>
      <c r="Z118" s="563"/>
      <c r="AA118" s="564"/>
      <c r="AB118" s="448" t="s">
        <v>11</v>
      </c>
      <c r="AC118" s="443"/>
      <c r="AD118" s="444"/>
      <c r="AE118" s="247" t="s">
        <v>388</v>
      </c>
      <c r="AF118" s="247"/>
      <c r="AG118" s="247"/>
      <c r="AH118" s="247"/>
      <c r="AI118" s="247" t="s">
        <v>410</v>
      </c>
      <c r="AJ118" s="247"/>
      <c r="AK118" s="247"/>
      <c r="AL118" s="247"/>
      <c r="AM118" s="247" t="s">
        <v>507</v>
      </c>
      <c r="AN118" s="247"/>
      <c r="AO118" s="247"/>
      <c r="AP118" s="247"/>
      <c r="AQ118" s="607" t="s">
        <v>540</v>
      </c>
      <c r="AR118" s="608"/>
      <c r="AS118" s="608"/>
      <c r="AT118" s="608"/>
      <c r="AU118" s="608"/>
      <c r="AV118" s="608"/>
      <c r="AW118" s="608"/>
      <c r="AX118" s="609"/>
      <c r="AY118" s="92">
        <f>IF(SUBSTITUTE(SUBSTITUTE($G$119,"／",""),"　","")="",0,1)</f>
        <v>0</v>
      </c>
    </row>
    <row r="119" spans="1:51" ht="23.25" hidden="1" customHeight="1" x14ac:dyDescent="0.15">
      <c r="A119" s="437"/>
      <c r="B119" s="438"/>
      <c r="C119" s="438"/>
      <c r="D119" s="438"/>
      <c r="E119" s="438"/>
      <c r="F119" s="439"/>
      <c r="G119" s="389" t="s">
        <v>357</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356</v>
      </c>
      <c r="AC120" s="474"/>
      <c r="AD120" s="475"/>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62"/>
      <c r="Z121" s="563"/>
      <c r="AA121" s="564"/>
      <c r="AB121" s="448" t="s">
        <v>11</v>
      </c>
      <c r="AC121" s="443"/>
      <c r="AD121" s="444"/>
      <c r="AE121" s="247" t="s">
        <v>388</v>
      </c>
      <c r="AF121" s="247"/>
      <c r="AG121" s="247"/>
      <c r="AH121" s="247"/>
      <c r="AI121" s="247" t="s">
        <v>410</v>
      </c>
      <c r="AJ121" s="247"/>
      <c r="AK121" s="247"/>
      <c r="AL121" s="247"/>
      <c r="AM121" s="247" t="s">
        <v>507</v>
      </c>
      <c r="AN121" s="247"/>
      <c r="AO121" s="247"/>
      <c r="AP121" s="247"/>
      <c r="AQ121" s="607" t="s">
        <v>540</v>
      </c>
      <c r="AR121" s="608"/>
      <c r="AS121" s="608"/>
      <c r="AT121" s="608"/>
      <c r="AU121" s="608"/>
      <c r="AV121" s="608"/>
      <c r="AW121" s="608"/>
      <c r="AX121" s="609"/>
      <c r="AY121" s="92">
        <f>IF(SUBSTITUTE(SUBSTITUTE($G$122,"／",""),"　","")="",0,1)</f>
        <v>0</v>
      </c>
    </row>
    <row r="122" spans="1:51" ht="23.25" hidden="1" customHeight="1" x14ac:dyDescent="0.15">
      <c r="A122" s="437"/>
      <c r="B122" s="438"/>
      <c r="C122" s="438"/>
      <c r="D122" s="438"/>
      <c r="E122" s="438"/>
      <c r="F122" s="439"/>
      <c r="G122" s="389" t="s">
        <v>358</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356</v>
      </c>
      <c r="AC123" s="474"/>
      <c r="AD123" s="475"/>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62"/>
      <c r="Z124" s="563"/>
      <c r="AA124" s="564"/>
      <c r="AB124" s="448" t="s">
        <v>11</v>
      </c>
      <c r="AC124" s="443"/>
      <c r="AD124" s="444"/>
      <c r="AE124" s="247" t="s">
        <v>388</v>
      </c>
      <c r="AF124" s="247"/>
      <c r="AG124" s="247"/>
      <c r="AH124" s="247"/>
      <c r="AI124" s="247" t="s">
        <v>410</v>
      </c>
      <c r="AJ124" s="247"/>
      <c r="AK124" s="247"/>
      <c r="AL124" s="247"/>
      <c r="AM124" s="247" t="s">
        <v>507</v>
      </c>
      <c r="AN124" s="247"/>
      <c r="AO124" s="247"/>
      <c r="AP124" s="247"/>
      <c r="AQ124" s="607" t="s">
        <v>540</v>
      </c>
      <c r="AR124" s="608"/>
      <c r="AS124" s="608"/>
      <c r="AT124" s="608"/>
      <c r="AU124" s="608"/>
      <c r="AV124" s="608"/>
      <c r="AW124" s="608"/>
      <c r="AX124" s="609"/>
      <c r="AY124" s="92">
        <f>IF(SUBSTITUTE(SUBSTITUTE($G$125,"／",""),"　","")="",0,1)</f>
        <v>0</v>
      </c>
    </row>
    <row r="125" spans="1:51" ht="23.25" hidden="1" customHeight="1" x14ac:dyDescent="0.15">
      <c r="A125" s="437"/>
      <c r="B125" s="438"/>
      <c r="C125" s="438"/>
      <c r="D125" s="438"/>
      <c r="E125" s="438"/>
      <c r="F125" s="439"/>
      <c r="G125" s="389" t="s">
        <v>358</v>
      </c>
      <c r="H125" s="389"/>
      <c r="I125" s="389"/>
      <c r="J125" s="389"/>
      <c r="K125" s="389"/>
      <c r="L125" s="389"/>
      <c r="M125" s="389"/>
      <c r="N125" s="389"/>
      <c r="O125" s="389"/>
      <c r="P125" s="389"/>
      <c r="Q125" s="389"/>
      <c r="R125" s="389"/>
      <c r="S125" s="389"/>
      <c r="T125" s="389"/>
      <c r="U125" s="389"/>
      <c r="V125" s="389"/>
      <c r="W125" s="389"/>
      <c r="X125" s="945"/>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46"/>
      <c r="Y126" s="472" t="s">
        <v>49</v>
      </c>
      <c r="Z126" s="446"/>
      <c r="AA126" s="447"/>
      <c r="AB126" s="473" t="s">
        <v>356</v>
      </c>
      <c r="AC126" s="474"/>
      <c r="AD126" s="475"/>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c r="AY126">
        <f>$AY$124</f>
        <v>0</v>
      </c>
    </row>
    <row r="127" spans="1:51" ht="23.25" hidden="1" customHeight="1" x14ac:dyDescent="0.15">
      <c r="A127" s="647"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42"/>
      <c r="Z127" s="943"/>
      <c r="AA127" s="944"/>
      <c r="AB127" s="409" t="s">
        <v>11</v>
      </c>
      <c r="AC127" s="410"/>
      <c r="AD127" s="411"/>
      <c r="AE127" s="247" t="s">
        <v>388</v>
      </c>
      <c r="AF127" s="247"/>
      <c r="AG127" s="247"/>
      <c r="AH127" s="247"/>
      <c r="AI127" s="247" t="s">
        <v>410</v>
      </c>
      <c r="AJ127" s="247"/>
      <c r="AK127" s="247"/>
      <c r="AL127" s="247"/>
      <c r="AM127" s="247" t="s">
        <v>507</v>
      </c>
      <c r="AN127" s="247"/>
      <c r="AO127" s="247"/>
      <c r="AP127" s="247"/>
      <c r="AQ127" s="607" t="s">
        <v>540</v>
      </c>
      <c r="AR127" s="608"/>
      <c r="AS127" s="608"/>
      <c r="AT127" s="608"/>
      <c r="AU127" s="608"/>
      <c r="AV127" s="608"/>
      <c r="AW127" s="608"/>
      <c r="AX127" s="609"/>
      <c r="AY127" s="92">
        <f>IF(SUBSTITUTE(SUBSTITUTE($G$128,"／",""),"　","")="",0,1)</f>
        <v>0</v>
      </c>
    </row>
    <row r="128" spans="1:51" ht="23.25" hidden="1" customHeight="1" x14ac:dyDescent="0.15">
      <c r="A128" s="437"/>
      <c r="B128" s="438"/>
      <c r="C128" s="438"/>
      <c r="D128" s="438"/>
      <c r="E128" s="438"/>
      <c r="F128" s="439"/>
      <c r="G128" s="389" t="s">
        <v>358</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356</v>
      </c>
      <c r="AC129" s="474"/>
      <c r="AD129" s="475"/>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c r="AY129">
        <f>$AY$127</f>
        <v>0</v>
      </c>
    </row>
    <row r="130" spans="1:51" ht="45" customHeight="1" x14ac:dyDescent="0.15">
      <c r="A130" s="189" t="s">
        <v>403</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233</v>
      </c>
      <c r="AT133" s="137"/>
      <c r="AU133" s="201">
        <v>4</v>
      </c>
      <c r="AV133" s="201"/>
      <c r="AW133" s="136" t="s">
        <v>179</v>
      </c>
      <c r="AX133" s="196"/>
      <c r="AY133">
        <f>$AY$132</f>
        <v>1</v>
      </c>
    </row>
    <row r="134" spans="1:51" ht="39.75" customHeight="1" x14ac:dyDescent="0.15">
      <c r="A134" s="190"/>
      <c r="B134" s="187"/>
      <c r="C134" s="181"/>
      <c r="D134" s="187"/>
      <c r="E134" s="181"/>
      <c r="F134" s="182"/>
      <c r="G134" s="107" t="s">
        <v>806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734</v>
      </c>
      <c r="AC134" s="206"/>
      <c r="AD134" s="206"/>
      <c r="AE134" s="207">
        <v>27</v>
      </c>
      <c r="AF134" s="208"/>
      <c r="AG134" s="208"/>
      <c r="AH134" s="208"/>
      <c r="AI134" s="207">
        <v>125</v>
      </c>
      <c r="AJ134" s="208"/>
      <c r="AK134" s="208"/>
      <c r="AL134" s="208"/>
      <c r="AM134" s="207" t="s">
        <v>711</v>
      </c>
      <c r="AN134" s="208"/>
      <c r="AO134" s="208"/>
      <c r="AP134" s="208"/>
      <c r="AQ134" s="207"/>
      <c r="AR134" s="208"/>
      <c r="AS134" s="208"/>
      <c r="AT134" s="208"/>
      <c r="AU134" s="207" t="s">
        <v>404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734</v>
      </c>
      <c r="AC135" s="214"/>
      <c r="AD135" s="214"/>
      <c r="AE135" s="207">
        <v>10</v>
      </c>
      <c r="AF135" s="208"/>
      <c r="AG135" s="208"/>
      <c r="AH135" s="208"/>
      <c r="AI135" s="207">
        <v>100</v>
      </c>
      <c r="AJ135" s="208"/>
      <c r="AK135" s="208"/>
      <c r="AL135" s="208"/>
      <c r="AM135" s="207">
        <v>100</v>
      </c>
      <c r="AN135" s="208"/>
      <c r="AO135" s="208"/>
      <c r="AP135" s="208"/>
      <c r="AQ135" s="207">
        <v>100</v>
      </c>
      <c r="AR135" s="208"/>
      <c r="AS135" s="208"/>
      <c r="AT135" s="208"/>
      <c r="AU135" s="207">
        <v>100</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3</v>
      </c>
      <c r="AR137" s="200"/>
      <c r="AS137" s="136" t="s">
        <v>233</v>
      </c>
      <c r="AT137" s="137"/>
      <c r="AU137" s="201">
        <v>4</v>
      </c>
      <c r="AV137" s="201"/>
      <c r="AW137" s="136" t="s">
        <v>179</v>
      </c>
      <c r="AX137" s="196"/>
      <c r="AY137">
        <f>$AY$136</f>
        <v>1</v>
      </c>
    </row>
    <row r="138" spans="1:51" ht="39.75" customHeight="1" x14ac:dyDescent="0.15">
      <c r="A138" s="190"/>
      <c r="B138" s="187"/>
      <c r="C138" s="181"/>
      <c r="D138" s="187"/>
      <c r="E138" s="181"/>
      <c r="F138" s="182"/>
      <c r="G138" s="107" t="s">
        <v>732</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734</v>
      </c>
      <c r="AC138" s="206"/>
      <c r="AD138" s="206"/>
      <c r="AE138" s="207">
        <v>0</v>
      </c>
      <c r="AF138" s="208"/>
      <c r="AG138" s="208"/>
      <c r="AH138" s="208"/>
      <c r="AI138" s="207">
        <v>1</v>
      </c>
      <c r="AJ138" s="208"/>
      <c r="AK138" s="208"/>
      <c r="AL138" s="208"/>
      <c r="AM138" s="207" t="s">
        <v>711</v>
      </c>
      <c r="AN138" s="208"/>
      <c r="AO138" s="208"/>
      <c r="AP138" s="208"/>
      <c r="AQ138" s="207"/>
      <c r="AR138" s="208"/>
      <c r="AS138" s="208"/>
      <c r="AT138" s="208"/>
      <c r="AU138" s="207" t="s">
        <v>404</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734</v>
      </c>
      <c r="AC139" s="214"/>
      <c r="AD139" s="214"/>
      <c r="AE139" s="207">
        <v>0</v>
      </c>
      <c r="AF139" s="208"/>
      <c r="AG139" s="208"/>
      <c r="AH139" s="208"/>
      <c r="AI139" s="207">
        <v>1</v>
      </c>
      <c r="AJ139" s="208"/>
      <c r="AK139" s="208"/>
      <c r="AL139" s="208"/>
      <c r="AM139" s="207">
        <v>2</v>
      </c>
      <c r="AN139" s="208"/>
      <c r="AO139" s="208"/>
      <c r="AP139" s="208"/>
      <c r="AQ139" s="207">
        <v>3</v>
      </c>
      <c r="AR139" s="208"/>
      <c r="AS139" s="208"/>
      <c r="AT139" s="208"/>
      <c r="AU139" s="207">
        <v>4</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1</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v>2</v>
      </c>
      <c r="AR141" s="200"/>
      <c r="AS141" s="136" t="s">
        <v>233</v>
      </c>
      <c r="AT141" s="137"/>
      <c r="AU141" s="201">
        <v>4</v>
      </c>
      <c r="AV141" s="201"/>
      <c r="AW141" s="136" t="s">
        <v>179</v>
      </c>
      <c r="AX141" s="196"/>
      <c r="AY141">
        <f>$AY$140</f>
        <v>1</v>
      </c>
    </row>
    <row r="142" spans="1:51" ht="39.75" hidden="1" customHeight="1" x14ac:dyDescent="0.15">
      <c r="A142" s="190"/>
      <c r="B142" s="187"/>
      <c r="C142" s="181"/>
      <c r="D142" s="187"/>
      <c r="E142" s="181"/>
      <c r="F142" s="182"/>
      <c r="G142" s="107" t="s">
        <v>733</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720</v>
      </c>
      <c r="AC142" s="206"/>
      <c r="AD142" s="206"/>
      <c r="AE142" s="207">
        <v>0</v>
      </c>
      <c r="AF142" s="208"/>
      <c r="AG142" s="208"/>
      <c r="AH142" s="208"/>
      <c r="AI142" s="207">
        <v>0</v>
      </c>
      <c r="AJ142" s="208"/>
      <c r="AK142" s="208"/>
      <c r="AL142" s="208"/>
      <c r="AM142" s="207"/>
      <c r="AN142" s="208"/>
      <c r="AO142" s="208"/>
      <c r="AP142" s="208"/>
      <c r="AQ142" s="207" t="s">
        <v>714</v>
      </c>
      <c r="AR142" s="208"/>
      <c r="AS142" s="208"/>
      <c r="AT142" s="208"/>
      <c r="AU142" s="207" t="s">
        <v>714</v>
      </c>
      <c r="AV142" s="208"/>
      <c r="AW142" s="208"/>
      <c r="AX142" s="209"/>
      <c r="AY142">
        <f t="shared" ref="AY142:AY143" si="15">$AY$140</f>
        <v>1</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720</v>
      </c>
      <c r="AC143" s="214"/>
      <c r="AD143" s="214"/>
      <c r="AE143" s="207">
        <v>0</v>
      </c>
      <c r="AF143" s="208"/>
      <c r="AG143" s="208"/>
      <c r="AH143" s="208"/>
      <c r="AI143" s="207">
        <v>0</v>
      </c>
      <c r="AJ143" s="208"/>
      <c r="AK143" s="208"/>
      <c r="AL143" s="208"/>
      <c r="AM143" s="207"/>
      <c r="AN143" s="208"/>
      <c r="AO143" s="208"/>
      <c r="AP143" s="208"/>
      <c r="AQ143" s="207">
        <v>0</v>
      </c>
      <c r="AR143" s="208"/>
      <c r="AS143" s="208"/>
      <c r="AT143" s="208"/>
      <c r="AU143" s="207">
        <v>5</v>
      </c>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735</v>
      </c>
      <c r="H154" s="108"/>
      <c r="I154" s="108"/>
      <c r="J154" s="108"/>
      <c r="K154" s="108"/>
      <c r="L154" s="108"/>
      <c r="M154" s="108"/>
      <c r="N154" s="108"/>
      <c r="O154" s="108"/>
      <c r="P154" s="109"/>
      <c r="Q154" s="128" t="s">
        <v>736</v>
      </c>
      <c r="R154" s="108"/>
      <c r="S154" s="108"/>
      <c r="T154" s="108"/>
      <c r="U154" s="108"/>
      <c r="V154" s="108"/>
      <c r="W154" s="108"/>
      <c r="X154" s="108"/>
      <c r="Y154" s="108"/>
      <c r="Z154" s="108"/>
      <c r="AA154" s="290"/>
      <c r="AB154" s="144">
        <v>4</v>
      </c>
      <c r="AC154" s="145"/>
      <c r="AD154" s="145"/>
      <c r="AE154" s="150" t="s">
        <v>737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33.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808</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33.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404</v>
      </c>
      <c r="AJ194" s="208"/>
      <c r="AK194" s="208"/>
      <c r="AL194" s="208"/>
      <c r="AM194" s="207" t="s">
        <v>711</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404</v>
      </c>
      <c r="AJ195" s="208"/>
      <c r="AK195" s="208"/>
      <c r="AL195" s="208"/>
      <c r="AM195" s="207" t="s">
        <v>711</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404</v>
      </c>
      <c r="AJ198" s="208"/>
      <c r="AK198" s="208"/>
      <c r="AL198" s="208"/>
      <c r="AM198" s="207" t="s">
        <v>711</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404</v>
      </c>
      <c r="AJ199" s="208"/>
      <c r="AK199" s="208"/>
      <c r="AL199" s="208"/>
      <c r="AM199" s="207" t="s">
        <v>711</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669</v>
      </c>
      <c r="D430" s="947"/>
      <c r="E430" s="175" t="s">
        <v>397</v>
      </c>
      <c r="F430" s="913"/>
      <c r="G430" s="914" t="s">
        <v>252</v>
      </c>
      <c r="H430" s="126"/>
      <c r="I430" s="126"/>
      <c r="J430" s="915" t="s">
        <v>404</v>
      </c>
      <c r="K430" s="916"/>
      <c r="L430" s="916"/>
      <c r="M430" s="916"/>
      <c r="N430" s="916"/>
      <c r="O430" s="916"/>
      <c r="P430" s="916"/>
      <c r="Q430" s="916"/>
      <c r="R430" s="916"/>
      <c r="S430" s="916"/>
      <c r="T430" s="917"/>
      <c r="U430" s="605" t="s">
        <v>404</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1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404</v>
      </c>
      <c r="AF432" s="201"/>
      <c r="AG432" s="136" t="s">
        <v>233</v>
      </c>
      <c r="AH432" s="137"/>
      <c r="AI432" s="335"/>
      <c r="AJ432" s="335"/>
      <c r="AK432" s="335"/>
      <c r="AL432" s="157"/>
      <c r="AM432" s="335"/>
      <c r="AN432" s="335"/>
      <c r="AO432" s="335"/>
      <c r="AP432" s="157"/>
      <c r="AQ432" s="250" t="s">
        <v>404</v>
      </c>
      <c r="AR432" s="201"/>
      <c r="AS432" s="136" t="s">
        <v>233</v>
      </c>
      <c r="AT432" s="137"/>
      <c r="AU432" s="201" t="s">
        <v>404</v>
      </c>
      <c r="AV432" s="201"/>
      <c r="AW432" s="136" t="s">
        <v>179</v>
      </c>
      <c r="AX432" s="196"/>
      <c r="AY432">
        <f>$AY$431</f>
        <v>1</v>
      </c>
    </row>
    <row r="433" spans="1:51" ht="23.25" hidden="1" customHeight="1" x14ac:dyDescent="0.15">
      <c r="A433" s="190"/>
      <c r="B433" s="187"/>
      <c r="C433" s="181"/>
      <c r="D433" s="187"/>
      <c r="E433" s="338"/>
      <c r="F433" s="339"/>
      <c r="G433" s="107" t="s">
        <v>404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404</v>
      </c>
      <c r="AC433" s="214"/>
      <c r="AD433" s="214"/>
      <c r="AE433" s="336" t="s">
        <v>404</v>
      </c>
      <c r="AF433" s="208"/>
      <c r="AG433" s="208"/>
      <c r="AH433" s="208"/>
      <c r="AI433" s="336" t="s">
        <v>404</v>
      </c>
      <c r="AJ433" s="208"/>
      <c r="AK433" s="208"/>
      <c r="AL433" s="208"/>
      <c r="AM433" s="336" t="s">
        <v>711</v>
      </c>
      <c r="AN433" s="208"/>
      <c r="AO433" s="208"/>
      <c r="AP433" s="337"/>
      <c r="AQ433" s="336" t="s">
        <v>404</v>
      </c>
      <c r="AR433" s="208"/>
      <c r="AS433" s="208"/>
      <c r="AT433" s="337"/>
      <c r="AU433" s="208" t="s">
        <v>404</v>
      </c>
      <c r="AV433" s="208"/>
      <c r="AW433" s="208"/>
      <c r="AX433" s="209"/>
      <c r="AY433">
        <f t="shared" ref="AY433:AY435" si="63">$AY$431</f>
        <v>1</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404</v>
      </c>
      <c r="AC434" s="206"/>
      <c r="AD434" s="206"/>
      <c r="AE434" s="336" t="s">
        <v>404</v>
      </c>
      <c r="AF434" s="208"/>
      <c r="AG434" s="208"/>
      <c r="AH434" s="337"/>
      <c r="AI434" s="336" t="s">
        <v>404</v>
      </c>
      <c r="AJ434" s="208"/>
      <c r="AK434" s="208"/>
      <c r="AL434" s="208"/>
      <c r="AM434" s="336" t="s">
        <v>711</v>
      </c>
      <c r="AN434" s="208"/>
      <c r="AO434" s="208"/>
      <c r="AP434" s="337"/>
      <c r="AQ434" s="336" t="s">
        <v>404</v>
      </c>
      <c r="AR434" s="208"/>
      <c r="AS434" s="208"/>
      <c r="AT434" s="337"/>
      <c r="AU434" s="208" t="s">
        <v>404</v>
      </c>
      <c r="AV434" s="208"/>
      <c r="AW434" s="208"/>
      <c r="AX434" s="209"/>
      <c r="AY434">
        <f t="shared" si="63"/>
        <v>1</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8" t="s">
        <v>180</v>
      </c>
      <c r="AC435" s="588"/>
      <c r="AD435" s="588"/>
      <c r="AE435" s="336" t="s">
        <v>404</v>
      </c>
      <c r="AF435" s="208"/>
      <c r="AG435" s="208"/>
      <c r="AH435" s="337"/>
      <c r="AI435" s="336" t="s">
        <v>404</v>
      </c>
      <c r="AJ435" s="208"/>
      <c r="AK435" s="208"/>
      <c r="AL435" s="208"/>
      <c r="AM435" s="336" t="s">
        <v>711</v>
      </c>
      <c r="AN435" s="208"/>
      <c r="AO435" s="208"/>
      <c r="AP435" s="337"/>
      <c r="AQ435" s="336" t="s">
        <v>404</v>
      </c>
      <c r="AR435" s="208"/>
      <c r="AS435" s="208"/>
      <c r="AT435" s="337"/>
      <c r="AU435" s="208" t="s">
        <v>404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8" t="s">
        <v>180</v>
      </c>
      <c r="AC440" s="588"/>
      <c r="AD440" s="58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8" t="s">
        <v>180</v>
      </c>
      <c r="AC445" s="588"/>
      <c r="AD445" s="58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8" t="s">
        <v>180</v>
      </c>
      <c r="AC450" s="588"/>
      <c r="AD450" s="58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8" t="s">
        <v>180</v>
      </c>
      <c r="AC455" s="588"/>
      <c r="AD455" s="58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404</v>
      </c>
      <c r="AF457" s="201"/>
      <c r="AG457" s="136" t="s">
        <v>233</v>
      </c>
      <c r="AH457" s="137"/>
      <c r="AI457" s="335"/>
      <c r="AJ457" s="335"/>
      <c r="AK457" s="335"/>
      <c r="AL457" s="157"/>
      <c r="AM457" s="335"/>
      <c r="AN457" s="335"/>
      <c r="AO457" s="335"/>
      <c r="AP457" s="157"/>
      <c r="AQ457" s="250" t="s">
        <v>404</v>
      </c>
      <c r="AR457" s="201"/>
      <c r="AS457" s="136" t="s">
        <v>233</v>
      </c>
      <c r="AT457" s="137"/>
      <c r="AU457" s="201" t="s">
        <v>404</v>
      </c>
      <c r="AV457" s="201"/>
      <c r="AW457" s="136" t="s">
        <v>179</v>
      </c>
      <c r="AX457" s="196"/>
      <c r="AY457">
        <f>$AY$456</f>
        <v>1</v>
      </c>
    </row>
    <row r="458" spans="1:51" ht="23.25" hidden="1" customHeight="1" x14ac:dyDescent="0.15">
      <c r="A458" s="190"/>
      <c r="B458" s="187"/>
      <c r="C458" s="181"/>
      <c r="D458" s="187"/>
      <c r="E458" s="338"/>
      <c r="F458" s="339"/>
      <c r="G458" s="107" t="s">
        <v>404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404</v>
      </c>
      <c r="AC458" s="214"/>
      <c r="AD458" s="214"/>
      <c r="AE458" s="336" t="s">
        <v>404</v>
      </c>
      <c r="AF458" s="208"/>
      <c r="AG458" s="208"/>
      <c r="AH458" s="208"/>
      <c r="AI458" s="336" t="s">
        <v>404</v>
      </c>
      <c r="AJ458" s="208"/>
      <c r="AK458" s="208"/>
      <c r="AL458" s="208"/>
      <c r="AM458" s="336" t="s">
        <v>711</v>
      </c>
      <c r="AN458" s="208"/>
      <c r="AO458" s="208"/>
      <c r="AP458" s="337"/>
      <c r="AQ458" s="336" t="s">
        <v>404</v>
      </c>
      <c r="AR458" s="208"/>
      <c r="AS458" s="208"/>
      <c r="AT458" s="337"/>
      <c r="AU458" s="208" t="s">
        <v>404</v>
      </c>
      <c r="AV458" s="208"/>
      <c r="AW458" s="208"/>
      <c r="AX458" s="209"/>
      <c r="AY458">
        <f t="shared" ref="AY458:AY460" si="68">$AY$456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404</v>
      </c>
      <c r="AC459" s="206"/>
      <c r="AD459" s="206"/>
      <c r="AE459" s="336" t="s">
        <v>404</v>
      </c>
      <c r="AF459" s="208"/>
      <c r="AG459" s="208"/>
      <c r="AH459" s="337"/>
      <c r="AI459" s="336" t="s">
        <v>404</v>
      </c>
      <c r="AJ459" s="208"/>
      <c r="AK459" s="208"/>
      <c r="AL459" s="208"/>
      <c r="AM459" s="336" t="s">
        <v>711</v>
      </c>
      <c r="AN459" s="208"/>
      <c r="AO459" s="208"/>
      <c r="AP459" s="337"/>
      <c r="AQ459" s="336" t="s">
        <v>404</v>
      </c>
      <c r="AR459" s="208"/>
      <c r="AS459" s="208"/>
      <c r="AT459" s="337"/>
      <c r="AU459" s="208" t="s">
        <v>404</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8" t="s">
        <v>14</v>
      </c>
      <c r="AC460" s="588"/>
      <c r="AD460" s="588"/>
      <c r="AE460" s="336" t="s">
        <v>404</v>
      </c>
      <c r="AF460" s="208"/>
      <c r="AG460" s="208"/>
      <c r="AH460" s="337"/>
      <c r="AI460" s="336" t="s">
        <v>404</v>
      </c>
      <c r="AJ460" s="208"/>
      <c r="AK460" s="208"/>
      <c r="AL460" s="208"/>
      <c r="AM460" s="336" t="s">
        <v>711</v>
      </c>
      <c r="AN460" s="208"/>
      <c r="AO460" s="208"/>
      <c r="AP460" s="337"/>
      <c r="AQ460" s="336" t="s">
        <v>404</v>
      </c>
      <c r="AR460" s="208"/>
      <c r="AS460" s="208"/>
      <c r="AT460" s="337"/>
      <c r="AU460" s="208" t="s">
        <v>404</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8" t="s">
        <v>14</v>
      </c>
      <c r="AC465" s="588"/>
      <c r="AD465" s="58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8" t="s">
        <v>14</v>
      </c>
      <c r="AC470" s="588"/>
      <c r="AD470" s="58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8" t="s">
        <v>14</v>
      </c>
      <c r="AC475" s="588"/>
      <c r="AD475" s="58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8" t="s">
        <v>14</v>
      </c>
      <c r="AC480" s="588"/>
      <c r="AD480" s="58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38.25" customHeight="1" x14ac:dyDescent="0.15">
      <c r="A482" s="190"/>
      <c r="B482" s="187"/>
      <c r="C482" s="181"/>
      <c r="D482" s="187"/>
      <c r="E482" s="128" t="s">
        <v>404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38.2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914" t="s">
        <v>252</v>
      </c>
      <c r="H484" s="126"/>
      <c r="I484" s="126"/>
      <c r="J484" s="915"/>
      <c r="K484" s="916"/>
      <c r="L484" s="916"/>
      <c r="M484" s="916"/>
      <c r="N484" s="916"/>
      <c r="O484" s="916"/>
      <c r="P484" s="916"/>
      <c r="Q484" s="916"/>
      <c r="R484" s="916"/>
      <c r="S484" s="916"/>
      <c r="T484" s="917"/>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1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8" t="s">
        <v>180</v>
      </c>
      <c r="AC489" s="588"/>
      <c r="AD489" s="58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8" t="s">
        <v>180</v>
      </c>
      <c r="AC494" s="588"/>
      <c r="AD494" s="58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8" t="s">
        <v>180</v>
      </c>
      <c r="AC499" s="588"/>
      <c r="AD499" s="58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8" t="s">
        <v>180</v>
      </c>
      <c r="AC504" s="588"/>
      <c r="AD504" s="58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8" t="s">
        <v>180</v>
      </c>
      <c r="AC509" s="588"/>
      <c r="AD509" s="58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8" t="s">
        <v>14</v>
      </c>
      <c r="AC514" s="588"/>
      <c r="AD514" s="58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8" t="s">
        <v>14</v>
      </c>
      <c r="AC519" s="588"/>
      <c r="AD519" s="58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8" t="s">
        <v>14</v>
      </c>
      <c r="AC524" s="588"/>
      <c r="AD524" s="58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8" t="s">
        <v>14</v>
      </c>
      <c r="AC529" s="588"/>
      <c r="AD529" s="58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8" t="s">
        <v>14</v>
      </c>
      <c r="AC534" s="588"/>
      <c r="AD534" s="58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914" t="s">
        <v>252</v>
      </c>
      <c r="H538" s="126"/>
      <c r="I538" s="126"/>
      <c r="J538" s="915"/>
      <c r="K538" s="916"/>
      <c r="L538" s="916"/>
      <c r="M538" s="916"/>
      <c r="N538" s="916"/>
      <c r="O538" s="916"/>
      <c r="P538" s="916"/>
      <c r="Q538" s="916"/>
      <c r="R538" s="916"/>
      <c r="S538" s="916"/>
      <c r="T538" s="917"/>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1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8" t="s">
        <v>180</v>
      </c>
      <c r="AC543" s="588"/>
      <c r="AD543" s="58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8" t="s">
        <v>180</v>
      </c>
      <c r="AC548" s="588"/>
      <c r="AD548" s="58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8" t="s">
        <v>180</v>
      </c>
      <c r="AC553" s="588"/>
      <c r="AD553" s="58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8" t="s">
        <v>180</v>
      </c>
      <c r="AC558" s="588"/>
      <c r="AD558" s="58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8" t="s">
        <v>180</v>
      </c>
      <c r="AC563" s="588"/>
      <c r="AD563" s="58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8" t="s">
        <v>14</v>
      </c>
      <c r="AC568" s="588"/>
      <c r="AD568" s="58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8" t="s">
        <v>14</v>
      </c>
      <c r="AC573" s="588"/>
      <c r="AD573" s="58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8" t="s">
        <v>14</v>
      </c>
      <c r="AC578" s="588"/>
      <c r="AD578" s="58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8" t="s">
        <v>14</v>
      </c>
      <c r="AC583" s="588"/>
      <c r="AD583" s="58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8" t="s">
        <v>14</v>
      </c>
      <c r="AC588" s="588"/>
      <c r="AD588" s="58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914" t="s">
        <v>252</v>
      </c>
      <c r="H592" s="126"/>
      <c r="I592" s="126"/>
      <c r="J592" s="915"/>
      <c r="K592" s="916"/>
      <c r="L592" s="916"/>
      <c r="M592" s="916"/>
      <c r="N592" s="916"/>
      <c r="O592" s="916"/>
      <c r="P592" s="916"/>
      <c r="Q592" s="916"/>
      <c r="R592" s="916"/>
      <c r="S592" s="916"/>
      <c r="T592" s="917"/>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1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8" t="s">
        <v>180</v>
      </c>
      <c r="AC597" s="588"/>
      <c r="AD597" s="58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8" t="s">
        <v>180</v>
      </c>
      <c r="AC602" s="588"/>
      <c r="AD602" s="58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8" t="s">
        <v>180</v>
      </c>
      <c r="AC607" s="588"/>
      <c r="AD607" s="58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8" t="s">
        <v>180</v>
      </c>
      <c r="AC612" s="588"/>
      <c r="AD612" s="58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8" t="s">
        <v>180</v>
      </c>
      <c r="AC617" s="588"/>
      <c r="AD617" s="58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8" t="s">
        <v>14</v>
      </c>
      <c r="AC622" s="588"/>
      <c r="AD622" s="58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8" t="s">
        <v>14</v>
      </c>
      <c r="AC627" s="588"/>
      <c r="AD627" s="58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8" t="s">
        <v>14</v>
      </c>
      <c r="AC632" s="588"/>
      <c r="AD632" s="58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8" t="s">
        <v>14</v>
      </c>
      <c r="AC637" s="588"/>
      <c r="AD637" s="58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8" t="s">
        <v>14</v>
      </c>
      <c r="AC642" s="588"/>
      <c r="AD642" s="58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914" t="s">
        <v>252</v>
      </c>
      <c r="H646" s="126"/>
      <c r="I646" s="126"/>
      <c r="J646" s="915"/>
      <c r="K646" s="916"/>
      <c r="L646" s="916"/>
      <c r="M646" s="916"/>
      <c r="N646" s="916"/>
      <c r="O646" s="916"/>
      <c r="P646" s="916"/>
      <c r="Q646" s="916"/>
      <c r="R646" s="916"/>
      <c r="S646" s="916"/>
      <c r="T646" s="917"/>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1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8" t="s">
        <v>180</v>
      </c>
      <c r="AC651" s="588"/>
      <c r="AD651" s="58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8" t="s">
        <v>180</v>
      </c>
      <c r="AC656" s="588"/>
      <c r="AD656" s="58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8" t="s">
        <v>180</v>
      </c>
      <c r="AC661" s="588"/>
      <c r="AD661" s="58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8" t="s">
        <v>180</v>
      </c>
      <c r="AC666" s="588"/>
      <c r="AD666" s="58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8" t="s">
        <v>180</v>
      </c>
      <c r="AC671" s="588"/>
      <c r="AD671" s="58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8" t="s">
        <v>14</v>
      </c>
      <c r="AC676" s="588"/>
      <c r="AD676" s="58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8" t="s">
        <v>14</v>
      </c>
      <c r="AC681" s="588"/>
      <c r="AD681" s="58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8" t="s">
        <v>14</v>
      </c>
      <c r="AC686" s="588"/>
      <c r="AD686" s="58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8" t="s">
        <v>14</v>
      </c>
      <c r="AC691" s="588"/>
      <c r="AD691" s="58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8" t="s">
        <v>14</v>
      </c>
      <c r="AC696" s="588"/>
      <c r="AD696" s="58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7" t="s">
        <v>31</v>
      </c>
      <c r="AH701" s="378"/>
      <c r="AI701" s="378"/>
      <c r="AJ701" s="378"/>
      <c r="AK701" s="378"/>
      <c r="AL701" s="378"/>
      <c r="AM701" s="378"/>
      <c r="AN701" s="378"/>
      <c r="AO701" s="378"/>
      <c r="AP701" s="378"/>
      <c r="AQ701" s="378"/>
      <c r="AR701" s="378"/>
      <c r="AS701" s="378"/>
      <c r="AT701" s="378"/>
      <c r="AU701" s="378"/>
      <c r="AV701" s="378"/>
      <c r="AW701" s="378"/>
      <c r="AX701" s="838"/>
    </row>
    <row r="702" spans="1:51" ht="87.75" customHeight="1" x14ac:dyDescent="0.15">
      <c r="A702" s="885" t="s">
        <v>140</v>
      </c>
      <c r="B702" s="886"/>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1" t="s">
        <v>741</v>
      </c>
      <c r="AE702" s="342"/>
      <c r="AF702" s="342"/>
      <c r="AG702" s="381" t="s">
        <v>763</v>
      </c>
      <c r="AH702" s="382"/>
      <c r="AI702" s="382"/>
      <c r="AJ702" s="382"/>
      <c r="AK702" s="382"/>
      <c r="AL702" s="382"/>
      <c r="AM702" s="382"/>
      <c r="AN702" s="382"/>
      <c r="AO702" s="382"/>
      <c r="AP702" s="382"/>
      <c r="AQ702" s="382"/>
      <c r="AR702" s="382"/>
      <c r="AS702" s="382"/>
      <c r="AT702" s="382"/>
      <c r="AU702" s="382"/>
      <c r="AV702" s="382"/>
      <c r="AW702" s="382"/>
      <c r="AX702" s="383"/>
    </row>
    <row r="703" spans="1:51" ht="69.75" customHeight="1" x14ac:dyDescent="0.15">
      <c r="A703" s="887"/>
      <c r="B703" s="888"/>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88"/>
      <c r="AD703" s="322" t="s">
        <v>741</v>
      </c>
      <c r="AE703" s="323"/>
      <c r="AF703" s="323"/>
      <c r="AG703" s="104" t="s">
        <v>764</v>
      </c>
      <c r="AH703" s="105"/>
      <c r="AI703" s="105"/>
      <c r="AJ703" s="105"/>
      <c r="AK703" s="105"/>
      <c r="AL703" s="105"/>
      <c r="AM703" s="105"/>
      <c r="AN703" s="105"/>
      <c r="AO703" s="105"/>
      <c r="AP703" s="105"/>
      <c r="AQ703" s="105"/>
      <c r="AR703" s="105"/>
      <c r="AS703" s="105"/>
      <c r="AT703" s="105"/>
      <c r="AU703" s="105"/>
      <c r="AV703" s="105"/>
      <c r="AW703" s="105"/>
      <c r="AX703" s="106"/>
    </row>
    <row r="704" spans="1:51" ht="77.25" customHeight="1" x14ac:dyDescent="0.15">
      <c r="A704" s="889"/>
      <c r="B704" s="890"/>
      <c r="C704" s="831" t="s">
        <v>142</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8" t="s">
        <v>741</v>
      </c>
      <c r="AE704" s="799"/>
      <c r="AF704" s="799"/>
      <c r="AG704" s="168" t="s">
        <v>765</v>
      </c>
      <c r="AH704" s="111"/>
      <c r="AI704" s="111"/>
      <c r="AJ704" s="111"/>
      <c r="AK704" s="111"/>
      <c r="AL704" s="111"/>
      <c r="AM704" s="111"/>
      <c r="AN704" s="111"/>
      <c r="AO704" s="111"/>
      <c r="AP704" s="111"/>
      <c r="AQ704" s="111"/>
      <c r="AR704" s="111"/>
      <c r="AS704" s="111"/>
      <c r="AT704" s="111"/>
      <c r="AU704" s="111"/>
      <c r="AV704" s="111"/>
      <c r="AW704" s="111"/>
      <c r="AX704" s="169"/>
    </row>
    <row r="705" spans="1:50" ht="57" customHeight="1" x14ac:dyDescent="0.15">
      <c r="A705" s="656" t="s">
        <v>39</v>
      </c>
      <c r="B705" s="657"/>
      <c r="C705" s="834" t="s">
        <v>41</v>
      </c>
      <c r="D705" s="835"/>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6"/>
      <c r="AD705" s="730" t="s">
        <v>741</v>
      </c>
      <c r="AE705" s="731"/>
      <c r="AF705" s="731"/>
      <c r="AG705" s="128" t="s">
        <v>766</v>
      </c>
      <c r="AH705" s="108"/>
      <c r="AI705" s="108"/>
      <c r="AJ705" s="108"/>
      <c r="AK705" s="108"/>
      <c r="AL705" s="108"/>
      <c r="AM705" s="108"/>
      <c r="AN705" s="108"/>
      <c r="AO705" s="108"/>
      <c r="AP705" s="108"/>
      <c r="AQ705" s="108"/>
      <c r="AR705" s="108"/>
      <c r="AS705" s="108"/>
      <c r="AT705" s="108"/>
      <c r="AU705" s="108"/>
      <c r="AV705" s="108"/>
      <c r="AW705" s="108"/>
      <c r="AX705" s="129"/>
    </row>
    <row r="706" spans="1:50" ht="57" customHeight="1" x14ac:dyDescent="0.15">
      <c r="A706" s="658"/>
      <c r="B706" s="659"/>
      <c r="C706" s="810"/>
      <c r="D706" s="811"/>
      <c r="E706" s="746" t="s">
        <v>379</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2" t="s">
        <v>761</v>
      </c>
      <c r="AE706" s="323"/>
      <c r="AF706" s="679"/>
      <c r="AG706" s="168"/>
      <c r="AH706" s="111"/>
      <c r="AI706" s="111"/>
      <c r="AJ706" s="111"/>
      <c r="AK706" s="111"/>
      <c r="AL706" s="111"/>
      <c r="AM706" s="111"/>
      <c r="AN706" s="111"/>
      <c r="AO706" s="111"/>
      <c r="AP706" s="111"/>
      <c r="AQ706" s="111"/>
      <c r="AR706" s="111"/>
      <c r="AS706" s="111"/>
      <c r="AT706" s="111"/>
      <c r="AU706" s="111"/>
      <c r="AV706" s="111"/>
      <c r="AW706" s="111"/>
      <c r="AX706" s="169"/>
    </row>
    <row r="707" spans="1:50" ht="57" customHeight="1" x14ac:dyDescent="0.15">
      <c r="A707" s="658"/>
      <c r="B707" s="659"/>
      <c r="C707" s="812"/>
      <c r="D707" s="813"/>
      <c r="E707" s="749" t="s">
        <v>316</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0" t="s">
        <v>761</v>
      </c>
      <c r="AE707" s="851"/>
      <c r="AF707" s="851"/>
      <c r="AG707" s="168"/>
      <c r="AH707" s="111"/>
      <c r="AI707" s="111"/>
      <c r="AJ707" s="111"/>
      <c r="AK707" s="111"/>
      <c r="AL707" s="111"/>
      <c r="AM707" s="111"/>
      <c r="AN707" s="111"/>
      <c r="AO707" s="111"/>
      <c r="AP707" s="111"/>
      <c r="AQ707" s="111"/>
      <c r="AR707" s="111"/>
      <c r="AS707" s="111"/>
      <c r="AT707" s="111"/>
      <c r="AU707" s="111"/>
      <c r="AV707" s="111"/>
      <c r="AW707" s="111"/>
      <c r="AX707" s="169"/>
    </row>
    <row r="708" spans="1:50" ht="57" customHeight="1" x14ac:dyDescent="0.15">
      <c r="A708" s="658"/>
      <c r="B708" s="660"/>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20" t="s">
        <v>741</v>
      </c>
      <c r="AE708" s="621"/>
      <c r="AF708" s="621"/>
      <c r="AG708" s="758" t="s">
        <v>767</v>
      </c>
      <c r="AH708" s="759"/>
      <c r="AI708" s="759"/>
      <c r="AJ708" s="759"/>
      <c r="AK708" s="759"/>
      <c r="AL708" s="759"/>
      <c r="AM708" s="759"/>
      <c r="AN708" s="759"/>
      <c r="AO708" s="759"/>
      <c r="AP708" s="759"/>
      <c r="AQ708" s="759"/>
      <c r="AR708" s="759"/>
      <c r="AS708" s="759"/>
      <c r="AT708" s="759"/>
      <c r="AU708" s="759"/>
      <c r="AV708" s="759"/>
      <c r="AW708" s="759"/>
      <c r="AX708" s="760"/>
    </row>
    <row r="709" spans="1:50" ht="57" customHeight="1" x14ac:dyDescent="0.15">
      <c r="A709" s="658"/>
      <c r="B709" s="660"/>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741</v>
      </c>
      <c r="AE709" s="323"/>
      <c r="AF709" s="323"/>
      <c r="AG709" s="104" t="s">
        <v>768</v>
      </c>
      <c r="AH709" s="105"/>
      <c r="AI709" s="105"/>
      <c r="AJ709" s="105"/>
      <c r="AK709" s="105"/>
      <c r="AL709" s="105"/>
      <c r="AM709" s="105"/>
      <c r="AN709" s="105"/>
      <c r="AO709" s="105"/>
      <c r="AP709" s="105"/>
      <c r="AQ709" s="105"/>
      <c r="AR709" s="105"/>
      <c r="AS709" s="105"/>
      <c r="AT709" s="105"/>
      <c r="AU709" s="105"/>
      <c r="AV709" s="105"/>
      <c r="AW709" s="105"/>
      <c r="AX709" s="106"/>
    </row>
    <row r="710" spans="1:50" ht="57" customHeight="1" x14ac:dyDescent="0.15">
      <c r="A710" s="658"/>
      <c r="B710" s="66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741</v>
      </c>
      <c r="AE710" s="323"/>
      <c r="AF710" s="323"/>
      <c r="AG710" s="104" t="s">
        <v>769</v>
      </c>
      <c r="AH710" s="105"/>
      <c r="AI710" s="105"/>
      <c r="AJ710" s="105"/>
      <c r="AK710" s="105"/>
      <c r="AL710" s="105"/>
      <c r="AM710" s="105"/>
      <c r="AN710" s="105"/>
      <c r="AO710" s="105"/>
      <c r="AP710" s="105"/>
      <c r="AQ710" s="105"/>
      <c r="AR710" s="105"/>
      <c r="AS710" s="105"/>
      <c r="AT710" s="105"/>
      <c r="AU710" s="105"/>
      <c r="AV710" s="105"/>
      <c r="AW710" s="105"/>
      <c r="AX710" s="106"/>
    </row>
    <row r="711" spans="1:50" ht="57" customHeight="1" x14ac:dyDescent="0.15">
      <c r="A711" s="658"/>
      <c r="B711" s="66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29"/>
      <c r="AD711" s="322" t="s">
        <v>741</v>
      </c>
      <c r="AE711" s="323"/>
      <c r="AF711" s="323"/>
      <c r="AG711" s="104" t="s">
        <v>770</v>
      </c>
      <c r="AH711" s="105"/>
      <c r="AI711" s="105"/>
      <c r="AJ711" s="105"/>
      <c r="AK711" s="105"/>
      <c r="AL711" s="105"/>
      <c r="AM711" s="105"/>
      <c r="AN711" s="105"/>
      <c r="AO711" s="105"/>
      <c r="AP711" s="105"/>
      <c r="AQ711" s="105"/>
      <c r="AR711" s="105"/>
      <c r="AS711" s="105"/>
      <c r="AT711" s="105"/>
      <c r="AU711" s="105"/>
      <c r="AV711" s="105"/>
      <c r="AW711" s="105"/>
      <c r="AX711" s="106"/>
    </row>
    <row r="712" spans="1:50" ht="57" customHeight="1" x14ac:dyDescent="0.15">
      <c r="A712" s="658"/>
      <c r="B712" s="660"/>
      <c r="C712" s="387" t="s">
        <v>344</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29"/>
      <c r="AD712" s="798" t="s">
        <v>762</v>
      </c>
      <c r="AE712" s="799"/>
      <c r="AF712" s="799"/>
      <c r="AG712" s="823" t="s">
        <v>404</v>
      </c>
      <c r="AH712" s="824"/>
      <c r="AI712" s="824"/>
      <c r="AJ712" s="824"/>
      <c r="AK712" s="824"/>
      <c r="AL712" s="824"/>
      <c r="AM712" s="824"/>
      <c r="AN712" s="824"/>
      <c r="AO712" s="824"/>
      <c r="AP712" s="824"/>
      <c r="AQ712" s="824"/>
      <c r="AR712" s="824"/>
      <c r="AS712" s="824"/>
      <c r="AT712" s="824"/>
      <c r="AU712" s="824"/>
      <c r="AV712" s="824"/>
      <c r="AW712" s="824"/>
      <c r="AX712" s="825"/>
    </row>
    <row r="713" spans="1:50" ht="57" customHeight="1" x14ac:dyDescent="0.15">
      <c r="A713" s="658"/>
      <c r="B713" s="660"/>
      <c r="C713" s="963" t="s">
        <v>345</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2" t="s">
        <v>762</v>
      </c>
      <c r="AE713" s="323"/>
      <c r="AF713" s="679"/>
      <c r="AG713" s="104" t="s">
        <v>404</v>
      </c>
      <c r="AH713" s="105"/>
      <c r="AI713" s="105"/>
      <c r="AJ713" s="105"/>
      <c r="AK713" s="105"/>
      <c r="AL713" s="105"/>
      <c r="AM713" s="105"/>
      <c r="AN713" s="105"/>
      <c r="AO713" s="105"/>
      <c r="AP713" s="105"/>
      <c r="AQ713" s="105"/>
      <c r="AR713" s="105"/>
      <c r="AS713" s="105"/>
      <c r="AT713" s="105"/>
      <c r="AU713" s="105"/>
      <c r="AV713" s="105"/>
      <c r="AW713" s="105"/>
      <c r="AX713" s="106"/>
    </row>
    <row r="714" spans="1:50" ht="57" customHeight="1" x14ac:dyDescent="0.15">
      <c r="A714" s="661"/>
      <c r="B714" s="662"/>
      <c r="C714" s="663" t="s">
        <v>323</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0" t="s">
        <v>741</v>
      </c>
      <c r="AE714" s="821"/>
      <c r="AF714" s="822"/>
      <c r="AG714" s="752" t="s">
        <v>771</v>
      </c>
      <c r="AH714" s="753"/>
      <c r="AI714" s="753"/>
      <c r="AJ714" s="753"/>
      <c r="AK714" s="753"/>
      <c r="AL714" s="753"/>
      <c r="AM714" s="753"/>
      <c r="AN714" s="753"/>
      <c r="AO714" s="753"/>
      <c r="AP714" s="753"/>
      <c r="AQ714" s="753"/>
      <c r="AR714" s="753"/>
      <c r="AS714" s="753"/>
      <c r="AT714" s="753"/>
      <c r="AU714" s="753"/>
      <c r="AV714" s="753"/>
      <c r="AW714" s="753"/>
      <c r="AX714" s="754"/>
    </row>
    <row r="715" spans="1:50" ht="57" customHeight="1" x14ac:dyDescent="0.15">
      <c r="A715" s="656" t="s">
        <v>40</v>
      </c>
      <c r="B715" s="800"/>
      <c r="C715" s="801" t="s">
        <v>324</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0" t="s">
        <v>741</v>
      </c>
      <c r="AE715" s="621"/>
      <c r="AF715" s="672"/>
      <c r="AG715" s="758" t="s">
        <v>772</v>
      </c>
      <c r="AH715" s="759"/>
      <c r="AI715" s="759"/>
      <c r="AJ715" s="759"/>
      <c r="AK715" s="759"/>
      <c r="AL715" s="759"/>
      <c r="AM715" s="759"/>
      <c r="AN715" s="759"/>
      <c r="AO715" s="759"/>
      <c r="AP715" s="759"/>
      <c r="AQ715" s="759"/>
      <c r="AR715" s="759"/>
      <c r="AS715" s="759"/>
      <c r="AT715" s="759"/>
      <c r="AU715" s="759"/>
      <c r="AV715" s="759"/>
      <c r="AW715" s="759"/>
      <c r="AX715" s="760"/>
    </row>
    <row r="716" spans="1:50" ht="57"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741</v>
      </c>
      <c r="AE716" s="643"/>
      <c r="AF716" s="643"/>
      <c r="AG716" s="104" t="s">
        <v>773</v>
      </c>
      <c r="AH716" s="105"/>
      <c r="AI716" s="105"/>
      <c r="AJ716" s="105"/>
      <c r="AK716" s="105"/>
      <c r="AL716" s="105"/>
      <c r="AM716" s="105"/>
      <c r="AN716" s="105"/>
      <c r="AO716" s="105"/>
      <c r="AP716" s="105"/>
      <c r="AQ716" s="105"/>
      <c r="AR716" s="105"/>
      <c r="AS716" s="105"/>
      <c r="AT716" s="105"/>
      <c r="AU716" s="105"/>
      <c r="AV716" s="105"/>
      <c r="AW716" s="105"/>
      <c r="AX716" s="106"/>
    </row>
    <row r="717" spans="1:50" ht="57" customHeight="1" x14ac:dyDescent="0.15">
      <c r="A717" s="658"/>
      <c r="B717" s="660"/>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741</v>
      </c>
      <c r="AE717" s="323"/>
      <c r="AF717" s="323"/>
      <c r="AG717" s="104" t="s">
        <v>774</v>
      </c>
      <c r="AH717" s="105"/>
      <c r="AI717" s="105"/>
      <c r="AJ717" s="105"/>
      <c r="AK717" s="105"/>
      <c r="AL717" s="105"/>
      <c r="AM717" s="105"/>
      <c r="AN717" s="105"/>
      <c r="AO717" s="105"/>
      <c r="AP717" s="105"/>
      <c r="AQ717" s="105"/>
      <c r="AR717" s="105"/>
      <c r="AS717" s="105"/>
      <c r="AT717" s="105"/>
      <c r="AU717" s="105"/>
      <c r="AV717" s="105"/>
      <c r="AW717" s="105"/>
      <c r="AX717" s="106"/>
    </row>
    <row r="718" spans="1:50" ht="57" customHeight="1" x14ac:dyDescent="0.15">
      <c r="A718" s="661"/>
      <c r="B718" s="66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741</v>
      </c>
      <c r="AE718" s="323"/>
      <c r="AF718" s="323"/>
      <c r="AG718" s="130" t="s">
        <v>775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92" t="s">
        <v>58</v>
      </c>
      <c r="B719" s="793"/>
      <c r="C719" s="639" t="s">
        <v>144</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762</v>
      </c>
      <c r="AE719" s="621"/>
      <c r="AF719" s="621"/>
      <c r="AG719" s="128" t="s">
        <v>760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4"/>
      <c r="B720" s="795"/>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94"/>
      <c r="B721" s="79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94"/>
      <c r="B722" s="79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94"/>
      <c r="B723" s="79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94"/>
      <c r="B724" s="79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96"/>
      <c r="B725" s="79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8.25" customHeight="1" x14ac:dyDescent="0.15">
      <c r="A726" s="656" t="s">
        <v>48</v>
      </c>
      <c r="B726" s="815"/>
      <c r="C726" s="828" t="s">
        <v>53</v>
      </c>
      <c r="D726" s="852"/>
      <c r="E726" s="852"/>
      <c r="F726" s="853"/>
      <c r="G726" s="586" t="s">
        <v>817</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2" ht="67.5" customHeight="1" thickBot="1" x14ac:dyDescent="0.2">
      <c r="A727" s="816"/>
      <c r="B727" s="817"/>
      <c r="C727" s="764" t="s">
        <v>57</v>
      </c>
      <c r="D727" s="765"/>
      <c r="E727" s="765"/>
      <c r="F727" s="766"/>
      <c r="G727" s="584" t="s">
        <v>818</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2"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2" ht="67.5" customHeight="1" thickBot="1" x14ac:dyDescent="0.2">
      <c r="A729" s="650" t="s">
        <v>828</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2"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2" ht="67.5" customHeight="1" thickBot="1" x14ac:dyDescent="0.2">
      <c r="A731" s="689" t="s">
        <v>829</v>
      </c>
      <c r="B731" s="690"/>
      <c r="C731" s="690"/>
      <c r="D731" s="690"/>
      <c r="E731" s="691"/>
      <c r="F731" s="745" t="s">
        <v>830</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2"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2" ht="66" customHeight="1" thickBot="1" x14ac:dyDescent="0.2">
      <c r="A733" s="689" t="s">
        <v>831</v>
      </c>
      <c r="B733" s="690"/>
      <c r="C733" s="690"/>
      <c r="D733" s="690"/>
      <c r="E733" s="691"/>
      <c r="F733" s="653" t="s">
        <v>832</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2"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2" ht="67.5" customHeight="1" thickBot="1" x14ac:dyDescent="0.2">
      <c r="A735" s="806" t="s">
        <v>739</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2" ht="24.75" customHeight="1" x14ac:dyDescent="0.15">
      <c r="A736" s="666" t="s">
        <v>350</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c r="AZ736" s="10"/>
    </row>
    <row r="737" spans="1:51" ht="24.75" customHeight="1" x14ac:dyDescent="0.15">
      <c r="A737" s="1006" t="s">
        <v>670</v>
      </c>
      <c r="B737" s="211"/>
      <c r="C737" s="211"/>
      <c r="D737" s="212"/>
      <c r="E737" s="970" t="s">
        <v>714</v>
      </c>
      <c r="F737" s="971"/>
      <c r="G737" s="971"/>
      <c r="H737" s="971"/>
      <c r="I737" s="971"/>
      <c r="J737" s="971"/>
      <c r="K737" s="971"/>
      <c r="L737" s="971"/>
      <c r="M737" s="971"/>
      <c r="N737" s="971"/>
      <c r="O737" s="971"/>
      <c r="P737" s="973"/>
      <c r="Q737" s="970"/>
      <c r="R737" s="971"/>
      <c r="S737" s="971"/>
      <c r="T737" s="971"/>
      <c r="U737" s="971"/>
      <c r="V737" s="971"/>
      <c r="W737" s="971"/>
      <c r="X737" s="971"/>
      <c r="Y737" s="971"/>
      <c r="Z737" s="971"/>
      <c r="AA737" s="971"/>
      <c r="AB737" s="973"/>
      <c r="AC737" s="970"/>
      <c r="AD737" s="971"/>
      <c r="AE737" s="971"/>
      <c r="AF737" s="971"/>
      <c r="AG737" s="971"/>
      <c r="AH737" s="971"/>
      <c r="AI737" s="971"/>
      <c r="AJ737" s="971"/>
      <c r="AK737" s="971"/>
      <c r="AL737" s="971"/>
      <c r="AM737" s="971"/>
      <c r="AN737" s="973"/>
      <c r="AO737" s="970"/>
      <c r="AP737" s="971"/>
      <c r="AQ737" s="971"/>
      <c r="AR737" s="971"/>
      <c r="AS737" s="971"/>
      <c r="AT737" s="971"/>
      <c r="AU737" s="971"/>
      <c r="AV737" s="971"/>
      <c r="AW737" s="971"/>
      <c r="AX737" s="972"/>
      <c r="AY737" s="97"/>
    </row>
    <row r="738" spans="1:51" ht="24.75" customHeight="1" x14ac:dyDescent="0.15">
      <c r="A738" s="361" t="s">
        <v>395</v>
      </c>
      <c r="B738" s="361"/>
      <c r="C738" s="361"/>
      <c r="D738" s="361"/>
      <c r="E738" s="970" t="s">
        <v>714</v>
      </c>
      <c r="F738" s="971"/>
      <c r="G738" s="971"/>
      <c r="H738" s="971"/>
      <c r="I738" s="971"/>
      <c r="J738" s="971"/>
      <c r="K738" s="971"/>
      <c r="L738" s="971"/>
      <c r="M738" s="971"/>
      <c r="N738" s="971"/>
      <c r="O738" s="971"/>
      <c r="P738" s="973"/>
      <c r="Q738" s="970"/>
      <c r="R738" s="971"/>
      <c r="S738" s="971"/>
      <c r="T738" s="971"/>
      <c r="U738" s="971"/>
      <c r="V738" s="971"/>
      <c r="W738" s="971"/>
      <c r="X738" s="971"/>
      <c r="Y738" s="971"/>
      <c r="Z738" s="971"/>
      <c r="AA738" s="971"/>
      <c r="AB738" s="973"/>
      <c r="AC738" s="970"/>
      <c r="AD738" s="971"/>
      <c r="AE738" s="971"/>
      <c r="AF738" s="971"/>
      <c r="AG738" s="971"/>
      <c r="AH738" s="971"/>
      <c r="AI738" s="971"/>
      <c r="AJ738" s="971"/>
      <c r="AK738" s="971"/>
      <c r="AL738" s="971"/>
      <c r="AM738" s="971"/>
      <c r="AN738" s="973"/>
      <c r="AO738" s="970"/>
      <c r="AP738" s="971"/>
      <c r="AQ738" s="971"/>
      <c r="AR738" s="971"/>
      <c r="AS738" s="971"/>
      <c r="AT738" s="971"/>
      <c r="AU738" s="971"/>
      <c r="AV738" s="971"/>
      <c r="AW738" s="971"/>
      <c r="AX738" s="972"/>
    </row>
    <row r="739" spans="1:51" ht="24.75" customHeight="1" x14ac:dyDescent="0.15">
      <c r="A739" s="361" t="s">
        <v>394</v>
      </c>
      <c r="B739" s="361"/>
      <c r="C739" s="361"/>
      <c r="D739" s="361"/>
      <c r="E739" s="970" t="s">
        <v>714</v>
      </c>
      <c r="F739" s="971"/>
      <c r="G739" s="971"/>
      <c r="H739" s="971"/>
      <c r="I739" s="971"/>
      <c r="J739" s="971"/>
      <c r="K739" s="971"/>
      <c r="L739" s="971"/>
      <c r="M739" s="971"/>
      <c r="N739" s="971"/>
      <c r="O739" s="971"/>
      <c r="P739" s="973"/>
      <c r="Q739" s="970"/>
      <c r="R739" s="971"/>
      <c r="S739" s="971"/>
      <c r="T739" s="971"/>
      <c r="U739" s="971"/>
      <c r="V739" s="971"/>
      <c r="W739" s="971"/>
      <c r="X739" s="971"/>
      <c r="Y739" s="971"/>
      <c r="Z739" s="971"/>
      <c r="AA739" s="971"/>
      <c r="AB739" s="973"/>
      <c r="AC739" s="970"/>
      <c r="AD739" s="971"/>
      <c r="AE739" s="971"/>
      <c r="AF739" s="971"/>
      <c r="AG739" s="971"/>
      <c r="AH739" s="971"/>
      <c r="AI739" s="971"/>
      <c r="AJ739" s="971"/>
      <c r="AK739" s="971"/>
      <c r="AL739" s="971"/>
      <c r="AM739" s="971"/>
      <c r="AN739" s="973"/>
      <c r="AO739" s="970"/>
      <c r="AP739" s="971"/>
      <c r="AQ739" s="971"/>
      <c r="AR739" s="971"/>
      <c r="AS739" s="971"/>
      <c r="AT739" s="971"/>
      <c r="AU739" s="971"/>
      <c r="AV739" s="971"/>
      <c r="AW739" s="971"/>
      <c r="AX739" s="972"/>
    </row>
    <row r="740" spans="1:51" ht="24.75" customHeight="1" x14ac:dyDescent="0.15">
      <c r="A740" s="361" t="s">
        <v>393</v>
      </c>
      <c r="B740" s="361"/>
      <c r="C740" s="361"/>
      <c r="D740" s="361"/>
      <c r="E740" s="970" t="s">
        <v>714</v>
      </c>
      <c r="F740" s="971"/>
      <c r="G740" s="971"/>
      <c r="H740" s="971"/>
      <c r="I740" s="971"/>
      <c r="J740" s="971"/>
      <c r="K740" s="971"/>
      <c r="L740" s="971"/>
      <c r="M740" s="971"/>
      <c r="N740" s="971"/>
      <c r="O740" s="971"/>
      <c r="P740" s="973"/>
      <c r="Q740" s="970"/>
      <c r="R740" s="971"/>
      <c r="S740" s="971"/>
      <c r="T740" s="971"/>
      <c r="U740" s="971"/>
      <c r="V740" s="971"/>
      <c r="W740" s="971"/>
      <c r="X740" s="971"/>
      <c r="Y740" s="971"/>
      <c r="Z740" s="971"/>
      <c r="AA740" s="971"/>
      <c r="AB740" s="973"/>
      <c r="AC740" s="970"/>
      <c r="AD740" s="971"/>
      <c r="AE740" s="971"/>
      <c r="AF740" s="971"/>
      <c r="AG740" s="971"/>
      <c r="AH740" s="971"/>
      <c r="AI740" s="971"/>
      <c r="AJ740" s="971"/>
      <c r="AK740" s="971"/>
      <c r="AL740" s="971"/>
      <c r="AM740" s="971"/>
      <c r="AN740" s="973"/>
      <c r="AO740" s="970"/>
      <c r="AP740" s="971"/>
      <c r="AQ740" s="971"/>
      <c r="AR740" s="971"/>
      <c r="AS740" s="971"/>
      <c r="AT740" s="971"/>
      <c r="AU740" s="971"/>
      <c r="AV740" s="971"/>
      <c r="AW740" s="971"/>
      <c r="AX740" s="972"/>
    </row>
    <row r="741" spans="1:51" ht="24.75" customHeight="1" x14ac:dyDescent="0.15">
      <c r="A741" s="361" t="s">
        <v>392</v>
      </c>
      <c r="B741" s="361"/>
      <c r="C741" s="361"/>
      <c r="D741" s="361"/>
      <c r="E741" s="970" t="s">
        <v>714</v>
      </c>
      <c r="F741" s="971"/>
      <c r="G741" s="971"/>
      <c r="H741" s="971"/>
      <c r="I741" s="971"/>
      <c r="J741" s="971"/>
      <c r="K741" s="971"/>
      <c r="L741" s="971"/>
      <c r="M741" s="971"/>
      <c r="N741" s="971"/>
      <c r="O741" s="971"/>
      <c r="P741" s="973"/>
      <c r="Q741" s="970"/>
      <c r="R741" s="971"/>
      <c r="S741" s="971"/>
      <c r="T741" s="971"/>
      <c r="U741" s="971"/>
      <c r="V741" s="971"/>
      <c r="W741" s="971"/>
      <c r="X741" s="971"/>
      <c r="Y741" s="971"/>
      <c r="Z741" s="971"/>
      <c r="AA741" s="971"/>
      <c r="AB741" s="973"/>
      <c r="AC741" s="970"/>
      <c r="AD741" s="971"/>
      <c r="AE741" s="971"/>
      <c r="AF741" s="971"/>
      <c r="AG741" s="971"/>
      <c r="AH741" s="971"/>
      <c r="AI741" s="971"/>
      <c r="AJ741" s="971"/>
      <c r="AK741" s="971"/>
      <c r="AL741" s="971"/>
      <c r="AM741" s="971"/>
      <c r="AN741" s="973"/>
      <c r="AO741" s="970"/>
      <c r="AP741" s="971"/>
      <c r="AQ741" s="971"/>
      <c r="AR741" s="971"/>
      <c r="AS741" s="971"/>
      <c r="AT741" s="971"/>
      <c r="AU741" s="971"/>
      <c r="AV741" s="971"/>
      <c r="AW741" s="971"/>
      <c r="AX741" s="972"/>
    </row>
    <row r="742" spans="1:51" ht="24.75" customHeight="1" x14ac:dyDescent="0.15">
      <c r="A742" s="361" t="s">
        <v>391</v>
      </c>
      <c r="B742" s="361"/>
      <c r="C742" s="361"/>
      <c r="D742" s="361"/>
      <c r="E742" s="970" t="s">
        <v>714</v>
      </c>
      <c r="F742" s="971"/>
      <c r="G742" s="971"/>
      <c r="H742" s="971"/>
      <c r="I742" s="971"/>
      <c r="J742" s="971"/>
      <c r="K742" s="971"/>
      <c r="L742" s="971"/>
      <c r="M742" s="971"/>
      <c r="N742" s="971"/>
      <c r="O742" s="971"/>
      <c r="P742" s="973"/>
      <c r="Q742" s="970"/>
      <c r="R742" s="971"/>
      <c r="S742" s="971"/>
      <c r="T742" s="971"/>
      <c r="U742" s="971"/>
      <c r="V742" s="971"/>
      <c r="W742" s="971"/>
      <c r="X742" s="971"/>
      <c r="Y742" s="971"/>
      <c r="Z742" s="971"/>
      <c r="AA742" s="971"/>
      <c r="AB742" s="973"/>
      <c r="AC742" s="970"/>
      <c r="AD742" s="971"/>
      <c r="AE742" s="971"/>
      <c r="AF742" s="971"/>
      <c r="AG742" s="971"/>
      <c r="AH742" s="971"/>
      <c r="AI742" s="971"/>
      <c r="AJ742" s="971"/>
      <c r="AK742" s="971"/>
      <c r="AL742" s="971"/>
      <c r="AM742" s="971"/>
      <c r="AN742" s="973"/>
      <c r="AO742" s="970"/>
      <c r="AP742" s="971"/>
      <c r="AQ742" s="971"/>
      <c r="AR742" s="971"/>
      <c r="AS742" s="971"/>
      <c r="AT742" s="971"/>
      <c r="AU742" s="971"/>
      <c r="AV742" s="971"/>
      <c r="AW742" s="971"/>
      <c r="AX742" s="972"/>
    </row>
    <row r="743" spans="1:51" ht="24.75" customHeight="1" x14ac:dyDescent="0.15">
      <c r="A743" s="361" t="s">
        <v>390</v>
      </c>
      <c r="B743" s="361"/>
      <c r="C743" s="361"/>
      <c r="D743" s="361"/>
      <c r="E743" s="970" t="s">
        <v>714</v>
      </c>
      <c r="F743" s="971"/>
      <c r="G743" s="971"/>
      <c r="H743" s="971"/>
      <c r="I743" s="971"/>
      <c r="J743" s="971"/>
      <c r="K743" s="971"/>
      <c r="L743" s="971"/>
      <c r="M743" s="971"/>
      <c r="N743" s="971"/>
      <c r="O743" s="971"/>
      <c r="P743" s="973"/>
      <c r="Q743" s="970"/>
      <c r="R743" s="971"/>
      <c r="S743" s="971"/>
      <c r="T743" s="971"/>
      <c r="U743" s="971"/>
      <c r="V743" s="971"/>
      <c r="W743" s="971"/>
      <c r="X743" s="971"/>
      <c r="Y743" s="971"/>
      <c r="Z743" s="971"/>
      <c r="AA743" s="971"/>
      <c r="AB743" s="973"/>
      <c r="AC743" s="970"/>
      <c r="AD743" s="971"/>
      <c r="AE743" s="971"/>
      <c r="AF743" s="971"/>
      <c r="AG743" s="971"/>
      <c r="AH743" s="971"/>
      <c r="AI743" s="971"/>
      <c r="AJ743" s="971"/>
      <c r="AK743" s="971"/>
      <c r="AL743" s="971"/>
      <c r="AM743" s="971"/>
      <c r="AN743" s="973"/>
      <c r="AO743" s="970"/>
      <c r="AP743" s="971"/>
      <c r="AQ743" s="971"/>
      <c r="AR743" s="971"/>
      <c r="AS743" s="971"/>
      <c r="AT743" s="971"/>
      <c r="AU743" s="971"/>
      <c r="AV743" s="971"/>
      <c r="AW743" s="971"/>
      <c r="AX743" s="972"/>
    </row>
    <row r="744" spans="1:51" ht="24.75" customHeight="1" x14ac:dyDescent="0.15">
      <c r="A744" s="361" t="s">
        <v>389</v>
      </c>
      <c r="B744" s="361"/>
      <c r="C744" s="361"/>
      <c r="D744" s="361"/>
      <c r="E744" s="970">
        <v>18</v>
      </c>
      <c r="F744" s="971"/>
      <c r="G744" s="971"/>
      <c r="H744" s="971"/>
      <c r="I744" s="971"/>
      <c r="J744" s="971"/>
      <c r="K744" s="971"/>
      <c r="L744" s="971"/>
      <c r="M744" s="971"/>
      <c r="N744" s="971"/>
      <c r="O744" s="971"/>
      <c r="P744" s="973"/>
      <c r="Q744" s="970"/>
      <c r="R744" s="971"/>
      <c r="S744" s="971"/>
      <c r="T744" s="971"/>
      <c r="U744" s="971"/>
      <c r="V744" s="971"/>
      <c r="W744" s="971"/>
      <c r="X744" s="971"/>
      <c r="Y744" s="971"/>
      <c r="Z744" s="971"/>
      <c r="AA744" s="971"/>
      <c r="AB744" s="973"/>
      <c r="AC744" s="970"/>
      <c r="AD744" s="971"/>
      <c r="AE744" s="971"/>
      <c r="AF744" s="971"/>
      <c r="AG744" s="971"/>
      <c r="AH744" s="971"/>
      <c r="AI744" s="971"/>
      <c r="AJ744" s="971"/>
      <c r="AK744" s="971"/>
      <c r="AL744" s="971"/>
      <c r="AM744" s="971"/>
      <c r="AN744" s="973"/>
      <c r="AO744" s="970"/>
      <c r="AP744" s="971"/>
      <c r="AQ744" s="971"/>
      <c r="AR744" s="971"/>
      <c r="AS744" s="971"/>
      <c r="AT744" s="971"/>
      <c r="AU744" s="971"/>
      <c r="AV744" s="971"/>
      <c r="AW744" s="971"/>
      <c r="AX744" s="972"/>
    </row>
    <row r="745" spans="1:51" ht="24.75" customHeight="1" x14ac:dyDescent="0.15">
      <c r="A745" s="361" t="s">
        <v>388</v>
      </c>
      <c r="B745" s="361"/>
      <c r="C745" s="361"/>
      <c r="D745" s="361"/>
      <c r="E745" s="1007" t="s">
        <v>740</v>
      </c>
      <c r="F745" s="1008"/>
      <c r="G745" s="1008"/>
      <c r="H745" s="1008"/>
      <c r="I745" s="1008"/>
      <c r="J745" s="1008"/>
      <c r="K745" s="1008"/>
      <c r="L745" s="1008"/>
      <c r="M745" s="1008"/>
      <c r="N745" s="1008"/>
      <c r="O745" s="1008"/>
      <c r="P745" s="1009"/>
      <c r="Q745" s="1007"/>
      <c r="R745" s="1008"/>
      <c r="S745" s="1008"/>
      <c r="T745" s="1008"/>
      <c r="U745" s="1008"/>
      <c r="V745" s="1008"/>
      <c r="W745" s="1008"/>
      <c r="X745" s="1008"/>
      <c r="Y745" s="1008"/>
      <c r="Z745" s="1008"/>
      <c r="AA745" s="1008"/>
      <c r="AB745" s="1009"/>
      <c r="AC745" s="1007"/>
      <c r="AD745" s="1008"/>
      <c r="AE745" s="1008"/>
      <c r="AF745" s="1008"/>
      <c r="AG745" s="1008"/>
      <c r="AH745" s="1008"/>
      <c r="AI745" s="1008"/>
      <c r="AJ745" s="1008"/>
      <c r="AK745" s="1008"/>
      <c r="AL745" s="1008"/>
      <c r="AM745" s="1008"/>
      <c r="AN745" s="1009"/>
      <c r="AO745" s="970"/>
      <c r="AP745" s="971"/>
      <c r="AQ745" s="971"/>
      <c r="AR745" s="971"/>
      <c r="AS745" s="971"/>
      <c r="AT745" s="971"/>
      <c r="AU745" s="971"/>
      <c r="AV745" s="971"/>
      <c r="AW745" s="971"/>
      <c r="AX745" s="972"/>
    </row>
    <row r="746" spans="1:51" ht="24.75" customHeight="1" x14ac:dyDescent="0.15">
      <c r="A746" s="361" t="s">
        <v>543</v>
      </c>
      <c r="B746" s="361"/>
      <c r="C746" s="361"/>
      <c r="D746" s="361"/>
      <c r="E746" s="976" t="s">
        <v>708</v>
      </c>
      <c r="F746" s="974"/>
      <c r="G746" s="974"/>
      <c r="H746" s="100" t="str">
        <f>IF(E746="","","-")</f>
        <v>-</v>
      </c>
      <c r="I746" s="974"/>
      <c r="J746" s="974"/>
      <c r="K746" s="100" t="str">
        <f>IF(I746="","","-")</f>
        <v/>
      </c>
      <c r="L746" s="975">
        <v>226</v>
      </c>
      <c r="M746" s="975"/>
      <c r="N746" s="100" t="str">
        <f>IF(O746="","","-")</f>
        <v/>
      </c>
      <c r="O746" s="977"/>
      <c r="P746" s="978"/>
      <c r="Q746" s="976"/>
      <c r="R746" s="974"/>
      <c r="S746" s="974"/>
      <c r="T746" s="100" t="str">
        <f>IF(Q746="","","-")</f>
        <v/>
      </c>
      <c r="U746" s="974"/>
      <c r="V746" s="974"/>
      <c r="W746" s="100" t="str">
        <f>IF(U746="","","-")</f>
        <v/>
      </c>
      <c r="X746" s="975"/>
      <c r="Y746" s="975"/>
      <c r="Z746" s="100" t="str">
        <f>IF(AA746="","","-")</f>
        <v/>
      </c>
      <c r="AA746" s="977"/>
      <c r="AB746" s="978"/>
      <c r="AC746" s="976"/>
      <c r="AD746" s="974"/>
      <c r="AE746" s="974"/>
      <c r="AF746" s="100" t="str">
        <f>IF(AC746="","","-")</f>
        <v/>
      </c>
      <c r="AG746" s="974"/>
      <c r="AH746" s="974"/>
      <c r="AI746" s="100" t="str">
        <f>IF(AG746="","","-")</f>
        <v/>
      </c>
      <c r="AJ746" s="975"/>
      <c r="AK746" s="975"/>
      <c r="AL746" s="100" t="str">
        <f>IF(AM746="","","-")</f>
        <v/>
      </c>
      <c r="AM746" s="977"/>
      <c r="AN746" s="978"/>
      <c r="AO746" s="976"/>
      <c r="AP746" s="974"/>
      <c r="AQ746" s="100" t="str">
        <f>IF(AO746="","","-")</f>
        <v/>
      </c>
      <c r="AR746" s="974"/>
      <c r="AS746" s="974"/>
      <c r="AT746" s="100" t="str">
        <f>IF(AR746="","","-")</f>
        <v/>
      </c>
      <c r="AU746" s="975"/>
      <c r="AV746" s="975"/>
      <c r="AW746" s="100" t="str">
        <f>IF(AX746="","","-")</f>
        <v/>
      </c>
      <c r="AX746" s="103"/>
    </row>
    <row r="747" spans="1:51" ht="24.75" customHeight="1" x14ac:dyDescent="0.15">
      <c r="A747" s="361" t="s">
        <v>507</v>
      </c>
      <c r="B747" s="361"/>
      <c r="C747" s="361"/>
      <c r="D747" s="361"/>
      <c r="E747" s="976" t="s">
        <v>708</v>
      </c>
      <c r="F747" s="974"/>
      <c r="G747" s="974"/>
      <c r="H747" s="100" t="str">
        <f>IF(E747="","","-")</f>
        <v>-</v>
      </c>
      <c r="I747" s="974"/>
      <c r="J747" s="974"/>
      <c r="K747" s="100" t="str">
        <f>IF(I747="","","-")</f>
        <v/>
      </c>
      <c r="L747" s="975">
        <v>226</v>
      </c>
      <c r="M747" s="975"/>
      <c r="N747" s="100" t="str">
        <f>IF(O747="","","-")</f>
        <v/>
      </c>
      <c r="O747" s="977"/>
      <c r="P747" s="978"/>
      <c r="Q747" s="976"/>
      <c r="R747" s="974"/>
      <c r="S747" s="974"/>
      <c r="T747" s="100" t="str">
        <f>IF(Q747="","","-")</f>
        <v/>
      </c>
      <c r="U747" s="974"/>
      <c r="V747" s="974"/>
      <c r="W747" s="100" t="str">
        <f>IF(U747="","","-")</f>
        <v/>
      </c>
      <c r="X747" s="975"/>
      <c r="Y747" s="975"/>
      <c r="Z747" s="100" t="str">
        <f>IF(AA747="","","-")</f>
        <v/>
      </c>
      <c r="AA747" s="977"/>
      <c r="AB747" s="978"/>
      <c r="AC747" s="976"/>
      <c r="AD747" s="974"/>
      <c r="AE747" s="974"/>
      <c r="AF747" s="100" t="str">
        <f>IF(AC747="","","-")</f>
        <v/>
      </c>
      <c r="AG747" s="974"/>
      <c r="AH747" s="974"/>
      <c r="AI747" s="100" t="str">
        <f>IF(AG747="","","-")</f>
        <v/>
      </c>
      <c r="AJ747" s="975"/>
      <c r="AK747" s="975"/>
      <c r="AL747" s="100" t="str">
        <f>IF(AM747="","","-")</f>
        <v/>
      </c>
      <c r="AM747" s="977"/>
      <c r="AN747" s="978"/>
      <c r="AO747" s="976"/>
      <c r="AP747" s="974"/>
      <c r="AQ747" s="100" t="str">
        <f>IF(AO747="","","-")</f>
        <v/>
      </c>
      <c r="AR747" s="974"/>
      <c r="AS747" s="974"/>
      <c r="AT747" s="100" t="str">
        <f>IF(AR747="","","-")</f>
        <v/>
      </c>
      <c r="AU747" s="975"/>
      <c r="AV747" s="975"/>
      <c r="AW747" s="100" t="str">
        <f>IF(AX747="","","-")</f>
        <v/>
      </c>
      <c r="AX747" s="103"/>
    </row>
    <row r="748" spans="1:51" ht="28.35" customHeight="1" x14ac:dyDescent="0.15">
      <c r="A748" s="630" t="s">
        <v>382</v>
      </c>
      <c r="B748" s="631"/>
      <c r="C748" s="631"/>
      <c r="D748" s="631"/>
      <c r="E748" s="631"/>
      <c r="F748" s="63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0"/>
      <c r="B749" s="631"/>
      <c r="C749" s="631"/>
      <c r="D749" s="631"/>
      <c r="E749" s="631"/>
      <c r="F749" s="63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0"/>
      <c r="B750" s="631"/>
      <c r="C750" s="631"/>
      <c r="D750" s="631"/>
      <c r="E750" s="631"/>
      <c r="F750" s="63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0"/>
      <c r="B751" s="631"/>
      <c r="C751" s="631"/>
      <c r="D751" s="631"/>
      <c r="E751" s="631"/>
      <c r="F751" s="63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0"/>
      <c r="B752" s="631"/>
      <c r="C752" s="631"/>
      <c r="D752" s="631"/>
      <c r="E752" s="631"/>
      <c r="F752" s="63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0"/>
      <c r="B753" s="631"/>
      <c r="C753" s="631"/>
      <c r="D753" s="631"/>
      <c r="E753" s="631"/>
      <c r="F753" s="63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0"/>
      <c r="B754" s="631"/>
      <c r="C754" s="631"/>
      <c r="D754" s="631"/>
      <c r="E754" s="631"/>
      <c r="F754" s="63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0"/>
      <c r="B755" s="631"/>
      <c r="C755" s="631"/>
      <c r="D755" s="631"/>
      <c r="E755" s="631"/>
      <c r="F755" s="63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0"/>
      <c r="B756" s="631"/>
      <c r="C756" s="631"/>
      <c r="D756" s="631"/>
      <c r="E756" s="631"/>
      <c r="F756" s="63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0"/>
      <c r="B757" s="631"/>
      <c r="C757" s="631"/>
      <c r="D757" s="631"/>
      <c r="E757" s="631"/>
      <c r="F757" s="63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0"/>
      <c r="B758" s="631"/>
      <c r="C758" s="631"/>
      <c r="D758" s="631"/>
      <c r="E758" s="631"/>
      <c r="F758" s="63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0"/>
      <c r="B759" s="631"/>
      <c r="C759" s="631"/>
      <c r="D759" s="631"/>
      <c r="E759" s="631"/>
      <c r="F759" s="63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0"/>
      <c r="B760" s="631"/>
      <c r="C760" s="631"/>
      <c r="D760" s="631"/>
      <c r="E760" s="631"/>
      <c r="F760" s="63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0"/>
      <c r="B761" s="631"/>
      <c r="C761" s="631"/>
      <c r="D761" s="631"/>
      <c r="E761" s="631"/>
      <c r="F761" s="63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0"/>
      <c r="B762" s="631"/>
      <c r="C762" s="631"/>
      <c r="D762" s="631"/>
      <c r="E762" s="631"/>
      <c r="F762" s="63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0"/>
      <c r="B763" s="631"/>
      <c r="C763" s="631"/>
      <c r="D763" s="631"/>
      <c r="E763" s="631"/>
      <c r="F763" s="63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0"/>
      <c r="B764" s="631"/>
      <c r="C764" s="631"/>
      <c r="D764" s="631"/>
      <c r="E764" s="631"/>
      <c r="F764" s="63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30"/>
      <c r="B765" s="631"/>
      <c r="C765" s="631"/>
      <c r="D765" s="631"/>
      <c r="E765" s="631"/>
      <c r="F765" s="63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30"/>
      <c r="B766" s="631"/>
      <c r="C766" s="631"/>
      <c r="D766" s="631"/>
      <c r="E766" s="631"/>
      <c r="F766" s="63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30"/>
      <c r="B767" s="631"/>
      <c r="C767" s="631"/>
      <c r="D767" s="631"/>
      <c r="E767" s="631"/>
      <c r="F767" s="63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30"/>
      <c r="B768" s="631"/>
      <c r="C768" s="631"/>
      <c r="D768" s="631"/>
      <c r="E768" s="631"/>
      <c r="F768" s="63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30"/>
      <c r="B769" s="631"/>
      <c r="C769" s="631"/>
      <c r="D769" s="631"/>
      <c r="E769" s="631"/>
      <c r="F769" s="63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30"/>
      <c r="B770" s="631"/>
      <c r="C770" s="631"/>
      <c r="D770" s="631"/>
      <c r="E770" s="631"/>
      <c r="F770" s="63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30"/>
      <c r="B771" s="631"/>
      <c r="C771" s="631"/>
      <c r="D771" s="631"/>
      <c r="E771" s="631"/>
      <c r="F771" s="63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30"/>
      <c r="B772" s="631"/>
      <c r="C772" s="631"/>
      <c r="D772" s="631"/>
      <c r="E772" s="631"/>
      <c r="F772" s="63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0"/>
      <c r="B773" s="631"/>
      <c r="C773" s="631"/>
      <c r="D773" s="631"/>
      <c r="E773" s="631"/>
      <c r="F773" s="63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0"/>
      <c r="B774" s="631"/>
      <c r="C774" s="631"/>
      <c r="D774" s="631"/>
      <c r="E774" s="631"/>
      <c r="F774" s="63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0"/>
      <c r="B775" s="631"/>
      <c r="C775" s="631"/>
      <c r="D775" s="631"/>
      <c r="E775" s="631"/>
      <c r="F775" s="63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0"/>
      <c r="B776" s="631"/>
      <c r="C776" s="631"/>
      <c r="D776" s="631"/>
      <c r="E776" s="631"/>
      <c r="F776" s="63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0"/>
      <c r="B777" s="631"/>
      <c r="C777" s="631"/>
      <c r="D777" s="631"/>
      <c r="E777" s="631"/>
      <c r="F777" s="63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0"/>
      <c r="B778" s="631"/>
      <c r="C778" s="631"/>
      <c r="D778" s="631"/>
      <c r="E778" s="631"/>
      <c r="F778" s="63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0"/>
      <c r="B779" s="631"/>
      <c r="C779" s="631"/>
      <c r="D779" s="631"/>
      <c r="E779" s="631"/>
      <c r="F779" s="63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0"/>
      <c r="B780" s="631"/>
      <c r="C780" s="631"/>
      <c r="D780" s="631"/>
      <c r="E780" s="631"/>
      <c r="F780" s="63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0"/>
      <c r="B781" s="631"/>
      <c r="C781" s="631"/>
      <c r="D781" s="631"/>
      <c r="E781" s="631"/>
      <c r="F781" s="63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0"/>
      <c r="B782" s="631"/>
      <c r="C782" s="631"/>
      <c r="D782" s="631"/>
      <c r="E782" s="631"/>
      <c r="F782" s="63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0"/>
      <c r="B783" s="631"/>
      <c r="C783" s="631"/>
      <c r="D783" s="631"/>
      <c r="E783" s="631"/>
      <c r="F783" s="63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0"/>
      <c r="B784" s="631"/>
      <c r="C784" s="631"/>
      <c r="D784" s="631"/>
      <c r="E784" s="631"/>
      <c r="F784" s="63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0"/>
      <c r="B785" s="631"/>
      <c r="C785" s="631"/>
      <c r="D785" s="631"/>
      <c r="E785" s="631"/>
      <c r="F785" s="63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3"/>
      <c r="B786" s="634"/>
      <c r="C786" s="634"/>
      <c r="D786" s="634"/>
      <c r="E786" s="634"/>
      <c r="F786" s="63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4" t="s">
        <v>384</v>
      </c>
      <c r="B787" s="645"/>
      <c r="C787" s="645"/>
      <c r="D787" s="645"/>
      <c r="E787" s="645"/>
      <c r="F787" s="646"/>
      <c r="G787" s="611" t="s">
        <v>809</v>
      </c>
      <c r="H787" s="612"/>
      <c r="I787" s="612"/>
      <c r="J787" s="612"/>
      <c r="K787" s="612"/>
      <c r="L787" s="612"/>
      <c r="M787" s="612"/>
      <c r="N787" s="612"/>
      <c r="O787" s="612"/>
      <c r="P787" s="612"/>
      <c r="Q787" s="612"/>
      <c r="R787" s="612"/>
      <c r="S787" s="612"/>
      <c r="T787" s="612"/>
      <c r="U787" s="612"/>
      <c r="V787" s="612"/>
      <c r="W787" s="612"/>
      <c r="X787" s="612"/>
      <c r="Y787" s="612"/>
      <c r="Z787" s="612"/>
      <c r="AA787" s="612"/>
      <c r="AB787" s="613"/>
      <c r="AC787" s="611" t="s">
        <v>748</v>
      </c>
      <c r="AD787" s="612"/>
      <c r="AE787" s="612"/>
      <c r="AF787" s="612"/>
      <c r="AG787" s="612"/>
      <c r="AH787" s="612"/>
      <c r="AI787" s="612"/>
      <c r="AJ787" s="612"/>
      <c r="AK787" s="612"/>
      <c r="AL787" s="612"/>
      <c r="AM787" s="612"/>
      <c r="AN787" s="612"/>
      <c r="AO787" s="612"/>
      <c r="AP787" s="612"/>
      <c r="AQ787" s="612"/>
      <c r="AR787" s="612"/>
      <c r="AS787" s="612"/>
      <c r="AT787" s="612"/>
      <c r="AU787" s="612"/>
      <c r="AV787" s="612"/>
      <c r="AW787" s="612"/>
      <c r="AX787" s="809"/>
    </row>
    <row r="788" spans="1:51" ht="24.75" customHeight="1" x14ac:dyDescent="0.15">
      <c r="A788" s="647"/>
      <c r="B788" s="648"/>
      <c r="C788" s="648"/>
      <c r="D788" s="648"/>
      <c r="E788" s="648"/>
      <c r="F788" s="649"/>
      <c r="G788" s="828" t="s">
        <v>17</v>
      </c>
      <c r="H788" s="684"/>
      <c r="I788" s="684"/>
      <c r="J788" s="684"/>
      <c r="K788" s="684"/>
      <c r="L788" s="683" t="s">
        <v>18</v>
      </c>
      <c r="M788" s="684"/>
      <c r="N788" s="684"/>
      <c r="O788" s="684"/>
      <c r="P788" s="684"/>
      <c r="Q788" s="684"/>
      <c r="R788" s="684"/>
      <c r="S788" s="684"/>
      <c r="T788" s="684"/>
      <c r="U788" s="684"/>
      <c r="V788" s="684"/>
      <c r="W788" s="684"/>
      <c r="X788" s="685"/>
      <c r="Y788" s="669" t="s">
        <v>19</v>
      </c>
      <c r="Z788" s="670"/>
      <c r="AA788" s="670"/>
      <c r="AB788" s="814"/>
      <c r="AC788" s="828" t="s">
        <v>17</v>
      </c>
      <c r="AD788" s="684"/>
      <c r="AE788" s="684"/>
      <c r="AF788" s="684"/>
      <c r="AG788" s="684"/>
      <c r="AH788" s="683" t="s">
        <v>18</v>
      </c>
      <c r="AI788" s="684"/>
      <c r="AJ788" s="684"/>
      <c r="AK788" s="684"/>
      <c r="AL788" s="684"/>
      <c r="AM788" s="684"/>
      <c r="AN788" s="684"/>
      <c r="AO788" s="684"/>
      <c r="AP788" s="684"/>
      <c r="AQ788" s="684"/>
      <c r="AR788" s="684"/>
      <c r="AS788" s="684"/>
      <c r="AT788" s="685"/>
      <c r="AU788" s="669" t="s">
        <v>19</v>
      </c>
      <c r="AV788" s="670"/>
      <c r="AW788" s="670"/>
      <c r="AX788" s="671"/>
    </row>
    <row r="789" spans="1:51" ht="24.75" customHeight="1" x14ac:dyDescent="0.15">
      <c r="A789" s="647"/>
      <c r="B789" s="648"/>
      <c r="C789" s="648"/>
      <c r="D789" s="648"/>
      <c r="E789" s="648"/>
      <c r="F789" s="649"/>
      <c r="G789" s="686" t="s">
        <v>752</v>
      </c>
      <c r="H789" s="687"/>
      <c r="I789" s="687"/>
      <c r="J789" s="687"/>
      <c r="K789" s="688"/>
      <c r="L789" s="680" t="s">
        <v>754</v>
      </c>
      <c r="M789" s="681"/>
      <c r="N789" s="681"/>
      <c r="O789" s="681"/>
      <c r="P789" s="681"/>
      <c r="Q789" s="681"/>
      <c r="R789" s="681"/>
      <c r="S789" s="681"/>
      <c r="T789" s="681"/>
      <c r="U789" s="681"/>
      <c r="V789" s="681"/>
      <c r="W789" s="681"/>
      <c r="X789" s="682"/>
      <c r="Y789" s="384">
        <v>299.3</v>
      </c>
      <c r="Z789" s="385"/>
      <c r="AA789" s="385"/>
      <c r="AB789" s="818"/>
      <c r="AC789" s="686" t="s">
        <v>750</v>
      </c>
      <c r="AD789" s="687"/>
      <c r="AE789" s="687"/>
      <c r="AF789" s="687"/>
      <c r="AG789" s="688"/>
      <c r="AH789" s="680" t="s">
        <v>756</v>
      </c>
      <c r="AI789" s="681"/>
      <c r="AJ789" s="681"/>
      <c r="AK789" s="681"/>
      <c r="AL789" s="681"/>
      <c r="AM789" s="681"/>
      <c r="AN789" s="681"/>
      <c r="AO789" s="681"/>
      <c r="AP789" s="681"/>
      <c r="AQ789" s="681"/>
      <c r="AR789" s="681"/>
      <c r="AS789" s="681"/>
      <c r="AT789" s="682"/>
      <c r="AU789" s="384">
        <v>26.7</v>
      </c>
      <c r="AV789" s="385"/>
      <c r="AW789" s="385"/>
      <c r="AX789" s="386"/>
    </row>
    <row r="790" spans="1:51" ht="24.75" customHeight="1" x14ac:dyDescent="0.15">
      <c r="A790" s="647"/>
      <c r="B790" s="648"/>
      <c r="C790" s="648"/>
      <c r="D790" s="648"/>
      <c r="E790" s="648"/>
      <c r="F790" s="649"/>
      <c r="G790" s="622" t="s">
        <v>750</v>
      </c>
      <c r="H790" s="623"/>
      <c r="I790" s="623"/>
      <c r="J790" s="623"/>
      <c r="K790" s="624"/>
      <c r="L790" s="614" t="s">
        <v>756</v>
      </c>
      <c r="M790" s="615"/>
      <c r="N790" s="615"/>
      <c r="O790" s="615"/>
      <c r="P790" s="615"/>
      <c r="Q790" s="615"/>
      <c r="R790" s="615"/>
      <c r="S790" s="615"/>
      <c r="T790" s="615"/>
      <c r="U790" s="615"/>
      <c r="V790" s="615"/>
      <c r="W790" s="615"/>
      <c r="X790" s="616"/>
      <c r="Y790" s="617">
        <v>150.1</v>
      </c>
      <c r="Z790" s="618"/>
      <c r="AA790" s="618"/>
      <c r="AB790" s="628"/>
      <c r="AC790" s="622" t="s">
        <v>751</v>
      </c>
      <c r="AD790" s="623"/>
      <c r="AE790" s="623"/>
      <c r="AF790" s="623"/>
      <c r="AG790" s="624"/>
      <c r="AH790" s="614" t="s">
        <v>755</v>
      </c>
      <c r="AI790" s="615"/>
      <c r="AJ790" s="615"/>
      <c r="AK790" s="615"/>
      <c r="AL790" s="615"/>
      <c r="AM790" s="615"/>
      <c r="AN790" s="615"/>
      <c r="AO790" s="615"/>
      <c r="AP790" s="615"/>
      <c r="AQ790" s="615"/>
      <c r="AR790" s="615"/>
      <c r="AS790" s="615"/>
      <c r="AT790" s="616"/>
      <c r="AU790" s="617">
        <v>3.6</v>
      </c>
      <c r="AV790" s="618"/>
      <c r="AW790" s="618"/>
      <c r="AX790" s="619"/>
    </row>
    <row r="791" spans="1:51" ht="24.75" customHeight="1" x14ac:dyDescent="0.15">
      <c r="A791" s="647"/>
      <c r="B791" s="648"/>
      <c r="C791" s="648"/>
      <c r="D791" s="648"/>
      <c r="E791" s="648"/>
      <c r="F791" s="649"/>
      <c r="G791" s="622" t="s">
        <v>749</v>
      </c>
      <c r="H791" s="623"/>
      <c r="I791" s="623"/>
      <c r="J791" s="623"/>
      <c r="K791" s="624"/>
      <c r="L791" s="614" t="s">
        <v>755</v>
      </c>
      <c r="M791" s="615"/>
      <c r="N791" s="615"/>
      <c r="O791" s="615"/>
      <c r="P791" s="615"/>
      <c r="Q791" s="615"/>
      <c r="R791" s="615"/>
      <c r="S791" s="615"/>
      <c r="T791" s="615"/>
      <c r="U791" s="615"/>
      <c r="V791" s="615"/>
      <c r="W791" s="615"/>
      <c r="X791" s="616"/>
      <c r="Y791" s="617">
        <v>89.7</v>
      </c>
      <c r="Z791" s="618"/>
      <c r="AA791" s="618"/>
      <c r="AB791" s="628"/>
      <c r="AC791" s="622" t="s">
        <v>752</v>
      </c>
      <c r="AD791" s="623"/>
      <c r="AE791" s="623"/>
      <c r="AF791" s="623"/>
      <c r="AG791" s="624"/>
      <c r="AH791" s="614" t="s">
        <v>757</v>
      </c>
      <c r="AI791" s="615"/>
      <c r="AJ791" s="615"/>
      <c r="AK791" s="615"/>
      <c r="AL791" s="615"/>
      <c r="AM791" s="615"/>
      <c r="AN791" s="615"/>
      <c r="AO791" s="615"/>
      <c r="AP791" s="615"/>
      <c r="AQ791" s="615"/>
      <c r="AR791" s="615"/>
      <c r="AS791" s="615"/>
      <c r="AT791" s="616"/>
      <c r="AU791" s="617">
        <v>0.5</v>
      </c>
      <c r="AV791" s="618"/>
      <c r="AW791" s="618"/>
      <c r="AX791" s="619"/>
    </row>
    <row r="792" spans="1:51" ht="24.75" customHeight="1" x14ac:dyDescent="0.15">
      <c r="A792" s="647"/>
      <c r="B792" s="648"/>
      <c r="C792" s="648"/>
      <c r="D792" s="648"/>
      <c r="E792" s="648"/>
      <c r="F792" s="649"/>
      <c r="G792" s="622" t="s">
        <v>753</v>
      </c>
      <c r="H792" s="623"/>
      <c r="I792" s="623"/>
      <c r="J792" s="623"/>
      <c r="K792" s="624"/>
      <c r="L792" s="614"/>
      <c r="M792" s="615"/>
      <c r="N792" s="615"/>
      <c r="O792" s="615"/>
      <c r="P792" s="615"/>
      <c r="Q792" s="615"/>
      <c r="R792" s="615"/>
      <c r="S792" s="615"/>
      <c r="T792" s="615"/>
      <c r="U792" s="615"/>
      <c r="V792" s="615"/>
      <c r="W792" s="615"/>
      <c r="X792" s="616"/>
      <c r="Y792" s="617">
        <v>161.69999999999999</v>
      </c>
      <c r="Z792" s="618"/>
      <c r="AA792" s="618"/>
      <c r="AB792" s="628"/>
      <c r="AC792" s="622" t="s">
        <v>753</v>
      </c>
      <c r="AD792" s="623"/>
      <c r="AE792" s="623"/>
      <c r="AF792" s="623"/>
      <c r="AG792" s="624"/>
      <c r="AH792" s="614"/>
      <c r="AI792" s="615"/>
      <c r="AJ792" s="615"/>
      <c r="AK792" s="615"/>
      <c r="AL792" s="615"/>
      <c r="AM792" s="615"/>
      <c r="AN792" s="615"/>
      <c r="AO792" s="615"/>
      <c r="AP792" s="615"/>
      <c r="AQ792" s="615"/>
      <c r="AR792" s="615"/>
      <c r="AS792" s="615"/>
      <c r="AT792" s="616"/>
      <c r="AU792" s="617">
        <v>9.1999999999999993</v>
      </c>
      <c r="AV792" s="618"/>
      <c r="AW792" s="618"/>
      <c r="AX792" s="619"/>
    </row>
    <row r="793" spans="1:51" ht="24.75" customHeight="1" x14ac:dyDescent="0.15">
      <c r="A793" s="647"/>
      <c r="B793" s="648"/>
      <c r="C793" s="648"/>
      <c r="D793" s="648"/>
      <c r="E793" s="648"/>
      <c r="F793" s="649"/>
      <c r="G793" s="622"/>
      <c r="H793" s="623"/>
      <c r="I793" s="623"/>
      <c r="J793" s="623"/>
      <c r="K793" s="624"/>
      <c r="L793" s="614"/>
      <c r="M793" s="615"/>
      <c r="N793" s="615"/>
      <c r="O793" s="615"/>
      <c r="P793" s="615"/>
      <c r="Q793" s="615"/>
      <c r="R793" s="615"/>
      <c r="S793" s="615"/>
      <c r="T793" s="615"/>
      <c r="U793" s="615"/>
      <c r="V793" s="615"/>
      <c r="W793" s="615"/>
      <c r="X793" s="616"/>
      <c r="Y793" s="617"/>
      <c r="Z793" s="618"/>
      <c r="AA793" s="618"/>
      <c r="AB793" s="628"/>
      <c r="AC793" s="622"/>
      <c r="AD793" s="623"/>
      <c r="AE793" s="623"/>
      <c r="AF793" s="623"/>
      <c r="AG793" s="624"/>
      <c r="AH793" s="614"/>
      <c r="AI793" s="615"/>
      <c r="AJ793" s="615"/>
      <c r="AK793" s="615"/>
      <c r="AL793" s="615"/>
      <c r="AM793" s="615"/>
      <c r="AN793" s="615"/>
      <c r="AO793" s="615"/>
      <c r="AP793" s="615"/>
      <c r="AQ793" s="615"/>
      <c r="AR793" s="615"/>
      <c r="AS793" s="615"/>
      <c r="AT793" s="616"/>
      <c r="AU793" s="617"/>
      <c r="AV793" s="618"/>
      <c r="AW793" s="618"/>
      <c r="AX793" s="619"/>
    </row>
    <row r="794" spans="1:51" ht="24.75" hidden="1" customHeight="1" x14ac:dyDescent="0.15">
      <c r="A794" s="647"/>
      <c r="B794" s="648"/>
      <c r="C794" s="648"/>
      <c r="D794" s="648"/>
      <c r="E794" s="648"/>
      <c r="F794" s="649"/>
      <c r="G794" s="622"/>
      <c r="H794" s="623"/>
      <c r="I794" s="623"/>
      <c r="J794" s="623"/>
      <c r="K794" s="624"/>
      <c r="L794" s="614"/>
      <c r="M794" s="615"/>
      <c r="N794" s="615"/>
      <c r="O794" s="615"/>
      <c r="P794" s="615"/>
      <c r="Q794" s="615"/>
      <c r="R794" s="615"/>
      <c r="S794" s="615"/>
      <c r="T794" s="615"/>
      <c r="U794" s="615"/>
      <c r="V794" s="615"/>
      <c r="W794" s="615"/>
      <c r="X794" s="616"/>
      <c r="Y794" s="617"/>
      <c r="Z794" s="618"/>
      <c r="AA794" s="618"/>
      <c r="AB794" s="628"/>
      <c r="AC794" s="622"/>
      <c r="AD794" s="623"/>
      <c r="AE794" s="623"/>
      <c r="AF794" s="623"/>
      <c r="AG794" s="624"/>
      <c r="AH794" s="614"/>
      <c r="AI794" s="615"/>
      <c r="AJ794" s="615"/>
      <c r="AK794" s="615"/>
      <c r="AL794" s="615"/>
      <c r="AM794" s="615"/>
      <c r="AN794" s="615"/>
      <c r="AO794" s="615"/>
      <c r="AP794" s="615"/>
      <c r="AQ794" s="615"/>
      <c r="AR794" s="615"/>
      <c r="AS794" s="615"/>
      <c r="AT794" s="616"/>
      <c r="AU794" s="617"/>
      <c r="AV794" s="618"/>
      <c r="AW794" s="618"/>
      <c r="AX794" s="619"/>
    </row>
    <row r="795" spans="1:51" ht="24.75" hidden="1" customHeight="1" x14ac:dyDescent="0.15">
      <c r="A795" s="647"/>
      <c r="B795" s="648"/>
      <c r="C795" s="648"/>
      <c r="D795" s="648"/>
      <c r="E795" s="648"/>
      <c r="F795" s="649"/>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28"/>
      <c r="AC795" s="622"/>
      <c r="AD795" s="623"/>
      <c r="AE795" s="623"/>
      <c r="AF795" s="623"/>
      <c r="AG795" s="624"/>
      <c r="AH795" s="614"/>
      <c r="AI795" s="615"/>
      <c r="AJ795" s="615"/>
      <c r="AK795" s="615"/>
      <c r="AL795" s="615"/>
      <c r="AM795" s="615"/>
      <c r="AN795" s="615"/>
      <c r="AO795" s="615"/>
      <c r="AP795" s="615"/>
      <c r="AQ795" s="615"/>
      <c r="AR795" s="615"/>
      <c r="AS795" s="615"/>
      <c r="AT795" s="616"/>
      <c r="AU795" s="617"/>
      <c r="AV795" s="618"/>
      <c r="AW795" s="618"/>
      <c r="AX795" s="619"/>
    </row>
    <row r="796" spans="1:51" ht="24.75" hidden="1" customHeight="1" x14ac:dyDescent="0.15">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1" ht="24.75" hidden="1" customHeight="1" x14ac:dyDescent="0.15">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1" ht="24.75" hidden="1"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1" ht="24.75" customHeight="1" thickBot="1" x14ac:dyDescent="0.2">
      <c r="A799" s="647"/>
      <c r="B799" s="648"/>
      <c r="C799" s="648"/>
      <c r="D799" s="648"/>
      <c r="E799" s="648"/>
      <c r="F799" s="649"/>
      <c r="G799" s="839" t="s">
        <v>20</v>
      </c>
      <c r="H799" s="840"/>
      <c r="I799" s="840"/>
      <c r="J799" s="840"/>
      <c r="K799" s="840"/>
      <c r="L799" s="841"/>
      <c r="M799" s="842"/>
      <c r="N799" s="842"/>
      <c r="O799" s="842"/>
      <c r="P799" s="842"/>
      <c r="Q799" s="842"/>
      <c r="R799" s="842"/>
      <c r="S799" s="842"/>
      <c r="T799" s="842"/>
      <c r="U799" s="842"/>
      <c r="V799" s="842"/>
      <c r="W799" s="842"/>
      <c r="X799" s="843"/>
      <c r="Y799" s="844">
        <f>SUM(Y789:AB798)</f>
        <v>700.8</v>
      </c>
      <c r="Z799" s="845"/>
      <c r="AA799" s="845"/>
      <c r="AB799" s="846"/>
      <c r="AC799" s="839" t="s">
        <v>20</v>
      </c>
      <c r="AD799" s="840"/>
      <c r="AE799" s="840"/>
      <c r="AF799" s="840"/>
      <c r="AG799" s="840"/>
      <c r="AH799" s="841"/>
      <c r="AI799" s="842"/>
      <c r="AJ799" s="842"/>
      <c r="AK799" s="842"/>
      <c r="AL799" s="842"/>
      <c r="AM799" s="842"/>
      <c r="AN799" s="842"/>
      <c r="AO799" s="842"/>
      <c r="AP799" s="842"/>
      <c r="AQ799" s="842"/>
      <c r="AR799" s="842"/>
      <c r="AS799" s="842"/>
      <c r="AT799" s="843"/>
      <c r="AU799" s="844">
        <f>SUM(AU789:AX798)</f>
        <v>40</v>
      </c>
      <c r="AV799" s="845"/>
      <c r="AW799" s="845"/>
      <c r="AX799" s="847"/>
    </row>
    <row r="800" spans="1:51" ht="24.75" customHeight="1" x14ac:dyDescent="0.15">
      <c r="A800" s="647"/>
      <c r="B800" s="648"/>
      <c r="C800" s="648"/>
      <c r="D800" s="648"/>
      <c r="E800" s="648"/>
      <c r="F800" s="649"/>
      <c r="G800" s="611" t="s">
        <v>811</v>
      </c>
      <c r="H800" s="612"/>
      <c r="I800" s="612"/>
      <c r="J800" s="612"/>
      <c r="K800" s="612"/>
      <c r="L800" s="612"/>
      <c r="M800" s="612"/>
      <c r="N800" s="612"/>
      <c r="O800" s="612"/>
      <c r="P800" s="612"/>
      <c r="Q800" s="612"/>
      <c r="R800" s="612"/>
      <c r="S800" s="612"/>
      <c r="T800" s="612"/>
      <c r="U800" s="612"/>
      <c r="V800" s="612"/>
      <c r="W800" s="612"/>
      <c r="X800" s="612"/>
      <c r="Y800" s="612"/>
      <c r="Z800" s="612"/>
      <c r="AA800" s="612"/>
      <c r="AB800" s="613"/>
      <c r="AC800" s="611" t="s">
        <v>813</v>
      </c>
      <c r="AD800" s="612"/>
      <c r="AE800" s="612"/>
      <c r="AF800" s="612"/>
      <c r="AG800" s="612"/>
      <c r="AH800" s="612"/>
      <c r="AI800" s="612"/>
      <c r="AJ800" s="612"/>
      <c r="AK800" s="612"/>
      <c r="AL800" s="612"/>
      <c r="AM800" s="612"/>
      <c r="AN800" s="612"/>
      <c r="AO800" s="612"/>
      <c r="AP800" s="612"/>
      <c r="AQ800" s="612"/>
      <c r="AR800" s="612"/>
      <c r="AS800" s="612"/>
      <c r="AT800" s="612"/>
      <c r="AU800" s="612"/>
      <c r="AV800" s="612"/>
      <c r="AW800" s="612"/>
      <c r="AX800" s="809"/>
      <c r="AY800">
        <f>COUNTA($G$802,$AC$802)</f>
        <v>2</v>
      </c>
    </row>
    <row r="801" spans="1:51" ht="24.75" customHeight="1" x14ac:dyDescent="0.15">
      <c r="A801" s="647"/>
      <c r="B801" s="648"/>
      <c r="C801" s="648"/>
      <c r="D801" s="648"/>
      <c r="E801" s="648"/>
      <c r="F801" s="649"/>
      <c r="G801" s="828" t="s">
        <v>17</v>
      </c>
      <c r="H801" s="684"/>
      <c r="I801" s="684"/>
      <c r="J801" s="684"/>
      <c r="K801" s="684"/>
      <c r="L801" s="683" t="s">
        <v>18</v>
      </c>
      <c r="M801" s="684"/>
      <c r="N801" s="684"/>
      <c r="O801" s="684"/>
      <c r="P801" s="684"/>
      <c r="Q801" s="684"/>
      <c r="R801" s="684"/>
      <c r="S801" s="684"/>
      <c r="T801" s="684"/>
      <c r="U801" s="684"/>
      <c r="V801" s="684"/>
      <c r="W801" s="684"/>
      <c r="X801" s="685"/>
      <c r="Y801" s="669" t="s">
        <v>19</v>
      </c>
      <c r="Z801" s="670"/>
      <c r="AA801" s="670"/>
      <c r="AB801" s="814"/>
      <c r="AC801" s="828" t="s">
        <v>17</v>
      </c>
      <c r="AD801" s="684"/>
      <c r="AE801" s="684"/>
      <c r="AF801" s="684"/>
      <c r="AG801" s="684"/>
      <c r="AH801" s="683" t="s">
        <v>18</v>
      </c>
      <c r="AI801" s="684"/>
      <c r="AJ801" s="684"/>
      <c r="AK801" s="684"/>
      <c r="AL801" s="684"/>
      <c r="AM801" s="684"/>
      <c r="AN801" s="684"/>
      <c r="AO801" s="684"/>
      <c r="AP801" s="684"/>
      <c r="AQ801" s="684"/>
      <c r="AR801" s="684"/>
      <c r="AS801" s="684"/>
      <c r="AT801" s="685"/>
      <c r="AU801" s="669" t="s">
        <v>19</v>
      </c>
      <c r="AV801" s="670"/>
      <c r="AW801" s="670"/>
      <c r="AX801" s="671"/>
      <c r="AY801">
        <f>$AY$800</f>
        <v>2</v>
      </c>
    </row>
    <row r="802" spans="1:51" ht="24.75" customHeight="1" x14ac:dyDescent="0.15">
      <c r="A802" s="647"/>
      <c r="B802" s="648"/>
      <c r="C802" s="648"/>
      <c r="D802" s="648"/>
      <c r="E802" s="648"/>
      <c r="F802" s="649"/>
      <c r="G802" s="686" t="s">
        <v>750</v>
      </c>
      <c r="H802" s="687"/>
      <c r="I802" s="687"/>
      <c r="J802" s="687"/>
      <c r="K802" s="688"/>
      <c r="L802" s="680" t="s">
        <v>756</v>
      </c>
      <c r="M802" s="681"/>
      <c r="N802" s="681"/>
      <c r="O802" s="681"/>
      <c r="P802" s="681"/>
      <c r="Q802" s="681"/>
      <c r="R802" s="681"/>
      <c r="S802" s="681"/>
      <c r="T802" s="681"/>
      <c r="U802" s="681"/>
      <c r="V802" s="681"/>
      <c r="W802" s="681"/>
      <c r="X802" s="682"/>
      <c r="Y802" s="384">
        <v>43.3</v>
      </c>
      <c r="Z802" s="385"/>
      <c r="AA802" s="385"/>
      <c r="AB802" s="818"/>
      <c r="AC802" s="686" t="s">
        <v>759</v>
      </c>
      <c r="AD802" s="848"/>
      <c r="AE802" s="848"/>
      <c r="AF802" s="848"/>
      <c r="AG802" s="849"/>
      <c r="AH802" s="680" t="s">
        <v>786</v>
      </c>
      <c r="AI802" s="681"/>
      <c r="AJ802" s="681"/>
      <c r="AK802" s="681"/>
      <c r="AL802" s="681"/>
      <c r="AM802" s="681"/>
      <c r="AN802" s="681"/>
      <c r="AO802" s="681"/>
      <c r="AP802" s="681"/>
      <c r="AQ802" s="681"/>
      <c r="AR802" s="681"/>
      <c r="AS802" s="681"/>
      <c r="AT802" s="682"/>
      <c r="AU802" s="384">
        <v>9.5</v>
      </c>
      <c r="AV802" s="385"/>
      <c r="AW802" s="385"/>
      <c r="AX802" s="386"/>
      <c r="AY802">
        <f t="shared" ref="AY802:AY812" si="115">$AY$800</f>
        <v>2</v>
      </c>
    </row>
    <row r="803" spans="1:51" ht="24.75" customHeight="1" x14ac:dyDescent="0.15">
      <c r="A803" s="647"/>
      <c r="B803" s="648"/>
      <c r="C803" s="648"/>
      <c r="D803" s="648"/>
      <c r="E803" s="648"/>
      <c r="F803" s="649"/>
      <c r="G803" s="622" t="s">
        <v>752</v>
      </c>
      <c r="H803" s="623"/>
      <c r="I803" s="623"/>
      <c r="J803" s="623"/>
      <c r="K803" s="624"/>
      <c r="L803" s="614" t="s">
        <v>758</v>
      </c>
      <c r="M803" s="615"/>
      <c r="N803" s="615"/>
      <c r="O803" s="615"/>
      <c r="P803" s="615"/>
      <c r="Q803" s="615"/>
      <c r="R803" s="615"/>
      <c r="S803" s="615"/>
      <c r="T803" s="615"/>
      <c r="U803" s="615"/>
      <c r="V803" s="615"/>
      <c r="W803" s="615"/>
      <c r="X803" s="616"/>
      <c r="Y803" s="617">
        <v>23.9</v>
      </c>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c r="AY803">
        <f t="shared" si="115"/>
        <v>2</v>
      </c>
    </row>
    <row r="804" spans="1:51" ht="24.75" customHeight="1" x14ac:dyDescent="0.15">
      <c r="A804" s="647"/>
      <c r="B804" s="648"/>
      <c r="C804" s="648"/>
      <c r="D804" s="648"/>
      <c r="E804" s="648"/>
      <c r="F804" s="649"/>
      <c r="G804" s="622" t="s">
        <v>751</v>
      </c>
      <c r="H804" s="623"/>
      <c r="I804" s="623"/>
      <c r="J804" s="623"/>
      <c r="K804" s="624"/>
      <c r="L804" s="614" t="s">
        <v>755</v>
      </c>
      <c r="M804" s="615"/>
      <c r="N804" s="615"/>
      <c r="O804" s="615"/>
      <c r="P804" s="615"/>
      <c r="Q804" s="615"/>
      <c r="R804" s="615"/>
      <c r="S804" s="615"/>
      <c r="T804" s="615"/>
      <c r="U804" s="615"/>
      <c r="V804" s="615"/>
      <c r="W804" s="615"/>
      <c r="X804" s="616"/>
      <c r="Y804" s="617">
        <v>10.8</v>
      </c>
      <c r="Z804" s="618"/>
      <c r="AA804" s="618"/>
      <c r="AB804" s="628"/>
      <c r="AC804" s="622"/>
      <c r="AD804" s="623"/>
      <c r="AE804" s="623"/>
      <c r="AF804" s="623"/>
      <c r="AG804" s="624"/>
      <c r="AH804" s="614"/>
      <c r="AI804" s="615"/>
      <c r="AJ804" s="615"/>
      <c r="AK804" s="615"/>
      <c r="AL804" s="615"/>
      <c r="AM804" s="615"/>
      <c r="AN804" s="615"/>
      <c r="AO804" s="615"/>
      <c r="AP804" s="615"/>
      <c r="AQ804" s="615"/>
      <c r="AR804" s="615"/>
      <c r="AS804" s="615"/>
      <c r="AT804" s="616"/>
      <c r="AU804" s="617"/>
      <c r="AV804" s="618"/>
      <c r="AW804" s="618"/>
      <c r="AX804" s="619"/>
      <c r="AY804">
        <f t="shared" si="115"/>
        <v>2</v>
      </c>
    </row>
    <row r="805" spans="1:51" ht="24.75" customHeight="1" x14ac:dyDescent="0.15">
      <c r="A805" s="647"/>
      <c r="B805" s="648"/>
      <c r="C805" s="648"/>
      <c r="D805" s="648"/>
      <c r="E805" s="648"/>
      <c r="F805" s="649"/>
      <c r="G805" s="622" t="s">
        <v>753</v>
      </c>
      <c r="H805" s="623"/>
      <c r="I805" s="623"/>
      <c r="J805" s="623"/>
      <c r="K805" s="624"/>
      <c r="L805" s="614"/>
      <c r="M805" s="615"/>
      <c r="N805" s="615"/>
      <c r="O805" s="615"/>
      <c r="P805" s="615"/>
      <c r="Q805" s="615"/>
      <c r="R805" s="615"/>
      <c r="S805" s="615"/>
      <c r="T805" s="615"/>
      <c r="U805" s="615"/>
      <c r="V805" s="615"/>
      <c r="W805" s="615"/>
      <c r="X805" s="616"/>
      <c r="Y805" s="617">
        <v>23.4</v>
      </c>
      <c r="Z805" s="618"/>
      <c r="AA805" s="618"/>
      <c r="AB805" s="628"/>
      <c r="AC805" s="622"/>
      <c r="AD805" s="623"/>
      <c r="AE805" s="623"/>
      <c r="AF805" s="623"/>
      <c r="AG805" s="624"/>
      <c r="AH805" s="614"/>
      <c r="AI805" s="615"/>
      <c r="AJ805" s="615"/>
      <c r="AK805" s="615"/>
      <c r="AL805" s="615"/>
      <c r="AM805" s="615"/>
      <c r="AN805" s="615"/>
      <c r="AO805" s="615"/>
      <c r="AP805" s="615"/>
      <c r="AQ805" s="615"/>
      <c r="AR805" s="615"/>
      <c r="AS805" s="615"/>
      <c r="AT805" s="616"/>
      <c r="AU805" s="617"/>
      <c r="AV805" s="618"/>
      <c r="AW805" s="618"/>
      <c r="AX805" s="619"/>
      <c r="AY805">
        <f t="shared" si="115"/>
        <v>2</v>
      </c>
    </row>
    <row r="806" spans="1:51" ht="24.75" customHeight="1" x14ac:dyDescent="0.15">
      <c r="A806" s="647"/>
      <c r="B806" s="648"/>
      <c r="C806" s="648"/>
      <c r="D806" s="648"/>
      <c r="E806" s="648"/>
      <c r="F806" s="649"/>
      <c r="G806" s="622"/>
      <c r="H806" s="623"/>
      <c r="I806" s="623"/>
      <c r="J806" s="623"/>
      <c r="K806" s="624"/>
      <c r="L806" s="614"/>
      <c r="M806" s="615"/>
      <c r="N806" s="615"/>
      <c r="O806" s="615"/>
      <c r="P806" s="615"/>
      <c r="Q806" s="615"/>
      <c r="R806" s="615"/>
      <c r="S806" s="615"/>
      <c r="T806" s="615"/>
      <c r="U806" s="615"/>
      <c r="V806" s="615"/>
      <c r="W806" s="615"/>
      <c r="X806" s="616"/>
      <c r="Y806" s="617"/>
      <c r="Z806" s="618"/>
      <c r="AA806" s="618"/>
      <c r="AB806" s="628"/>
      <c r="AC806" s="622"/>
      <c r="AD806" s="623"/>
      <c r="AE806" s="623"/>
      <c r="AF806" s="623"/>
      <c r="AG806" s="624"/>
      <c r="AH806" s="614"/>
      <c r="AI806" s="615"/>
      <c r="AJ806" s="615"/>
      <c r="AK806" s="615"/>
      <c r="AL806" s="615"/>
      <c r="AM806" s="615"/>
      <c r="AN806" s="615"/>
      <c r="AO806" s="615"/>
      <c r="AP806" s="615"/>
      <c r="AQ806" s="615"/>
      <c r="AR806" s="615"/>
      <c r="AS806" s="615"/>
      <c r="AT806" s="616"/>
      <c r="AU806" s="617"/>
      <c r="AV806" s="618"/>
      <c r="AW806" s="618"/>
      <c r="AX806" s="619"/>
      <c r="AY806">
        <f t="shared" si="115"/>
        <v>2</v>
      </c>
    </row>
    <row r="807" spans="1:51" ht="24.75" hidden="1" customHeight="1" x14ac:dyDescent="0.15">
      <c r="A807" s="647"/>
      <c r="B807" s="648"/>
      <c r="C807" s="648"/>
      <c r="D807" s="648"/>
      <c r="E807" s="648"/>
      <c r="F807" s="649"/>
      <c r="G807" s="622"/>
      <c r="H807" s="623"/>
      <c r="I807" s="623"/>
      <c r="J807" s="623"/>
      <c r="K807" s="624"/>
      <c r="L807" s="614"/>
      <c r="M807" s="615"/>
      <c r="N807" s="615"/>
      <c r="O807" s="615"/>
      <c r="P807" s="615"/>
      <c r="Q807" s="615"/>
      <c r="R807" s="615"/>
      <c r="S807" s="615"/>
      <c r="T807" s="615"/>
      <c r="U807" s="615"/>
      <c r="V807" s="615"/>
      <c r="W807" s="615"/>
      <c r="X807" s="616"/>
      <c r="Y807" s="617"/>
      <c r="Z807" s="618"/>
      <c r="AA807" s="618"/>
      <c r="AB807" s="628"/>
      <c r="AC807" s="622"/>
      <c r="AD807" s="623"/>
      <c r="AE807" s="623"/>
      <c r="AF807" s="623"/>
      <c r="AG807" s="624"/>
      <c r="AH807" s="614"/>
      <c r="AI807" s="615"/>
      <c r="AJ807" s="615"/>
      <c r="AK807" s="615"/>
      <c r="AL807" s="615"/>
      <c r="AM807" s="615"/>
      <c r="AN807" s="615"/>
      <c r="AO807" s="615"/>
      <c r="AP807" s="615"/>
      <c r="AQ807" s="615"/>
      <c r="AR807" s="615"/>
      <c r="AS807" s="615"/>
      <c r="AT807" s="616"/>
      <c r="AU807" s="617"/>
      <c r="AV807" s="618"/>
      <c r="AW807" s="618"/>
      <c r="AX807" s="619"/>
      <c r="AY807">
        <f t="shared" si="115"/>
        <v>2</v>
      </c>
    </row>
    <row r="808" spans="1:51" ht="24.75" hidden="1" customHeight="1" x14ac:dyDescent="0.15">
      <c r="A808" s="647"/>
      <c r="B808" s="648"/>
      <c r="C808" s="648"/>
      <c r="D808" s="648"/>
      <c r="E808" s="648"/>
      <c r="F808" s="649"/>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c r="AY808">
        <f t="shared" si="115"/>
        <v>2</v>
      </c>
    </row>
    <row r="809" spans="1:51" ht="24.75" hidden="1" customHeight="1" x14ac:dyDescent="0.15">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c r="AY809">
        <f t="shared" si="115"/>
        <v>2</v>
      </c>
    </row>
    <row r="810" spans="1:51" ht="24.75" hidden="1" customHeight="1" x14ac:dyDescent="0.15">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c r="AY810">
        <f t="shared" si="115"/>
        <v>2</v>
      </c>
    </row>
    <row r="811" spans="1:51" ht="24.75" hidden="1" customHeight="1" x14ac:dyDescent="0.15">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c r="AY811">
        <f t="shared" si="115"/>
        <v>2</v>
      </c>
    </row>
    <row r="812" spans="1:51" ht="24.75" customHeight="1" x14ac:dyDescent="0.15">
      <c r="A812" s="647"/>
      <c r="B812" s="648"/>
      <c r="C812" s="648"/>
      <c r="D812" s="648"/>
      <c r="E812" s="648"/>
      <c r="F812" s="649"/>
      <c r="G812" s="839" t="s">
        <v>20</v>
      </c>
      <c r="H812" s="840"/>
      <c r="I812" s="840"/>
      <c r="J812" s="840"/>
      <c r="K812" s="840"/>
      <c r="L812" s="841"/>
      <c r="M812" s="842"/>
      <c r="N812" s="842"/>
      <c r="O812" s="842"/>
      <c r="P812" s="842"/>
      <c r="Q812" s="842"/>
      <c r="R812" s="842"/>
      <c r="S812" s="842"/>
      <c r="T812" s="842"/>
      <c r="U812" s="842"/>
      <c r="V812" s="842"/>
      <c r="W812" s="842"/>
      <c r="X812" s="843"/>
      <c r="Y812" s="844">
        <f>SUM(Y802:AB811)</f>
        <v>101.39999999999998</v>
      </c>
      <c r="Z812" s="845"/>
      <c r="AA812" s="845"/>
      <c r="AB812" s="846"/>
      <c r="AC812" s="839" t="s">
        <v>20</v>
      </c>
      <c r="AD812" s="840"/>
      <c r="AE812" s="840"/>
      <c r="AF812" s="840"/>
      <c r="AG812" s="840"/>
      <c r="AH812" s="841"/>
      <c r="AI812" s="842"/>
      <c r="AJ812" s="842"/>
      <c r="AK812" s="842"/>
      <c r="AL812" s="842"/>
      <c r="AM812" s="842"/>
      <c r="AN812" s="842"/>
      <c r="AO812" s="842"/>
      <c r="AP812" s="842"/>
      <c r="AQ812" s="842"/>
      <c r="AR812" s="842"/>
      <c r="AS812" s="842"/>
      <c r="AT812" s="843"/>
      <c r="AU812" s="844">
        <f>SUM(AU802:AX811)</f>
        <v>9.5</v>
      </c>
      <c r="AV812" s="845"/>
      <c r="AW812" s="845"/>
      <c r="AX812" s="847"/>
      <c r="AY812">
        <f t="shared" si="115"/>
        <v>2</v>
      </c>
    </row>
    <row r="813" spans="1:51" ht="24.75" hidden="1" customHeight="1" x14ac:dyDescent="0.15">
      <c r="A813" s="647"/>
      <c r="B813" s="648"/>
      <c r="C813" s="648"/>
      <c r="D813" s="648"/>
      <c r="E813" s="648"/>
      <c r="F813" s="649"/>
      <c r="G813" s="611" t="s">
        <v>318</v>
      </c>
      <c r="H813" s="612"/>
      <c r="I813" s="612"/>
      <c r="J813" s="612"/>
      <c r="K813" s="612"/>
      <c r="L813" s="612"/>
      <c r="M813" s="612"/>
      <c r="N813" s="612"/>
      <c r="O813" s="612"/>
      <c r="P813" s="612"/>
      <c r="Q813" s="612"/>
      <c r="R813" s="612"/>
      <c r="S813" s="612"/>
      <c r="T813" s="612"/>
      <c r="U813" s="612"/>
      <c r="V813" s="612"/>
      <c r="W813" s="612"/>
      <c r="X813" s="612"/>
      <c r="Y813" s="612"/>
      <c r="Z813" s="612"/>
      <c r="AA813" s="612"/>
      <c r="AB813" s="613"/>
      <c r="AC813" s="611" t="s">
        <v>319</v>
      </c>
      <c r="AD813" s="612"/>
      <c r="AE813" s="612"/>
      <c r="AF813" s="612"/>
      <c r="AG813" s="612"/>
      <c r="AH813" s="612"/>
      <c r="AI813" s="612"/>
      <c r="AJ813" s="612"/>
      <c r="AK813" s="612"/>
      <c r="AL813" s="612"/>
      <c r="AM813" s="612"/>
      <c r="AN813" s="612"/>
      <c r="AO813" s="612"/>
      <c r="AP813" s="612"/>
      <c r="AQ813" s="612"/>
      <c r="AR813" s="612"/>
      <c r="AS813" s="612"/>
      <c r="AT813" s="612"/>
      <c r="AU813" s="612"/>
      <c r="AV813" s="612"/>
      <c r="AW813" s="612"/>
      <c r="AX813" s="809"/>
      <c r="AY813">
        <f>COUNTA($G$815,$AC$815)</f>
        <v>0</v>
      </c>
    </row>
    <row r="814" spans="1:51" ht="24.75" hidden="1" customHeight="1" x14ac:dyDescent="0.15">
      <c r="A814" s="647"/>
      <c r="B814" s="648"/>
      <c r="C814" s="648"/>
      <c r="D814" s="648"/>
      <c r="E814" s="648"/>
      <c r="F814" s="649"/>
      <c r="G814" s="828" t="s">
        <v>17</v>
      </c>
      <c r="H814" s="684"/>
      <c r="I814" s="684"/>
      <c r="J814" s="684"/>
      <c r="K814" s="684"/>
      <c r="L814" s="683" t="s">
        <v>18</v>
      </c>
      <c r="M814" s="684"/>
      <c r="N814" s="684"/>
      <c r="O814" s="684"/>
      <c r="P814" s="684"/>
      <c r="Q814" s="684"/>
      <c r="R814" s="684"/>
      <c r="S814" s="684"/>
      <c r="T814" s="684"/>
      <c r="U814" s="684"/>
      <c r="V814" s="684"/>
      <c r="W814" s="684"/>
      <c r="X814" s="685"/>
      <c r="Y814" s="669" t="s">
        <v>19</v>
      </c>
      <c r="Z814" s="670"/>
      <c r="AA814" s="670"/>
      <c r="AB814" s="814"/>
      <c r="AC814" s="828" t="s">
        <v>17</v>
      </c>
      <c r="AD814" s="684"/>
      <c r="AE814" s="684"/>
      <c r="AF814" s="684"/>
      <c r="AG814" s="684"/>
      <c r="AH814" s="683" t="s">
        <v>18</v>
      </c>
      <c r="AI814" s="684"/>
      <c r="AJ814" s="684"/>
      <c r="AK814" s="684"/>
      <c r="AL814" s="684"/>
      <c r="AM814" s="684"/>
      <c r="AN814" s="684"/>
      <c r="AO814" s="684"/>
      <c r="AP814" s="684"/>
      <c r="AQ814" s="684"/>
      <c r="AR814" s="684"/>
      <c r="AS814" s="684"/>
      <c r="AT814" s="685"/>
      <c r="AU814" s="669" t="s">
        <v>19</v>
      </c>
      <c r="AV814" s="670"/>
      <c r="AW814" s="670"/>
      <c r="AX814" s="671"/>
      <c r="AY814">
        <f>$AY$813</f>
        <v>0</v>
      </c>
    </row>
    <row r="815" spans="1:51" ht="24.75" hidden="1" customHeight="1" x14ac:dyDescent="0.15">
      <c r="A815" s="647"/>
      <c r="B815" s="648"/>
      <c r="C815" s="648"/>
      <c r="D815" s="648"/>
      <c r="E815" s="648"/>
      <c r="F815" s="649"/>
      <c r="G815" s="686"/>
      <c r="H815" s="687"/>
      <c r="I815" s="687"/>
      <c r="J815" s="687"/>
      <c r="K815" s="688"/>
      <c r="L815" s="680"/>
      <c r="M815" s="681"/>
      <c r="N815" s="681"/>
      <c r="O815" s="681"/>
      <c r="P815" s="681"/>
      <c r="Q815" s="681"/>
      <c r="R815" s="681"/>
      <c r="S815" s="681"/>
      <c r="T815" s="681"/>
      <c r="U815" s="681"/>
      <c r="V815" s="681"/>
      <c r="W815" s="681"/>
      <c r="X815" s="682"/>
      <c r="Y815" s="384"/>
      <c r="Z815" s="385"/>
      <c r="AA815" s="385"/>
      <c r="AB815" s="818"/>
      <c r="AC815" s="686"/>
      <c r="AD815" s="687"/>
      <c r="AE815" s="687"/>
      <c r="AF815" s="687"/>
      <c r="AG815" s="688"/>
      <c r="AH815" s="680"/>
      <c r="AI815" s="681"/>
      <c r="AJ815" s="681"/>
      <c r="AK815" s="681"/>
      <c r="AL815" s="681"/>
      <c r="AM815" s="681"/>
      <c r="AN815" s="681"/>
      <c r="AO815" s="681"/>
      <c r="AP815" s="681"/>
      <c r="AQ815" s="681"/>
      <c r="AR815" s="681"/>
      <c r="AS815" s="681"/>
      <c r="AT815" s="682"/>
      <c r="AU815" s="384"/>
      <c r="AV815" s="385"/>
      <c r="AW815" s="385"/>
      <c r="AX815" s="386"/>
      <c r="AY815">
        <f t="shared" ref="AY815:AY825" si="116">$AY$813</f>
        <v>0</v>
      </c>
    </row>
    <row r="816" spans="1:51" ht="24.75" hidden="1"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c r="AY816">
        <f t="shared" si="116"/>
        <v>0</v>
      </c>
    </row>
    <row r="817" spans="1:51" ht="24.75" hidden="1" customHeight="1" x14ac:dyDescent="0.15">
      <c r="A817" s="647"/>
      <c r="B817" s="648"/>
      <c r="C817" s="648"/>
      <c r="D817" s="648"/>
      <c r="E817" s="648"/>
      <c r="F817" s="649"/>
      <c r="G817" s="622"/>
      <c r="H817" s="623"/>
      <c r="I817" s="623"/>
      <c r="J817" s="623"/>
      <c r="K817" s="624"/>
      <c r="L817" s="614"/>
      <c r="M817" s="615"/>
      <c r="N817" s="615"/>
      <c r="O817" s="615"/>
      <c r="P817" s="615"/>
      <c r="Q817" s="615"/>
      <c r="R817" s="615"/>
      <c r="S817" s="615"/>
      <c r="T817" s="615"/>
      <c r="U817" s="615"/>
      <c r="V817" s="615"/>
      <c r="W817" s="615"/>
      <c r="X817" s="616"/>
      <c r="Y817" s="617"/>
      <c r="Z817" s="618"/>
      <c r="AA817" s="618"/>
      <c r="AB817" s="628"/>
      <c r="AC817" s="622"/>
      <c r="AD817" s="623"/>
      <c r="AE817" s="623"/>
      <c r="AF817" s="623"/>
      <c r="AG817" s="624"/>
      <c r="AH817" s="614"/>
      <c r="AI817" s="615"/>
      <c r="AJ817" s="615"/>
      <c r="AK817" s="615"/>
      <c r="AL817" s="615"/>
      <c r="AM817" s="615"/>
      <c r="AN817" s="615"/>
      <c r="AO817" s="615"/>
      <c r="AP817" s="615"/>
      <c r="AQ817" s="615"/>
      <c r="AR817" s="615"/>
      <c r="AS817" s="615"/>
      <c r="AT817" s="616"/>
      <c r="AU817" s="617"/>
      <c r="AV817" s="618"/>
      <c r="AW817" s="618"/>
      <c r="AX817" s="619"/>
      <c r="AY817">
        <f t="shared" si="116"/>
        <v>0</v>
      </c>
    </row>
    <row r="818" spans="1:51" ht="24.75" hidden="1" customHeight="1" x14ac:dyDescent="0.15">
      <c r="A818" s="647"/>
      <c r="B818" s="648"/>
      <c r="C818" s="648"/>
      <c r="D818" s="648"/>
      <c r="E818" s="648"/>
      <c r="F818" s="649"/>
      <c r="G818" s="622"/>
      <c r="H818" s="623"/>
      <c r="I818" s="623"/>
      <c r="J818" s="623"/>
      <c r="K818" s="624"/>
      <c r="L818" s="614"/>
      <c r="M818" s="615"/>
      <c r="N818" s="615"/>
      <c r="O818" s="615"/>
      <c r="P818" s="615"/>
      <c r="Q818" s="615"/>
      <c r="R818" s="615"/>
      <c r="S818" s="615"/>
      <c r="T818" s="615"/>
      <c r="U818" s="615"/>
      <c r="V818" s="615"/>
      <c r="W818" s="615"/>
      <c r="X818" s="616"/>
      <c r="Y818" s="617"/>
      <c r="Z818" s="618"/>
      <c r="AA818" s="618"/>
      <c r="AB818" s="628"/>
      <c r="AC818" s="622"/>
      <c r="AD818" s="623"/>
      <c r="AE818" s="623"/>
      <c r="AF818" s="623"/>
      <c r="AG818" s="624"/>
      <c r="AH818" s="614"/>
      <c r="AI818" s="615"/>
      <c r="AJ818" s="615"/>
      <c r="AK818" s="615"/>
      <c r="AL818" s="615"/>
      <c r="AM818" s="615"/>
      <c r="AN818" s="615"/>
      <c r="AO818" s="615"/>
      <c r="AP818" s="615"/>
      <c r="AQ818" s="615"/>
      <c r="AR818" s="615"/>
      <c r="AS818" s="615"/>
      <c r="AT818" s="616"/>
      <c r="AU818" s="617"/>
      <c r="AV818" s="618"/>
      <c r="AW818" s="618"/>
      <c r="AX818" s="619"/>
      <c r="AY818">
        <f t="shared" si="116"/>
        <v>0</v>
      </c>
    </row>
    <row r="819" spans="1:51" ht="24.75" hidden="1" customHeight="1" x14ac:dyDescent="0.15">
      <c r="A819" s="647"/>
      <c r="B819" s="648"/>
      <c r="C819" s="648"/>
      <c r="D819" s="648"/>
      <c r="E819" s="648"/>
      <c r="F819" s="649"/>
      <c r="G819" s="622"/>
      <c r="H819" s="623"/>
      <c r="I819" s="623"/>
      <c r="J819" s="623"/>
      <c r="K819" s="624"/>
      <c r="L819" s="614"/>
      <c r="M819" s="615"/>
      <c r="N819" s="615"/>
      <c r="O819" s="615"/>
      <c r="P819" s="615"/>
      <c r="Q819" s="615"/>
      <c r="R819" s="615"/>
      <c r="S819" s="615"/>
      <c r="T819" s="615"/>
      <c r="U819" s="615"/>
      <c r="V819" s="615"/>
      <c r="W819" s="615"/>
      <c r="X819" s="616"/>
      <c r="Y819" s="617"/>
      <c r="Z819" s="618"/>
      <c r="AA819" s="618"/>
      <c r="AB819" s="628"/>
      <c r="AC819" s="622"/>
      <c r="AD819" s="623"/>
      <c r="AE819" s="623"/>
      <c r="AF819" s="623"/>
      <c r="AG819" s="624"/>
      <c r="AH819" s="614"/>
      <c r="AI819" s="615"/>
      <c r="AJ819" s="615"/>
      <c r="AK819" s="615"/>
      <c r="AL819" s="615"/>
      <c r="AM819" s="615"/>
      <c r="AN819" s="615"/>
      <c r="AO819" s="615"/>
      <c r="AP819" s="615"/>
      <c r="AQ819" s="615"/>
      <c r="AR819" s="615"/>
      <c r="AS819" s="615"/>
      <c r="AT819" s="616"/>
      <c r="AU819" s="617"/>
      <c r="AV819" s="618"/>
      <c r="AW819" s="618"/>
      <c r="AX819" s="619"/>
      <c r="AY819">
        <f t="shared" si="116"/>
        <v>0</v>
      </c>
    </row>
    <row r="820" spans="1:51" ht="24.75" hidden="1" customHeight="1" x14ac:dyDescent="0.15">
      <c r="A820" s="647"/>
      <c r="B820" s="648"/>
      <c r="C820" s="648"/>
      <c r="D820" s="648"/>
      <c r="E820" s="648"/>
      <c r="F820" s="649"/>
      <c r="G820" s="622"/>
      <c r="H820" s="623"/>
      <c r="I820" s="623"/>
      <c r="J820" s="623"/>
      <c r="K820" s="624"/>
      <c r="L820" s="614"/>
      <c r="M820" s="615"/>
      <c r="N820" s="615"/>
      <c r="O820" s="615"/>
      <c r="P820" s="615"/>
      <c r="Q820" s="615"/>
      <c r="R820" s="615"/>
      <c r="S820" s="615"/>
      <c r="T820" s="615"/>
      <c r="U820" s="615"/>
      <c r="V820" s="615"/>
      <c r="W820" s="615"/>
      <c r="X820" s="616"/>
      <c r="Y820" s="617"/>
      <c r="Z820" s="618"/>
      <c r="AA820" s="618"/>
      <c r="AB820" s="628"/>
      <c r="AC820" s="622"/>
      <c r="AD820" s="623"/>
      <c r="AE820" s="623"/>
      <c r="AF820" s="623"/>
      <c r="AG820" s="624"/>
      <c r="AH820" s="614"/>
      <c r="AI820" s="615"/>
      <c r="AJ820" s="615"/>
      <c r="AK820" s="615"/>
      <c r="AL820" s="615"/>
      <c r="AM820" s="615"/>
      <c r="AN820" s="615"/>
      <c r="AO820" s="615"/>
      <c r="AP820" s="615"/>
      <c r="AQ820" s="615"/>
      <c r="AR820" s="615"/>
      <c r="AS820" s="615"/>
      <c r="AT820" s="616"/>
      <c r="AU820" s="617"/>
      <c r="AV820" s="618"/>
      <c r="AW820" s="618"/>
      <c r="AX820" s="619"/>
      <c r="AY820">
        <f t="shared" si="116"/>
        <v>0</v>
      </c>
    </row>
    <row r="821" spans="1:51" ht="24.75" hidden="1" customHeight="1" x14ac:dyDescent="0.15">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c r="AY821">
        <f t="shared" si="116"/>
        <v>0</v>
      </c>
    </row>
    <row r="822" spans="1:51" ht="24.75" hidden="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c r="AY822">
        <f t="shared" si="116"/>
        <v>0</v>
      </c>
    </row>
    <row r="823" spans="1:51" ht="24.75" hidden="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c r="AY823">
        <f t="shared" si="116"/>
        <v>0</v>
      </c>
    </row>
    <row r="824" spans="1:51" ht="24.75" hidden="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c r="AY824">
        <f t="shared" si="116"/>
        <v>0</v>
      </c>
    </row>
    <row r="825" spans="1:51" ht="24.75" hidden="1" customHeight="1" thickBot="1" x14ac:dyDescent="0.2">
      <c r="A825" s="647"/>
      <c r="B825" s="648"/>
      <c r="C825" s="648"/>
      <c r="D825" s="648"/>
      <c r="E825" s="648"/>
      <c r="F825" s="649"/>
      <c r="G825" s="839" t="s">
        <v>20</v>
      </c>
      <c r="H825" s="840"/>
      <c r="I825" s="840"/>
      <c r="J825" s="840"/>
      <c r="K825" s="840"/>
      <c r="L825" s="841"/>
      <c r="M825" s="842"/>
      <c r="N825" s="842"/>
      <c r="O825" s="842"/>
      <c r="P825" s="842"/>
      <c r="Q825" s="842"/>
      <c r="R825" s="842"/>
      <c r="S825" s="842"/>
      <c r="T825" s="842"/>
      <c r="U825" s="842"/>
      <c r="V825" s="842"/>
      <c r="W825" s="842"/>
      <c r="X825" s="843"/>
      <c r="Y825" s="844">
        <f>SUM(Y815:AB824)</f>
        <v>0</v>
      </c>
      <c r="Z825" s="845"/>
      <c r="AA825" s="845"/>
      <c r="AB825" s="846"/>
      <c r="AC825" s="839" t="s">
        <v>20</v>
      </c>
      <c r="AD825" s="840"/>
      <c r="AE825" s="840"/>
      <c r="AF825" s="840"/>
      <c r="AG825" s="840"/>
      <c r="AH825" s="841"/>
      <c r="AI825" s="842"/>
      <c r="AJ825" s="842"/>
      <c r="AK825" s="842"/>
      <c r="AL825" s="842"/>
      <c r="AM825" s="842"/>
      <c r="AN825" s="842"/>
      <c r="AO825" s="842"/>
      <c r="AP825" s="842"/>
      <c r="AQ825" s="842"/>
      <c r="AR825" s="842"/>
      <c r="AS825" s="842"/>
      <c r="AT825" s="843"/>
      <c r="AU825" s="844">
        <f>SUM(AU815:AX824)</f>
        <v>0</v>
      </c>
      <c r="AV825" s="845"/>
      <c r="AW825" s="845"/>
      <c r="AX825" s="847"/>
      <c r="AY825">
        <f t="shared" si="116"/>
        <v>0</v>
      </c>
    </row>
    <row r="826" spans="1:51" ht="24.75" hidden="1" customHeight="1" x14ac:dyDescent="0.15">
      <c r="A826" s="647"/>
      <c r="B826" s="648"/>
      <c r="C826" s="648"/>
      <c r="D826" s="648"/>
      <c r="E826" s="648"/>
      <c r="F826" s="649"/>
      <c r="G826" s="611" t="s">
        <v>266</v>
      </c>
      <c r="H826" s="612"/>
      <c r="I826" s="612"/>
      <c r="J826" s="612"/>
      <c r="K826" s="612"/>
      <c r="L826" s="612"/>
      <c r="M826" s="612"/>
      <c r="N826" s="612"/>
      <c r="O826" s="612"/>
      <c r="P826" s="612"/>
      <c r="Q826" s="612"/>
      <c r="R826" s="612"/>
      <c r="S826" s="612"/>
      <c r="T826" s="612"/>
      <c r="U826" s="612"/>
      <c r="V826" s="612"/>
      <c r="W826" s="612"/>
      <c r="X826" s="612"/>
      <c r="Y826" s="612"/>
      <c r="Z826" s="612"/>
      <c r="AA826" s="612"/>
      <c r="AB826" s="613"/>
      <c r="AC826" s="611" t="s">
        <v>181</v>
      </c>
      <c r="AD826" s="612"/>
      <c r="AE826" s="612"/>
      <c r="AF826" s="612"/>
      <c r="AG826" s="612"/>
      <c r="AH826" s="612"/>
      <c r="AI826" s="612"/>
      <c r="AJ826" s="612"/>
      <c r="AK826" s="612"/>
      <c r="AL826" s="612"/>
      <c r="AM826" s="612"/>
      <c r="AN826" s="612"/>
      <c r="AO826" s="612"/>
      <c r="AP826" s="612"/>
      <c r="AQ826" s="612"/>
      <c r="AR826" s="612"/>
      <c r="AS826" s="612"/>
      <c r="AT826" s="612"/>
      <c r="AU826" s="612"/>
      <c r="AV826" s="612"/>
      <c r="AW826" s="612"/>
      <c r="AX826" s="809"/>
      <c r="AY826">
        <f>COUNTA($G$828,$AC$828)</f>
        <v>0</v>
      </c>
    </row>
    <row r="827" spans="1:51" ht="24.75" hidden="1" customHeight="1" x14ac:dyDescent="0.15">
      <c r="A827" s="647"/>
      <c r="B827" s="648"/>
      <c r="C827" s="648"/>
      <c r="D827" s="648"/>
      <c r="E827" s="648"/>
      <c r="F827" s="649"/>
      <c r="G827" s="828" t="s">
        <v>17</v>
      </c>
      <c r="H827" s="684"/>
      <c r="I827" s="684"/>
      <c r="J827" s="684"/>
      <c r="K827" s="684"/>
      <c r="L827" s="683" t="s">
        <v>18</v>
      </c>
      <c r="M827" s="684"/>
      <c r="N827" s="684"/>
      <c r="O827" s="684"/>
      <c r="P827" s="684"/>
      <c r="Q827" s="684"/>
      <c r="R827" s="684"/>
      <c r="S827" s="684"/>
      <c r="T827" s="684"/>
      <c r="U827" s="684"/>
      <c r="V827" s="684"/>
      <c r="W827" s="684"/>
      <c r="X827" s="685"/>
      <c r="Y827" s="669" t="s">
        <v>19</v>
      </c>
      <c r="Z827" s="670"/>
      <c r="AA827" s="670"/>
      <c r="AB827" s="814"/>
      <c r="AC827" s="828" t="s">
        <v>17</v>
      </c>
      <c r="AD827" s="684"/>
      <c r="AE827" s="684"/>
      <c r="AF827" s="684"/>
      <c r="AG827" s="684"/>
      <c r="AH827" s="683" t="s">
        <v>18</v>
      </c>
      <c r="AI827" s="684"/>
      <c r="AJ827" s="684"/>
      <c r="AK827" s="684"/>
      <c r="AL827" s="684"/>
      <c r="AM827" s="684"/>
      <c r="AN827" s="684"/>
      <c r="AO827" s="684"/>
      <c r="AP827" s="684"/>
      <c r="AQ827" s="684"/>
      <c r="AR827" s="684"/>
      <c r="AS827" s="684"/>
      <c r="AT827" s="685"/>
      <c r="AU827" s="669" t="s">
        <v>19</v>
      </c>
      <c r="AV827" s="670"/>
      <c r="AW827" s="670"/>
      <c r="AX827" s="671"/>
      <c r="AY827">
        <f>$AY$826</f>
        <v>0</v>
      </c>
    </row>
    <row r="828" spans="1:51" s="16" customFormat="1" ht="24.75" hidden="1" customHeight="1" x14ac:dyDescent="0.15">
      <c r="A828" s="647"/>
      <c r="B828" s="648"/>
      <c r="C828" s="648"/>
      <c r="D828" s="648"/>
      <c r="E828" s="648"/>
      <c r="F828" s="649"/>
      <c r="G828" s="686"/>
      <c r="H828" s="687"/>
      <c r="I828" s="687"/>
      <c r="J828" s="687"/>
      <c r="K828" s="688"/>
      <c r="L828" s="680"/>
      <c r="M828" s="681"/>
      <c r="N828" s="681"/>
      <c r="O828" s="681"/>
      <c r="P828" s="681"/>
      <c r="Q828" s="681"/>
      <c r="R828" s="681"/>
      <c r="S828" s="681"/>
      <c r="T828" s="681"/>
      <c r="U828" s="681"/>
      <c r="V828" s="681"/>
      <c r="W828" s="681"/>
      <c r="X828" s="682"/>
      <c r="Y828" s="384"/>
      <c r="Z828" s="385"/>
      <c r="AA828" s="385"/>
      <c r="AB828" s="818"/>
      <c r="AC828" s="686"/>
      <c r="AD828" s="687"/>
      <c r="AE828" s="687"/>
      <c r="AF828" s="687"/>
      <c r="AG828" s="688"/>
      <c r="AH828" s="680"/>
      <c r="AI828" s="681"/>
      <c r="AJ828" s="681"/>
      <c r="AK828" s="681"/>
      <c r="AL828" s="681"/>
      <c r="AM828" s="681"/>
      <c r="AN828" s="681"/>
      <c r="AO828" s="681"/>
      <c r="AP828" s="681"/>
      <c r="AQ828" s="681"/>
      <c r="AR828" s="681"/>
      <c r="AS828" s="681"/>
      <c r="AT828" s="682"/>
      <c r="AU828" s="384"/>
      <c r="AV828" s="385"/>
      <c r="AW828" s="385"/>
      <c r="AX828" s="386"/>
      <c r="AY828">
        <f t="shared" ref="AY828:AY838" si="117">$AY$826</f>
        <v>0</v>
      </c>
    </row>
    <row r="829" spans="1:51" ht="24.7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c r="AY829">
        <f t="shared" si="117"/>
        <v>0</v>
      </c>
    </row>
    <row r="830" spans="1:51" ht="24.75" hidden="1" customHeight="1" x14ac:dyDescent="0.15">
      <c r="A830" s="647"/>
      <c r="B830" s="648"/>
      <c r="C830" s="648"/>
      <c r="D830" s="648"/>
      <c r="E830" s="648"/>
      <c r="F830" s="649"/>
      <c r="G830" s="622"/>
      <c r="H830" s="623"/>
      <c r="I830" s="623"/>
      <c r="J830" s="623"/>
      <c r="K830" s="624"/>
      <c r="L830" s="614"/>
      <c r="M830" s="615"/>
      <c r="N830" s="615"/>
      <c r="O830" s="615"/>
      <c r="P830" s="615"/>
      <c r="Q830" s="615"/>
      <c r="R830" s="615"/>
      <c r="S830" s="615"/>
      <c r="T830" s="615"/>
      <c r="U830" s="615"/>
      <c r="V830" s="615"/>
      <c r="W830" s="615"/>
      <c r="X830" s="616"/>
      <c r="Y830" s="617"/>
      <c r="Z830" s="618"/>
      <c r="AA830" s="618"/>
      <c r="AB830" s="628"/>
      <c r="AC830" s="622"/>
      <c r="AD830" s="623"/>
      <c r="AE830" s="623"/>
      <c r="AF830" s="623"/>
      <c r="AG830" s="624"/>
      <c r="AH830" s="614"/>
      <c r="AI830" s="615"/>
      <c r="AJ830" s="615"/>
      <c r="AK830" s="615"/>
      <c r="AL830" s="615"/>
      <c r="AM830" s="615"/>
      <c r="AN830" s="615"/>
      <c r="AO830" s="615"/>
      <c r="AP830" s="615"/>
      <c r="AQ830" s="615"/>
      <c r="AR830" s="615"/>
      <c r="AS830" s="615"/>
      <c r="AT830" s="616"/>
      <c r="AU830" s="617"/>
      <c r="AV830" s="618"/>
      <c r="AW830" s="618"/>
      <c r="AX830" s="619"/>
      <c r="AY830">
        <f t="shared" si="117"/>
        <v>0</v>
      </c>
    </row>
    <row r="831" spans="1:51" ht="24.75" hidden="1" customHeight="1" x14ac:dyDescent="0.15">
      <c r="A831" s="647"/>
      <c r="B831" s="648"/>
      <c r="C831" s="648"/>
      <c r="D831" s="648"/>
      <c r="E831" s="648"/>
      <c r="F831" s="649"/>
      <c r="G831" s="622"/>
      <c r="H831" s="623"/>
      <c r="I831" s="623"/>
      <c r="J831" s="623"/>
      <c r="K831" s="624"/>
      <c r="L831" s="614"/>
      <c r="M831" s="615"/>
      <c r="N831" s="615"/>
      <c r="O831" s="615"/>
      <c r="P831" s="615"/>
      <c r="Q831" s="615"/>
      <c r="R831" s="615"/>
      <c r="S831" s="615"/>
      <c r="T831" s="615"/>
      <c r="U831" s="615"/>
      <c r="V831" s="615"/>
      <c r="W831" s="615"/>
      <c r="X831" s="616"/>
      <c r="Y831" s="617"/>
      <c r="Z831" s="618"/>
      <c r="AA831" s="618"/>
      <c r="AB831" s="628"/>
      <c r="AC831" s="622"/>
      <c r="AD831" s="623"/>
      <c r="AE831" s="623"/>
      <c r="AF831" s="623"/>
      <c r="AG831" s="624"/>
      <c r="AH831" s="614"/>
      <c r="AI831" s="615"/>
      <c r="AJ831" s="615"/>
      <c r="AK831" s="615"/>
      <c r="AL831" s="615"/>
      <c r="AM831" s="615"/>
      <c r="AN831" s="615"/>
      <c r="AO831" s="615"/>
      <c r="AP831" s="615"/>
      <c r="AQ831" s="615"/>
      <c r="AR831" s="615"/>
      <c r="AS831" s="615"/>
      <c r="AT831" s="616"/>
      <c r="AU831" s="617"/>
      <c r="AV831" s="618"/>
      <c r="AW831" s="618"/>
      <c r="AX831" s="619"/>
      <c r="AY831">
        <f t="shared" si="117"/>
        <v>0</v>
      </c>
    </row>
    <row r="832" spans="1:51" ht="24.75" hidden="1" customHeight="1" x14ac:dyDescent="0.15">
      <c r="A832" s="647"/>
      <c r="B832" s="648"/>
      <c r="C832" s="648"/>
      <c r="D832" s="648"/>
      <c r="E832" s="648"/>
      <c r="F832" s="649"/>
      <c r="G832" s="622"/>
      <c r="H832" s="623"/>
      <c r="I832" s="623"/>
      <c r="J832" s="623"/>
      <c r="K832" s="624"/>
      <c r="L832" s="614"/>
      <c r="M832" s="615"/>
      <c r="N832" s="615"/>
      <c r="O832" s="615"/>
      <c r="P832" s="615"/>
      <c r="Q832" s="615"/>
      <c r="R832" s="615"/>
      <c r="S832" s="615"/>
      <c r="T832" s="615"/>
      <c r="U832" s="615"/>
      <c r="V832" s="615"/>
      <c r="W832" s="615"/>
      <c r="X832" s="616"/>
      <c r="Y832" s="617"/>
      <c r="Z832" s="618"/>
      <c r="AA832" s="618"/>
      <c r="AB832" s="628"/>
      <c r="AC832" s="622"/>
      <c r="AD832" s="623"/>
      <c r="AE832" s="623"/>
      <c r="AF832" s="623"/>
      <c r="AG832" s="624"/>
      <c r="AH832" s="614"/>
      <c r="AI832" s="615"/>
      <c r="AJ832" s="615"/>
      <c r="AK832" s="615"/>
      <c r="AL832" s="615"/>
      <c r="AM832" s="615"/>
      <c r="AN832" s="615"/>
      <c r="AO832" s="615"/>
      <c r="AP832" s="615"/>
      <c r="AQ832" s="615"/>
      <c r="AR832" s="615"/>
      <c r="AS832" s="615"/>
      <c r="AT832" s="616"/>
      <c r="AU832" s="617"/>
      <c r="AV832" s="618"/>
      <c r="AW832" s="618"/>
      <c r="AX832" s="619"/>
      <c r="AY832">
        <f t="shared" si="117"/>
        <v>0</v>
      </c>
    </row>
    <row r="833" spans="1:51" ht="24.75" hidden="1" customHeight="1" x14ac:dyDescent="0.15">
      <c r="A833" s="647"/>
      <c r="B833" s="648"/>
      <c r="C833" s="648"/>
      <c r="D833" s="648"/>
      <c r="E833" s="648"/>
      <c r="F833" s="649"/>
      <c r="G833" s="622"/>
      <c r="H833" s="623"/>
      <c r="I833" s="623"/>
      <c r="J833" s="623"/>
      <c r="K833" s="624"/>
      <c r="L833" s="614"/>
      <c r="M833" s="615"/>
      <c r="N833" s="615"/>
      <c r="O833" s="615"/>
      <c r="P833" s="615"/>
      <c r="Q833" s="615"/>
      <c r="R833" s="615"/>
      <c r="S833" s="615"/>
      <c r="T833" s="615"/>
      <c r="U833" s="615"/>
      <c r="V833" s="615"/>
      <c r="W833" s="615"/>
      <c r="X833" s="616"/>
      <c r="Y833" s="617"/>
      <c r="Z833" s="618"/>
      <c r="AA833" s="618"/>
      <c r="AB833" s="628"/>
      <c r="AC833" s="622"/>
      <c r="AD833" s="623"/>
      <c r="AE833" s="623"/>
      <c r="AF833" s="623"/>
      <c r="AG833" s="624"/>
      <c r="AH833" s="614"/>
      <c r="AI833" s="615"/>
      <c r="AJ833" s="615"/>
      <c r="AK833" s="615"/>
      <c r="AL833" s="615"/>
      <c r="AM833" s="615"/>
      <c r="AN833" s="615"/>
      <c r="AO833" s="615"/>
      <c r="AP833" s="615"/>
      <c r="AQ833" s="615"/>
      <c r="AR833" s="615"/>
      <c r="AS833" s="615"/>
      <c r="AT833" s="616"/>
      <c r="AU833" s="617"/>
      <c r="AV833" s="618"/>
      <c r="AW833" s="618"/>
      <c r="AX833" s="619"/>
      <c r="AY833">
        <f t="shared" si="117"/>
        <v>0</v>
      </c>
    </row>
    <row r="834" spans="1:51" ht="24.75" hidden="1" customHeight="1" x14ac:dyDescent="0.15">
      <c r="A834" s="647"/>
      <c r="B834" s="648"/>
      <c r="C834" s="648"/>
      <c r="D834" s="648"/>
      <c r="E834" s="648"/>
      <c r="F834" s="649"/>
      <c r="G834" s="622"/>
      <c r="H834" s="623"/>
      <c r="I834" s="623"/>
      <c r="J834" s="623"/>
      <c r="K834" s="624"/>
      <c r="L834" s="614"/>
      <c r="M834" s="615"/>
      <c r="N834" s="615"/>
      <c r="O834" s="615"/>
      <c r="P834" s="615"/>
      <c r="Q834" s="615"/>
      <c r="R834" s="615"/>
      <c r="S834" s="615"/>
      <c r="T834" s="615"/>
      <c r="U834" s="615"/>
      <c r="V834" s="615"/>
      <c r="W834" s="615"/>
      <c r="X834" s="616"/>
      <c r="Y834" s="617"/>
      <c r="Z834" s="618"/>
      <c r="AA834" s="618"/>
      <c r="AB834" s="628"/>
      <c r="AC834" s="622"/>
      <c r="AD834" s="623"/>
      <c r="AE834" s="623"/>
      <c r="AF834" s="623"/>
      <c r="AG834" s="624"/>
      <c r="AH834" s="614"/>
      <c r="AI834" s="615"/>
      <c r="AJ834" s="615"/>
      <c r="AK834" s="615"/>
      <c r="AL834" s="615"/>
      <c r="AM834" s="615"/>
      <c r="AN834" s="615"/>
      <c r="AO834" s="615"/>
      <c r="AP834" s="615"/>
      <c r="AQ834" s="615"/>
      <c r="AR834" s="615"/>
      <c r="AS834" s="615"/>
      <c r="AT834" s="616"/>
      <c r="AU834" s="617"/>
      <c r="AV834" s="618"/>
      <c r="AW834" s="618"/>
      <c r="AX834" s="619"/>
      <c r="AY834">
        <f t="shared" si="117"/>
        <v>0</v>
      </c>
    </row>
    <row r="835" spans="1:51" ht="24.75" hidden="1" customHeight="1" x14ac:dyDescent="0.15">
      <c r="A835" s="647"/>
      <c r="B835" s="648"/>
      <c r="C835" s="648"/>
      <c r="D835" s="648"/>
      <c r="E835" s="648"/>
      <c r="F835" s="649"/>
      <c r="G835" s="622"/>
      <c r="H835" s="623"/>
      <c r="I835" s="623"/>
      <c r="J835" s="623"/>
      <c r="K835" s="624"/>
      <c r="L835" s="614"/>
      <c r="M835" s="615"/>
      <c r="N835" s="615"/>
      <c r="O835" s="615"/>
      <c r="P835" s="615"/>
      <c r="Q835" s="615"/>
      <c r="R835" s="615"/>
      <c r="S835" s="615"/>
      <c r="T835" s="615"/>
      <c r="U835" s="615"/>
      <c r="V835" s="615"/>
      <c r="W835" s="615"/>
      <c r="X835" s="616"/>
      <c r="Y835" s="617"/>
      <c r="Z835" s="618"/>
      <c r="AA835" s="618"/>
      <c r="AB835" s="628"/>
      <c r="AC835" s="622"/>
      <c r="AD835" s="623"/>
      <c r="AE835" s="623"/>
      <c r="AF835" s="623"/>
      <c r="AG835" s="624"/>
      <c r="AH835" s="614"/>
      <c r="AI835" s="615"/>
      <c r="AJ835" s="615"/>
      <c r="AK835" s="615"/>
      <c r="AL835" s="615"/>
      <c r="AM835" s="615"/>
      <c r="AN835" s="615"/>
      <c r="AO835" s="615"/>
      <c r="AP835" s="615"/>
      <c r="AQ835" s="615"/>
      <c r="AR835" s="615"/>
      <c r="AS835" s="615"/>
      <c r="AT835" s="616"/>
      <c r="AU835" s="617"/>
      <c r="AV835" s="618"/>
      <c r="AW835" s="618"/>
      <c r="AX835" s="619"/>
      <c r="AY835">
        <f t="shared" si="117"/>
        <v>0</v>
      </c>
    </row>
    <row r="836" spans="1:51" ht="24.75" hidden="1" customHeight="1" x14ac:dyDescent="0.15">
      <c r="A836" s="647"/>
      <c r="B836" s="648"/>
      <c r="C836" s="648"/>
      <c r="D836" s="648"/>
      <c r="E836" s="648"/>
      <c r="F836" s="649"/>
      <c r="G836" s="622"/>
      <c r="H836" s="623"/>
      <c r="I836" s="623"/>
      <c r="J836" s="623"/>
      <c r="K836" s="624"/>
      <c r="L836" s="614"/>
      <c r="M836" s="615"/>
      <c r="N836" s="615"/>
      <c r="O836" s="615"/>
      <c r="P836" s="615"/>
      <c r="Q836" s="615"/>
      <c r="R836" s="615"/>
      <c r="S836" s="615"/>
      <c r="T836" s="615"/>
      <c r="U836" s="615"/>
      <c r="V836" s="615"/>
      <c r="W836" s="615"/>
      <c r="X836" s="616"/>
      <c r="Y836" s="617"/>
      <c r="Z836" s="618"/>
      <c r="AA836" s="618"/>
      <c r="AB836" s="628"/>
      <c r="AC836" s="622"/>
      <c r="AD836" s="623"/>
      <c r="AE836" s="623"/>
      <c r="AF836" s="623"/>
      <c r="AG836" s="624"/>
      <c r="AH836" s="614"/>
      <c r="AI836" s="615"/>
      <c r="AJ836" s="615"/>
      <c r="AK836" s="615"/>
      <c r="AL836" s="615"/>
      <c r="AM836" s="615"/>
      <c r="AN836" s="615"/>
      <c r="AO836" s="615"/>
      <c r="AP836" s="615"/>
      <c r="AQ836" s="615"/>
      <c r="AR836" s="615"/>
      <c r="AS836" s="615"/>
      <c r="AT836" s="616"/>
      <c r="AU836" s="617"/>
      <c r="AV836" s="618"/>
      <c r="AW836" s="618"/>
      <c r="AX836" s="619"/>
      <c r="AY836">
        <f t="shared" si="117"/>
        <v>0</v>
      </c>
    </row>
    <row r="837" spans="1:51" ht="24.75" hidden="1" customHeight="1" x14ac:dyDescent="0.15">
      <c r="A837" s="647"/>
      <c r="B837" s="648"/>
      <c r="C837" s="648"/>
      <c r="D837" s="648"/>
      <c r="E837" s="648"/>
      <c r="F837" s="649"/>
      <c r="G837" s="622"/>
      <c r="H837" s="623"/>
      <c r="I837" s="623"/>
      <c r="J837" s="623"/>
      <c r="K837" s="624"/>
      <c r="L837" s="614"/>
      <c r="M837" s="615"/>
      <c r="N837" s="615"/>
      <c r="O837" s="615"/>
      <c r="P837" s="615"/>
      <c r="Q837" s="615"/>
      <c r="R837" s="615"/>
      <c r="S837" s="615"/>
      <c r="T837" s="615"/>
      <c r="U837" s="615"/>
      <c r="V837" s="615"/>
      <c r="W837" s="615"/>
      <c r="X837" s="616"/>
      <c r="Y837" s="617"/>
      <c r="Z837" s="618"/>
      <c r="AA837" s="618"/>
      <c r="AB837" s="628"/>
      <c r="AC837" s="622"/>
      <c r="AD837" s="623"/>
      <c r="AE837" s="623"/>
      <c r="AF837" s="623"/>
      <c r="AG837" s="624"/>
      <c r="AH837" s="614"/>
      <c r="AI837" s="615"/>
      <c r="AJ837" s="615"/>
      <c r="AK837" s="615"/>
      <c r="AL837" s="615"/>
      <c r="AM837" s="615"/>
      <c r="AN837" s="615"/>
      <c r="AO837" s="615"/>
      <c r="AP837" s="615"/>
      <c r="AQ837" s="615"/>
      <c r="AR837" s="615"/>
      <c r="AS837" s="615"/>
      <c r="AT837" s="616"/>
      <c r="AU837" s="617"/>
      <c r="AV837" s="618"/>
      <c r="AW837" s="618"/>
      <c r="AX837" s="619"/>
      <c r="AY837">
        <f t="shared" si="117"/>
        <v>0</v>
      </c>
    </row>
    <row r="838" spans="1:51" ht="24.75" hidden="1" customHeight="1" x14ac:dyDescent="0.15">
      <c r="A838" s="647"/>
      <c r="B838" s="648"/>
      <c r="C838" s="648"/>
      <c r="D838" s="648"/>
      <c r="E838" s="648"/>
      <c r="F838" s="649"/>
      <c r="G838" s="839" t="s">
        <v>20</v>
      </c>
      <c r="H838" s="840"/>
      <c r="I838" s="840"/>
      <c r="J838" s="840"/>
      <c r="K838" s="840"/>
      <c r="L838" s="841"/>
      <c r="M838" s="842"/>
      <c r="N838" s="842"/>
      <c r="O838" s="842"/>
      <c r="P838" s="842"/>
      <c r="Q838" s="842"/>
      <c r="R838" s="842"/>
      <c r="S838" s="842"/>
      <c r="T838" s="842"/>
      <c r="U838" s="842"/>
      <c r="V838" s="842"/>
      <c r="W838" s="842"/>
      <c r="X838" s="843"/>
      <c r="Y838" s="844">
        <f>SUM(Y828:AB837)</f>
        <v>0</v>
      </c>
      <c r="Z838" s="845"/>
      <c r="AA838" s="845"/>
      <c r="AB838" s="846"/>
      <c r="AC838" s="839" t="s">
        <v>20</v>
      </c>
      <c r="AD838" s="840"/>
      <c r="AE838" s="840"/>
      <c r="AF838" s="840"/>
      <c r="AG838" s="840"/>
      <c r="AH838" s="841"/>
      <c r="AI838" s="842"/>
      <c r="AJ838" s="842"/>
      <c r="AK838" s="842"/>
      <c r="AL838" s="842"/>
      <c r="AM838" s="842"/>
      <c r="AN838" s="842"/>
      <c r="AO838" s="842"/>
      <c r="AP838" s="842"/>
      <c r="AQ838" s="842"/>
      <c r="AR838" s="842"/>
      <c r="AS838" s="842"/>
      <c r="AT838" s="843"/>
      <c r="AU838" s="844">
        <f>SUM(AU828:AX837)</f>
        <v>0</v>
      </c>
      <c r="AV838" s="845"/>
      <c r="AW838" s="845"/>
      <c r="AX838" s="847"/>
      <c r="AY838">
        <f t="shared" si="117"/>
        <v>0</v>
      </c>
    </row>
    <row r="839" spans="1:51" ht="24.75" customHeight="1" thickBot="1" x14ac:dyDescent="0.2">
      <c r="A839" s="919" t="s">
        <v>148</v>
      </c>
      <c r="B839" s="920"/>
      <c r="C839" s="920"/>
      <c r="D839" s="920"/>
      <c r="E839" s="920"/>
      <c r="F839" s="920"/>
      <c r="G839" s="920"/>
      <c r="H839" s="920"/>
      <c r="I839" s="920"/>
      <c r="J839" s="920"/>
      <c r="K839" s="920"/>
      <c r="L839" s="920"/>
      <c r="M839" s="920"/>
      <c r="N839" s="920"/>
      <c r="O839" s="920"/>
      <c r="P839" s="920"/>
      <c r="Q839" s="920"/>
      <c r="R839" s="920"/>
      <c r="S839" s="920"/>
      <c r="T839" s="920"/>
      <c r="U839" s="920"/>
      <c r="V839" s="920"/>
      <c r="W839" s="920"/>
      <c r="X839" s="920"/>
      <c r="Y839" s="920"/>
      <c r="Z839" s="920"/>
      <c r="AA839" s="920"/>
      <c r="AB839" s="920"/>
      <c r="AC839" s="920"/>
      <c r="AD839" s="920"/>
      <c r="AE839" s="920"/>
      <c r="AF839" s="920"/>
      <c r="AG839" s="920"/>
      <c r="AH839" s="920"/>
      <c r="AI839" s="920"/>
      <c r="AJ839" s="920"/>
      <c r="AK839" s="921"/>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33.75" customHeight="1" x14ac:dyDescent="0.15">
      <c r="A845" s="370">
        <v>1</v>
      </c>
      <c r="B845" s="370">
        <v>1</v>
      </c>
      <c r="C845" s="358" t="s">
        <v>810</v>
      </c>
      <c r="D845" s="343"/>
      <c r="E845" s="343"/>
      <c r="F845" s="343"/>
      <c r="G845" s="343"/>
      <c r="H845" s="343"/>
      <c r="I845" s="343"/>
      <c r="J845" s="344">
        <v>4120905002554</v>
      </c>
      <c r="K845" s="345"/>
      <c r="L845" s="345"/>
      <c r="M845" s="345"/>
      <c r="N845" s="345"/>
      <c r="O845" s="345"/>
      <c r="P845" s="359" t="s">
        <v>787</v>
      </c>
      <c r="Q845" s="346"/>
      <c r="R845" s="346"/>
      <c r="S845" s="346"/>
      <c r="T845" s="346"/>
      <c r="U845" s="346"/>
      <c r="V845" s="346"/>
      <c r="W845" s="346"/>
      <c r="X845" s="346"/>
      <c r="Y845" s="347">
        <v>700.8</v>
      </c>
      <c r="Z845" s="348"/>
      <c r="AA845" s="348"/>
      <c r="AB845" s="349"/>
      <c r="AC845" s="350" t="s">
        <v>788</v>
      </c>
      <c r="AD845" s="351"/>
      <c r="AE845" s="351"/>
      <c r="AF845" s="351"/>
      <c r="AG845" s="351"/>
      <c r="AH845" s="366" t="s">
        <v>789</v>
      </c>
      <c r="AI845" s="367"/>
      <c r="AJ845" s="367"/>
      <c r="AK845" s="367"/>
      <c r="AL845" s="354" t="s">
        <v>789</v>
      </c>
      <c r="AM845" s="355"/>
      <c r="AN845" s="355"/>
      <c r="AO845" s="356"/>
      <c r="AP845" s="357" t="s">
        <v>789</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27" customHeight="1" x14ac:dyDescent="0.15">
      <c r="A878" s="370">
        <v>1</v>
      </c>
      <c r="B878" s="370">
        <v>1</v>
      </c>
      <c r="C878" s="358" t="s">
        <v>790</v>
      </c>
      <c r="D878" s="343"/>
      <c r="E878" s="343"/>
      <c r="F878" s="343"/>
      <c r="G878" s="343"/>
      <c r="H878" s="343"/>
      <c r="I878" s="343"/>
      <c r="J878" s="344">
        <v>7010401022916</v>
      </c>
      <c r="K878" s="345"/>
      <c r="L878" s="345"/>
      <c r="M878" s="345"/>
      <c r="N878" s="345"/>
      <c r="O878" s="345"/>
      <c r="P878" s="375" t="s">
        <v>791</v>
      </c>
      <c r="Q878" s="376"/>
      <c r="R878" s="376"/>
      <c r="S878" s="376"/>
      <c r="T878" s="376"/>
      <c r="U878" s="376"/>
      <c r="V878" s="376"/>
      <c r="W878" s="376"/>
      <c r="X878" s="376"/>
      <c r="Y878" s="347">
        <v>40</v>
      </c>
      <c r="Z878" s="348"/>
      <c r="AA878" s="348"/>
      <c r="AB878" s="349"/>
      <c r="AC878" s="350" t="s">
        <v>377</v>
      </c>
      <c r="AD878" s="351"/>
      <c r="AE878" s="351"/>
      <c r="AF878" s="351"/>
      <c r="AG878" s="351"/>
      <c r="AH878" s="366" t="s">
        <v>789</v>
      </c>
      <c r="AI878" s="367"/>
      <c r="AJ878" s="367"/>
      <c r="AK878" s="367"/>
      <c r="AL878" s="354" t="s">
        <v>789</v>
      </c>
      <c r="AM878" s="355"/>
      <c r="AN878" s="355"/>
      <c r="AO878" s="356"/>
      <c r="AP878" s="357" t="s">
        <v>789</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75"/>
      <c r="Q879" s="376"/>
      <c r="R879" s="376"/>
      <c r="S879" s="376"/>
      <c r="T879" s="376"/>
      <c r="U879" s="376"/>
      <c r="V879" s="376"/>
      <c r="W879" s="376"/>
      <c r="X879" s="37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75"/>
      <c r="Q880" s="376"/>
      <c r="R880" s="376"/>
      <c r="S880" s="376"/>
      <c r="T880" s="376"/>
      <c r="U880" s="376"/>
      <c r="V880" s="376"/>
      <c r="W880" s="376"/>
      <c r="X880" s="37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75"/>
      <c r="Q881" s="376"/>
      <c r="R881" s="376"/>
      <c r="S881" s="376"/>
      <c r="T881" s="376"/>
      <c r="U881" s="376"/>
      <c r="V881" s="376"/>
      <c r="W881" s="376"/>
      <c r="X881" s="37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75"/>
      <c r="Q882" s="376"/>
      <c r="R882" s="376"/>
      <c r="S882" s="376"/>
      <c r="T882" s="376"/>
      <c r="U882" s="376"/>
      <c r="V882" s="376"/>
      <c r="W882" s="376"/>
      <c r="X882" s="37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75"/>
      <c r="Q883" s="376"/>
      <c r="R883" s="376"/>
      <c r="S883" s="376"/>
      <c r="T883" s="376"/>
      <c r="U883" s="376"/>
      <c r="V883" s="376"/>
      <c r="W883" s="376"/>
      <c r="X883" s="37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75"/>
      <c r="Q884" s="376"/>
      <c r="R884" s="376"/>
      <c r="S884" s="376"/>
      <c r="T884" s="376"/>
      <c r="U884" s="376"/>
      <c r="V884" s="376"/>
      <c r="W884" s="376"/>
      <c r="X884" s="37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75"/>
      <c r="Q885" s="376"/>
      <c r="R885" s="376"/>
      <c r="S885" s="376"/>
      <c r="T885" s="376"/>
      <c r="U885" s="376"/>
      <c r="V885" s="376"/>
      <c r="W885" s="376"/>
      <c r="X885" s="37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75"/>
      <c r="Q886" s="376"/>
      <c r="R886" s="376"/>
      <c r="S886" s="376"/>
      <c r="T886" s="376"/>
      <c r="U886" s="376"/>
      <c r="V886" s="376"/>
      <c r="W886" s="376"/>
      <c r="X886" s="37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75"/>
      <c r="Q887" s="376"/>
      <c r="R887" s="376"/>
      <c r="S887" s="376"/>
      <c r="T887" s="376"/>
      <c r="U887" s="376"/>
      <c r="V887" s="376"/>
      <c r="W887" s="376"/>
      <c r="X887" s="37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3.75" customHeight="1" x14ac:dyDescent="0.15">
      <c r="A911" s="370">
        <v>1</v>
      </c>
      <c r="B911" s="370">
        <v>1</v>
      </c>
      <c r="C911" s="358" t="s">
        <v>812</v>
      </c>
      <c r="D911" s="343"/>
      <c r="E911" s="343"/>
      <c r="F911" s="343"/>
      <c r="G911" s="343"/>
      <c r="H911" s="343"/>
      <c r="I911" s="343"/>
      <c r="J911" s="344">
        <v>1030005007111</v>
      </c>
      <c r="K911" s="345"/>
      <c r="L911" s="345"/>
      <c r="M911" s="345"/>
      <c r="N911" s="345"/>
      <c r="O911" s="345"/>
      <c r="P911" s="359" t="s">
        <v>792</v>
      </c>
      <c r="Q911" s="346"/>
      <c r="R911" s="346"/>
      <c r="S911" s="346"/>
      <c r="T911" s="346"/>
      <c r="U911" s="346"/>
      <c r="V911" s="346"/>
      <c r="W911" s="346"/>
      <c r="X911" s="346"/>
      <c r="Y911" s="347">
        <v>101.4</v>
      </c>
      <c r="Z911" s="348"/>
      <c r="AA911" s="348"/>
      <c r="AB911" s="349"/>
      <c r="AC911" s="350" t="s">
        <v>377</v>
      </c>
      <c r="AD911" s="351"/>
      <c r="AE911" s="351"/>
      <c r="AF911" s="351"/>
      <c r="AG911" s="351"/>
      <c r="AH911" s="366" t="s">
        <v>789</v>
      </c>
      <c r="AI911" s="367"/>
      <c r="AJ911" s="367"/>
      <c r="AK911" s="367"/>
      <c r="AL911" s="354" t="s">
        <v>789</v>
      </c>
      <c r="AM911" s="355"/>
      <c r="AN911" s="355"/>
      <c r="AO911" s="356"/>
      <c r="AP911" s="357" t="s">
        <v>789</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50.25" customHeight="1" x14ac:dyDescent="0.15">
      <c r="A944" s="370">
        <v>1</v>
      </c>
      <c r="B944" s="370">
        <v>1</v>
      </c>
      <c r="C944" s="358" t="s">
        <v>814</v>
      </c>
      <c r="D944" s="343"/>
      <c r="E944" s="343"/>
      <c r="F944" s="343"/>
      <c r="G944" s="343"/>
      <c r="H944" s="343"/>
      <c r="I944" s="343"/>
      <c r="J944" s="344">
        <v>8150005002309</v>
      </c>
      <c r="K944" s="345"/>
      <c r="L944" s="345"/>
      <c r="M944" s="345"/>
      <c r="N944" s="345"/>
      <c r="O944" s="345"/>
      <c r="P944" s="359" t="s">
        <v>793</v>
      </c>
      <c r="Q944" s="346"/>
      <c r="R944" s="346"/>
      <c r="S944" s="346"/>
      <c r="T944" s="346"/>
      <c r="U944" s="346"/>
      <c r="V944" s="346"/>
      <c r="W944" s="346"/>
      <c r="X944" s="346"/>
      <c r="Y944" s="347">
        <v>9.5</v>
      </c>
      <c r="Z944" s="348"/>
      <c r="AA944" s="348"/>
      <c r="AB944" s="349"/>
      <c r="AC944" s="350" t="s">
        <v>375</v>
      </c>
      <c r="AD944" s="351"/>
      <c r="AE944" s="351"/>
      <c r="AF944" s="351"/>
      <c r="AG944" s="351"/>
      <c r="AH944" s="366" t="s">
        <v>789</v>
      </c>
      <c r="AI944" s="367"/>
      <c r="AJ944" s="367"/>
      <c r="AK944" s="367"/>
      <c r="AL944" s="354" t="s">
        <v>789</v>
      </c>
      <c r="AM944" s="355"/>
      <c r="AN944" s="355"/>
      <c r="AO944" s="356"/>
      <c r="AP944" s="357" t="s">
        <v>789</v>
      </c>
      <c r="AQ944" s="357"/>
      <c r="AR944" s="357"/>
      <c r="AS944" s="357"/>
      <c r="AT944" s="357"/>
      <c r="AU944" s="357"/>
      <c r="AV944" s="357"/>
      <c r="AW944" s="357"/>
      <c r="AX944" s="357"/>
      <c r="AY944">
        <f t="shared" si="120"/>
        <v>1</v>
      </c>
    </row>
    <row r="945" spans="1:51" ht="42.75" customHeight="1" x14ac:dyDescent="0.15">
      <c r="A945" s="370">
        <v>2</v>
      </c>
      <c r="B945" s="370">
        <v>1</v>
      </c>
      <c r="C945" s="358" t="s">
        <v>815</v>
      </c>
      <c r="D945" s="343"/>
      <c r="E945" s="343"/>
      <c r="F945" s="343"/>
      <c r="G945" s="343"/>
      <c r="H945" s="343"/>
      <c r="I945" s="343"/>
      <c r="J945" s="344">
        <v>9090005001670</v>
      </c>
      <c r="K945" s="345"/>
      <c r="L945" s="345"/>
      <c r="M945" s="345"/>
      <c r="N945" s="345"/>
      <c r="O945" s="345"/>
      <c r="P945" s="359" t="s">
        <v>794</v>
      </c>
      <c r="Q945" s="346"/>
      <c r="R945" s="346"/>
      <c r="S945" s="346"/>
      <c r="T945" s="346"/>
      <c r="U945" s="346"/>
      <c r="V945" s="346"/>
      <c r="W945" s="346"/>
      <c r="X945" s="346"/>
      <c r="Y945" s="347">
        <v>8</v>
      </c>
      <c r="Z945" s="348"/>
      <c r="AA945" s="348"/>
      <c r="AB945" s="349"/>
      <c r="AC945" s="350" t="s">
        <v>375</v>
      </c>
      <c r="AD945" s="351"/>
      <c r="AE945" s="351"/>
      <c r="AF945" s="351"/>
      <c r="AG945" s="351"/>
      <c r="AH945" s="366" t="s">
        <v>789</v>
      </c>
      <c r="AI945" s="367"/>
      <c r="AJ945" s="367"/>
      <c r="AK945" s="367"/>
      <c r="AL945" s="354" t="s">
        <v>789</v>
      </c>
      <c r="AM945" s="355"/>
      <c r="AN945" s="355"/>
      <c r="AO945" s="356"/>
      <c r="AP945" s="357" t="s">
        <v>789</v>
      </c>
      <c r="AQ945" s="357"/>
      <c r="AR945" s="357"/>
      <c r="AS945" s="357"/>
      <c r="AT945" s="357"/>
      <c r="AU945" s="357"/>
      <c r="AV945" s="357"/>
      <c r="AW945" s="357"/>
      <c r="AX945" s="357"/>
      <c r="AY945">
        <f>COUNTA($C$945)</f>
        <v>1</v>
      </c>
    </row>
    <row r="946" spans="1:51" ht="46.5" customHeight="1" x14ac:dyDescent="0.15">
      <c r="A946" s="370">
        <v>3</v>
      </c>
      <c r="B946" s="370">
        <v>1</v>
      </c>
      <c r="C946" s="358" t="s">
        <v>825</v>
      </c>
      <c r="D946" s="343"/>
      <c r="E946" s="343"/>
      <c r="F946" s="343"/>
      <c r="G946" s="343"/>
      <c r="H946" s="343"/>
      <c r="I946" s="343"/>
      <c r="J946" s="344">
        <v>7130005004258</v>
      </c>
      <c r="K946" s="345"/>
      <c r="L946" s="345"/>
      <c r="M946" s="345"/>
      <c r="N946" s="345"/>
      <c r="O946" s="345"/>
      <c r="P946" s="359" t="s">
        <v>795</v>
      </c>
      <c r="Q946" s="346"/>
      <c r="R946" s="346"/>
      <c r="S946" s="346"/>
      <c r="T946" s="346"/>
      <c r="U946" s="346"/>
      <c r="V946" s="346"/>
      <c r="W946" s="346"/>
      <c r="X946" s="346"/>
      <c r="Y946" s="347">
        <v>7.5</v>
      </c>
      <c r="Z946" s="348"/>
      <c r="AA946" s="348"/>
      <c r="AB946" s="349"/>
      <c r="AC946" s="350" t="s">
        <v>375</v>
      </c>
      <c r="AD946" s="351"/>
      <c r="AE946" s="351"/>
      <c r="AF946" s="351"/>
      <c r="AG946" s="351"/>
      <c r="AH946" s="366" t="s">
        <v>789</v>
      </c>
      <c r="AI946" s="367"/>
      <c r="AJ946" s="367"/>
      <c r="AK946" s="367"/>
      <c r="AL946" s="354" t="s">
        <v>789</v>
      </c>
      <c r="AM946" s="355"/>
      <c r="AN946" s="355"/>
      <c r="AO946" s="356"/>
      <c r="AP946" s="357" t="s">
        <v>789</v>
      </c>
      <c r="AQ946" s="357"/>
      <c r="AR946" s="357"/>
      <c r="AS946" s="357"/>
      <c r="AT946" s="357"/>
      <c r="AU946" s="357"/>
      <c r="AV946" s="357"/>
      <c r="AW946" s="357"/>
      <c r="AX946" s="357"/>
      <c r="AY946">
        <f>COUNTA($C$946)</f>
        <v>1</v>
      </c>
    </row>
    <row r="947" spans="1:51" ht="76.5" customHeight="1" x14ac:dyDescent="0.15">
      <c r="A947" s="370">
        <v>4</v>
      </c>
      <c r="B947" s="370">
        <v>1</v>
      </c>
      <c r="C947" s="358" t="s">
        <v>816</v>
      </c>
      <c r="D947" s="343"/>
      <c r="E947" s="343"/>
      <c r="F947" s="343"/>
      <c r="G947" s="343"/>
      <c r="H947" s="343"/>
      <c r="I947" s="343"/>
      <c r="J947" s="344">
        <v>6430005004014</v>
      </c>
      <c r="K947" s="345"/>
      <c r="L947" s="345"/>
      <c r="M947" s="345"/>
      <c r="N947" s="345"/>
      <c r="O947" s="345"/>
      <c r="P947" s="359" t="s">
        <v>796</v>
      </c>
      <c r="Q947" s="346"/>
      <c r="R947" s="346"/>
      <c r="S947" s="346"/>
      <c r="T947" s="346"/>
      <c r="U947" s="346"/>
      <c r="V947" s="346"/>
      <c r="W947" s="346"/>
      <c r="X947" s="346"/>
      <c r="Y947" s="347">
        <v>5</v>
      </c>
      <c r="Z947" s="348"/>
      <c r="AA947" s="348"/>
      <c r="AB947" s="349"/>
      <c r="AC947" s="350" t="s">
        <v>375</v>
      </c>
      <c r="AD947" s="351"/>
      <c r="AE947" s="351"/>
      <c r="AF947" s="351"/>
      <c r="AG947" s="351"/>
      <c r="AH947" s="366" t="s">
        <v>789</v>
      </c>
      <c r="AI947" s="367"/>
      <c r="AJ947" s="367"/>
      <c r="AK947" s="367"/>
      <c r="AL947" s="354" t="s">
        <v>789</v>
      </c>
      <c r="AM947" s="355"/>
      <c r="AN947" s="355"/>
      <c r="AO947" s="356"/>
      <c r="AP947" s="357" t="s">
        <v>789</v>
      </c>
      <c r="AQ947" s="357"/>
      <c r="AR947" s="357"/>
      <c r="AS947" s="357"/>
      <c r="AT947" s="357"/>
      <c r="AU947" s="357"/>
      <c r="AV947" s="357"/>
      <c r="AW947" s="357"/>
      <c r="AX947" s="357"/>
      <c r="AY947">
        <f>COUNTA($C$947)</f>
        <v>1</v>
      </c>
    </row>
    <row r="948" spans="1:51" ht="36.75" customHeight="1" x14ac:dyDescent="0.15">
      <c r="A948" s="370">
        <v>5</v>
      </c>
      <c r="B948" s="370">
        <v>1</v>
      </c>
      <c r="C948" s="358" t="s">
        <v>824</v>
      </c>
      <c r="D948" s="343"/>
      <c r="E948" s="343"/>
      <c r="F948" s="343"/>
      <c r="G948" s="343"/>
      <c r="H948" s="343"/>
      <c r="I948" s="343"/>
      <c r="J948" s="344">
        <v>4130005004293</v>
      </c>
      <c r="K948" s="345"/>
      <c r="L948" s="345"/>
      <c r="M948" s="345"/>
      <c r="N948" s="345"/>
      <c r="O948" s="345"/>
      <c r="P948" s="359" t="s">
        <v>797</v>
      </c>
      <c r="Q948" s="346"/>
      <c r="R948" s="346"/>
      <c r="S948" s="346"/>
      <c r="T948" s="346"/>
      <c r="U948" s="346"/>
      <c r="V948" s="346"/>
      <c r="W948" s="346"/>
      <c r="X948" s="346"/>
      <c r="Y948" s="347">
        <v>4</v>
      </c>
      <c r="Z948" s="348"/>
      <c r="AA948" s="348"/>
      <c r="AB948" s="349"/>
      <c r="AC948" s="350" t="s">
        <v>375</v>
      </c>
      <c r="AD948" s="351"/>
      <c r="AE948" s="351"/>
      <c r="AF948" s="351"/>
      <c r="AG948" s="351"/>
      <c r="AH948" s="366" t="s">
        <v>789</v>
      </c>
      <c r="AI948" s="367"/>
      <c r="AJ948" s="367"/>
      <c r="AK948" s="367"/>
      <c r="AL948" s="354" t="s">
        <v>789</v>
      </c>
      <c r="AM948" s="355"/>
      <c r="AN948" s="355"/>
      <c r="AO948" s="356"/>
      <c r="AP948" s="357" t="s">
        <v>789</v>
      </c>
      <c r="AQ948" s="357"/>
      <c r="AR948" s="357"/>
      <c r="AS948" s="357"/>
      <c r="AT948" s="357"/>
      <c r="AU948" s="357"/>
      <c r="AV948" s="357"/>
      <c r="AW948" s="357"/>
      <c r="AX948" s="357"/>
      <c r="AY948">
        <f>COUNTA($C$948)</f>
        <v>1</v>
      </c>
    </row>
    <row r="949" spans="1:51" ht="65.25" customHeight="1" x14ac:dyDescent="0.15">
      <c r="A949" s="370">
        <v>6</v>
      </c>
      <c r="B949" s="370">
        <v>1</v>
      </c>
      <c r="C949" s="358" t="s">
        <v>822</v>
      </c>
      <c r="D949" s="343"/>
      <c r="E949" s="343"/>
      <c r="F949" s="343"/>
      <c r="G949" s="343"/>
      <c r="H949" s="343"/>
      <c r="I949" s="343"/>
      <c r="J949" s="344">
        <v>9120105006459</v>
      </c>
      <c r="K949" s="345"/>
      <c r="L949" s="345"/>
      <c r="M949" s="345"/>
      <c r="N949" s="345"/>
      <c r="O949" s="345"/>
      <c r="P949" s="359" t="s">
        <v>798</v>
      </c>
      <c r="Q949" s="346"/>
      <c r="R949" s="346"/>
      <c r="S949" s="346"/>
      <c r="T949" s="346"/>
      <c r="U949" s="346"/>
      <c r="V949" s="346"/>
      <c r="W949" s="346"/>
      <c r="X949" s="346"/>
      <c r="Y949" s="347">
        <v>4</v>
      </c>
      <c r="Z949" s="348"/>
      <c r="AA949" s="348"/>
      <c r="AB949" s="349"/>
      <c r="AC949" s="350" t="s">
        <v>375</v>
      </c>
      <c r="AD949" s="351"/>
      <c r="AE949" s="351"/>
      <c r="AF949" s="351"/>
      <c r="AG949" s="351"/>
      <c r="AH949" s="366" t="s">
        <v>789</v>
      </c>
      <c r="AI949" s="367"/>
      <c r="AJ949" s="367"/>
      <c r="AK949" s="367"/>
      <c r="AL949" s="354" t="s">
        <v>789</v>
      </c>
      <c r="AM949" s="355"/>
      <c r="AN949" s="355"/>
      <c r="AO949" s="356"/>
      <c r="AP949" s="357" t="s">
        <v>789</v>
      </c>
      <c r="AQ949" s="357"/>
      <c r="AR949" s="357"/>
      <c r="AS949" s="357"/>
      <c r="AT949" s="357"/>
      <c r="AU949" s="357"/>
      <c r="AV949" s="357"/>
      <c r="AW949" s="357"/>
      <c r="AX949" s="357"/>
      <c r="AY949">
        <f>COUNTA($C$949)</f>
        <v>1</v>
      </c>
    </row>
    <row r="950" spans="1:51" ht="81.75" customHeight="1" x14ac:dyDescent="0.15">
      <c r="A950" s="370">
        <v>7</v>
      </c>
      <c r="B950" s="370">
        <v>1</v>
      </c>
      <c r="C950" s="358" t="s">
        <v>823</v>
      </c>
      <c r="D950" s="343"/>
      <c r="E950" s="343"/>
      <c r="F950" s="343"/>
      <c r="G950" s="343"/>
      <c r="H950" s="343"/>
      <c r="I950" s="343"/>
      <c r="J950" s="344">
        <v>1290005009643</v>
      </c>
      <c r="K950" s="345"/>
      <c r="L950" s="345"/>
      <c r="M950" s="345"/>
      <c r="N950" s="345"/>
      <c r="O950" s="345"/>
      <c r="P950" s="359" t="s">
        <v>799</v>
      </c>
      <c r="Q950" s="346"/>
      <c r="R950" s="346"/>
      <c r="S950" s="346"/>
      <c r="T950" s="346"/>
      <c r="U950" s="346"/>
      <c r="V950" s="346"/>
      <c r="W950" s="346"/>
      <c r="X950" s="346"/>
      <c r="Y950" s="347">
        <v>3.5</v>
      </c>
      <c r="Z950" s="348"/>
      <c r="AA950" s="348"/>
      <c r="AB950" s="349"/>
      <c r="AC950" s="350" t="s">
        <v>375</v>
      </c>
      <c r="AD950" s="351"/>
      <c r="AE950" s="351"/>
      <c r="AF950" s="351"/>
      <c r="AG950" s="351"/>
      <c r="AH950" s="366" t="s">
        <v>789</v>
      </c>
      <c r="AI950" s="367"/>
      <c r="AJ950" s="367"/>
      <c r="AK950" s="367"/>
      <c r="AL950" s="354" t="s">
        <v>789</v>
      </c>
      <c r="AM950" s="355"/>
      <c r="AN950" s="355"/>
      <c r="AO950" s="356"/>
      <c r="AP950" s="357" t="s">
        <v>789</v>
      </c>
      <c r="AQ950" s="357"/>
      <c r="AR950" s="357"/>
      <c r="AS950" s="357"/>
      <c r="AT950" s="357"/>
      <c r="AU950" s="357"/>
      <c r="AV950" s="357"/>
      <c r="AW950" s="357"/>
      <c r="AX950" s="357"/>
      <c r="AY950">
        <f>COUNTA($C$950)</f>
        <v>1</v>
      </c>
    </row>
    <row r="951" spans="1:51" ht="78.75" customHeight="1" x14ac:dyDescent="0.15">
      <c r="A951" s="370">
        <v>8</v>
      </c>
      <c r="B951" s="370">
        <v>1</v>
      </c>
      <c r="C951" s="358" t="s">
        <v>819</v>
      </c>
      <c r="D951" s="343"/>
      <c r="E951" s="343"/>
      <c r="F951" s="343"/>
      <c r="G951" s="343"/>
      <c r="H951" s="343"/>
      <c r="I951" s="343"/>
      <c r="J951" s="344">
        <v>2260005002575</v>
      </c>
      <c r="K951" s="345"/>
      <c r="L951" s="345"/>
      <c r="M951" s="345"/>
      <c r="N951" s="345"/>
      <c r="O951" s="345"/>
      <c r="P951" s="359" t="s">
        <v>800</v>
      </c>
      <c r="Q951" s="346"/>
      <c r="R951" s="346"/>
      <c r="S951" s="346"/>
      <c r="T951" s="346"/>
      <c r="U951" s="346"/>
      <c r="V951" s="346"/>
      <c r="W951" s="346"/>
      <c r="X951" s="346"/>
      <c r="Y951" s="347">
        <v>3</v>
      </c>
      <c r="Z951" s="348"/>
      <c r="AA951" s="348"/>
      <c r="AB951" s="349"/>
      <c r="AC951" s="350" t="s">
        <v>375</v>
      </c>
      <c r="AD951" s="351"/>
      <c r="AE951" s="351"/>
      <c r="AF951" s="351"/>
      <c r="AG951" s="351"/>
      <c r="AH951" s="366" t="s">
        <v>789</v>
      </c>
      <c r="AI951" s="367"/>
      <c r="AJ951" s="367"/>
      <c r="AK951" s="367"/>
      <c r="AL951" s="354" t="s">
        <v>789</v>
      </c>
      <c r="AM951" s="355"/>
      <c r="AN951" s="355"/>
      <c r="AO951" s="356"/>
      <c r="AP951" s="357" t="s">
        <v>789</v>
      </c>
      <c r="AQ951" s="357"/>
      <c r="AR951" s="357"/>
      <c r="AS951" s="357"/>
      <c r="AT951" s="357"/>
      <c r="AU951" s="357"/>
      <c r="AV951" s="357"/>
      <c r="AW951" s="357"/>
      <c r="AX951" s="357"/>
      <c r="AY951">
        <f>COUNTA($C$951)</f>
        <v>1</v>
      </c>
    </row>
    <row r="952" spans="1:51" ht="51.75" customHeight="1" x14ac:dyDescent="0.15">
      <c r="A952" s="370">
        <v>9</v>
      </c>
      <c r="B952" s="370">
        <v>1</v>
      </c>
      <c r="C952" s="358" t="s">
        <v>820</v>
      </c>
      <c r="D952" s="343"/>
      <c r="E952" s="343"/>
      <c r="F952" s="343"/>
      <c r="G952" s="343"/>
      <c r="H952" s="343"/>
      <c r="I952" s="343"/>
      <c r="J952" s="344">
        <v>5140005004060</v>
      </c>
      <c r="K952" s="345"/>
      <c r="L952" s="345"/>
      <c r="M952" s="345"/>
      <c r="N952" s="345"/>
      <c r="O952" s="345"/>
      <c r="P952" s="359" t="s">
        <v>801</v>
      </c>
      <c r="Q952" s="346"/>
      <c r="R952" s="346"/>
      <c r="S952" s="346"/>
      <c r="T952" s="346"/>
      <c r="U952" s="346"/>
      <c r="V952" s="346"/>
      <c r="W952" s="346"/>
      <c r="X952" s="346"/>
      <c r="Y952" s="347">
        <v>3</v>
      </c>
      <c r="Z952" s="348"/>
      <c r="AA952" s="348"/>
      <c r="AB952" s="349"/>
      <c r="AC952" s="350" t="s">
        <v>375</v>
      </c>
      <c r="AD952" s="351"/>
      <c r="AE952" s="351"/>
      <c r="AF952" s="351"/>
      <c r="AG952" s="351"/>
      <c r="AH952" s="366" t="s">
        <v>789</v>
      </c>
      <c r="AI952" s="367"/>
      <c r="AJ952" s="367"/>
      <c r="AK952" s="367"/>
      <c r="AL952" s="354" t="s">
        <v>789</v>
      </c>
      <c r="AM952" s="355"/>
      <c r="AN952" s="355"/>
      <c r="AO952" s="356"/>
      <c r="AP952" s="357" t="s">
        <v>789</v>
      </c>
      <c r="AQ952" s="357"/>
      <c r="AR952" s="357"/>
      <c r="AS952" s="357"/>
      <c r="AT952" s="357"/>
      <c r="AU952" s="357"/>
      <c r="AV952" s="357"/>
      <c r="AW952" s="357"/>
      <c r="AX952" s="357"/>
      <c r="AY952">
        <f>COUNTA($C$952)</f>
        <v>1</v>
      </c>
    </row>
    <row r="953" spans="1:51" ht="50.25" customHeight="1" x14ac:dyDescent="0.15">
      <c r="A953" s="370">
        <v>10</v>
      </c>
      <c r="B953" s="370">
        <v>1</v>
      </c>
      <c r="C953" s="358" t="s">
        <v>821</v>
      </c>
      <c r="D953" s="343"/>
      <c r="E953" s="343"/>
      <c r="F953" s="343"/>
      <c r="G953" s="343"/>
      <c r="H953" s="343"/>
      <c r="I953" s="343"/>
      <c r="J953" s="344">
        <v>5010005007398</v>
      </c>
      <c r="K953" s="345"/>
      <c r="L953" s="345"/>
      <c r="M953" s="345"/>
      <c r="N953" s="345"/>
      <c r="O953" s="345"/>
      <c r="P953" s="359" t="s">
        <v>802</v>
      </c>
      <c r="Q953" s="346"/>
      <c r="R953" s="346"/>
      <c r="S953" s="346"/>
      <c r="T953" s="346"/>
      <c r="U953" s="346"/>
      <c r="V953" s="346"/>
      <c r="W953" s="346"/>
      <c r="X953" s="346"/>
      <c r="Y953" s="347">
        <v>3</v>
      </c>
      <c r="Z953" s="348"/>
      <c r="AA953" s="348"/>
      <c r="AB953" s="349"/>
      <c r="AC953" s="350" t="s">
        <v>375</v>
      </c>
      <c r="AD953" s="351"/>
      <c r="AE953" s="351"/>
      <c r="AF953" s="351"/>
      <c r="AG953" s="351"/>
      <c r="AH953" s="366" t="s">
        <v>789</v>
      </c>
      <c r="AI953" s="367"/>
      <c r="AJ953" s="367"/>
      <c r="AK953" s="367"/>
      <c r="AL953" s="354" t="s">
        <v>789</v>
      </c>
      <c r="AM953" s="355"/>
      <c r="AN953" s="355"/>
      <c r="AO953" s="356"/>
      <c r="AP953" s="357" t="s">
        <v>789</v>
      </c>
      <c r="AQ953" s="357"/>
      <c r="AR953" s="357"/>
      <c r="AS953" s="357"/>
      <c r="AT953" s="357"/>
      <c r="AU953" s="357"/>
      <c r="AV953" s="357"/>
      <c r="AW953" s="357"/>
      <c r="AX953" s="357"/>
      <c r="AY953">
        <f>COUNTA($C$953)</f>
        <v>1</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0.25"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30" hidden="1" customHeight="1" x14ac:dyDescent="0.15">
      <c r="A1106" s="371" t="s">
        <v>327</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342</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7"/>
      <c r="AP1109" s="365" t="s">
        <v>328</v>
      </c>
      <c r="AQ1109" s="365"/>
      <c r="AR1109" s="365"/>
      <c r="AS1109" s="365"/>
      <c r="AT1109" s="365"/>
      <c r="AU1109" s="365"/>
      <c r="AV1109" s="365"/>
      <c r="AW1109" s="365"/>
      <c r="AX1109" s="365"/>
    </row>
    <row r="1110" spans="1:51" ht="30" hidden="1" customHeight="1" x14ac:dyDescent="0.15">
      <c r="A1110" s="370">
        <v>1</v>
      </c>
      <c r="B1110" s="370">
        <v>1</v>
      </c>
      <c r="C1110" s="368"/>
      <c r="D1110" s="368"/>
      <c r="E1110" s="150" t="s">
        <v>711</v>
      </c>
      <c r="F1110" s="369"/>
      <c r="G1110" s="369"/>
      <c r="H1110" s="369"/>
      <c r="I1110" s="369"/>
      <c r="J1110" s="344" t="s">
        <v>711</v>
      </c>
      <c r="K1110" s="345"/>
      <c r="L1110" s="345"/>
      <c r="M1110" s="345"/>
      <c r="N1110" s="345"/>
      <c r="O1110" s="345"/>
      <c r="P1110" s="359" t="s">
        <v>711</v>
      </c>
      <c r="Q1110" s="346"/>
      <c r="R1110" s="346"/>
      <c r="S1110" s="346"/>
      <c r="T1110" s="346"/>
      <c r="U1110" s="346"/>
      <c r="V1110" s="346"/>
      <c r="W1110" s="346"/>
      <c r="X1110" s="346"/>
      <c r="Y1110" s="347" t="s">
        <v>711</v>
      </c>
      <c r="Z1110" s="348"/>
      <c r="AA1110" s="348"/>
      <c r="AB1110" s="349"/>
      <c r="AC1110" s="350"/>
      <c r="AD1110" s="351"/>
      <c r="AE1110" s="351"/>
      <c r="AF1110" s="351"/>
      <c r="AG1110" s="351"/>
      <c r="AH1110" s="352" t="s">
        <v>711</v>
      </c>
      <c r="AI1110" s="353"/>
      <c r="AJ1110" s="353"/>
      <c r="AK1110" s="353"/>
      <c r="AL1110" s="354" t="s">
        <v>711</v>
      </c>
      <c r="AM1110" s="355"/>
      <c r="AN1110" s="355"/>
      <c r="AO1110" s="356"/>
      <c r="AP1110" s="357" t="s">
        <v>711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047" priority="14103">
      <formula>IF(RIGHT(TEXT(P14,"0.#"),1)=".",FALSE,TRUE)</formula>
    </cfRule>
    <cfRule type="expression" dxfId="3046" priority="14104">
      <formula>IF(RIGHT(TEXT(P14,"0.#"),1)=".",TRUE,FALSE)</formula>
    </cfRule>
  </conditionalFormatting>
  <conditionalFormatting sqref="AE32">
    <cfRule type="expression" dxfId="3045" priority="14093">
      <formula>IF(RIGHT(TEXT(AE32,"0.#"),1)=".",FALSE,TRUE)</formula>
    </cfRule>
    <cfRule type="expression" dxfId="3044" priority="14094">
      <formula>IF(RIGHT(TEXT(AE32,"0.#"),1)=".",TRUE,FALSE)</formula>
    </cfRule>
  </conditionalFormatting>
  <conditionalFormatting sqref="P18:AX18">
    <cfRule type="expression" dxfId="3043" priority="13979">
      <formula>IF(RIGHT(TEXT(P18,"0.#"),1)=".",FALSE,TRUE)</formula>
    </cfRule>
    <cfRule type="expression" dxfId="3042" priority="13980">
      <formula>IF(RIGHT(TEXT(P18,"0.#"),1)=".",TRUE,FALSE)</formula>
    </cfRule>
  </conditionalFormatting>
  <conditionalFormatting sqref="Y799">
    <cfRule type="expression" dxfId="3041" priority="13971">
      <formula>IF(RIGHT(TEXT(Y799,"0.#"),1)=".",FALSE,TRUE)</formula>
    </cfRule>
    <cfRule type="expression" dxfId="3040" priority="13972">
      <formula>IF(RIGHT(TEXT(Y799,"0.#"),1)=".",TRUE,FALSE)</formula>
    </cfRule>
  </conditionalFormatting>
  <conditionalFormatting sqref="Y830:Y837 Y828 Y817:Y824 Y815 Y806:Y811">
    <cfRule type="expression" dxfId="3039" priority="13753">
      <formula>IF(RIGHT(TEXT(Y806,"0.#"),1)=".",FALSE,TRUE)</formula>
    </cfRule>
    <cfRule type="expression" dxfId="3038" priority="13754">
      <formula>IF(RIGHT(TEXT(Y806,"0.#"),1)=".",TRUE,FALSE)</formula>
    </cfRule>
  </conditionalFormatting>
  <conditionalFormatting sqref="P13:AX13 P15:AX15 P16:AQ17">
    <cfRule type="expression" dxfId="3037" priority="13801">
      <formula>IF(RIGHT(TEXT(P13,"0.#"),1)=".",FALSE,TRUE)</formula>
    </cfRule>
    <cfRule type="expression" dxfId="3036" priority="13802">
      <formula>IF(RIGHT(TEXT(P13,"0.#"),1)=".",TRUE,FALSE)</formula>
    </cfRule>
  </conditionalFormatting>
  <conditionalFormatting sqref="P19:AJ19">
    <cfRule type="expression" dxfId="3035" priority="13799">
      <formula>IF(RIGHT(TEXT(P19,"0.#"),1)=".",FALSE,TRUE)</formula>
    </cfRule>
    <cfRule type="expression" dxfId="3034" priority="13800">
      <formula>IF(RIGHT(TEXT(P19,"0.#"),1)=".",TRUE,FALSE)</formula>
    </cfRule>
  </conditionalFormatting>
  <conditionalFormatting sqref="AE101 AQ101">
    <cfRule type="expression" dxfId="3033" priority="13791">
      <formula>IF(RIGHT(TEXT(AE101,"0.#"),1)=".",FALSE,TRUE)</formula>
    </cfRule>
    <cfRule type="expression" dxfId="3032" priority="13792">
      <formula>IF(RIGHT(TEXT(AE101,"0.#"),1)=".",TRUE,FALSE)</formula>
    </cfRule>
  </conditionalFormatting>
  <conditionalFormatting sqref="Y793:Y798">
    <cfRule type="expression" dxfId="3031" priority="13777">
      <formula>IF(RIGHT(TEXT(Y793,"0.#"),1)=".",FALSE,TRUE)</formula>
    </cfRule>
    <cfRule type="expression" dxfId="3030" priority="13778">
      <formula>IF(RIGHT(TEXT(Y793,"0.#"),1)=".",TRUE,FALSE)</formula>
    </cfRule>
  </conditionalFormatting>
  <conditionalFormatting sqref="AU799">
    <cfRule type="expression" dxfId="3029" priority="13773">
      <formula>IF(RIGHT(TEXT(AU799,"0.#"),1)=".",FALSE,TRUE)</formula>
    </cfRule>
    <cfRule type="expression" dxfId="3028" priority="13774">
      <formula>IF(RIGHT(TEXT(AU799,"0.#"),1)=".",TRUE,FALSE)</formula>
    </cfRule>
  </conditionalFormatting>
  <conditionalFormatting sqref="AU793:AU798">
    <cfRule type="expression" dxfId="3027" priority="13771">
      <formula>IF(RIGHT(TEXT(AU793,"0.#"),1)=".",FALSE,TRUE)</formula>
    </cfRule>
    <cfRule type="expression" dxfId="3026" priority="13772">
      <formula>IF(RIGHT(TEXT(AU793,"0.#"),1)=".",TRUE,FALSE)</formula>
    </cfRule>
  </conditionalFormatting>
  <conditionalFormatting sqref="Y829 Y816">
    <cfRule type="expression" dxfId="3025" priority="13757">
      <formula>IF(RIGHT(TEXT(Y816,"0.#"),1)=".",FALSE,TRUE)</formula>
    </cfRule>
    <cfRule type="expression" dxfId="3024" priority="13758">
      <formula>IF(RIGHT(TEXT(Y816,"0.#"),1)=".",TRUE,FALSE)</formula>
    </cfRule>
  </conditionalFormatting>
  <conditionalFormatting sqref="Y838 Y825 Y812">
    <cfRule type="expression" dxfId="3023" priority="13755">
      <formula>IF(RIGHT(TEXT(Y812,"0.#"),1)=".",FALSE,TRUE)</formula>
    </cfRule>
    <cfRule type="expression" dxfId="3022" priority="13756">
      <formula>IF(RIGHT(TEXT(Y812,"0.#"),1)=".",TRUE,FALSE)</formula>
    </cfRule>
  </conditionalFormatting>
  <conditionalFormatting sqref="AU829 AU816 AU803">
    <cfRule type="expression" dxfId="3021" priority="13751">
      <formula>IF(RIGHT(TEXT(AU803,"0.#"),1)=".",FALSE,TRUE)</formula>
    </cfRule>
    <cfRule type="expression" dxfId="3020" priority="13752">
      <formula>IF(RIGHT(TEXT(AU803,"0.#"),1)=".",TRUE,FALSE)</formula>
    </cfRule>
  </conditionalFormatting>
  <conditionalFormatting sqref="AU838 AU825 AU812">
    <cfRule type="expression" dxfId="3019" priority="13749">
      <formula>IF(RIGHT(TEXT(AU812,"0.#"),1)=".",FALSE,TRUE)</formula>
    </cfRule>
    <cfRule type="expression" dxfId="3018" priority="13750">
      <formula>IF(RIGHT(TEXT(AU812,"0.#"),1)=".",TRUE,FALSE)</formula>
    </cfRule>
  </conditionalFormatting>
  <conditionalFormatting sqref="AU830:AU837 AU828 AU817:AU824 AU815 AU804:AU811 AU802">
    <cfRule type="expression" dxfId="3017" priority="13747">
      <formula>IF(RIGHT(TEXT(AU802,"0.#"),1)=".",FALSE,TRUE)</formula>
    </cfRule>
    <cfRule type="expression" dxfId="3016" priority="13748">
      <formula>IF(RIGHT(TEXT(AU802,"0.#"),1)=".",TRUE,FALSE)</formula>
    </cfRule>
  </conditionalFormatting>
  <conditionalFormatting sqref="AM87">
    <cfRule type="expression" dxfId="3015" priority="13401">
      <formula>IF(RIGHT(TEXT(AM87,"0.#"),1)=".",FALSE,TRUE)</formula>
    </cfRule>
    <cfRule type="expression" dxfId="3014" priority="13402">
      <formula>IF(RIGHT(TEXT(AM87,"0.#"),1)=".",TRUE,FALSE)</formula>
    </cfRule>
  </conditionalFormatting>
  <conditionalFormatting sqref="AM34">
    <cfRule type="expression" dxfId="3013" priority="13547">
      <formula>IF(RIGHT(TEXT(AM34,"0.#"),1)=".",FALSE,TRUE)</formula>
    </cfRule>
    <cfRule type="expression" dxfId="3012" priority="13548">
      <formula>IF(RIGHT(TEXT(AM34,"0.#"),1)=".",TRUE,FALSE)</formula>
    </cfRule>
  </conditionalFormatting>
  <conditionalFormatting sqref="AE33">
    <cfRule type="expression" dxfId="3011" priority="13561">
      <formula>IF(RIGHT(TEXT(AE33,"0.#"),1)=".",FALSE,TRUE)</formula>
    </cfRule>
    <cfRule type="expression" dxfId="3010" priority="13562">
      <formula>IF(RIGHT(TEXT(AE33,"0.#"),1)=".",TRUE,FALSE)</formula>
    </cfRule>
  </conditionalFormatting>
  <conditionalFormatting sqref="AE34">
    <cfRule type="expression" dxfId="3009" priority="13559">
      <formula>IF(RIGHT(TEXT(AE34,"0.#"),1)=".",FALSE,TRUE)</formula>
    </cfRule>
    <cfRule type="expression" dxfId="3008" priority="13560">
      <formula>IF(RIGHT(TEXT(AE34,"0.#"),1)=".",TRUE,FALSE)</formula>
    </cfRule>
  </conditionalFormatting>
  <conditionalFormatting sqref="AI34">
    <cfRule type="expression" dxfId="3007" priority="13557">
      <formula>IF(RIGHT(TEXT(AI34,"0.#"),1)=".",FALSE,TRUE)</formula>
    </cfRule>
    <cfRule type="expression" dxfId="3006" priority="13558">
      <formula>IF(RIGHT(TEXT(AI34,"0.#"),1)=".",TRUE,FALSE)</formula>
    </cfRule>
  </conditionalFormatting>
  <conditionalFormatting sqref="AI33">
    <cfRule type="expression" dxfId="3005" priority="13555">
      <formula>IF(RIGHT(TEXT(AI33,"0.#"),1)=".",FALSE,TRUE)</formula>
    </cfRule>
    <cfRule type="expression" dxfId="3004" priority="13556">
      <formula>IF(RIGHT(TEXT(AI33,"0.#"),1)=".",TRUE,FALSE)</formula>
    </cfRule>
  </conditionalFormatting>
  <conditionalFormatting sqref="AI32">
    <cfRule type="expression" dxfId="3003" priority="13553">
      <formula>IF(RIGHT(TEXT(AI32,"0.#"),1)=".",FALSE,TRUE)</formula>
    </cfRule>
    <cfRule type="expression" dxfId="3002" priority="13554">
      <formula>IF(RIGHT(TEXT(AI32,"0.#"),1)=".",TRUE,FALSE)</formula>
    </cfRule>
  </conditionalFormatting>
  <conditionalFormatting sqref="AM32">
    <cfRule type="expression" dxfId="3001" priority="13551">
      <formula>IF(RIGHT(TEXT(AM32,"0.#"),1)=".",FALSE,TRUE)</formula>
    </cfRule>
    <cfRule type="expression" dxfId="3000" priority="13552">
      <formula>IF(RIGHT(TEXT(AM32,"0.#"),1)=".",TRUE,FALSE)</formula>
    </cfRule>
  </conditionalFormatting>
  <conditionalFormatting sqref="AM33">
    <cfRule type="expression" dxfId="2999" priority="13549">
      <formula>IF(RIGHT(TEXT(AM33,"0.#"),1)=".",FALSE,TRUE)</formula>
    </cfRule>
    <cfRule type="expression" dxfId="2998" priority="13550">
      <formula>IF(RIGHT(TEXT(AM33,"0.#"),1)=".",TRUE,FALSE)</formula>
    </cfRule>
  </conditionalFormatting>
  <conditionalFormatting sqref="AQ32:AQ34">
    <cfRule type="expression" dxfId="2997" priority="13541">
      <formula>IF(RIGHT(TEXT(AQ32,"0.#"),1)=".",FALSE,TRUE)</formula>
    </cfRule>
    <cfRule type="expression" dxfId="2996" priority="13542">
      <formula>IF(RIGHT(TEXT(AQ32,"0.#"),1)=".",TRUE,FALSE)</formula>
    </cfRule>
  </conditionalFormatting>
  <conditionalFormatting sqref="AU32:AU34">
    <cfRule type="expression" dxfId="2995" priority="13539">
      <formula>IF(RIGHT(TEXT(AU32,"0.#"),1)=".",FALSE,TRUE)</formula>
    </cfRule>
    <cfRule type="expression" dxfId="2994" priority="13540">
      <formula>IF(RIGHT(TEXT(AU32,"0.#"),1)=".",TRUE,FALSE)</formula>
    </cfRule>
  </conditionalFormatting>
  <conditionalFormatting sqref="AM60">
    <cfRule type="expression" dxfId="2993" priority="13431">
      <formula>IF(RIGHT(TEXT(AM60,"0.#"),1)=".",FALSE,TRUE)</formula>
    </cfRule>
    <cfRule type="expression" dxfId="2992" priority="13432">
      <formula>IF(RIGHT(TEXT(AM60,"0.#"),1)=".",TRUE,FALSE)</formula>
    </cfRule>
  </conditionalFormatting>
  <conditionalFormatting sqref="AM62">
    <cfRule type="expression" dxfId="2991" priority="13427">
      <formula>IF(RIGHT(TEXT(AM62,"0.#"),1)=".",FALSE,TRUE)</formula>
    </cfRule>
    <cfRule type="expression" dxfId="2990" priority="13428">
      <formula>IF(RIGHT(TEXT(AM62,"0.#"),1)=".",TRUE,FALSE)</formula>
    </cfRule>
  </conditionalFormatting>
  <conditionalFormatting sqref="AE87">
    <cfRule type="expression" dxfId="2989" priority="13413">
      <formula>IF(RIGHT(TEXT(AE87,"0.#"),1)=".",FALSE,TRUE)</formula>
    </cfRule>
    <cfRule type="expression" dxfId="2988" priority="13414">
      <formula>IF(RIGHT(TEXT(AE87,"0.#"),1)=".",TRUE,FALSE)</formula>
    </cfRule>
  </conditionalFormatting>
  <conditionalFormatting sqref="AE88">
    <cfRule type="expression" dxfId="2987" priority="13411">
      <formula>IF(RIGHT(TEXT(AE88,"0.#"),1)=".",FALSE,TRUE)</formula>
    </cfRule>
    <cfRule type="expression" dxfId="2986" priority="13412">
      <formula>IF(RIGHT(TEXT(AE88,"0.#"),1)=".",TRUE,FALSE)</formula>
    </cfRule>
  </conditionalFormatting>
  <conditionalFormatting sqref="AE89">
    <cfRule type="expression" dxfId="2985" priority="13409">
      <formula>IF(RIGHT(TEXT(AE89,"0.#"),1)=".",FALSE,TRUE)</formula>
    </cfRule>
    <cfRule type="expression" dxfId="2984" priority="13410">
      <formula>IF(RIGHT(TEXT(AE89,"0.#"),1)=".",TRUE,FALSE)</formula>
    </cfRule>
  </conditionalFormatting>
  <conditionalFormatting sqref="AI89">
    <cfRule type="expression" dxfId="2983" priority="13407">
      <formula>IF(RIGHT(TEXT(AI89,"0.#"),1)=".",FALSE,TRUE)</formula>
    </cfRule>
    <cfRule type="expression" dxfId="2982" priority="13408">
      <formula>IF(RIGHT(TEXT(AI89,"0.#"),1)=".",TRUE,FALSE)</formula>
    </cfRule>
  </conditionalFormatting>
  <conditionalFormatting sqref="AI88">
    <cfRule type="expression" dxfId="2981" priority="13405">
      <formula>IF(RIGHT(TEXT(AI88,"0.#"),1)=".",FALSE,TRUE)</formula>
    </cfRule>
    <cfRule type="expression" dxfId="2980" priority="13406">
      <formula>IF(RIGHT(TEXT(AI88,"0.#"),1)=".",TRUE,FALSE)</formula>
    </cfRule>
  </conditionalFormatting>
  <conditionalFormatting sqref="AI87">
    <cfRule type="expression" dxfId="2979" priority="13403">
      <formula>IF(RIGHT(TEXT(AI87,"0.#"),1)=".",FALSE,TRUE)</formula>
    </cfRule>
    <cfRule type="expression" dxfId="2978" priority="13404">
      <formula>IF(RIGHT(TEXT(AI87,"0.#"),1)=".",TRUE,FALSE)</formula>
    </cfRule>
  </conditionalFormatting>
  <conditionalFormatting sqref="AM88">
    <cfRule type="expression" dxfId="2977" priority="13399">
      <formula>IF(RIGHT(TEXT(AM88,"0.#"),1)=".",FALSE,TRUE)</formula>
    </cfRule>
    <cfRule type="expression" dxfId="2976" priority="13400">
      <formula>IF(RIGHT(TEXT(AM88,"0.#"),1)=".",TRUE,FALSE)</formula>
    </cfRule>
  </conditionalFormatting>
  <conditionalFormatting sqref="AM89">
    <cfRule type="expression" dxfId="2975" priority="13397">
      <formula>IF(RIGHT(TEXT(AM89,"0.#"),1)=".",FALSE,TRUE)</formula>
    </cfRule>
    <cfRule type="expression" dxfId="2974" priority="13398">
      <formula>IF(RIGHT(TEXT(AM89,"0.#"),1)=".",TRUE,FALSE)</formula>
    </cfRule>
  </conditionalFormatting>
  <conditionalFormatting sqref="AE92">
    <cfRule type="expression" dxfId="2973" priority="13383">
      <formula>IF(RIGHT(TEXT(AE92,"0.#"),1)=".",FALSE,TRUE)</formula>
    </cfRule>
    <cfRule type="expression" dxfId="2972" priority="13384">
      <formula>IF(RIGHT(TEXT(AE92,"0.#"),1)=".",TRUE,FALSE)</formula>
    </cfRule>
  </conditionalFormatting>
  <conditionalFormatting sqref="AE93">
    <cfRule type="expression" dxfId="2971" priority="13381">
      <formula>IF(RIGHT(TEXT(AE93,"0.#"),1)=".",FALSE,TRUE)</formula>
    </cfRule>
    <cfRule type="expression" dxfId="2970" priority="13382">
      <formula>IF(RIGHT(TEXT(AE93,"0.#"),1)=".",TRUE,FALSE)</formula>
    </cfRule>
  </conditionalFormatting>
  <conditionalFormatting sqref="AE94">
    <cfRule type="expression" dxfId="2969" priority="13379">
      <formula>IF(RIGHT(TEXT(AE94,"0.#"),1)=".",FALSE,TRUE)</formula>
    </cfRule>
    <cfRule type="expression" dxfId="2968" priority="13380">
      <formula>IF(RIGHT(TEXT(AE94,"0.#"),1)=".",TRUE,FALSE)</formula>
    </cfRule>
  </conditionalFormatting>
  <conditionalFormatting sqref="AI94">
    <cfRule type="expression" dxfId="2967" priority="13377">
      <formula>IF(RIGHT(TEXT(AI94,"0.#"),1)=".",FALSE,TRUE)</formula>
    </cfRule>
    <cfRule type="expression" dxfId="2966" priority="13378">
      <formula>IF(RIGHT(TEXT(AI94,"0.#"),1)=".",TRUE,FALSE)</formula>
    </cfRule>
  </conditionalFormatting>
  <conditionalFormatting sqref="AI93">
    <cfRule type="expression" dxfId="2965" priority="13375">
      <formula>IF(RIGHT(TEXT(AI93,"0.#"),1)=".",FALSE,TRUE)</formula>
    </cfRule>
    <cfRule type="expression" dxfId="2964" priority="13376">
      <formula>IF(RIGHT(TEXT(AI93,"0.#"),1)=".",TRUE,FALSE)</formula>
    </cfRule>
  </conditionalFormatting>
  <conditionalFormatting sqref="AI92">
    <cfRule type="expression" dxfId="2963" priority="13373">
      <formula>IF(RIGHT(TEXT(AI92,"0.#"),1)=".",FALSE,TRUE)</formula>
    </cfRule>
    <cfRule type="expression" dxfId="2962" priority="13374">
      <formula>IF(RIGHT(TEXT(AI92,"0.#"),1)=".",TRUE,FALSE)</formula>
    </cfRule>
  </conditionalFormatting>
  <conditionalFormatting sqref="AM92">
    <cfRule type="expression" dxfId="2961" priority="13371">
      <formula>IF(RIGHT(TEXT(AM92,"0.#"),1)=".",FALSE,TRUE)</formula>
    </cfRule>
    <cfRule type="expression" dxfId="2960" priority="13372">
      <formula>IF(RIGHT(TEXT(AM92,"0.#"),1)=".",TRUE,FALSE)</formula>
    </cfRule>
  </conditionalFormatting>
  <conditionalFormatting sqref="AM93">
    <cfRule type="expression" dxfId="2959" priority="13369">
      <formula>IF(RIGHT(TEXT(AM93,"0.#"),1)=".",FALSE,TRUE)</formula>
    </cfRule>
    <cfRule type="expression" dxfId="2958" priority="13370">
      <formula>IF(RIGHT(TEXT(AM93,"0.#"),1)=".",TRUE,FALSE)</formula>
    </cfRule>
  </conditionalFormatting>
  <conditionalFormatting sqref="AM94">
    <cfRule type="expression" dxfId="2957" priority="13367">
      <formula>IF(RIGHT(TEXT(AM94,"0.#"),1)=".",FALSE,TRUE)</formula>
    </cfRule>
    <cfRule type="expression" dxfId="2956" priority="13368">
      <formula>IF(RIGHT(TEXT(AM94,"0.#"),1)=".",TRUE,FALSE)</formula>
    </cfRule>
  </conditionalFormatting>
  <conditionalFormatting sqref="AE97">
    <cfRule type="expression" dxfId="2955" priority="13353">
      <formula>IF(RIGHT(TEXT(AE97,"0.#"),1)=".",FALSE,TRUE)</formula>
    </cfRule>
    <cfRule type="expression" dxfId="2954" priority="13354">
      <formula>IF(RIGHT(TEXT(AE97,"0.#"),1)=".",TRUE,FALSE)</formula>
    </cfRule>
  </conditionalFormatting>
  <conditionalFormatting sqref="AE98">
    <cfRule type="expression" dxfId="2953" priority="13351">
      <formula>IF(RIGHT(TEXT(AE98,"0.#"),1)=".",FALSE,TRUE)</formula>
    </cfRule>
    <cfRule type="expression" dxfId="2952" priority="13352">
      <formula>IF(RIGHT(TEXT(AE98,"0.#"),1)=".",TRUE,FALSE)</formula>
    </cfRule>
  </conditionalFormatting>
  <conditionalFormatting sqref="AE99">
    <cfRule type="expression" dxfId="2951" priority="13349">
      <formula>IF(RIGHT(TEXT(AE99,"0.#"),1)=".",FALSE,TRUE)</formula>
    </cfRule>
    <cfRule type="expression" dxfId="2950" priority="13350">
      <formula>IF(RIGHT(TEXT(AE99,"0.#"),1)=".",TRUE,FALSE)</formula>
    </cfRule>
  </conditionalFormatting>
  <conditionalFormatting sqref="AI99">
    <cfRule type="expression" dxfId="2949" priority="13347">
      <formula>IF(RIGHT(TEXT(AI99,"0.#"),1)=".",FALSE,TRUE)</formula>
    </cfRule>
    <cfRule type="expression" dxfId="2948" priority="13348">
      <formula>IF(RIGHT(TEXT(AI99,"0.#"),1)=".",TRUE,FALSE)</formula>
    </cfRule>
  </conditionalFormatting>
  <conditionalFormatting sqref="AI98">
    <cfRule type="expression" dxfId="2947" priority="13345">
      <formula>IF(RIGHT(TEXT(AI98,"0.#"),1)=".",FALSE,TRUE)</formula>
    </cfRule>
    <cfRule type="expression" dxfId="2946" priority="13346">
      <formula>IF(RIGHT(TEXT(AI98,"0.#"),1)=".",TRUE,FALSE)</formula>
    </cfRule>
  </conditionalFormatting>
  <conditionalFormatting sqref="AI97">
    <cfRule type="expression" dxfId="2945" priority="13343">
      <formula>IF(RIGHT(TEXT(AI97,"0.#"),1)=".",FALSE,TRUE)</formula>
    </cfRule>
    <cfRule type="expression" dxfId="2944" priority="13344">
      <formula>IF(RIGHT(TEXT(AI97,"0.#"),1)=".",TRUE,FALSE)</formula>
    </cfRule>
  </conditionalFormatting>
  <conditionalFormatting sqref="AM97">
    <cfRule type="expression" dxfId="2943" priority="13341">
      <formula>IF(RIGHT(TEXT(AM97,"0.#"),1)=".",FALSE,TRUE)</formula>
    </cfRule>
    <cfRule type="expression" dxfId="2942" priority="13342">
      <formula>IF(RIGHT(TEXT(AM97,"0.#"),1)=".",TRUE,FALSE)</formula>
    </cfRule>
  </conditionalFormatting>
  <conditionalFormatting sqref="AM98">
    <cfRule type="expression" dxfId="2941" priority="13339">
      <formula>IF(RIGHT(TEXT(AM98,"0.#"),1)=".",FALSE,TRUE)</formula>
    </cfRule>
    <cfRule type="expression" dxfId="2940" priority="13340">
      <formula>IF(RIGHT(TEXT(AM98,"0.#"),1)=".",TRUE,FALSE)</formula>
    </cfRule>
  </conditionalFormatting>
  <conditionalFormatting sqref="AM99">
    <cfRule type="expression" dxfId="2939" priority="13337">
      <formula>IF(RIGHT(TEXT(AM99,"0.#"),1)=".",FALSE,TRUE)</formula>
    </cfRule>
    <cfRule type="expression" dxfId="2938" priority="13338">
      <formula>IF(RIGHT(TEXT(AM99,"0.#"),1)=".",TRUE,FALSE)</formula>
    </cfRule>
  </conditionalFormatting>
  <conditionalFormatting sqref="AI101">
    <cfRule type="expression" dxfId="2937" priority="13323">
      <formula>IF(RIGHT(TEXT(AI101,"0.#"),1)=".",FALSE,TRUE)</formula>
    </cfRule>
    <cfRule type="expression" dxfId="2936" priority="13324">
      <formula>IF(RIGHT(TEXT(AI101,"0.#"),1)=".",TRUE,FALSE)</formula>
    </cfRule>
  </conditionalFormatting>
  <conditionalFormatting sqref="AM101">
    <cfRule type="expression" dxfId="2935" priority="13321">
      <formula>IF(RIGHT(TEXT(AM101,"0.#"),1)=".",FALSE,TRUE)</formula>
    </cfRule>
    <cfRule type="expression" dxfId="2934" priority="13322">
      <formula>IF(RIGHT(TEXT(AM101,"0.#"),1)=".",TRUE,FALSE)</formula>
    </cfRule>
  </conditionalFormatting>
  <conditionalFormatting sqref="AE102">
    <cfRule type="expression" dxfId="2933" priority="13319">
      <formula>IF(RIGHT(TEXT(AE102,"0.#"),1)=".",FALSE,TRUE)</formula>
    </cfRule>
    <cfRule type="expression" dxfId="2932" priority="13320">
      <formula>IF(RIGHT(TEXT(AE102,"0.#"),1)=".",TRUE,FALSE)</formula>
    </cfRule>
  </conditionalFormatting>
  <conditionalFormatting sqref="AI102">
    <cfRule type="expression" dxfId="2931" priority="13317">
      <formula>IF(RIGHT(TEXT(AI102,"0.#"),1)=".",FALSE,TRUE)</formula>
    </cfRule>
    <cfRule type="expression" dxfId="2930" priority="13318">
      <formula>IF(RIGHT(TEXT(AI102,"0.#"),1)=".",TRUE,FALSE)</formula>
    </cfRule>
  </conditionalFormatting>
  <conditionalFormatting sqref="AM102">
    <cfRule type="expression" dxfId="2929" priority="13315">
      <formula>IF(RIGHT(TEXT(AM102,"0.#"),1)=".",FALSE,TRUE)</formula>
    </cfRule>
    <cfRule type="expression" dxfId="2928" priority="13316">
      <formula>IF(RIGHT(TEXT(AM102,"0.#"),1)=".",TRUE,FALSE)</formula>
    </cfRule>
  </conditionalFormatting>
  <conditionalFormatting sqref="AQ102">
    <cfRule type="expression" dxfId="2927" priority="13313">
      <formula>IF(RIGHT(TEXT(AQ102,"0.#"),1)=".",FALSE,TRUE)</formula>
    </cfRule>
    <cfRule type="expression" dxfId="2926" priority="13314">
      <formula>IF(RIGHT(TEXT(AQ102,"0.#"),1)=".",TRUE,FALSE)</formula>
    </cfRule>
  </conditionalFormatting>
  <conditionalFormatting sqref="AE104">
    <cfRule type="expression" dxfId="2925" priority="13311">
      <formula>IF(RIGHT(TEXT(AE104,"0.#"),1)=".",FALSE,TRUE)</formula>
    </cfRule>
    <cfRule type="expression" dxfId="2924" priority="13312">
      <formula>IF(RIGHT(TEXT(AE104,"0.#"),1)=".",TRUE,FALSE)</formula>
    </cfRule>
  </conditionalFormatting>
  <conditionalFormatting sqref="AI104">
    <cfRule type="expression" dxfId="2923" priority="13309">
      <formula>IF(RIGHT(TEXT(AI104,"0.#"),1)=".",FALSE,TRUE)</formula>
    </cfRule>
    <cfRule type="expression" dxfId="2922" priority="13310">
      <formula>IF(RIGHT(TEXT(AI104,"0.#"),1)=".",TRUE,FALSE)</formula>
    </cfRule>
  </conditionalFormatting>
  <conditionalFormatting sqref="AM104">
    <cfRule type="expression" dxfId="2921" priority="13307">
      <formula>IF(RIGHT(TEXT(AM104,"0.#"),1)=".",FALSE,TRUE)</formula>
    </cfRule>
    <cfRule type="expression" dxfId="2920" priority="13308">
      <formula>IF(RIGHT(TEXT(AM104,"0.#"),1)=".",TRUE,FALSE)</formula>
    </cfRule>
  </conditionalFormatting>
  <conditionalFormatting sqref="AE105">
    <cfRule type="expression" dxfId="2919" priority="13305">
      <formula>IF(RIGHT(TEXT(AE105,"0.#"),1)=".",FALSE,TRUE)</formula>
    </cfRule>
    <cfRule type="expression" dxfId="2918" priority="13306">
      <formula>IF(RIGHT(TEXT(AE105,"0.#"),1)=".",TRUE,FALSE)</formula>
    </cfRule>
  </conditionalFormatting>
  <conditionalFormatting sqref="AI105">
    <cfRule type="expression" dxfId="2917" priority="13303">
      <formula>IF(RIGHT(TEXT(AI105,"0.#"),1)=".",FALSE,TRUE)</formula>
    </cfRule>
    <cfRule type="expression" dxfId="2916" priority="13304">
      <formula>IF(RIGHT(TEXT(AI105,"0.#"),1)=".",TRUE,FALSE)</formula>
    </cfRule>
  </conditionalFormatting>
  <conditionalFormatting sqref="AM105">
    <cfRule type="expression" dxfId="2915" priority="13301">
      <formula>IF(RIGHT(TEXT(AM105,"0.#"),1)=".",FALSE,TRUE)</formula>
    </cfRule>
    <cfRule type="expression" dxfId="2914" priority="13302">
      <formula>IF(RIGHT(TEXT(AM105,"0.#"),1)=".",TRUE,FALSE)</formula>
    </cfRule>
  </conditionalFormatting>
  <conditionalFormatting sqref="AE107">
    <cfRule type="expression" dxfId="2913" priority="13297">
      <formula>IF(RIGHT(TEXT(AE107,"0.#"),1)=".",FALSE,TRUE)</formula>
    </cfRule>
    <cfRule type="expression" dxfId="2912" priority="13298">
      <formula>IF(RIGHT(TEXT(AE107,"0.#"),1)=".",TRUE,FALSE)</formula>
    </cfRule>
  </conditionalFormatting>
  <conditionalFormatting sqref="AI107">
    <cfRule type="expression" dxfId="2911" priority="13295">
      <formula>IF(RIGHT(TEXT(AI107,"0.#"),1)=".",FALSE,TRUE)</formula>
    </cfRule>
    <cfRule type="expression" dxfId="2910" priority="13296">
      <formula>IF(RIGHT(TEXT(AI107,"0.#"),1)=".",TRUE,FALSE)</formula>
    </cfRule>
  </conditionalFormatting>
  <conditionalFormatting sqref="AM107">
    <cfRule type="expression" dxfId="2909" priority="13293">
      <formula>IF(RIGHT(TEXT(AM107,"0.#"),1)=".",FALSE,TRUE)</formula>
    </cfRule>
    <cfRule type="expression" dxfId="2908" priority="13294">
      <formula>IF(RIGHT(TEXT(AM107,"0.#"),1)=".",TRUE,FALSE)</formula>
    </cfRule>
  </conditionalFormatting>
  <conditionalFormatting sqref="AE108">
    <cfRule type="expression" dxfId="2907" priority="13291">
      <formula>IF(RIGHT(TEXT(AE108,"0.#"),1)=".",FALSE,TRUE)</formula>
    </cfRule>
    <cfRule type="expression" dxfId="2906" priority="13292">
      <formula>IF(RIGHT(TEXT(AE108,"0.#"),1)=".",TRUE,FALSE)</formula>
    </cfRule>
  </conditionalFormatting>
  <conditionalFormatting sqref="AI108">
    <cfRule type="expression" dxfId="2905" priority="13289">
      <formula>IF(RIGHT(TEXT(AI108,"0.#"),1)=".",FALSE,TRUE)</formula>
    </cfRule>
    <cfRule type="expression" dxfId="2904" priority="13290">
      <formula>IF(RIGHT(TEXT(AI108,"0.#"),1)=".",TRUE,FALSE)</formula>
    </cfRule>
  </conditionalFormatting>
  <conditionalFormatting sqref="AM108">
    <cfRule type="expression" dxfId="2903" priority="13287">
      <formula>IF(RIGHT(TEXT(AM108,"0.#"),1)=".",FALSE,TRUE)</formula>
    </cfRule>
    <cfRule type="expression" dxfId="2902" priority="13288">
      <formula>IF(RIGHT(TEXT(AM108,"0.#"),1)=".",TRUE,FALSE)</formula>
    </cfRule>
  </conditionalFormatting>
  <conditionalFormatting sqref="AE110">
    <cfRule type="expression" dxfId="2901" priority="13283">
      <formula>IF(RIGHT(TEXT(AE110,"0.#"),1)=".",FALSE,TRUE)</formula>
    </cfRule>
    <cfRule type="expression" dxfId="2900" priority="13284">
      <formula>IF(RIGHT(TEXT(AE110,"0.#"),1)=".",TRUE,FALSE)</formula>
    </cfRule>
  </conditionalFormatting>
  <conditionalFormatting sqref="AI110">
    <cfRule type="expression" dxfId="2899" priority="13281">
      <formula>IF(RIGHT(TEXT(AI110,"0.#"),1)=".",FALSE,TRUE)</formula>
    </cfRule>
    <cfRule type="expression" dxfId="2898" priority="13282">
      <formula>IF(RIGHT(TEXT(AI110,"0.#"),1)=".",TRUE,FALSE)</formula>
    </cfRule>
  </conditionalFormatting>
  <conditionalFormatting sqref="AM110">
    <cfRule type="expression" dxfId="2897" priority="13279">
      <formula>IF(RIGHT(TEXT(AM110,"0.#"),1)=".",FALSE,TRUE)</formula>
    </cfRule>
    <cfRule type="expression" dxfId="2896" priority="13280">
      <formula>IF(RIGHT(TEXT(AM110,"0.#"),1)=".",TRUE,FALSE)</formula>
    </cfRule>
  </conditionalFormatting>
  <conditionalFormatting sqref="AE111">
    <cfRule type="expression" dxfId="2895" priority="13277">
      <formula>IF(RIGHT(TEXT(AE111,"0.#"),1)=".",FALSE,TRUE)</formula>
    </cfRule>
    <cfRule type="expression" dxfId="2894" priority="13278">
      <formula>IF(RIGHT(TEXT(AE111,"0.#"),1)=".",TRUE,FALSE)</formula>
    </cfRule>
  </conditionalFormatting>
  <conditionalFormatting sqref="AI111">
    <cfRule type="expression" dxfId="2893" priority="13275">
      <formula>IF(RIGHT(TEXT(AI111,"0.#"),1)=".",FALSE,TRUE)</formula>
    </cfRule>
    <cfRule type="expression" dxfId="2892" priority="13276">
      <formula>IF(RIGHT(TEXT(AI111,"0.#"),1)=".",TRUE,FALSE)</formula>
    </cfRule>
  </conditionalFormatting>
  <conditionalFormatting sqref="AM111">
    <cfRule type="expression" dxfId="2891" priority="13273">
      <formula>IF(RIGHT(TEXT(AM111,"0.#"),1)=".",FALSE,TRUE)</formula>
    </cfRule>
    <cfRule type="expression" dxfId="2890" priority="13274">
      <formula>IF(RIGHT(TEXT(AM111,"0.#"),1)=".",TRUE,FALSE)</formula>
    </cfRule>
  </conditionalFormatting>
  <conditionalFormatting sqref="AE113">
    <cfRule type="expression" dxfId="2889" priority="13269">
      <formula>IF(RIGHT(TEXT(AE113,"0.#"),1)=".",FALSE,TRUE)</formula>
    </cfRule>
    <cfRule type="expression" dxfId="2888" priority="13270">
      <formula>IF(RIGHT(TEXT(AE113,"0.#"),1)=".",TRUE,FALSE)</formula>
    </cfRule>
  </conditionalFormatting>
  <conditionalFormatting sqref="AI113">
    <cfRule type="expression" dxfId="2887" priority="13267">
      <formula>IF(RIGHT(TEXT(AI113,"0.#"),1)=".",FALSE,TRUE)</formula>
    </cfRule>
    <cfRule type="expression" dxfId="2886" priority="13268">
      <formula>IF(RIGHT(TEXT(AI113,"0.#"),1)=".",TRUE,FALSE)</formula>
    </cfRule>
  </conditionalFormatting>
  <conditionalFormatting sqref="AM113">
    <cfRule type="expression" dxfId="2885" priority="13265">
      <formula>IF(RIGHT(TEXT(AM113,"0.#"),1)=".",FALSE,TRUE)</formula>
    </cfRule>
    <cfRule type="expression" dxfId="2884" priority="13266">
      <formula>IF(RIGHT(TEXT(AM113,"0.#"),1)=".",TRUE,FALSE)</formula>
    </cfRule>
  </conditionalFormatting>
  <conditionalFormatting sqref="AE114">
    <cfRule type="expression" dxfId="2883" priority="13263">
      <formula>IF(RIGHT(TEXT(AE114,"0.#"),1)=".",FALSE,TRUE)</formula>
    </cfRule>
    <cfRule type="expression" dxfId="2882" priority="13264">
      <formula>IF(RIGHT(TEXT(AE114,"0.#"),1)=".",TRUE,FALSE)</formula>
    </cfRule>
  </conditionalFormatting>
  <conditionalFormatting sqref="AI114">
    <cfRule type="expression" dxfId="2881" priority="13261">
      <formula>IF(RIGHT(TEXT(AI114,"0.#"),1)=".",FALSE,TRUE)</formula>
    </cfRule>
    <cfRule type="expression" dxfId="2880" priority="13262">
      <formula>IF(RIGHT(TEXT(AI114,"0.#"),1)=".",TRUE,FALSE)</formula>
    </cfRule>
  </conditionalFormatting>
  <conditionalFormatting sqref="AM114">
    <cfRule type="expression" dxfId="2879" priority="13259">
      <formula>IF(RIGHT(TEXT(AM114,"0.#"),1)=".",FALSE,TRUE)</formula>
    </cfRule>
    <cfRule type="expression" dxfId="2878" priority="13260">
      <formula>IF(RIGHT(TEXT(AM114,"0.#"),1)=".",TRUE,FALSE)</formula>
    </cfRule>
  </conditionalFormatting>
  <conditionalFormatting sqref="AE116 AQ116">
    <cfRule type="expression" dxfId="2877" priority="13255">
      <formula>IF(RIGHT(TEXT(AE116,"0.#"),1)=".",FALSE,TRUE)</formula>
    </cfRule>
    <cfRule type="expression" dxfId="2876" priority="13256">
      <formula>IF(RIGHT(TEXT(AE116,"0.#"),1)=".",TRUE,FALSE)</formula>
    </cfRule>
  </conditionalFormatting>
  <conditionalFormatting sqref="AI116">
    <cfRule type="expression" dxfId="2875" priority="13253">
      <formula>IF(RIGHT(TEXT(AI116,"0.#"),1)=".",FALSE,TRUE)</formula>
    </cfRule>
    <cfRule type="expression" dxfId="2874" priority="13254">
      <formula>IF(RIGHT(TEXT(AI116,"0.#"),1)=".",TRUE,FALSE)</formula>
    </cfRule>
  </conditionalFormatting>
  <conditionalFormatting sqref="AM116">
    <cfRule type="expression" dxfId="2873" priority="13251">
      <formula>IF(RIGHT(TEXT(AM116,"0.#"),1)=".",FALSE,TRUE)</formula>
    </cfRule>
    <cfRule type="expression" dxfId="2872" priority="13252">
      <formula>IF(RIGHT(TEXT(AM116,"0.#"),1)=".",TRUE,FALSE)</formula>
    </cfRule>
  </conditionalFormatting>
  <conditionalFormatting sqref="AE117 AM117">
    <cfRule type="expression" dxfId="2871" priority="13249">
      <formula>IF(RIGHT(TEXT(AE117,"0.#"),1)=".",FALSE,TRUE)</formula>
    </cfRule>
    <cfRule type="expression" dxfId="2870" priority="13250">
      <formula>IF(RIGHT(TEXT(AE117,"0.#"),1)=".",TRUE,FALSE)</formula>
    </cfRule>
  </conditionalFormatting>
  <conditionalFormatting sqref="AI117">
    <cfRule type="expression" dxfId="2869" priority="13247">
      <formula>IF(RIGHT(TEXT(AI117,"0.#"),1)=".",FALSE,TRUE)</formula>
    </cfRule>
    <cfRule type="expression" dxfId="2868" priority="13248">
      <formula>IF(RIGHT(TEXT(AI117,"0.#"),1)=".",TRUE,FALSE)</formula>
    </cfRule>
  </conditionalFormatting>
  <conditionalFormatting sqref="AQ117">
    <cfRule type="expression" dxfId="2867" priority="13243">
      <formula>IF(RIGHT(TEXT(AQ117,"0.#"),1)=".",FALSE,TRUE)</formula>
    </cfRule>
    <cfRule type="expression" dxfId="2866" priority="13244">
      <formula>IF(RIGHT(TEXT(AQ117,"0.#"),1)=".",TRUE,FALSE)</formula>
    </cfRule>
  </conditionalFormatting>
  <conditionalFormatting sqref="AE119 AQ119">
    <cfRule type="expression" dxfId="2865" priority="13241">
      <formula>IF(RIGHT(TEXT(AE119,"0.#"),1)=".",FALSE,TRUE)</formula>
    </cfRule>
    <cfRule type="expression" dxfId="2864" priority="13242">
      <formula>IF(RIGHT(TEXT(AE119,"0.#"),1)=".",TRUE,FALSE)</formula>
    </cfRule>
  </conditionalFormatting>
  <conditionalFormatting sqref="AI119">
    <cfRule type="expression" dxfId="2863" priority="13239">
      <formula>IF(RIGHT(TEXT(AI119,"0.#"),1)=".",FALSE,TRUE)</formula>
    </cfRule>
    <cfRule type="expression" dxfId="2862" priority="13240">
      <formula>IF(RIGHT(TEXT(AI119,"0.#"),1)=".",TRUE,FALSE)</formula>
    </cfRule>
  </conditionalFormatting>
  <conditionalFormatting sqref="AM119">
    <cfRule type="expression" dxfId="2861" priority="13237">
      <formula>IF(RIGHT(TEXT(AM119,"0.#"),1)=".",FALSE,TRUE)</formula>
    </cfRule>
    <cfRule type="expression" dxfId="2860" priority="13238">
      <formula>IF(RIGHT(TEXT(AM119,"0.#"),1)=".",TRUE,FALSE)</formula>
    </cfRule>
  </conditionalFormatting>
  <conditionalFormatting sqref="AQ120">
    <cfRule type="expression" dxfId="2859" priority="13229">
      <formula>IF(RIGHT(TEXT(AQ120,"0.#"),1)=".",FALSE,TRUE)</formula>
    </cfRule>
    <cfRule type="expression" dxfId="2858" priority="13230">
      <formula>IF(RIGHT(TEXT(AQ120,"0.#"),1)=".",TRUE,FALSE)</formula>
    </cfRule>
  </conditionalFormatting>
  <conditionalFormatting sqref="AE122 AQ122">
    <cfRule type="expression" dxfId="2857" priority="13227">
      <formula>IF(RIGHT(TEXT(AE122,"0.#"),1)=".",FALSE,TRUE)</formula>
    </cfRule>
    <cfRule type="expression" dxfId="2856" priority="13228">
      <formula>IF(RIGHT(TEXT(AE122,"0.#"),1)=".",TRUE,FALSE)</formula>
    </cfRule>
  </conditionalFormatting>
  <conditionalFormatting sqref="AI122">
    <cfRule type="expression" dxfId="2855" priority="13225">
      <formula>IF(RIGHT(TEXT(AI122,"0.#"),1)=".",FALSE,TRUE)</formula>
    </cfRule>
    <cfRule type="expression" dxfId="2854" priority="13226">
      <formula>IF(RIGHT(TEXT(AI122,"0.#"),1)=".",TRUE,FALSE)</formula>
    </cfRule>
  </conditionalFormatting>
  <conditionalFormatting sqref="AM122">
    <cfRule type="expression" dxfId="2853" priority="13223">
      <formula>IF(RIGHT(TEXT(AM122,"0.#"),1)=".",FALSE,TRUE)</formula>
    </cfRule>
    <cfRule type="expression" dxfId="2852" priority="13224">
      <formula>IF(RIGHT(TEXT(AM122,"0.#"),1)=".",TRUE,FALSE)</formula>
    </cfRule>
  </conditionalFormatting>
  <conditionalFormatting sqref="AQ123">
    <cfRule type="expression" dxfId="2851" priority="13215">
      <formula>IF(RIGHT(TEXT(AQ123,"0.#"),1)=".",FALSE,TRUE)</formula>
    </cfRule>
    <cfRule type="expression" dxfId="2850" priority="13216">
      <formula>IF(RIGHT(TEXT(AQ123,"0.#"),1)=".",TRUE,FALSE)</formula>
    </cfRule>
  </conditionalFormatting>
  <conditionalFormatting sqref="AE125 AQ125">
    <cfRule type="expression" dxfId="2849" priority="13213">
      <formula>IF(RIGHT(TEXT(AE125,"0.#"),1)=".",FALSE,TRUE)</formula>
    </cfRule>
    <cfRule type="expression" dxfId="2848" priority="13214">
      <formula>IF(RIGHT(TEXT(AE125,"0.#"),1)=".",TRUE,FALSE)</formula>
    </cfRule>
  </conditionalFormatting>
  <conditionalFormatting sqref="AI125">
    <cfRule type="expression" dxfId="2847" priority="13211">
      <formula>IF(RIGHT(TEXT(AI125,"0.#"),1)=".",FALSE,TRUE)</formula>
    </cfRule>
    <cfRule type="expression" dxfId="2846" priority="13212">
      <formula>IF(RIGHT(TEXT(AI125,"0.#"),1)=".",TRUE,FALSE)</formula>
    </cfRule>
  </conditionalFormatting>
  <conditionalFormatting sqref="AM125">
    <cfRule type="expression" dxfId="2845" priority="13209">
      <formula>IF(RIGHT(TEXT(AM125,"0.#"),1)=".",FALSE,TRUE)</formula>
    </cfRule>
    <cfRule type="expression" dxfId="2844" priority="13210">
      <formula>IF(RIGHT(TEXT(AM125,"0.#"),1)=".",TRUE,FALSE)</formula>
    </cfRule>
  </conditionalFormatting>
  <conditionalFormatting sqref="AQ126">
    <cfRule type="expression" dxfId="2843" priority="13201">
      <formula>IF(RIGHT(TEXT(AQ126,"0.#"),1)=".",FALSE,TRUE)</formula>
    </cfRule>
    <cfRule type="expression" dxfId="2842" priority="13202">
      <formula>IF(RIGHT(TEXT(AQ126,"0.#"),1)=".",TRUE,FALSE)</formula>
    </cfRule>
  </conditionalFormatting>
  <conditionalFormatting sqref="AE128 AQ128">
    <cfRule type="expression" dxfId="2841" priority="13199">
      <formula>IF(RIGHT(TEXT(AE128,"0.#"),1)=".",FALSE,TRUE)</formula>
    </cfRule>
    <cfRule type="expression" dxfId="2840" priority="13200">
      <formula>IF(RIGHT(TEXT(AE128,"0.#"),1)=".",TRUE,FALSE)</formula>
    </cfRule>
  </conditionalFormatting>
  <conditionalFormatting sqref="AI128">
    <cfRule type="expression" dxfId="2839" priority="13197">
      <formula>IF(RIGHT(TEXT(AI128,"0.#"),1)=".",FALSE,TRUE)</formula>
    </cfRule>
    <cfRule type="expression" dxfId="2838" priority="13198">
      <formula>IF(RIGHT(TEXT(AI128,"0.#"),1)=".",TRUE,FALSE)</formula>
    </cfRule>
  </conditionalFormatting>
  <conditionalFormatting sqref="AM128">
    <cfRule type="expression" dxfId="2837" priority="13195">
      <formula>IF(RIGHT(TEXT(AM128,"0.#"),1)=".",FALSE,TRUE)</formula>
    </cfRule>
    <cfRule type="expression" dxfId="2836" priority="13196">
      <formula>IF(RIGHT(TEXT(AM128,"0.#"),1)=".",TRUE,FALSE)</formula>
    </cfRule>
  </conditionalFormatting>
  <conditionalFormatting sqref="AQ129">
    <cfRule type="expression" dxfId="2835" priority="13187">
      <formula>IF(RIGHT(TEXT(AQ129,"0.#"),1)=".",FALSE,TRUE)</formula>
    </cfRule>
    <cfRule type="expression" dxfId="2834" priority="13188">
      <formula>IF(RIGHT(TEXT(AQ129,"0.#"),1)=".",TRUE,FALSE)</formula>
    </cfRule>
  </conditionalFormatting>
  <conditionalFormatting sqref="AE75">
    <cfRule type="expression" dxfId="2833" priority="13185">
      <formula>IF(RIGHT(TEXT(AE75,"0.#"),1)=".",FALSE,TRUE)</formula>
    </cfRule>
    <cfRule type="expression" dxfId="2832" priority="13186">
      <formula>IF(RIGHT(TEXT(AE75,"0.#"),1)=".",TRUE,FALSE)</formula>
    </cfRule>
  </conditionalFormatting>
  <conditionalFormatting sqref="AE76">
    <cfRule type="expression" dxfId="2831" priority="13183">
      <formula>IF(RIGHT(TEXT(AE76,"0.#"),1)=".",FALSE,TRUE)</formula>
    </cfRule>
    <cfRule type="expression" dxfId="2830" priority="13184">
      <formula>IF(RIGHT(TEXT(AE76,"0.#"),1)=".",TRUE,FALSE)</formula>
    </cfRule>
  </conditionalFormatting>
  <conditionalFormatting sqref="AE77">
    <cfRule type="expression" dxfId="2829" priority="13181">
      <formula>IF(RIGHT(TEXT(AE77,"0.#"),1)=".",FALSE,TRUE)</formula>
    </cfRule>
    <cfRule type="expression" dxfId="2828" priority="13182">
      <formula>IF(RIGHT(TEXT(AE77,"0.#"),1)=".",TRUE,FALSE)</formula>
    </cfRule>
  </conditionalFormatting>
  <conditionalFormatting sqref="AI77">
    <cfRule type="expression" dxfId="2827" priority="13179">
      <formula>IF(RIGHT(TEXT(AI77,"0.#"),1)=".",FALSE,TRUE)</formula>
    </cfRule>
    <cfRule type="expression" dxfId="2826" priority="13180">
      <formula>IF(RIGHT(TEXT(AI77,"0.#"),1)=".",TRUE,FALSE)</formula>
    </cfRule>
  </conditionalFormatting>
  <conditionalFormatting sqref="AI76">
    <cfRule type="expression" dxfId="2825" priority="13177">
      <formula>IF(RIGHT(TEXT(AI76,"0.#"),1)=".",FALSE,TRUE)</formula>
    </cfRule>
    <cfRule type="expression" dxfId="2824" priority="13178">
      <formula>IF(RIGHT(TEXT(AI76,"0.#"),1)=".",TRUE,FALSE)</formula>
    </cfRule>
  </conditionalFormatting>
  <conditionalFormatting sqref="AI75">
    <cfRule type="expression" dxfId="2823" priority="13175">
      <formula>IF(RIGHT(TEXT(AI75,"0.#"),1)=".",FALSE,TRUE)</formula>
    </cfRule>
    <cfRule type="expression" dxfId="2822" priority="13176">
      <formula>IF(RIGHT(TEXT(AI75,"0.#"),1)=".",TRUE,FALSE)</formula>
    </cfRule>
  </conditionalFormatting>
  <conditionalFormatting sqref="AM75">
    <cfRule type="expression" dxfId="2821" priority="13173">
      <formula>IF(RIGHT(TEXT(AM75,"0.#"),1)=".",FALSE,TRUE)</formula>
    </cfRule>
    <cfRule type="expression" dxfId="2820" priority="13174">
      <formula>IF(RIGHT(TEXT(AM75,"0.#"),1)=".",TRUE,FALSE)</formula>
    </cfRule>
  </conditionalFormatting>
  <conditionalFormatting sqref="AM76">
    <cfRule type="expression" dxfId="2819" priority="13171">
      <formula>IF(RIGHT(TEXT(AM76,"0.#"),1)=".",FALSE,TRUE)</formula>
    </cfRule>
    <cfRule type="expression" dxfId="2818" priority="13172">
      <formula>IF(RIGHT(TEXT(AM76,"0.#"),1)=".",TRUE,FALSE)</formula>
    </cfRule>
  </conditionalFormatting>
  <conditionalFormatting sqref="AM77">
    <cfRule type="expression" dxfId="2817" priority="13169">
      <formula>IF(RIGHT(TEXT(AM77,"0.#"),1)=".",FALSE,TRUE)</formula>
    </cfRule>
    <cfRule type="expression" dxfId="2816" priority="13170">
      <formula>IF(RIGHT(TEXT(AM77,"0.#"),1)=".",TRUE,FALSE)</formula>
    </cfRule>
  </conditionalFormatting>
  <conditionalFormatting sqref="AE134:AE135 AI134:AI135 AM134:AM135 AQ134:AQ135 AU134:AU135">
    <cfRule type="expression" dxfId="2815" priority="13155">
      <formula>IF(RIGHT(TEXT(AE134,"0.#"),1)=".",FALSE,TRUE)</formula>
    </cfRule>
    <cfRule type="expression" dxfId="2814" priority="13156">
      <formula>IF(RIGHT(TEXT(AE134,"0.#"),1)=".",TRUE,FALSE)</formula>
    </cfRule>
  </conditionalFormatting>
  <conditionalFormatting sqref="AE433">
    <cfRule type="expression" dxfId="2813" priority="13125">
      <formula>IF(RIGHT(TEXT(AE433,"0.#"),1)=".",FALSE,TRUE)</formula>
    </cfRule>
    <cfRule type="expression" dxfId="2812" priority="13126">
      <formula>IF(RIGHT(TEXT(AE433,"0.#"),1)=".",TRUE,FALSE)</formula>
    </cfRule>
  </conditionalFormatting>
  <conditionalFormatting sqref="AM435">
    <cfRule type="expression" dxfId="2811" priority="13109">
      <formula>IF(RIGHT(TEXT(AM435,"0.#"),1)=".",FALSE,TRUE)</formula>
    </cfRule>
    <cfRule type="expression" dxfId="2810" priority="13110">
      <formula>IF(RIGHT(TEXT(AM435,"0.#"),1)=".",TRUE,FALSE)</formula>
    </cfRule>
  </conditionalFormatting>
  <conditionalFormatting sqref="AE434">
    <cfRule type="expression" dxfId="2809" priority="13123">
      <formula>IF(RIGHT(TEXT(AE434,"0.#"),1)=".",FALSE,TRUE)</formula>
    </cfRule>
    <cfRule type="expression" dxfId="2808" priority="13124">
      <formula>IF(RIGHT(TEXT(AE434,"0.#"),1)=".",TRUE,FALSE)</formula>
    </cfRule>
  </conditionalFormatting>
  <conditionalFormatting sqref="AE435">
    <cfRule type="expression" dxfId="2807" priority="13121">
      <formula>IF(RIGHT(TEXT(AE435,"0.#"),1)=".",FALSE,TRUE)</formula>
    </cfRule>
    <cfRule type="expression" dxfId="2806" priority="13122">
      <formula>IF(RIGHT(TEXT(AE435,"0.#"),1)=".",TRUE,FALSE)</formula>
    </cfRule>
  </conditionalFormatting>
  <conditionalFormatting sqref="AM433">
    <cfRule type="expression" dxfId="2805" priority="13113">
      <formula>IF(RIGHT(TEXT(AM433,"0.#"),1)=".",FALSE,TRUE)</formula>
    </cfRule>
    <cfRule type="expression" dxfId="2804" priority="13114">
      <formula>IF(RIGHT(TEXT(AM433,"0.#"),1)=".",TRUE,FALSE)</formula>
    </cfRule>
  </conditionalFormatting>
  <conditionalFormatting sqref="AM434">
    <cfRule type="expression" dxfId="2803" priority="13111">
      <formula>IF(RIGHT(TEXT(AM434,"0.#"),1)=".",FALSE,TRUE)</formula>
    </cfRule>
    <cfRule type="expression" dxfId="2802" priority="13112">
      <formula>IF(RIGHT(TEXT(AM434,"0.#"),1)=".",TRUE,FALSE)</formula>
    </cfRule>
  </conditionalFormatting>
  <conditionalFormatting sqref="AU433">
    <cfRule type="expression" dxfId="2801" priority="13101">
      <formula>IF(RIGHT(TEXT(AU433,"0.#"),1)=".",FALSE,TRUE)</formula>
    </cfRule>
    <cfRule type="expression" dxfId="2800" priority="13102">
      <formula>IF(RIGHT(TEXT(AU433,"0.#"),1)=".",TRUE,FALSE)</formula>
    </cfRule>
  </conditionalFormatting>
  <conditionalFormatting sqref="AU434">
    <cfRule type="expression" dxfId="2799" priority="13099">
      <formula>IF(RIGHT(TEXT(AU434,"0.#"),1)=".",FALSE,TRUE)</formula>
    </cfRule>
    <cfRule type="expression" dxfId="2798" priority="13100">
      <formula>IF(RIGHT(TEXT(AU434,"0.#"),1)=".",TRUE,FALSE)</formula>
    </cfRule>
  </conditionalFormatting>
  <conditionalFormatting sqref="AU435">
    <cfRule type="expression" dxfId="2797" priority="13097">
      <formula>IF(RIGHT(TEXT(AU435,"0.#"),1)=".",FALSE,TRUE)</formula>
    </cfRule>
    <cfRule type="expression" dxfId="2796" priority="13098">
      <formula>IF(RIGHT(TEXT(AU435,"0.#"),1)=".",TRUE,FALSE)</formula>
    </cfRule>
  </conditionalFormatting>
  <conditionalFormatting sqref="AI435">
    <cfRule type="expression" dxfId="2795" priority="13031">
      <formula>IF(RIGHT(TEXT(AI435,"0.#"),1)=".",FALSE,TRUE)</formula>
    </cfRule>
    <cfRule type="expression" dxfId="2794" priority="13032">
      <formula>IF(RIGHT(TEXT(AI435,"0.#"),1)=".",TRUE,FALSE)</formula>
    </cfRule>
  </conditionalFormatting>
  <conditionalFormatting sqref="AI433">
    <cfRule type="expression" dxfId="2793" priority="13035">
      <formula>IF(RIGHT(TEXT(AI433,"0.#"),1)=".",FALSE,TRUE)</formula>
    </cfRule>
    <cfRule type="expression" dxfId="2792" priority="13036">
      <formula>IF(RIGHT(TEXT(AI433,"0.#"),1)=".",TRUE,FALSE)</formula>
    </cfRule>
  </conditionalFormatting>
  <conditionalFormatting sqref="AI434">
    <cfRule type="expression" dxfId="2791" priority="13033">
      <formula>IF(RIGHT(TEXT(AI434,"0.#"),1)=".",FALSE,TRUE)</formula>
    </cfRule>
    <cfRule type="expression" dxfId="2790" priority="13034">
      <formula>IF(RIGHT(TEXT(AI434,"0.#"),1)=".",TRUE,FALSE)</formula>
    </cfRule>
  </conditionalFormatting>
  <conditionalFormatting sqref="AQ434">
    <cfRule type="expression" dxfId="2789" priority="13017">
      <formula>IF(RIGHT(TEXT(AQ434,"0.#"),1)=".",FALSE,TRUE)</formula>
    </cfRule>
    <cfRule type="expression" dxfId="2788" priority="13018">
      <formula>IF(RIGHT(TEXT(AQ434,"0.#"),1)=".",TRUE,FALSE)</formula>
    </cfRule>
  </conditionalFormatting>
  <conditionalFormatting sqref="AQ435">
    <cfRule type="expression" dxfId="2787" priority="13003">
      <formula>IF(RIGHT(TEXT(AQ435,"0.#"),1)=".",FALSE,TRUE)</formula>
    </cfRule>
    <cfRule type="expression" dxfId="2786" priority="13004">
      <formula>IF(RIGHT(TEXT(AQ435,"0.#"),1)=".",TRUE,FALSE)</formula>
    </cfRule>
  </conditionalFormatting>
  <conditionalFormatting sqref="AQ433">
    <cfRule type="expression" dxfId="2785" priority="13001">
      <formula>IF(RIGHT(TEXT(AQ433,"0.#"),1)=".",FALSE,TRUE)</formula>
    </cfRule>
    <cfRule type="expression" dxfId="2784" priority="13002">
      <formula>IF(RIGHT(TEXT(AQ433,"0.#"),1)=".",TRUE,FALSE)</formula>
    </cfRule>
  </conditionalFormatting>
  <conditionalFormatting sqref="AL847:AO874">
    <cfRule type="expression" dxfId="2783" priority="6725">
      <formula>IF(AND(AL847&gt;=0, RIGHT(TEXT(AL847,"0.#"),1)&lt;&gt;"."),TRUE,FALSE)</formula>
    </cfRule>
    <cfRule type="expression" dxfId="2782" priority="6726">
      <formula>IF(AND(AL847&gt;=0, RIGHT(TEXT(AL847,"0.#"),1)="."),TRUE,FALSE)</formula>
    </cfRule>
    <cfRule type="expression" dxfId="2781" priority="6727">
      <formula>IF(AND(AL847&lt;0, RIGHT(TEXT(AL847,"0.#"),1)&lt;&gt;"."),TRUE,FALSE)</formula>
    </cfRule>
    <cfRule type="expression" dxfId="2780" priority="6728">
      <formula>IF(AND(AL847&lt;0, RIGHT(TEXT(AL847,"0.#"),1)="."),TRUE,FALSE)</formula>
    </cfRule>
  </conditionalFormatting>
  <conditionalFormatting sqref="AU53 AU55">
    <cfRule type="expression" dxfId="2779" priority="4745">
      <formula>IF(RIGHT(TEXT(AU53,"0.#"),1)=".",FALSE,TRUE)</formula>
    </cfRule>
    <cfRule type="expression" dxfId="2778" priority="4746">
      <formula>IF(RIGHT(TEXT(AU53,"0.#"),1)=".",TRUE,FALSE)</formula>
    </cfRule>
  </conditionalFormatting>
  <conditionalFormatting sqref="AQ60 AQ62">
    <cfRule type="expression" dxfId="2777" priority="4743">
      <formula>IF(RIGHT(TEXT(AQ60,"0.#"),1)=".",FALSE,TRUE)</formula>
    </cfRule>
    <cfRule type="expression" dxfId="2776" priority="4744">
      <formula>IF(RIGHT(TEXT(AQ60,"0.#"),1)=".",TRUE,FALSE)</formula>
    </cfRule>
  </conditionalFormatting>
  <conditionalFormatting sqref="AU60 AU62">
    <cfRule type="expression" dxfId="2775" priority="4741">
      <formula>IF(RIGHT(TEXT(AU60,"0.#"),1)=".",FALSE,TRUE)</formula>
    </cfRule>
    <cfRule type="expression" dxfId="2774" priority="4742">
      <formula>IF(RIGHT(TEXT(AU60,"0.#"),1)=".",TRUE,FALSE)</formula>
    </cfRule>
  </conditionalFormatting>
  <conditionalFormatting sqref="AQ75:AQ77">
    <cfRule type="expression" dxfId="2773" priority="4739">
      <formula>IF(RIGHT(TEXT(AQ75,"0.#"),1)=".",FALSE,TRUE)</formula>
    </cfRule>
    <cfRule type="expression" dxfId="2772" priority="4740">
      <formula>IF(RIGHT(TEXT(AQ75,"0.#"),1)=".",TRUE,FALSE)</formula>
    </cfRule>
  </conditionalFormatting>
  <conditionalFormatting sqref="AU75:AU77">
    <cfRule type="expression" dxfId="2771" priority="4737">
      <formula>IF(RIGHT(TEXT(AU75,"0.#"),1)=".",FALSE,TRUE)</formula>
    </cfRule>
    <cfRule type="expression" dxfId="2770" priority="4738">
      <formula>IF(RIGHT(TEXT(AU75,"0.#"),1)=".",TRUE,FALSE)</formula>
    </cfRule>
  </conditionalFormatting>
  <conditionalFormatting sqref="AQ87:AQ89">
    <cfRule type="expression" dxfId="2769" priority="4735">
      <formula>IF(RIGHT(TEXT(AQ87,"0.#"),1)=".",FALSE,TRUE)</formula>
    </cfRule>
    <cfRule type="expression" dxfId="2768" priority="4736">
      <formula>IF(RIGHT(TEXT(AQ87,"0.#"),1)=".",TRUE,FALSE)</formula>
    </cfRule>
  </conditionalFormatting>
  <conditionalFormatting sqref="AU87:AU89">
    <cfRule type="expression" dxfId="2767" priority="4733">
      <formula>IF(RIGHT(TEXT(AU87,"0.#"),1)=".",FALSE,TRUE)</formula>
    </cfRule>
    <cfRule type="expression" dxfId="2766" priority="4734">
      <formula>IF(RIGHT(TEXT(AU87,"0.#"),1)=".",TRUE,FALSE)</formula>
    </cfRule>
  </conditionalFormatting>
  <conditionalFormatting sqref="AQ92:AQ94">
    <cfRule type="expression" dxfId="2765" priority="4731">
      <formula>IF(RIGHT(TEXT(AQ92,"0.#"),1)=".",FALSE,TRUE)</formula>
    </cfRule>
    <cfRule type="expression" dxfId="2764" priority="4732">
      <formula>IF(RIGHT(TEXT(AQ92,"0.#"),1)=".",TRUE,FALSE)</formula>
    </cfRule>
  </conditionalFormatting>
  <conditionalFormatting sqref="AU92:AU94">
    <cfRule type="expression" dxfId="2763" priority="4729">
      <formula>IF(RIGHT(TEXT(AU92,"0.#"),1)=".",FALSE,TRUE)</formula>
    </cfRule>
    <cfRule type="expression" dxfId="2762" priority="4730">
      <formula>IF(RIGHT(TEXT(AU92,"0.#"),1)=".",TRUE,FALSE)</formula>
    </cfRule>
  </conditionalFormatting>
  <conditionalFormatting sqref="AQ97:AQ99">
    <cfRule type="expression" dxfId="2761" priority="4727">
      <formula>IF(RIGHT(TEXT(AQ97,"0.#"),1)=".",FALSE,TRUE)</formula>
    </cfRule>
    <cfRule type="expression" dxfId="2760" priority="4728">
      <formula>IF(RIGHT(TEXT(AQ97,"0.#"),1)=".",TRUE,FALSE)</formula>
    </cfRule>
  </conditionalFormatting>
  <conditionalFormatting sqref="AU97:AU99">
    <cfRule type="expression" dxfId="2759" priority="4725">
      <formula>IF(RIGHT(TEXT(AU97,"0.#"),1)=".",FALSE,TRUE)</formula>
    </cfRule>
    <cfRule type="expression" dxfId="2758" priority="4726">
      <formula>IF(RIGHT(TEXT(AU97,"0.#"),1)=".",TRUE,FALSE)</formula>
    </cfRule>
  </conditionalFormatting>
  <conditionalFormatting sqref="AE458">
    <cfRule type="expression" dxfId="2757" priority="4419">
      <formula>IF(RIGHT(TEXT(AE458,"0.#"),1)=".",FALSE,TRUE)</formula>
    </cfRule>
    <cfRule type="expression" dxfId="2756" priority="4420">
      <formula>IF(RIGHT(TEXT(AE458,"0.#"),1)=".",TRUE,FALSE)</formula>
    </cfRule>
  </conditionalFormatting>
  <conditionalFormatting sqref="AM460">
    <cfRule type="expression" dxfId="2755" priority="4409">
      <formula>IF(RIGHT(TEXT(AM460,"0.#"),1)=".",FALSE,TRUE)</formula>
    </cfRule>
    <cfRule type="expression" dxfId="2754" priority="4410">
      <formula>IF(RIGHT(TEXT(AM460,"0.#"),1)=".",TRUE,FALSE)</formula>
    </cfRule>
  </conditionalFormatting>
  <conditionalFormatting sqref="AE459">
    <cfRule type="expression" dxfId="2753" priority="4417">
      <formula>IF(RIGHT(TEXT(AE459,"0.#"),1)=".",FALSE,TRUE)</formula>
    </cfRule>
    <cfRule type="expression" dxfId="2752" priority="4418">
      <formula>IF(RIGHT(TEXT(AE459,"0.#"),1)=".",TRUE,FALSE)</formula>
    </cfRule>
  </conditionalFormatting>
  <conditionalFormatting sqref="AE460">
    <cfRule type="expression" dxfId="2751" priority="4415">
      <formula>IF(RIGHT(TEXT(AE460,"0.#"),1)=".",FALSE,TRUE)</formula>
    </cfRule>
    <cfRule type="expression" dxfId="2750" priority="4416">
      <formula>IF(RIGHT(TEXT(AE460,"0.#"),1)=".",TRUE,FALSE)</formula>
    </cfRule>
  </conditionalFormatting>
  <conditionalFormatting sqref="AM458">
    <cfRule type="expression" dxfId="2749" priority="4413">
      <formula>IF(RIGHT(TEXT(AM458,"0.#"),1)=".",FALSE,TRUE)</formula>
    </cfRule>
    <cfRule type="expression" dxfId="2748" priority="4414">
      <formula>IF(RIGHT(TEXT(AM458,"0.#"),1)=".",TRUE,FALSE)</formula>
    </cfRule>
  </conditionalFormatting>
  <conditionalFormatting sqref="AM459">
    <cfRule type="expression" dxfId="2747" priority="4411">
      <formula>IF(RIGHT(TEXT(AM459,"0.#"),1)=".",FALSE,TRUE)</formula>
    </cfRule>
    <cfRule type="expression" dxfId="2746" priority="4412">
      <formula>IF(RIGHT(TEXT(AM459,"0.#"),1)=".",TRUE,FALSE)</formula>
    </cfRule>
  </conditionalFormatting>
  <conditionalFormatting sqref="AU458">
    <cfRule type="expression" dxfId="2745" priority="4407">
      <formula>IF(RIGHT(TEXT(AU458,"0.#"),1)=".",FALSE,TRUE)</formula>
    </cfRule>
    <cfRule type="expression" dxfId="2744" priority="4408">
      <formula>IF(RIGHT(TEXT(AU458,"0.#"),1)=".",TRUE,FALSE)</formula>
    </cfRule>
  </conditionalFormatting>
  <conditionalFormatting sqref="AU459">
    <cfRule type="expression" dxfId="2743" priority="4405">
      <formula>IF(RIGHT(TEXT(AU459,"0.#"),1)=".",FALSE,TRUE)</formula>
    </cfRule>
    <cfRule type="expression" dxfId="2742" priority="4406">
      <formula>IF(RIGHT(TEXT(AU459,"0.#"),1)=".",TRUE,FALSE)</formula>
    </cfRule>
  </conditionalFormatting>
  <conditionalFormatting sqref="AU460">
    <cfRule type="expression" dxfId="2741" priority="4403">
      <formula>IF(RIGHT(TEXT(AU460,"0.#"),1)=".",FALSE,TRUE)</formula>
    </cfRule>
    <cfRule type="expression" dxfId="2740" priority="4404">
      <formula>IF(RIGHT(TEXT(AU460,"0.#"),1)=".",TRUE,FALSE)</formula>
    </cfRule>
  </conditionalFormatting>
  <conditionalFormatting sqref="AI460">
    <cfRule type="expression" dxfId="2739" priority="4397">
      <formula>IF(RIGHT(TEXT(AI460,"0.#"),1)=".",FALSE,TRUE)</formula>
    </cfRule>
    <cfRule type="expression" dxfId="2738" priority="4398">
      <formula>IF(RIGHT(TEXT(AI460,"0.#"),1)=".",TRUE,FALSE)</formula>
    </cfRule>
  </conditionalFormatting>
  <conditionalFormatting sqref="AI458">
    <cfRule type="expression" dxfId="2737" priority="4401">
      <formula>IF(RIGHT(TEXT(AI458,"0.#"),1)=".",FALSE,TRUE)</formula>
    </cfRule>
    <cfRule type="expression" dxfId="2736" priority="4402">
      <formula>IF(RIGHT(TEXT(AI458,"0.#"),1)=".",TRUE,FALSE)</formula>
    </cfRule>
  </conditionalFormatting>
  <conditionalFormatting sqref="AI459">
    <cfRule type="expression" dxfId="2735" priority="4399">
      <formula>IF(RIGHT(TEXT(AI459,"0.#"),1)=".",FALSE,TRUE)</formula>
    </cfRule>
    <cfRule type="expression" dxfId="2734" priority="4400">
      <formula>IF(RIGHT(TEXT(AI459,"0.#"),1)=".",TRUE,FALSE)</formula>
    </cfRule>
  </conditionalFormatting>
  <conditionalFormatting sqref="AQ459">
    <cfRule type="expression" dxfId="2733" priority="4395">
      <formula>IF(RIGHT(TEXT(AQ459,"0.#"),1)=".",FALSE,TRUE)</formula>
    </cfRule>
    <cfRule type="expression" dxfId="2732" priority="4396">
      <formula>IF(RIGHT(TEXT(AQ459,"0.#"),1)=".",TRUE,FALSE)</formula>
    </cfRule>
  </conditionalFormatting>
  <conditionalFormatting sqref="AQ460">
    <cfRule type="expression" dxfId="2731" priority="4393">
      <formula>IF(RIGHT(TEXT(AQ460,"0.#"),1)=".",FALSE,TRUE)</formula>
    </cfRule>
    <cfRule type="expression" dxfId="2730" priority="4394">
      <formula>IF(RIGHT(TEXT(AQ460,"0.#"),1)=".",TRUE,FALSE)</formula>
    </cfRule>
  </conditionalFormatting>
  <conditionalFormatting sqref="AQ458">
    <cfRule type="expression" dxfId="2729" priority="4391">
      <formula>IF(RIGHT(TEXT(AQ458,"0.#"),1)=".",FALSE,TRUE)</formula>
    </cfRule>
    <cfRule type="expression" dxfId="2728" priority="4392">
      <formula>IF(RIGHT(TEXT(AQ458,"0.#"),1)=".",TRUE,FALSE)</formula>
    </cfRule>
  </conditionalFormatting>
  <conditionalFormatting sqref="AE120 AM120">
    <cfRule type="expression" dxfId="2727" priority="3069">
      <formula>IF(RIGHT(TEXT(AE120,"0.#"),1)=".",FALSE,TRUE)</formula>
    </cfRule>
    <cfRule type="expression" dxfId="2726" priority="3070">
      <formula>IF(RIGHT(TEXT(AE120,"0.#"),1)=".",TRUE,FALSE)</formula>
    </cfRule>
  </conditionalFormatting>
  <conditionalFormatting sqref="AI126">
    <cfRule type="expression" dxfId="2725" priority="3059">
      <formula>IF(RIGHT(TEXT(AI126,"0.#"),1)=".",FALSE,TRUE)</formula>
    </cfRule>
    <cfRule type="expression" dxfId="2724" priority="3060">
      <formula>IF(RIGHT(TEXT(AI126,"0.#"),1)=".",TRUE,FALSE)</formula>
    </cfRule>
  </conditionalFormatting>
  <conditionalFormatting sqref="AI120">
    <cfRule type="expression" dxfId="2723" priority="3067">
      <formula>IF(RIGHT(TEXT(AI120,"0.#"),1)=".",FALSE,TRUE)</formula>
    </cfRule>
    <cfRule type="expression" dxfId="2722" priority="3068">
      <formula>IF(RIGHT(TEXT(AI120,"0.#"),1)=".",TRUE,FALSE)</formula>
    </cfRule>
  </conditionalFormatting>
  <conditionalFormatting sqref="AE123 AM123">
    <cfRule type="expression" dxfId="2721" priority="3065">
      <formula>IF(RIGHT(TEXT(AE123,"0.#"),1)=".",FALSE,TRUE)</formula>
    </cfRule>
    <cfRule type="expression" dxfId="2720" priority="3066">
      <formula>IF(RIGHT(TEXT(AE123,"0.#"),1)=".",TRUE,FALSE)</formula>
    </cfRule>
  </conditionalFormatting>
  <conditionalFormatting sqref="AI123">
    <cfRule type="expression" dxfId="2719" priority="3063">
      <formula>IF(RIGHT(TEXT(AI123,"0.#"),1)=".",FALSE,TRUE)</formula>
    </cfRule>
    <cfRule type="expression" dxfId="2718" priority="3064">
      <formula>IF(RIGHT(TEXT(AI123,"0.#"),1)=".",TRUE,FALSE)</formula>
    </cfRule>
  </conditionalFormatting>
  <conditionalFormatting sqref="AE126 AM126">
    <cfRule type="expression" dxfId="2717" priority="3061">
      <formula>IF(RIGHT(TEXT(AE126,"0.#"),1)=".",FALSE,TRUE)</formula>
    </cfRule>
    <cfRule type="expression" dxfId="2716" priority="3062">
      <formula>IF(RIGHT(TEXT(AE126,"0.#"),1)=".",TRUE,FALSE)</formula>
    </cfRule>
  </conditionalFormatting>
  <conditionalFormatting sqref="AE129 AM129">
    <cfRule type="expression" dxfId="2715" priority="3057">
      <formula>IF(RIGHT(TEXT(AE129,"0.#"),1)=".",FALSE,TRUE)</formula>
    </cfRule>
    <cfRule type="expression" dxfId="2714" priority="3058">
      <formula>IF(RIGHT(TEXT(AE129,"0.#"),1)=".",TRUE,FALSE)</formula>
    </cfRule>
  </conditionalFormatting>
  <conditionalFormatting sqref="AI129">
    <cfRule type="expression" dxfId="2713" priority="3055">
      <formula>IF(RIGHT(TEXT(AI129,"0.#"),1)=".",FALSE,TRUE)</formula>
    </cfRule>
    <cfRule type="expression" dxfId="2712" priority="3056">
      <formula>IF(RIGHT(TEXT(AI129,"0.#"),1)=".",TRUE,FALSE)</formula>
    </cfRule>
  </conditionalFormatting>
  <conditionalFormatting sqref="Y847:Y874">
    <cfRule type="expression" dxfId="2711" priority="3053">
      <formula>IF(RIGHT(TEXT(Y847,"0.#"),1)=".",FALSE,TRUE)</formula>
    </cfRule>
    <cfRule type="expression" dxfId="2710" priority="3054">
      <formula>IF(RIGHT(TEXT(Y847,"0.#"),1)=".",TRUE,FALSE)</formula>
    </cfRule>
  </conditionalFormatting>
  <conditionalFormatting sqref="AU518">
    <cfRule type="expression" dxfId="2709" priority="1563">
      <formula>IF(RIGHT(TEXT(AU518,"0.#"),1)=".",FALSE,TRUE)</formula>
    </cfRule>
    <cfRule type="expression" dxfId="2708" priority="1564">
      <formula>IF(RIGHT(TEXT(AU518,"0.#"),1)=".",TRUE,FALSE)</formula>
    </cfRule>
  </conditionalFormatting>
  <conditionalFormatting sqref="AQ551">
    <cfRule type="expression" dxfId="2707" priority="1339">
      <formula>IF(RIGHT(TEXT(AQ551,"0.#"),1)=".",FALSE,TRUE)</formula>
    </cfRule>
    <cfRule type="expression" dxfId="2706" priority="1340">
      <formula>IF(RIGHT(TEXT(AQ551,"0.#"),1)=".",TRUE,FALSE)</formula>
    </cfRule>
  </conditionalFormatting>
  <conditionalFormatting sqref="AE556">
    <cfRule type="expression" dxfId="2705" priority="1337">
      <formula>IF(RIGHT(TEXT(AE556,"0.#"),1)=".",FALSE,TRUE)</formula>
    </cfRule>
    <cfRule type="expression" dxfId="2704" priority="1338">
      <formula>IF(RIGHT(TEXT(AE556,"0.#"),1)=".",TRUE,FALSE)</formula>
    </cfRule>
  </conditionalFormatting>
  <conditionalFormatting sqref="AE557">
    <cfRule type="expression" dxfId="2703" priority="1335">
      <formula>IF(RIGHT(TEXT(AE557,"0.#"),1)=".",FALSE,TRUE)</formula>
    </cfRule>
    <cfRule type="expression" dxfId="2702" priority="1336">
      <formula>IF(RIGHT(TEXT(AE557,"0.#"),1)=".",TRUE,FALSE)</formula>
    </cfRule>
  </conditionalFormatting>
  <conditionalFormatting sqref="AE558">
    <cfRule type="expression" dxfId="2701" priority="1333">
      <formula>IF(RIGHT(TEXT(AE558,"0.#"),1)=".",FALSE,TRUE)</formula>
    </cfRule>
    <cfRule type="expression" dxfId="2700" priority="1334">
      <formula>IF(RIGHT(TEXT(AE558,"0.#"),1)=".",TRUE,FALSE)</formula>
    </cfRule>
  </conditionalFormatting>
  <conditionalFormatting sqref="AU556">
    <cfRule type="expression" dxfId="2699" priority="1325">
      <formula>IF(RIGHT(TEXT(AU556,"0.#"),1)=".",FALSE,TRUE)</formula>
    </cfRule>
    <cfRule type="expression" dxfId="2698" priority="1326">
      <formula>IF(RIGHT(TEXT(AU556,"0.#"),1)=".",TRUE,FALSE)</formula>
    </cfRule>
  </conditionalFormatting>
  <conditionalFormatting sqref="AU557">
    <cfRule type="expression" dxfId="2697" priority="1323">
      <formula>IF(RIGHT(TEXT(AU557,"0.#"),1)=".",FALSE,TRUE)</formula>
    </cfRule>
    <cfRule type="expression" dxfId="2696" priority="1324">
      <formula>IF(RIGHT(TEXT(AU557,"0.#"),1)=".",TRUE,FALSE)</formula>
    </cfRule>
  </conditionalFormatting>
  <conditionalFormatting sqref="AU558">
    <cfRule type="expression" dxfId="2695" priority="1321">
      <formula>IF(RIGHT(TEXT(AU558,"0.#"),1)=".",FALSE,TRUE)</formula>
    </cfRule>
    <cfRule type="expression" dxfId="2694" priority="1322">
      <formula>IF(RIGHT(TEXT(AU558,"0.#"),1)=".",TRUE,FALSE)</formula>
    </cfRule>
  </conditionalFormatting>
  <conditionalFormatting sqref="AQ557">
    <cfRule type="expression" dxfId="2693" priority="1313">
      <formula>IF(RIGHT(TEXT(AQ557,"0.#"),1)=".",FALSE,TRUE)</formula>
    </cfRule>
    <cfRule type="expression" dxfId="2692" priority="1314">
      <formula>IF(RIGHT(TEXT(AQ557,"0.#"),1)=".",TRUE,FALSE)</formula>
    </cfRule>
  </conditionalFormatting>
  <conditionalFormatting sqref="AQ558">
    <cfRule type="expression" dxfId="2691" priority="1311">
      <formula>IF(RIGHT(TEXT(AQ558,"0.#"),1)=".",FALSE,TRUE)</formula>
    </cfRule>
    <cfRule type="expression" dxfId="2690" priority="1312">
      <formula>IF(RIGHT(TEXT(AQ558,"0.#"),1)=".",TRUE,FALSE)</formula>
    </cfRule>
  </conditionalFormatting>
  <conditionalFormatting sqref="AQ556">
    <cfRule type="expression" dxfId="2689" priority="1309">
      <formula>IF(RIGHT(TEXT(AQ556,"0.#"),1)=".",FALSE,TRUE)</formula>
    </cfRule>
    <cfRule type="expression" dxfId="2688" priority="1310">
      <formula>IF(RIGHT(TEXT(AQ556,"0.#"),1)=".",TRUE,FALSE)</formula>
    </cfRule>
  </conditionalFormatting>
  <conditionalFormatting sqref="AE561">
    <cfRule type="expression" dxfId="2687" priority="1307">
      <formula>IF(RIGHT(TEXT(AE561,"0.#"),1)=".",FALSE,TRUE)</formula>
    </cfRule>
    <cfRule type="expression" dxfId="2686" priority="1308">
      <formula>IF(RIGHT(TEXT(AE561,"0.#"),1)=".",TRUE,FALSE)</formula>
    </cfRule>
  </conditionalFormatting>
  <conditionalFormatting sqref="AE562">
    <cfRule type="expression" dxfId="2685" priority="1305">
      <formula>IF(RIGHT(TEXT(AE562,"0.#"),1)=".",FALSE,TRUE)</formula>
    </cfRule>
    <cfRule type="expression" dxfId="2684" priority="1306">
      <formula>IF(RIGHT(TEXT(AE562,"0.#"),1)=".",TRUE,FALSE)</formula>
    </cfRule>
  </conditionalFormatting>
  <conditionalFormatting sqref="AE563">
    <cfRule type="expression" dxfId="2683" priority="1303">
      <formula>IF(RIGHT(TEXT(AE563,"0.#"),1)=".",FALSE,TRUE)</formula>
    </cfRule>
    <cfRule type="expression" dxfId="2682" priority="1304">
      <formula>IF(RIGHT(TEXT(AE563,"0.#"),1)=".",TRUE,FALSE)</formula>
    </cfRule>
  </conditionalFormatting>
  <conditionalFormatting sqref="AL1110:AO1139">
    <cfRule type="expression" dxfId="2681" priority="2959">
      <formula>IF(AND(AL1110&gt;=0, RIGHT(TEXT(AL1110,"0.#"),1)&lt;&gt;"."),TRUE,FALSE)</formula>
    </cfRule>
    <cfRule type="expression" dxfId="2680" priority="2960">
      <formula>IF(AND(AL1110&gt;=0, RIGHT(TEXT(AL1110,"0.#"),1)="."),TRUE,FALSE)</formula>
    </cfRule>
    <cfRule type="expression" dxfId="2679" priority="2961">
      <formula>IF(AND(AL1110&lt;0, RIGHT(TEXT(AL1110,"0.#"),1)&lt;&gt;"."),TRUE,FALSE)</formula>
    </cfRule>
    <cfRule type="expression" dxfId="2678" priority="2962">
      <formula>IF(AND(AL1110&lt;0, RIGHT(TEXT(AL1110,"0.#"),1)="."),TRUE,FALSE)</formula>
    </cfRule>
  </conditionalFormatting>
  <conditionalFormatting sqref="Y1110:Y1139">
    <cfRule type="expression" dxfId="2677" priority="2957">
      <formula>IF(RIGHT(TEXT(Y1110,"0.#"),1)=".",FALSE,TRUE)</formula>
    </cfRule>
    <cfRule type="expression" dxfId="2676" priority="2958">
      <formula>IF(RIGHT(TEXT(Y1110,"0.#"),1)=".",TRUE,FALSE)</formula>
    </cfRule>
  </conditionalFormatting>
  <conditionalFormatting sqref="AQ553">
    <cfRule type="expression" dxfId="2675" priority="1341">
      <formula>IF(RIGHT(TEXT(AQ553,"0.#"),1)=".",FALSE,TRUE)</formula>
    </cfRule>
    <cfRule type="expression" dxfId="2674" priority="1342">
      <formula>IF(RIGHT(TEXT(AQ553,"0.#"),1)=".",TRUE,FALSE)</formula>
    </cfRule>
  </conditionalFormatting>
  <conditionalFormatting sqref="AU552">
    <cfRule type="expression" dxfId="2673" priority="1353">
      <formula>IF(RIGHT(TEXT(AU552,"0.#"),1)=".",FALSE,TRUE)</formula>
    </cfRule>
    <cfRule type="expression" dxfId="2672" priority="1354">
      <formula>IF(RIGHT(TEXT(AU552,"0.#"),1)=".",TRUE,FALSE)</formula>
    </cfRule>
  </conditionalFormatting>
  <conditionalFormatting sqref="AE552">
    <cfRule type="expression" dxfId="2671" priority="1365">
      <formula>IF(RIGHT(TEXT(AE552,"0.#"),1)=".",FALSE,TRUE)</formula>
    </cfRule>
    <cfRule type="expression" dxfId="2670" priority="1366">
      <formula>IF(RIGHT(TEXT(AE552,"0.#"),1)=".",TRUE,FALSE)</formula>
    </cfRule>
  </conditionalFormatting>
  <conditionalFormatting sqref="AQ548">
    <cfRule type="expression" dxfId="2669" priority="1371">
      <formula>IF(RIGHT(TEXT(AQ548,"0.#"),1)=".",FALSE,TRUE)</formula>
    </cfRule>
    <cfRule type="expression" dxfId="2668" priority="1372">
      <formula>IF(RIGHT(TEXT(AQ548,"0.#"),1)=".",TRUE,FALSE)</formula>
    </cfRule>
  </conditionalFormatting>
  <conditionalFormatting sqref="AL845:AO846">
    <cfRule type="expression" dxfId="2667" priority="2911">
      <formula>IF(AND(AL845&gt;=0, RIGHT(TEXT(AL845,"0.#"),1)&lt;&gt;"."),TRUE,FALSE)</formula>
    </cfRule>
    <cfRule type="expression" dxfId="2666" priority="2912">
      <formula>IF(AND(AL845&gt;=0, RIGHT(TEXT(AL845,"0.#"),1)="."),TRUE,FALSE)</formula>
    </cfRule>
    <cfRule type="expression" dxfId="2665" priority="2913">
      <formula>IF(AND(AL845&lt;0, RIGHT(TEXT(AL845,"0.#"),1)&lt;&gt;"."),TRUE,FALSE)</formula>
    </cfRule>
    <cfRule type="expression" dxfId="2664" priority="2914">
      <formula>IF(AND(AL845&lt;0, RIGHT(TEXT(AL845,"0.#"),1)="."),TRUE,FALSE)</formula>
    </cfRule>
  </conditionalFormatting>
  <conditionalFormatting sqref="Y846">
    <cfRule type="expression" dxfId="2663" priority="2909">
      <formula>IF(RIGHT(TEXT(Y846,"0.#"),1)=".",FALSE,TRUE)</formula>
    </cfRule>
    <cfRule type="expression" dxfId="2662" priority="2910">
      <formula>IF(RIGHT(TEXT(Y846,"0.#"),1)=".",TRUE,FALSE)</formula>
    </cfRule>
  </conditionalFormatting>
  <conditionalFormatting sqref="AE492">
    <cfRule type="expression" dxfId="2661" priority="1697">
      <formula>IF(RIGHT(TEXT(AE492,"0.#"),1)=".",FALSE,TRUE)</formula>
    </cfRule>
    <cfRule type="expression" dxfId="2660" priority="1698">
      <formula>IF(RIGHT(TEXT(AE492,"0.#"),1)=".",TRUE,FALSE)</formula>
    </cfRule>
  </conditionalFormatting>
  <conditionalFormatting sqref="AE493">
    <cfRule type="expression" dxfId="2659" priority="1695">
      <formula>IF(RIGHT(TEXT(AE493,"0.#"),1)=".",FALSE,TRUE)</formula>
    </cfRule>
    <cfRule type="expression" dxfId="2658" priority="1696">
      <formula>IF(RIGHT(TEXT(AE493,"0.#"),1)=".",TRUE,FALSE)</formula>
    </cfRule>
  </conditionalFormatting>
  <conditionalFormatting sqref="AE494">
    <cfRule type="expression" dxfId="2657" priority="1693">
      <formula>IF(RIGHT(TEXT(AE494,"0.#"),1)=".",FALSE,TRUE)</formula>
    </cfRule>
    <cfRule type="expression" dxfId="2656" priority="1694">
      <formula>IF(RIGHT(TEXT(AE494,"0.#"),1)=".",TRUE,FALSE)</formula>
    </cfRule>
  </conditionalFormatting>
  <conditionalFormatting sqref="AQ493">
    <cfRule type="expression" dxfId="2655" priority="1673">
      <formula>IF(RIGHT(TEXT(AQ493,"0.#"),1)=".",FALSE,TRUE)</formula>
    </cfRule>
    <cfRule type="expression" dxfId="2654" priority="1674">
      <formula>IF(RIGHT(TEXT(AQ493,"0.#"),1)=".",TRUE,FALSE)</formula>
    </cfRule>
  </conditionalFormatting>
  <conditionalFormatting sqref="AQ494">
    <cfRule type="expression" dxfId="2653" priority="1671">
      <formula>IF(RIGHT(TEXT(AQ494,"0.#"),1)=".",FALSE,TRUE)</formula>
    </cfRule>
    <cfRule type="expression" dxfId="2652" priority="1672">
      <formula>IF(RIGHT(TEXT(AQ494,"0.#"),1)=".",TRUE,FALSE)</formula>
    </cfRule>
  </conditionalFormatting>
  <conditionalFormatting sqref="AQ492">
    <cfRule type="expression" dxfId="2651" priority="1669">
      <formula>IF(RIGHT(TEXT(AQ492,"0.#"),1)=".",FALSE,TRUE)</formula>
    </cfRule>
    <cfRule type="expression" dxfId="2650" priority="1670">
      <formula>IF(RIGHT(TEXT(AQ492,"0.#"),1)=".",TRUE,FALSE)</formula>
    </cfRule>
  </conditionalFormatting>
  <conditionalFormatting sqref="AU494">
    <cfRule type="expression" dxfId="2649" priority="1681">
      <formula>IF(RIGHT(TEXT(AU494,"0.#"),1)=".",FALSE,TRUE)</formula>
    </cfRule>
    <cfRule type="expression" dxfId="2648" priority="1682">
      <formula>IF(RIGHT(TEXT(AU494,"0.#"),1)=".",TRUE,FALSE)</formula>
    </cfRule>
  </conditionalFormatting>
  <conditionalFormatting sqref="AU492">
    <cfRule type="expression" dxfId="2647" priority="1685">
      <formula>IF(RIGHT(TEXT(AU492,"0.#"),1)=".",FALSE,TRUE)</formula>
    </cfRule>
    <cfRule type="expression" dxfId="2646" priority="1686">
      <formula>IF(RIGHT(TEXT(AU492,"0.#"),1)=".",TRUE,FALSE)</formula>
    </cfRule>
  </conditionalFormatting>
  <conditionalFormatting sqref="AU493">
    <cfRule type="expression" dxfId="2645" priority="1683">
      <formula>IF(RIGHT(TEXT(AU493,"0.#"),1)=".",FALSE,TRUE)</formula>
    </cfRule>
    <cfRule type="expression" dxfId="2644" priority="1684">
      <formula>IF(RIGHT(TEXT(AU493,"0.#"),1)=".",TRUE,FALSE)</formula>
    </cfRule>
  </conditionalFormatting>
  <conditionalFormatting sqref="AU583">
    <cfRule type="expression" dxfId="2643" priority="1201">
      <formula>IF(RIGHT(TEXT(AU583,"0.#"),1)=".",FALSE,TRUE)</formula>
    </cfRule>
    <cfRule type="expression" dxfId="2642" priority="1202">
      <formula>IF(RIGHT(TEXT(AU583,"0.#"),1)=".",TRUE,FALSE)</formula>
    </cfRule>
  </conditionalFormatting>
  <conditionalFormatting sqref="AU582">
    <cfRule type="expression" dxfId="2641" priority="1203">
      <formula>IF(RIGHT(TEXT(AU582,"0.#"),1)=".",FALSE,TRUE)</formula>
    </cfRule>
    <cfRule type="expression" dxfId="2640" priority="1204">
      <formula>IF(RIGHT(TEXT(AU582,"0.#"),1)=".",TRUE,FALSE)</formula>
    </cfRule>
  </conditionalFormatting>
  <conditionalFormatting sqref="AE499">
    <cfRule type="expression" dxfId="2639" priority="1663">
      <formula>IF(RIGHT(TEXT(AE499,"0.#"),1)=".",FALSE,TRUE)</formula>
    </cfRule>
    <cfRule type="expression" dxfId="2638" priority="1664">
      <formula>IF(RIGHT(TEXT(AE499,"0.#"),1)=".",TRUE,FALSE)</formula>
    </cfRule>
  </conditionalFormatting>
  <conditionalFormatting sqref="AE497">
    <cfRule type="expression" dxfId="2637" priority="1667">
      <formula>IF(RIGHT(TEXT(AE497,"0.#"),1)=".",FALSE,TRUE)</formula>
    </cfRule>
    <cfRule type="expression" dxfId="2636" priority="1668">
      <formula>IF(RIGHT(TEXT(AE497,"0.#"),1)=".",TRUE,FALSE)</formula>
    </cfRule>
  </conditionalFormatting>
  <conditionalFormatting sqref="AE498">
    <cfRule type="expression" dxfId="2635" priority="1665">
      <formula>IF(RIGHT(TEXT(AE498,"0.#"),1)=".",FALSE,TRUE)</formula>
    </cfRule>
    <cfRule type="expression" dxfId="2634" priority="1666">
      <formula>IF(RIGHT(TEXT(AE498,"0.#"),1)=".",TRUE,FALSE)</formula>
    </cfRule>
  </conditionalFormatting>
  <conditionalFormatting sqref="AU499">
    <cfRule type="expression" dxfId="2633" priority="1651">
      <formula>IF(RIGHT(TEXT(AU499,"0.#"),1)=".",FALSE,TRUE)</formula>
    </cfRule>
    <cfRule type="expression" dxfId="2632" priority="1652">
      <formula>IF(RIGHT(TEXT(AU499,"0.#"),1)=".",TRUE,FALSE)</formula>
    </cfRule>
  </conditionalFormatting>
  <conditionalFormatting sqref="AU497">
    <cfRule type="expression" dxfId="2631" priority="1655">
      <formula>IF(RIGHT(TEXT(AU497,"0.#"),1)=".",FALSE,TRUE)</formula>
    </cfRule>
    <cfRule type="expression" dxfId="2630" priority="1656">
      <formula>IF(RIGHT(TEXT(AU497,"0.#"),1)=".",TRUE,FALSE)</formula>
    </cfRule>
  </conditionalFormatting>
  <conditionalFormatting sqref="AU498">
    <cfRule type="expression" dxfId="2629" priority="1653">
      <formula>IF(RIGHT(TEXT(AU498,"0.#"),1)=".",FALSE,TRUE)</formula>
    </cfRule>
    <cfRule type="expression" dxfId="2628" priority="1654">
      <formula>IF(RIGHT(TEXT(AU498,"0.#"),1)=".",TRUE,FALSE)</formula>
    </cfRule>
  </conditionalFormatting>
  <conditionalFormatting sqref="AQ497">
    <cfRule type="expression" dxfId="2627" priority="1639">
      <formula>IF(RIGHT(TEXT(AQ497,"0.#"),1)=".",FALSE,TRUE)</formula>
    </cfRule>
    <cfRule type="expression" dxfId="2626" priority="1640">
      <formula>IF(RIGHT(TEXT(AQ497,"0.#"),1)=".",TRUE,FALSE)</formula>
    </cfRule>
  </conditionalFormatting>
  <conditionalFormatting sqref="AQ498">
    <cfRule type="expression" dxfId="2625" priority="1643">
      <formula>IF(RIGHT(TEXT(AQ498,"0.#"),1)=".",FALSE,TRUE)</formula>
    </cfRule>
    <cfRule type="expression" dxfId="2624" priority="1644">
      <formula>IF(RIGHT(TEXT(AQ498,"0.#"),1)=".",TRUE,FALSE)</formula>
    </cfRule>
  </conditionalFormatting>
  <conditionalFormatting sqref="AQ499">
    <cfRule type="expression" dxfId="2623" priority="1641">
      <formula>IF(RIGHT(TEXT(AQ499,"0.#"),1)=".",FALSE,TRUE)</formula>
    </cfRule>
    <cfRule type="expression" dxfId="2622" priority="1642">
      <formula>IF(RIGHT(TEXT(AQ499,"0.#"),1)=".",TRUE,FALSE)</formula>
    </cfRule>
  </conditionalFormatting>
  <conditionalFormatting sqref="AE504">
    <cfRule type="expression" dxfId="2621" priority="1633">
      <formula>IF(RIGHT(TEXT(AE504,"0.#"),1)=".",FALSE,TRUE)</formula>
    </cfRule>
    <cfRule type="expression" dxfId="2620" priority="1634">
      <formula>IF(RIGHT(TEXT(AE504,"0.#"),1)=".",TRUE,FALSE)</formula>
    </cfRule>
  </conditionalFormatting>
  <conditionalFormatting sqref="AE502">
    <cfRule type="expression" dxfId="2619" priority="1637">
      <formula>IF(RIGHT(TEXT(AE502,"0.#"),1)=".",FALSE,TRUE)</formula>
    </cfRule>
    <cfRule type="expression" dxfId="2618" priority="1638">
      <formula>IF(RIGHT(TEXT(AE502,"0.#"),1)=".",TRUE,FALSE)</formula>
    </cfRule>
  </conditionalFormatting>
  <conditionalFormatting sqref="AE503">
    <cfRule type="expression" dxfId="2617" priority="1635">
      <formula>IF(RIGHT(TEXT(AE503,"0.#"),1)=".",FALSE,TRUE)</formula>
    </cfRule>
    <cfRule type="expression" dxfId="2616" priority="1636">
      <formula>IF(RIGHT(TEXT(AE503,"0.#"),1)=".",TRUE,FALSE)</formula>
    </cfRule>
  </conditionalFormatting>
  <conditionalFormatting sqref="AU504">
    <cfRule type="expression" dxfId="2615" priority="1621">
      <formula>IF(RIGHT(TEXT(AU504,"0.#"),1)=".",FALSE,TRUE)</formula>
    </cfRule>
    <cfRule type="expression" dxfId="2614" priority="1622">
      <formula>IF(RIGHT(TEXT(AU504,"0.#"),1)=".",TRUE,FALSE)</formula>
    </cfRule>
  </conditionalFormatting>
  <conditionalFormatting sqref="AU502">
    <cfRule type="expression" dxfId="2613" priority="1625">
      <formula>IF(RIGHT(TEXT(AU502,"0.#"),1)=".",FALSE,TRUE)</formula>
    </cfRule>
    <cfRule type="expression" dxfId="2612" priority="1626">
      <formula>IF(RIGHT(TEXT(AU502,"0.#"),1)=".",TRUE,FALSE)</formula>
    </cfRule>
  </conditionalFormatting>
  <conditionalFormatting sqref="AU503">
    <cfRule type="expression" dxfId="2611" priority="1623">
      <formula>IF(RIGHT(TEXT(AU503,"0.#"),1)=".",FALSE,TRUE)</formula>
    </cfRule>
    <cfRule type="expression" dxfId="2610" priority="1624">
      <formula>IF(RIGHT(TEXT(AU503,"0.#"),1)=".",TRUE,FALSE)</formula>
    </cfRule>
  </conditionalFormatting>
  <conditionalFormatting sqref="AQ502">
    <cfRule type="expression" dxfId="2609" priority="1609">
      <formula>IF(RIGHT(TEXT(AQ502,"0.#"),1)=".",FALSE,TRUE)</formula>
    </cfRule>
    <cfRule type="expression" dxfId="2608" priority="1610">
      <formula>IF(RIGHT(TEXT(AQ502,"0.#"),1)=".",TRUE,FALSE)</formula>
    </cfRule>
  </conditionalFormatting>
  <conditionalFormatting sqref="AQ503">
    <cfRule type="expression" dxfId="2607" priority="1613">
      <formula>IF(RIGHT(TEXT(AQ503,"0.#"),1)=".",FALSE,TRUE)</formula>
    </cfRule>
    <cfRule type="expression" dxfId="2606" priority="1614">
      <formula>IF(RIGHT(TEXT(AQ503,"0.#"),1)=".",TRUE,FALSE)</formula>
    </cfRule>
  </conditionalFormatting>
  <conditionalFormatting sqref="AQ504">
    <cfRule type="expression" dxfId="2605" priority="1611">
      <formula>IF(RIGHT(TEXT(AQ504,"0.#"),1)=".",FALSE,TRUE)</formula>
    </cfRule>
    <cfRule type="expression" dxfId="2604" priority="1612">
      <formula>IF(RIGHT(TEXT(AQ504,"0.#"),1)=".",TRUE,FALSE)</formula>
    </cfRule>
  </conditionalFormatting>
  <conditionalFormatting sqref="AE509">
    <cfRule type="expression" dxfId="2603" priority="1603">
      <formula>IF(RIGHT(TEXT(AE509,"0.#"),1)=".",FALSE,TRUE)</formula>
    </cfRule>
    <cfRule type="expression" dxfId="2602" priority="1604">
      <formula>IF(RIGHT(TEXT(AE509,"0.#"),1)=".",TRUE,FALSE)</formula>
    </cfRule>
  </conditionalFormatting>
  <conditionalFormatting sqref="AE507">
    <cfRule type="expression" dxfId="2601" priority="1607">
      <formula>IF(RIGHT(TEXT(AE507,"0.#"),1)=".",FALSE,TRUE)</formula>
    </cfRule>
    <cfRule type="expression" dxfId="2600" priority="1608">
      <formula>IF(RIGHT(TEXT(AE507,"0.#"),1)=".",TRUE,FALSE)</formula>
    </cfRule>
  </conditionalFormatting>
  <conditionalFormatting sqref="AE508">
    <cfRule type="expression" dxfId="2599" priority="1605">
      <formula>IF(RIGHT(TEXT(AE508,"0.#"),1)=".",FALSE,TRUE)</formula>
    </cfRule>
    <cfRule type="expression" dxfId="2598" priority="1606">
      <formula>IF(RIGHT(TEXT(AE508,"0.#"),1)=".",TRUE,FALSE)</formula>
    </cfRule>
  </conditionalFormatting>
  <conditionalFormatting sqref="AU509">
    <cfRule type="expression" dxfId="2597" priority="1591">
      <formula>IF(RIGHT(TEXT(AU509,"0.#"),1)=".",FALSE,TRUE)</formula>
    </cfRule>
    <cfRule type="expression" dxfId="2596" priority="1592">
      <formula>IF(RIGHT(TEXT(AU509,"0.#"),1)=".",TRUE,FALSE)</formula>
    </cfRule>
  </conditionalFormatting>
  <conditionalFormatting sqref="AU507">
    <cfRule type="expression" dxfId="2595" priority="1595">
      <formula>IF(RIGHT(TEXT(AU507,"0.#"),1)=".",FALSE,TRUE)</formula>
    </cfRule>
    <cfRule type="expression" dxfId="2594" priority="1596">
      <formula>IF(RIGHT(TEXT(AU507,"0.#"),1)=".",TRUE,FALSE)</formula>
    </cfRule>
  </conditionalFormatting>
  <conditionalFormatting sqref="AU508">
    <cfRule type="expression" dxfId="2593" priority="1593">
      <formula>IF(RIGHT(TEXT(AU508,"0.#"),1)=".",FALSE,TRUE)</formula>
    </cfRule>
    <cfRule type="expression" dxfId="2592" priority="1594">
      <formula>IF(RIGHT(TEXT(AU508,"0.#"),1)=".",TRUE,FALSE)</formula>
    </cfRule>
  </conditionalFormatting>
  <conditionalFormatting sqref="AQ507">
    <cfRule type="expression" dxfId="2591" priority="1579">
      <formula>IF(RIGHT(TEXT(AQ507,"0.#"),1)=".",FALSE,TRUE)</formula>
    </cfRule>
    <cfRule type="expression" dxfId="2590" priority="1580">
      <formula>IF(RIGHT(TEXT(AQ507,"0.#"),1)=".",TRUE,FALSE)</formula>
    </cfRule>
  </conditionalFormatting>
  <conditionalFormatting sqref="AQ508">
    <cfRule type="expression" dxfId="2589" priority="1583">
      <formula>IF(RIGHT(TEXT(AQ508,"0.#"),1)=".",FALSE,TRUE)</formula>
    </cfRule>
    <cfRule type="expression" dxfId="2588" priority="1584">
      <formula>IF(RIGHT(TEXT(AQ508,"0.#"),1)=".",TRUE,FALSE)</formula>
    </cfRule>
  </conditionalFormatting>
  <conditionalFormatting sqref="AQ509">
    <cfRule type="expression" dxfId="2587" priority="1581">
      <formula>IF(RIGHT(TEXT(AQ509,"0.#"),1)=".",FALSE,TRUE)</formula>
    </cfRule>
    <cfRule type="expression" dxfId="2586" priority="1582">
      <formula>IF(RIGHT(TEXT(AQ509,"0.#"),1)=".",TRUE,FALSE)</formula>
    </cfRule>
  </conditionalFormatting>
  <conditionalFormatting sqref="AE465">
    <cfRule type="expression" dxfId="2585" priority="1873">
      <formula>IF(RIGHT(TEXT(AE465,"0.#"),1)=".",FALSE,TRUE)</formula>
    </cfRule>
    <cfRule type="expression" dxfId="2584" priority="1874">
      <formula>IF(RIGHT(TEXT(AE465,"0.#"),1)=".",TRUE,FALSE)</formula>
    </cfRule>
  </conditionalFormatting>
  <conditionalFormatting sqref="AE463">
    <cfRule type="expression" dxfId="2583" priority="1877">
      <formula>IF(RIGHT(TEXT(AE463,"0.#"),1)=".",FALSE,TRUE)</formula>
    </cfRule>
    <cfRule type="expression" dxfId="2582" priority="1878">
      <formula>IF(RIGHT(TEXT(AE463,"0.#"),1)=".",TRUE,FALSE)</formula>
    </cfRule>
  </conditionalFormatting>
  <conditionalFormatting sqref="AE464">
    <cfRule type="expression" dxfId="2581" priority="1875">
      <formula>IF(RIGHT(TEXT(AE464,"0.#"),1)=".",FALSE,TRUE)</formula>
    </cfRule>
    <cfRule type="expression" dxfId="2580" priority="1876">
      <formula>IF(RIGHT(TEXT(AE464,"0.#"),1)=".",TRUE,FALSE)</formula>
    </cfRule>
  </conditionalFormatting>
  <conditionalFormatting sqref="AM465">
    <cfRule type="expression" dxfId="2579" priority="1867">
      <formula>IF(RIGHT(TEXT(AM465,"0.#"),1)=".",FALSE,TRUE)</formula>
    </cfRule>
    <cfRule type="expression" dxfId="2578" priority="1868">
      <formula>IF(RIGHT(TEXT(AM465,"0.#"),1)=".",TRUE,FALSE)</formula>
    </cfRule>
  </conditionalFormatting>
  <conditionalFormatting sqref="AM463">
    <cfRule type="expression" dxfId="2577" priority="1871">
      <formula>IF(RIGHT(TEXT(AM463,"0.#"),1)=".",FALSE,TRUE)</formula>
    </cfRule>
    <cfRule type="expression" dxfId="2576" priority="1872">
      <formula>IF(RIGHT(TEXT(AM463,"0.#"),1)=".",TRUE,FALSE)</formula>
    </cfRule>
  </conditionalFormatting>
  <conditionalFormatting sqref="AM464">
    <cfRule type="expression" dxfId="2575" priority="1869">
      <formula>IF(RIGHT(TEXT(AM464,"0.#"),1)=".",FALSE,TRUE)</formula>
    </cfRule>
    <cfRule type="expression" dxfId="2574" priority="1870">
      <formula>IF(RIGHT(TEXT(AM464,"0.#"),1)=".",TRUE,FALSE)</formula>
    </cfRule>
  </conditionalFormatting>
  <conditionalFormatting sqref="AU465">
    <cfRule type="expression" dxfId="2573" priority="1861">
      <formula>IF(RIGHT(TEXT(AU465,"0.#"),1)=".",FALSE,TRUE)</formula>
    </cfRule>
    <cfRule type="expression" dxfId="2572" priority="1862">
      <formula>IF(RIGHT(TEXT(AU465,"0.#"),1)=".",TRUE,FALSE)</formula>
    </cfRule>
  </conditionalFormatting>
  <conditionalFormatting sqref="AU463">
    <cfRule type="expression" dxfId="2571" priority="1865">
      <formula>IF(RIGHT(TEXT(AU463,"0.#"),1)=".",FALSE,TRUE)</formula>
    </cfRule>
    <cfRule type="expression" dxfId="2570" priority="1866">
      <formula>IF(RIGHT(TEXT(AU463,"0.#"),1)=".",TRUE,FALSE)</formula>
    </cfRule>
  </conditionalFormatting>
  <conditionalFormatting sqref="AU464">
    <cfRule type="expression" dxfId="2569" priority="1863">
      <formula>IF(RIGHT(TEXT(AU464,"0.#"),1)=".",FALSE,TRUE)</formula>
    </cfRule>
    <cfRule type="expression" dxfId="2568" priority="1864">
      <formula>IF(RIGHT(TEXT(AU464,"0.#"),1)=".",TRUE,FALSE)</formula>
    </cfRule>
  </conditionalFormatting>
  <conditionalFormatting sqref="AI465">
    <cfRule type="expression" dxfId="2567" priority="1855">
      <formula>IF(RIGHT(TEXT(AI465,"0.#"),1)=".",FALSE,TRUE)</formula>
    </cfRule>
    <cfRule type="expression" dxfId="2566" priority="1856">
      <formula>IF(RIGHT(TEXT(AI465,"0.#"),1)=".",TRUE,FALSE)</formula>
    </cfRule>
  </conditionalFormatting>
  <conditionalFormatting sqref="AI463">
    <cfRule type="expression" dxfId="2565" priority="1859">
      <formula>IF(RIGHT(TEXT(AI463,"0.#"),1)=".",FALSE,TRUE)</formula>
    </cfRule>
    <cfRule type="expression" dxfId="2564" priority="1860">
      <formula>IF(RIGHT(TEXT(AI463,"0.#"),1)=".",TRUE,FALSE)</formula>
    </cfRule>
  </conditionalFormatting>
  <conditionalFormatting sqref="AI464">
    <cfRule type="expression" dxfId="2563" priority="1857">
      <formula>IF(RIGHT(TEXT(AI464,"0.#"),1)=".",FALSE,TRUE)</formula>
    </cfRule>
    <cfRule type="expression" dxfId="2562" priority="1858">
      <formula>IF(RIGHT(TEXT(AI464,"0.#"),1)=".",TRUE,FALSE)</formula>
    </cfRule>
  </conditionalFormatting>
  <conditionalFormatting sqref="AQ463">
    <cfRule type="expression" dxfId="2561" priority="1849">
      <formula>IF(RIGHT(TEXT(AQ463,"0.#"),1)=".",FALSE,TRUE)</formula>
    </cfRule>
    <cfRule type="expression" dxfId="2560" priority="1850">
      <formula>IF(RIGHT(TEXT(AQ463,"0.#"),1)=".",TRUE,FALSE)</formula>
    </cfRule>
  </conditionalFormatting>
  <conditionalFormatting sqref="AQ464">
    <cfRule type="expression" dxfId="2559" priority="1853">
      <formula>IF(RIGHT(TEXT(AQ464,"0.#"),1)=".",FALSE,TRUE)</formula>
    </cfRule>
    <cfRule type="expression" dxfId="2558" priority="1854">
      <formula>IF(RIGHT(TEXT(AQ464,"0.#"),1)=".",TRUE,FALSE)</formula>
    </cfRule>
  </conditionalFormatting>
  <conditionalFormatting sqref="AQ465">
    <cfRule type="expression" dxfId="2557" priority="1851">
      <formula>IF(RIGHT(TEXT(AQ465,"0.#"),1)=".",FALSE,TRUE)</formula>
    </cfRule>
    <cfRule type="expression" dxfId="2556" priority="1852">
      <formula>IF(RIGHT(TEXT(AQ465,"0.#"),1)=".",TRUE,FALSE)</formula>
    </cfRule>
  </conditionalFormatting>
  <conditionalFormatting sqref="AE470">
    <cfRule type="expression" dxfId="2555" priority="1843">
      <formula>IF(RIGHT(TEXT(AE470,"0.#"),1)=".",FALSE,TRUE)</formula>
    </cfRule>
    <cfRule type="expression" dxfId="2554" priority="1844">
      <formula>IF(RIGHT(TEXT(AE470,"0.#"),1)=".",TRUE,FALSE)</formula>
    </cfRule>
  </conditionalFormatting>
  <conditionalFormatting sqref="AE468">
    <cfRule type="expression" dxfId="2553" priority="1847">
      <formula>IF(RIGHT(TEXT(AE468,"0.#"),1)=".",FALSE,TRUE)</formula>
    </cfRule>
    <cfRule type="expression" dxfId="2552" priority="1848">
      <formula>IF(RIGHT(TEXT(AE468,"0.#"),1)=".",TRUE,FALSE)</formula>
    </cfRule>
  </conditionalFormatting>
  <conditionalFormatting sqref="AE469">
    <cfRule type="expression" dxfId="2551" priority="1845">
      <formula>IF(RIGHT(TEXT(AE469,"0.#"),1)=".",FALSE,TRUE)</formula>
    </cfRule>
    <cfRule type="expression" dxfId="2550" priority="1846">
      <formula>IF(RIGHT(TEXT(AE469,"0.#"),1)=".",TRUE,FALSE)</formula>
    </cfRule>
  </conditionalFormatting>
  <conditionalFormatting sqref="AM470">
    <cfRule type="expression" dxfId="2549" priority="1837">
      <formula>IF(RIGHT(TEXT(AM470,"0.#"),1)=".",FALSE,TRUE)</formula>
    </cfRule>
    <cfRule type="expression" dxfId="2548" priority="1838">
      <formula>IF(RIGHT(TEXT(AM470,"0.#"),1)=".",TRUE,FALSE)</formula>
    </cfRule>
  </conditionalFormatting>
  <conditionalFormatting sqref="AM468">
    <cfRule type="expression" dxfId="2547" priority="1841">
      <formula>IF(RIGHT(TEXT(AM468,"0.#"),1)=".",FALSE,TRUE)</formula>
    </cfRule>
    <cfRule type="expression" dxfId="2546" priority="1842">
      <formula>IF(RIGHT(TEXT(AM468,"0.#"),1)=".",TRUE,FALSE)</formula>
    </cfRule>
  </conditionalFormatting>
  <conditionalFormatting sqref="AM469">
    <cfRule type="expression" dxfId="2545" priority="1839">
      <formula>IF(RIGHT(TEXT(AM469,"0.#"),1)=".",FALSE,TRUE)</formula>
    </cfRule>
    <cfRule type="expression" dxfId="2544" priority="1840">
      <formula>IF(RIGHT(TEXT(AM469,"0.#"),1)=".",TRUE,FALSE)</formula>
    </cfRule>
  </conditionalFormatting>
  <conditionalFormatting sqref="AU470">
    <cfRule type="expression" dxfId="2543" priority="1831">
      <formula>IF(RIGHT(TEXT(AU470,"0.#"),1)=".",FALSE,TRUE)</formula>
    </cfRule>
    <cfRule type="expression" dxfId="2542" priority="1832">
      <formula>IF(RIGHT(TEXT(AU470,"0.#"),1)=".",TRUE,FALSE)</formula>
    </cfRule>
  </conditionalFormatting>
  <conditionalFormatting sqref="AU468">
    <cfRule type="expression" dxfId="2541" priority="1835">
      <formula>IF(RIGHT(TEXT(AU468,"0.#"),1)=".",FALSE,TRUE)</formula>
    </cfRule>
    <cfRule type="expression" dxfId="2540" priority="1836">
      <formula>IF(RIGHT(TEXT(AU468,"0.#"),1)=".",TRUE,FALSE)</formula>
    </cfRule>
  </conditionalFormatting>
  <conditionalFormatting sqref="AU469">
    <cfRule type="expression" dxfId="2539" priority="1833">
      <formula>IF(RIGHT(TEXT(AU469,"0.#"),1)=".",FALSE,TRUE)</formula>
    </cfRule>
    <cfRule type="expression" dxfId="2538" priority="1834">
      <formula>IF(RIGHT(TEXT(AU469,"0.#"),1)=".",TRUE,FALSE)</formula>
    </cfRule>
  </conditionalFormatting>
  <conditionalFormatting sqref="AI470">
    <cfRule type="expression" dxfId="2537" priority="1825">
      <formula>IF(RIGHT(TEXT(AI470,"0.#"),1)=".",FALSE,TRUE)</formula>
    </cfRule>
    <cfRule type="expression" dxfId="2536" priority="1826">
      <formula>IF(RIGHT(TEXT(AI470,"0.#"),1)=".",TRUE,FALSE)</formula>
    </cfRule>
  </conditionalFormatting>
  <conditionalFormatting sqref="AI468">
    <cfRule type="expression" dxfId="2535" priority="1829">
      <formula>IF(RIGHT(TEXT(AI468,"0.#"),1)=".",FALSE,TRUE)</formula>
    </cfRule>
    <cfRule type="expression" dxfId="2534" priority="1830">
      <formula>IF(RIGHT(TEXT(AI468,"0.#"),1)=".",TRUE,FALSE)</formula>
    </cfRule>
  </conditionalFormatting>
  <conditionalFormatting sqref="AI469">
    <cfRule type="expression" dxfId="2533" priority="1827">
      <formula>IF(RIGHT(TEXT(AI469,"0.#"),1)=".",FALSE,TRUE)</formula>
    </cfRule>
    <cfRule type="expression" dxfId="2532" priority="1828">
      <formula>IF(RIGHT(TEXT(AI469,"0.#"),1)=".",TRUE,FALSE)</formula>
    </cfRule>
  </conditionalFormatting>
  <conditionalFormatting sqref="AQ468">
    <cfRule type="expression" dxfId="2531" priority="1819">
      <formula>IF(RIGHT(TEXT(AQ468,"0.#"),1)=".",FALSE,TRUE)</formula>
    </cfRule>
    <cfRule type="expression" dxfId="2530" priority="1820">
      <formula>IF(RIGHT(TEXT(AQ468,"0.#"),1)=".",TRUE,FALSE)</formula>
    </cfRule>
  </conditionalFormatting>
  <conditionalFormatting sqref="AQ469">
    <cfRule type="expression" dxfId="2529" priority="1823">
      <formula>IF(RIGHT(TEXT(AQ469,"0.#"),1)=".",FALSE,TRUE)</formula>
    </cfRule>
    <cfRule type="expression" dxfId="2528" priority="1824">
      <formula>IF(RIGHT(TEXT(AQ469,"0.#"),1)=".",TRUE,FALSE)</formula>
    </cfRule>
  </conditionalFormatting>
  <conditionalFormatting sqref="AQ470">
    <cfRule type="expression" dxfId="2527" priority="1821">
      <formula>IF(RIGHT(TEXT(AQ470,"0.#"),1)=".",FALSE,TRUE)</formula>
    </cfRule>
    <cfRule type="expression" dxfId="2526" priority="1822">
      <formula>IF(RIGHT(TEXT(AQ470,"0.#"),1)=".",TRUE,FALSE)</formula>
    </cfRule>
  </conditionalFormatting>
  <conditionalFormatting sqref="AE475">
    <cfRule type="expression" dxfId="2525" priority="1813">
      <formula>IF(RIGHT(TEXT(AE475,"0.#"),1)=".",FALSE,TRUE)</formula>
    </cfRule>
    <cfRule type="expression" dxfId="2524" priority="1814">
      <formula>IF(RIGHT(TEXT(AE475,"0.#"),1)=".",TRUE,FALSE)</formula>
    </cfRule>
  </conditionalFormatting>
  <conditionalFormatting sqref="AE473">
    <cfRule type="expression" dxfId="2523" priority="1817">
      <formula>IF(RIGHT(TEXT(AE473,"0.#"),1)=".",FALSE,TRUE)</formula>
    </cfRule>
    <cfRule type="expression" dxfId="2522" priority="1818">
      <formula>IF(RIGHT(TEXT(AE473,"0.#"),1)=".",TRUE,FALSE)</formula>
    </cfRule>
  </conditionalFormatting>
  <conditionalFormatting sqref="AE474">
    <cfRule type="expression" dxfId="2521" priority="1815">
      <formula>IF(RIGHT(TEXT(AE474,"0.#"),1)=".",FALSE,TRUE)</formula>
    </cfRule>
    <cfRule type="expression" dxfId="2520" priority="1816">
      <formula>IF(RIGHT(TEXT(AE474,"0.#"),1)=".",TRUE,FALSE)</formula>
    </cfRule>
  </conditionalFormatting>
  <conditionalFormatting sqref="AM475">
    <cfRule type="expression" dxfId="2519" priority="1807">
      <formula>IF(RIGHT(TEXT(AM475,"0.#"),1)=".",FALSE,TRUE)</formula>
    </cfRule>
    <cfRule type="expression" dxfId="2518" priority="1808">
      <formula>IF(RIGHT(TEXT(AM475,"0.#"),1)=".",TRUE,FALSE)</formula>
    </cfRule>
  </conditionalFormatting>
  <conditionalFormatting sqref="AM473">
    <cfRule type="expression" dxfId="2517" priority="1811">
      <formula>IF(RIGHT(TEXT(AM473,"0.#"),1)=".",FALSE,TRUE)</formula>
    </cfRule>
    <cfRule type="expression" dxfId="2516" priority="1812">
      <formula>IF(RIGHT(TEXT(AM473,"0.#"),1)=".",TRUE,FALSE)</formula>
    </cfRule>
  </conditionalFormatting>
  <conditionalFormatting sqref="AM474">
    <cfRule type="expression" dxfId="2515" priority="1809">
      <formula>IF(RIGHT(TEXT(AM474,"0.#"),1)=".",FALSE,TRUE)</formula>
    </cfRule>
    <cfRule type="expression" dxfId="2514" priority="1810">
      <formula>IF(RIGHT(TEXT(AM474,"0.#"),1)=".",TRUE,FALSE)</formula>
    </cfRule>
  </conditionalFormatting>
  <conditionalFormatting sqref="AU475">
    <cfRule type="expression" dxfId="2513" priority="1801">
      <formula>IF(RIGHT(TEXT(AU475,"0.#"),1)=".",FALSE,TRUE)</formula>
    </cfRule>
    <cfRule type="expression" dxfId="2512" priority="1802">
      <formula>IF(RIGHT(TEXT(AU475,"0.#"),1)=".",TRUE,FALSE)</formula>
    </cfRule>
  </conditionalFormatting>
  <conditionalFormatting sqref="AU473">
    <cfRule type="expression" dxfId="2511" priority="1805">
      <formula>IF(RIGHT(TEXT(AU473,"0.#"),1)=".",FALSE,TRUE)</formula>
    </cfRule>
    <cfRule type="expression" dxfId="2510" priority="1806">
      <formula>IF(RIGHT(TEXT(AU473,"0.#"),1)=".",TRUE,FALSE)</formula>
    </cfRule>
  </conditionalFormatting>
  <conditionalFormatting sqref="AU474">
    <cfRule type="expression" dxfId="2509" priority="1803">
      <formula>IF(RIGHT(TEXT(AU474,"0.#"),1)=".",FALSE,TRUE)</formula>
    </cfRule>
    <cfRule type="expression" dxfId="2508" priority="1804">
      <formula>IF(RIGHT(TEXT(AU474,"0.#"),1)=".",TRUE,FALSE)</formula>
    </cfRule>
  </conditionalFormatting>
  <conditionalFormatting sqref="AI475">
    <cfRule type="expression" dxfId="2507" priority="1795">
      <formula>IF(RIGHT(TEXT(AI475,"0.#"),1)=".",FALSE,TRUE)</formula>
    </cfRule>
    <cfRule type="expression" dxfId="2506" priority="1796">
      <formula>IF(RIGHT(TEXT(AI475,"0.#"),1)=".",TRUE,FALSE)</formula>
    </cfRule>
  </conditionalFormatting>
  <conditionalFormatting sqref="AI473">
    <cfRule type="expression" dxfId="2505" priority="1799">
      <formula>IF(RIGHT(TEXT(AI473,"0.#"),1)=".",FALSE,TRUE)</formula>
    </cfRule>
    <cfRule type="expression" dxfId="2504" priority="1800">
      <formula>IF(RIGHT(TEXT(AI473,"0.#"),1)=".",TRUE,FALSE)</formula>
    </cfRule>
  </conditionalFormatting>
  <conditionalFormatting sqref="AI474">
    <cfRule type="expression" dxfId="2503" priority="1797">
      <formula>IF(RIGHT(TEXT(AI474,"0.#"),1)=".",FALSE,TRUE)</formula>
    </cfRule>
    <cfRule type="expression" dxfId="2502" priority="1798">
      <formula>IF(RIGHT(TEXT(AI474,"0.#"),1)=".",TRUE,FALSE)</formula>
    </cfRule>
  </conditionalFormatting>
  <conditionalFormatting sqref="AQ473">
    <cfRule type="expression" dxfId="2501" priority="1789">
      <formula>IF(RIGHT(TEXT(AQ473,"0.#"),1)=".",FALSE,TRUE)</formula>
    </cfRule>
    <cfRule type="expression" dxfId="2500" priority="1790">
      <formula>IF(RIGHT(TEXT(AQ473,"0.#"),1)=".",TRUE,FALSE)</formula>
    </cfRule>
  </conditionalFormatting>
  <conditionalFormatting sqref="AQ474">
    <cfRule type="expression" dxfId="2499" priority="1793">
      <formula>IF(RIGHT(TEXT(AQ474,"0.#"),1)=".",FALSE,TRUE)</formula>
    </cfRule>
    <cfRule type="expression" dxfId="2498" priority="1794">
      <formula>IF(RIGHT(TEXT(AQ474,"0.#"),1)=".",TRUE,FALSE)</formula>
    </cfRule>
  </conditionalFormatting>
  <conditionalFormatting sqref="AQ475">
    <cfRule type="expression" dxfId="2497" priority="1791">
      <formula>IF(RIGHT(TEXT(AQ475,"0.#"),1)=".",FALSE,TRUE)</formula>
    </cfRule>
    <cfRule type="expression" dxfId="2496" priority="1792">
      <formula>IF(RIGHT(TEXT(AQ475,"0.#"),1)=".",TRUE,FALSE)</formula>
    </cfRule>
  </conditionalFormatting>
  <conditionalFormatting sqref="AE480">
    <cfRule type="expression" dxfId="2495" priority="1783">
      <formula>IF(RIGHT(TEXT(AE480,"0.#"),1)=".",FALSE,TRUE)</formula>
    </cfRule>
    <cfRule type="expression" dxfId="2494" priority="1784">
      <formula>IF(RIGHT(TEXT(AE480,"0.#"),1)=".",TRUE,FALSE)</formula>
    </cfRule>
  </conditionalFormatting>
  <conditionalFormatting sqref="AE478">
    <cfRule type="expression" dxfId="2493" priority="1787">
      <formula>IF(RIGHT(TEXT(AE478,"0.#"),1)=".",FALSE,TRUE)</formula>
    </cfRule>
    <cfRule type="expression" dxfId="2492" priority="1788">
      <formula>IF(RIGHT(TEXT(AE478,"0.#"),1)=".",TRUE,FALSE)</formula>
    </cfRule>
  </conditionalFormatting>
  <conditionalFormatting sqref="AE479">
    <cfRule type="expression" dxfId="2491" priority="1785">
      <formula>IF(RIGHT(TEXT(AE479,"0.#"),1)=".",FALSE,TRUE)</formula>
    </cfRule>
    <cfRule type="expression" dxfId="2490" priority="1786">
      <formula>IF(RIGHT(TEXT(AE479,"0.#"),1)=".",TRUE,FALSE)</formula>
    </cfRule>
  </conditionalFormatting>
  <conditionalFormatting sqref="AM480">
    <cfRule type="expression" dxfId="2489" priority="1777">
      <formula>IF(RIGHT(TEXT(AM480,"0.#"),1)=".",FALSE,TRUE)</formula>
    </cfRule>
    <cfRule type="expression" dxfId="2488" priority="1778">
      <formula>IF(RIGHT(TEXT(AM480,"0.#"),1)=".",TRUE,FALSE)</formula>
    </cfRule>
  </conditionalFormatting>
  <conditionalFormatting sqref="AM478">
    <cfRule type="expression" dxfId="2487" priority="1781">
      <formula>IF(RIGHT(TEXT(AM478,"0.#"),1)=".",FALSE,TRUE)</formula>
    </cfRule>
    <cfRule type="expression" dxfId="2486" priority="1782">
      <formula>IF(RIGHT(TEXT(AM478,"0.#"),1)=".",TRUE,FALSE)</formula>
    </cfRule>
  </conditionalFormatting>
  <conditionalFormatting sqref="AM479">
    <cfRule type="expression" dxfId="2485" priority="1779">
      <formula>IF(RIGHT(TEXT(AM479,"0.#"),1)=".",FALSE,TRUE)</formula>
    </cfRule>
    <cfRule type="expression" dxfId="2484" priority="1780">
      <formula>IF(RIGHT(TEXT(AM479,"0.#"),1)=".",TRUE,FALSE)</formula>
    </cfRule>
  </conditionalFormatting>
  <conditionalFormatting sqref="AU480">
    <cfRule type="expression" dxfId="2483" priority="1771">
      <formula>IF(RIGHT(TEXT(AU480,"0.#"),1)=".",FALSE,TRUE)</formula>
    </cfRule>
    <cfRule type="expression" dxfId="2482" priority="1772">
      <formula>IF(RIGHT(TEXT(AU480,"0.#"),1)=".",TRUE,FALSE)</formula>
    </cfRule>
  </conditionalFormatting>
  <conditionalFormatting sqref="AU478">
    <cfRule type="expression" dxfId="2481" priority="1775">
      <formula>IF(RIGHT(TEXT(AU478,"0.#"),1)=".",FALSE,TRUE)</formula>
    </cfRule>
    <cfRule type="expression" dxfId="2480" priority="1776">
      <formula>IF(RIGHT(TEXT(AU478,"0.#"),1)=".",TRUE,FALSE)</formula>
    </cfRule>
  </conditionalFormatting>
  <conditionalFormatting sqref="AU479">
    <cfRule type="expression" dxfId="2479" priority="1773">
      <formula>IF(RIGHT(TEXT(AU479,"0.#"),1)=".",FALSE,TRUE)</formula>
    </cfRule>
    <cfRule type="expression" dxfId="2478" priority="1774">
      <formula>IF(RIGHT(TEXT(AU479,"0.#"),1)=".",TRUE,FALSE)</formula>
    </cfRule>
  </conditionalFormatting>
  <conditionalFormatting sqref="AI480">
    <cfRule type="expression" dxfId="2477" priority="1765">
      <formula>IF(RIGHT(TEXT(AI480,"0.#"),1)=".",FALSE,TRUE)</formula>
    </cfRule>
    <cfRule type="expression" dxfId="2476" priority="1766">
      <formula>IF(RIGHT(TEXT(AI480,"0.#"),1)=".",TRUE,FALSE)</formula>
    </cfRule>
  </conditionalFormatting>
  <conditionalFormatting sqref="AI478">
    <cfRule type="expression" dxfId="2475" priority="1769">
      <formula>IF(RIGHT(TEXT(AI478,"0.#"),1)=".",FALSE,TRUE)</formula>
    </cfRule>
    <cfRule type="expression" dxfId="2474" priority="1770">
      <formula>IF(RIGHT(TEXT(AI478,"0.#"),1)=".",TRUE,FALSE)</formula>
    </cfRule>
  </conditionalFormatting>
  <conditionalFormatting sqref="AI479">
    <cfRule type="expression" dxfId="2473" priority="1767">
      <formula>IF(RIGHT(TEXT(AI479,"0.#"),1)=".",FALSE,TRUE)</formula>
    </cfRule>
    <cfRule type="expression" dxfId="2472" priority="1768">
      <formula>IF(RIGHT(TEXT(AI479,"0.#"),1)=".",TRUE,FALSE)</formula>
    </cfRule>
  </conditionalFormatting>
  <conditionalFormatting sqref="AQ478">
    <cfRule type="expression" dxfId="2471" priority="1759">
      <formula>IF(RIGHT(TEXT(AQ478,"0.#"),1)=".",FALSE,TRUE)</formula>
    </cfRule>
    <cfRule type="expression" dxfId="2470" priority="1760">
      <formula>IF(RIGHT(TEXT(AQ478,"0.#"),1)=".",TRUE,FALSE)</formula>
    </cfRule>
  </conditionalFormatting>
  <conditionalFormatting sqref="AQ479">
    <cfRule type="expression" dxfId="2469" priority="1763">
      <formula>IF(RIGHT(TEXT(AQ479,"0.#"),1)=".",FALSE,TRUE)</formula>
    </cfRule>
    <cfRule type="expression" dxfId="2468" priority="1764">
      <formula>IF(RIGHT(TEXT(AQ479,"0.#"),1)=".",TRUE,FALSE)</formula>
    </cfRule>
  </conditionalFormatting>
  <conditionalFormatting sqref="AQ480">
    <cfRule type="expression" dxfId="2467" priority="1761">
      <formula>IF(RIGHT(TEXT(AQ480,"0.#"),1)=".",FALSE,TRUE)</formula>
    </cfRule>
    <cfRule type="expression" dxfId="2466" priority="1762">
      <formula>IF(RIGHT(TEXT(AQ480,"0.#"),1)=".",TRUE,FALSE)</formula>
    </cfRule>
  </conditionalFormatting>
  <conditionalFormatting sqref="AM47">
    <cfRule type="expression" dxfId="2465" priority="2053">
      <formula>IF(RIGHT(TEXT(AM47,"0.#"),1)=".",FALSE,TRUE)</formula>
    </cfRule>
    <cfRule type="expression" dxfId="2464" priority="2054">
      <formula>IF(RIGHT(TEXT(AM47,"0.#"),1)=".",TRUE,FALSE)</formula>
    </cfRule>
  </conditionalFormatting>
  <conditionalFormatting sqref="AI46">
    <cfRule type="expression" dxfId="2463" priority="2057">
      <formula>IF(RIGHT(TEXT(AI46,"0.#"),1)=".",FALSE,TRUE)</formula>
    </cfRule>
    <cfRule type="expression" dxfId="2462" priority="2058">
      <formula>IF(RIGHT(TEXT(AI46,"0.#"),1)=".",TRUE,FALSE)</formula>
    </cfRule>
  </conditionalFormatting>
  <conditionalFormatting sqref="AM46">
    <cfRule type="expression" dxfId="2461" priority="2055">
      <formula>IF(RIGHT(TEXT(AM46,"0.#"),1)=".",FALSE,TRUE)</formula>
    </cfRule>
    <cfRule type="expression" dxfId="2460" priority="2056">
      <formula>IF(RIGHT(TEXT(AM46,"0.#"),1)=".",TRUE,FALSE)</formula>
    </cfRule>
  </conditionalFormatting>
  <conditionalFormatting sqref="AU46:AU48">
    <cfRule type="expression" dxfId="2459" priority="2047">
      <formula>IF(RIGHT(TEXT(AU46,"0.#"),1)=".",FALSE,TRUE)</formula>
    </cfRule>
    <cfRule type="expression" dxfId="2458" priority="2048">
      <formula>IF(RIGHT(TEXT(AU46,"0.#"),1)=".",TRUE,FALSE)</formula>
    </cfRule>
  </conditionalFormatting>
  <conditionalFormatting sqref="AM48">
    <cfRule type="expression" dxfId="2457" priority="2051">
      <formula>IF(RIGHT(TEXT(AM48,"0.#"),1)=".",FALSE,TRUE)</formula>
    </cfRule>
    <cfRule type="expression" dxfId="2456" priority="2052">
      <formula>IF(RIGHT(TEXT(AM48,"0.#"),1)=".",TRUE,FALSE)</formula>
    </cfRule>
  </conditionalFormatting>
  <conditionalFormatting sqref="AQ46:AQ48">
    <cfRule type="expression" dxfId="2455" priority="2049">
      <formula>IF(RIGHT(TEXT(AQ46,"0.#"),1)=".",FALSE,TRUE)</formula>
    </cfRule>
    <cfRule type="expression" dxfId="2454" priority="2050">
      <formula>IF(RIGHT(TEXT(AQ46,"0.#"),1)=".",TRUE,FALSE)</formula>
    </cfRule>
  </conditionalFormatting>
  <conditionalFormatting sqref="AE146:AE147 AI146:AI147 AM146:AM147 AQ146:AQ147 AU146:AU147">
    <cfRule type="expression" dxfId="2453" priority="2041">
      <formula>IF(RIGHT(TEXT(AE146,"0.#"),1)=".",FALSE,TRUE)</formula>
    </cfRule>
    <cfRule type="expression" dxfId="2452" priority="2042">
      <formula>IF(RIGHT(TEXT(AE146,"0.#"),1)=".",TRUE,FALSE)</formula>
    </cfRule>
  </conditionalFormatting>
  <conditionalFormatting sqref="AE138:AE139 AI138:AI139 AM138:AM139 AQ138:AQ139 AU138:AU139">
    <cfRule type="expression" dxfId="2451" priority="2045">
      <formula>IF(RIGHT(TEXT(AE138,"0.#"),1)=".",FALSE,TRUE)</formula>
    </cfRule>
    <cfRule type="expression" dxfId="2450" priority="2046">
      <formula>IF(RIGHT(TEXT(AE138,"0.#"),1)=".",TRUE,FALSE)</formula>
    </cfRule>
  </conditionalFormatting>
  <conditionalFormatting sqref="AE142:AE143 AI142:AI143 AM142:AM143 AQ142:AQ143 AU142:AU143">
    <cfRule type="expression" dxfId="2449" priority="2043">
      <formula>IF(RIGHT(TEXT(AE142,"0.#"),1)=".",FALSE,TRUE)</formula>
    </cfRule>
    <cfRule type="expression" dxfId="2448" priority="2044">
      <formula>IF(RIGHT(TEXT(AE142,"0.#"),1)=".",TRUE,FALSE)</formula>
    </cfRule>
  </conditionalFormatting>
  <conditionalFormatting sqref="AE198:AE199 AI198:AI199 AM198:AM199 AQ198:AQ199 AU198:AU199">
    <cfRule type="expression" dxfId="2447" priority="2035">
      <formula>IF(RIGHT(TEXT(AE198,"0.#"),1)=".",FALSE,TRUE)</formula>
    </cfRule>
    <cfRule type="expression" dxfId="2446" priority="2036">
      <formula>IF(RIGHT(TEXT(AE198,"0.#"),1)=".",TRUE,FALSE)</formula>
    </cfRule>
  </conditionalFormatting>
  <conditionalFormatting sqref="AE150:AE151 AI150:AI151 AM150:AM151 AQ150:AQ151 AU150:AU151">
    <cfRule type="expression" dxfId="2445" priority="2039">
      <formula>IF(RIGHT(TEXT(AE150,"0.#"),1)=".",FALSE,TRUE)</formula>
    </cfRule>
    <cfRule type="expression" dxfId="2444" priority="2040">
      <formula>IF(RIGHT(TEXT(AE150,"0.#"),1)=".",TRUE,FALSE)</formula>
    </cfRule>
  </conditionalFormatting>
  <conditionalFormatting sqref="AE194:AE195 AI194:AI195 AM194:AM195 AQ194:AQ195 AU194:AU195">
    <cfRule type="expression" dxfId="2443" priority="2037">
      <formula>IF(RIGHT(TEXT(AE194,"0.#"),1)=".",FALSE,TRUE)</formula>
    </cfRule>
    <cfRule type="expression" dxfId="2442" priority="2038">
      <formula>IF(RIGHT(TEXT(AE194,"0.#"),1)=".",TRUE,FALSE)</formula>
    </cfRule>
  </conditionalFormatting>
  <conditionalFormatting sqref="AE210:AE211 AI210:AI211 AM210:AM211 AQ210:AQ211 AU210:AU211">
    <cfRule type="expression" dxfId="2441" priority="2029">
      <formula>IF(RIGHT(TEXT(AE210,"0.#"),1)=".",FALSE,TRUE)</formula>
    </cfRule>
    <cfRule type="expression" dxfId="2440" priority="2030">
      <formula>IF(RIGHT(TEXT(AE210,"0.#"),1)=".",TRUE,FALSE)</formula>
    </cfRule>
  </conditionalFormatting>
  <conditionalFormatting sqref="AE202:AE203 AI202:AI203 AM202:AM203 AQ202:AQ203 AU202:AU203">
    <cfRule type="expression" dxfId="2439" priority="2033">
      <formula>IF(RIGHT(TEXT(AE202,"0.#"),1)=".",FALSE,TRUE)</formula>
    </cfRule>
    <cfRule type="expression" dxfId="2438" priority="2034">
      <formula>IF(RIGHT(TEXT(AE202,"0.#"),1)=".",TRUE,FALSE)</formula>
    </cfRule>
  </conditionalFormatting>
  <conditionalFormatting sqref="AE206:AE207 AI206:AI207 AM206:AM207 AQ206:AQ207 AU206:AU207">
    <cfRule type="expression" dxfId="2437" priority="2031">
      <formula>IF(RIGHT(TEXT(AE206,"0.#"),1)=".",FALSE,TRUE)</formula>
    </cfRule>
    <cfRule type="expression" dxfId="2436" priority="2032">
      <formula>IF(RIGHT(TEXT(AE206,"0.#"),1)=".",TRUE,FALSE)</formula>
    </cfRule>
  </conditionalFormatting>
  <conditionalFormatting sqref="AE262:AE263 AI262:AI263 AM262:AM263 AQ262:AQ263 AU262:AU263">
    <cfRule type="expression" dxfId="2435" priority="2023">
      <formula>IF(RIGHT(TEXT(AE262,"0.#"),1)=".",FALSE,TRUE)</formula>
    </cfRule>
    <cfRule type="expression" dxfId="2434" priority="2024">
      <formula>IF(RIGHT(TEXT(AE262,"0.#"),1)=".",TRUE,FALSE)</formula>
    </cfRule>
  </conditionalFormatting>
  <conditionalFormatting sqref="AE254:AE255 AI254:AI255 AM254:AM255 AQ254:AQ255 AU254:AU255">
    <cfRule type="expression" dxfId="2433" priority="2027">
      <formula>IF(RIGHT(TEXT(AE254,"0.#"),1)=".",FALSE,TRUE)</formula>
    </cfRule>
    <cfRule type="expression" dxfId="2432" priority="2028">
      <formula>IF(RIGHT(TEXT(AE254,"0.#"),1)=".",TRUE,FALSE)</formula>
    </cfRule>
  </conditionalFormatting>
  <conditionalFormatting sqref="AE258:AE259 AI258:AI259 AM258:AM259 AQ258:AQ259 AU258:AU259">
    <cfRule type="expression" dxfId="2431" priority="2025">
      <formula>IF(RIGHT(TEXT(AE258,"0.#"),1)=".",FALSE,TRUE)</formula>
    </cfRule>
    <cfRule type="expression" dxfId="2430" priority="2026">
      <formula>IF(RIGHT(TEXT(AE258,"0.#"),1)=".",TRUE,FALSE)</formula>
    </cfRule>
  </conditionalFormatting>
  <conditionalFormatting sqref="AE314:AE315 AI314:AI315 AM314:AM315 AQ314:AQ315 AU314:AU315">
    <cfRule type="expression" dxfId="2429" priority="2017">
      <formula>IF(RIGHT(TEXT(AE314,"0.#"),1)=".",FALSE,TRUE)</formula>
    </cfRule>
    <cfRule type="expression" dxfId="2428" priority="2018">
      <formula>IF(RIGHT(TEXT(AE314,"0.#"),1)=".",TRUE,FALSE)</formula>
    </cfRule>
  </conditionalFormatting>
  <conditionalFormatting sqref="AE266:AE267 AI266:AI267 AM266:AM267 AQ266:AQ267 AU266:AU267">
    <cfRule type="expression" dxfId="2427" priority="2021">
      <formula>IF(RIGHT(TEXT(AE266,"0.#"),1)=".",FALSE,TRUE)</formula>
    </cfRule>
    <cfRule type="expression" dxfId="2426" priority="2022">
      <formula>IF(RIGHT(TEXT(AE266,"0.#"),1)=".",TRUE,FALSE)</formula>
    </cfRule>
  </conditionalFormatting>
  <conditionalFormatting sqref="AE270:AE271 AI270:AI271 AM270:AM271 AQ270:AQ271 AU270:AU271">
    <cfRule type="expression" dxfId="2425" priority="2019">
      <formula>IF(RIGHT(TEXT(AE270,"0.#"),1)=".",FALSE,TRUE)</formula>
    </cfRule>
    <cfRule type="expression" dxfId="2424" priority="2020">
      <formula>IF(RIGHT(TEXT(AE270,"0.#"),1)=".",TRUE,FALSE)</formula>
    </cfRule>
  </conditionalFormatting>
  <conditionalFormatting sqref="AE326:AE327 AI326:AI327 AM326:AM327 AQ326:AQ327 AU326:AU327">
    <cfRule type="expression" dxfId="2423" priority="2011">
      <formula>IF(RIGHT(TEXT(AE326,"0.#"),1)=".",FALSE,TRUE)</formula>
    </cfRule>
    <cfRule type="expression" dxfId="2422" priority="2012">
      <formula>IF(RIGHT(TEXT(AE326,"0.#"),1)=".",TRUE,FALSE)</formula>
    </cfRule>
  </conditionalFormatting>
  <conditionalFormatting sqref="AE318:AE319 AI318:AI319 AM318:AM319 AQ318:AQ319 AU318:AU319">
    <cfRule type="expression" dxfId="2421" priority="2015">
      <formula>IF(RIGHT(TEXT(AE318,"0.#"),1)=".",FALSE,TRUE)</formula>
    </cfRule>
    <cfRule type="expression" dxfId="2420" priority="2016">
      <formula>IF(RIGHT(TEXT(AE318,"0.#"),1)=".",TRUE,FALSE)</formula>
    </cfRule>
  </conditionalFormatting>
  <conditionalFormatting sqref="AE322:AE323 AI322:AI323 AM322:AM323 AQ322:AQ323 AU322:AU323">
    <cfRule type="expression" dxfId="2419" priority="2013">
      <formula>IF(RIGHT(TEXT(AE322,"0.#"),1)=".",FALSE,TRUE)</formula>
    </cfRule>
    <cfRule type="expression" dxfId="2418" priority="2014">
      <formula>IF(RIGHT(TEXT(AE322,"0.#"),1)=".",TRUE,FALSE)</formula>
    </cfRule>
  </conditionalFormatting>
  <conditionalFormatting sqref="AE378:AE379 AI378:AI379 AM378:AM379 AQ378:AQ379 AU378:AU379">
    <cfRule type="expression" dxfId="2417" priority="2005">
      <formula>IF(RIGHT(TEXT(AE378,"0.#"),1)=".",FALSE,TRUE)</formula>
    </cfRule>
    <cfRule type="expression" dxfId="2416" priority="2006">
      <formula>IF(RIGHT(TEXT(AE378,"0.#"),1)=".",TRUE,FALSE)</formula>
    </cfRule>
  </conditionalFormatting>
  <conditionalFormatting sqref="AE330:AE331 AI330:AI331 AM330:AM331 AQ330:AQ331 AU330:AU331">
    <cfRule type="expression" dxfId="2415" priority="2009">
      <formula>IF(RIGHT(TEXT(AE330,"0.#"),1)=".",FALSE,TRUE)</formula>
    </cfRule>
    <cfRule type="expression" dxfId="2414" priority="2010">
      <formula>IF(RIGHT(TEXT(AE330,"0.#"),1)=".",TRUE,FALSE)</formula>
    </cfRule>
  </conditionalFormatting>
  <conditionalFormatting sqref="AE374:AE375 AI374:AI375 AM374:AM375 AQ374:AQ375 AU374:AU375">
    <cfRule type="expression" dxfId="2413" priority="2007">
      <formula>IF(RIGHT(TEXT(AE374,"0.#"),1)=".",FALSE,TRUE)</formula>
    </cfRule>
    <cfRule type="expression" dxfId="2412" priority="2008">
      <formula>IF(RIGHT(TEXT(AE374,"0.#"),1)=".",TRUE,FALSE)</formula>
    </cfRule>
  </conditionalFormatting>
  <conditionalFormatting sqref="AE390:AE391 AI390:AI391 AM390:AM391 AQ390:AQ391 AU390:AU391">
    <cfRule type="expression" dxfId="2411" priority="1999">
      <formula>IF(RIGHT(TEXT(AE390,"0.#"),1)=".",FALSE,TRUE)</formula>
    </cfRule>
    <cfRule type="expression" dxfId="2410" priority="2000">
      <formula>IF(RIGHT(TEXT(AE390,"0.#"),1)=".",TRUE,FALSE)</formula>
    </cfRule>
  </conditionalFormatting>
  <conditionalFormatting sqref="AE382:AE383 AI382:AI383 AM382:AM383 AQ382:AQ383 AU382:AU383">
    <cfRule type="expression" dxfId="2409" priority="2003">
      <formula>IF(RIGHT(TEXT(AE382,"0.#"),1)=".",FALSE,TRUE)</formula>
    </cfRule>
    <cfRule type="expression" dxfId="2408" priority="2004">
      <formula>IF(RIGHT(TEXT(AE382,"0.#"),1)=".",TRUE,FALSE)</formula>
    </cfRule>
  </conditionalFormatting>
  <conditionalFormatting sqref="AE386:AE387 AI386:AI387 AM386:AM387 AQ386:AQ387 AU386:AU387">
    <cfRule type="expression" dxfId="2407" priority="2001">
      <formula>IF(RIGHT(TEXT(AE386,"0.#"),1)=".",FALSE,TRUE)</formula>
    </cfRule>
    <cfRule type="expression" dxfId="2406" priority="2002">
      <formula>IF(RIGHT(TEXT(AE386,"0.#"),1)=".",TRUE,FALSE)</formula>
    </cfRule>
  </conditionalFormatting>
  <conditionalFormatting sqref="AE440">
    <cfRule type="expression" dxfId="2405" priority="1993">
      <formula>IF(RIGHT(TEXT(AE440,"0.#"),1)=".",FALSE,TRUE)</formula>
    </cfRule>
    <cfRule type="expression" dxfId="2404" priority="1994">
      <formula>IF(RIGHT(TEXT(AE440,"0.#"),1)=".",TRUE,FALSE)</formula>
    </cfRule>
  </conditionalFormatting>
  <conditionalFormatting sqref="AE438">
    <cfRule type="expression" dxfId="2403" priority="1997">
      <formula>IF(RIGHT(TEXT(AE438,"0.#"),1)=".",FALSE,TRUE)</formula>
    </cfRule>
    <cfRule type="expression" dxfId="2402" priority="1998">
      <formula>IF(RIGHT(TEXT(AE438,"0.#"),1)=".",TRUE,FALSE)</formula>
    </cfRule>
  </conditionalFormatting>
  <conditionalFormatting sqref="AE439">
    <cfRule type="expression" dxfId="2401" priority="1995">
      <formula>IF(RIGHT(TEXT(AE439,"0.#"),1)=".",FALSE,TRUE)</formula>
    </cfRule>
    <cfRule type="expression" dxfId="2400" priority="1996">
      <formula>IF(RIGHT(TEXT(AE439,"0.#"),1)=".",TRUE,FALSE)</formula>
    </cfRule>
  </conditionalFormatting>
  <conditionalFormatting sqref="AM440">
    <cfRule type="expression" dxfId="2399" priority="1987">
      <formula>IF(RIGHT(TEXT(AM440,"0.#"),1)=".",FALSE,TRUE)</formula>
    </cfRule>
    <cfRule type="expression" dxfId="2398" priority="1988">
      <formula>IF(RIGHT(TEXT(AM440,"0.#"),1)=".",TRUE,FALSE)</formula>
    </cfRule>
  </conditionalFormatting>
  <conditionalFormatting sqref="AM438">
    <cfRule type="expression" dxfId="2397" priority="1991">
      <formula>IF(RIGHT(TEXT(AM438,"0.#"),1)=".",FALSE,TRUE)</formula>
    </cfRule>
    <cfRule type="expression" dxfId="2396" priority="1992">
      <formula>IF(RIGHT(TEXT(AM438,"0.#"),1)=".",TRUE,FALSE)</formula>
    </cfRule>
  </conditionalFormatting>
  <conditionalFormatting sqref="AM439">
    <cfRule type="expression" dxfId="2395" priority="1989">
      <formula>IF(RIGHT(TEXT(AM439,"0.#"),1)=".",FALSE,TRUE)</formula>
    </cfRule>
    <cfRule type="expression" dxfId="2394" priority="1990">
      <formula>IF(RIGHT(TEXT(AM439,"0.#"),1)=".",TRUE,FALSE)</formula>
    </cfRule>
  </conditionalFormatting>
  <conditionalFormatting sqref="AU440">
    <cfRule type="expression" dxfId="2393" priority="1981">
      <formula>IF(RIGHT(TEXT(AU440,"0.#"),1)=".",FALSE,TRUE)</formula>
    </cfRule>
    <cfRule type="expression" dxfId="2392" priority="1982">
      <formula>IF(RIGHT(TEXT(AU440,"0.#"),1)=".",TRUE,FALSE)</formula>
    </cfRule>
  </conditionalFormatting>
  <conditionalFormatting sqref="AU438">
    <cfRule type="expression" dxfId="2391" priority="1985">
      <formula>IF(RIGHT(TEXT(AU438,"0.#"),1)=".",FALSE,TRUE)</formula>
    </cfRule>
    <cfRule type="expression" dxfId="2390" priority="1986">
      <formula>IF(RIGHT(TEXT(AU438,"0.#"),1)=".",TRUE,FALSE)</formula>
    </cfRule>
  </conditionalFormatting>
  <conditionalFormatting sqref="AU439">
    <cfRule type="expression" dxfId="2389" priority="1983">
      <formula>IF(RIGHT(TEXT(AU439,"0.#"),1)=".",FALSE,TRUE)</formula>
    </cfRule>
    <cfRule type="expression" dxfId="2388" priority="1984">
      <formula>IF(RIGHT(TEXT(AU439,"0.#"),1)=".",TRUE,FALSE)</formula>
    </cfRule>
  </conditionalFormatting>
  <conditionalFormatting sqref="AI440">
    <cfRule type="expression" dxfId="2387" priority="1975">
      <formula>IF(RIGHT(TEXT(AI440,"0.#"),1)=".",FALSE,TRUE)</formula>
    </cfRule>
    <cfRule type="expression" dxfId="2386" priority="1976">
      <formula>IF(RIGHT(TEXT(AI440,"0.#"),1)=".",TRUE,FALSE)</formula>
    </cfRule>
  </conditionalFormatting>
  <conditionalFormatting sqref="AI438">
    <cfRule type="expression" dxfId="2385" priority="1979">
      <formula>IF(RIGHT(TEXT(AI438,"0.#"),1)=".",FALSE,TRUE)</formula>
    </cfRule>
    <cfRule type="expression" dxfId="2384" priority="1980">
      <formula>IF(RIGHT(TEXT(AI438,"0.#"),1)=".",TRUE,FALSE)</formula>
    </cfRule>
  </conditionalFormatting>
  <conditionalFormatting sqref="AI439">
    <cfRule type="expression" dxfId="2383" priority="1977">
      <formula>IF(RIGHT(TEXT(AI439,"0.#"),1)=".",FALSE,TRUE)</formula>
    </cfRule>
    <cfRule type="expression" dxfId="2382" priority="1978">
      <formula>IF(RIGHT(TEXT(AI439,"0.#"),1)=".",TRUE,FALSE)</formula>
    </cfRule>
  </conditionalFormatting>
  <conditionalFormatting sqref="AQ438">
    <cfRule type="expression" dxfId="2381" priority="1969">
      <formula>IF(RIGHT(TEXT(AQ438,"0.#"),1)=".",FALSE,TRUE)</formula>
    </cfRule>
    <cfRule type="expression" dxfId="2380" priority="1970">
      <formula>IF(RIGHT(TEXT(AQ438,"0.#"),1)=".",TRUE,FALSE)</formula>
    </cfRule>
  </conditionalFormatting>
  <conditionalFormatting sqref="AQ439">
    <cfRule type="expression" dxfId="2379" priority="1973">
      <formula>IF(RIGHT(TEXT(AQ439,"0.#"),1)=".",FALSE,TRUE)</formula>
    </cfRule>
    <cfRule type="expression" dxfId="2378" priority="1974">
      <formula>IF(RIGHT(TEXT(AQ439,"0.#"),1)=".",TRUE,FALSE)</formula>
    </cfRule>
  </conditionalFormatting>
  <conditionalFormatting sqref="AQ440">
    <cfRule type="expression" dxfId="2377" priority="1971">
      <formula>IF(RIGHT(TEXT(AQ440,"0.#"),1)=".",FALSE,TRUE)</formula>
    </cfRule>
    <cfRule type="expression" dxfId="2376" priority="1972">
      <formula>IF(RIGHT(TEXT(AQ440,"0.#"),1)=".",TRUE,FALSE)</formula>
    </cfRule>
  </conditionalFormatting>
  <conditionalFormatting sqref="AE445">
    <cfRule type="expression" dxfId="2375" priority="1963">
      <formula>IF(RIGHT(TEXT(AE445,"0.#"),1)=".",FALSE,TRUE)</formula>
    </cfRule>
    <cfRule type="expression" dxfId="2374" priority="1964">
      <formula>IF(RIGHT(TEXT(AE445,"0.#"),1)=".",TRUE,FALSE)</formula>
    </cfRule>
  </conditionalFormatting>
  <conditionalFormatting sqref="AE443">
    <cfRule type="expression" dxfId="2373" priority="1967">
      <formula>IF(RIGHT(TEXT(AE443,"0.#"),1)=".",FALSE,TRUE)</formula>
    </cfRule>
    <cfRule type="expression" dxfId="2372" priority="1968">
      <formula>IF(RIGHT(TEXT(AE443,"0.#"),1)=".",TRUE,FALSE)</formula>
    </cfRule>
  </conditionalFormatting>
  <conditionalFormatting sqref="AE444">
    <cfRule type="expression" dxfId="2371" priority="1965">
      <formula>IF(RIGHT(TEXT(AE444,"0.#"),1)=".",FALSE,TRUE)</formula>
    </cfRule>
    <cfRule type="expression" dxfId="2370" priority="1966">
      <formula>IF(RIGHT(TEXT(AE444,"0.#"),1)=".",TRUE,FALSE)</formula>
    </cfRule>
  </conditionalFormatting>
  <conditionalFormatting sqref="AM445">
    <cfRule type="expression" dxfId="2369" priority="1957">
      <formula>IF(RIGHT(TEXT(AM445,"0.#"),1)=".",FALSE,TRUE)</formula>
    </cfRule>
    <cfRule type="expression" dxfId="2368" priority="1958">
      <formula>IF(RIGHT(TEXT(AM445,"0.#"),1)=".",TRUE,FALSE)</formula>
    </cfRule>
  </conditionalFormatting>
  <conditionalFormatting sqref="AM443">
    <cfRule type="expression" dxfId="2367" priority="1961">
      <formula>IF(RIGHT(TEXT(AM443,"0.#"),1)=".",FALSE,TRUE)</formula>
    </cfRule>
    <cfRule type="expression" dxfId="2366" priority="1962">
      <formula>IF(RIGHT(TEXT(AM443,"0.#"),1)=".",TRUE,FALSE)</formula>
    </cfRule>
  </conditionalFormatting>
  <conditionalFormatting sqref="AM444">
    <cfRule type="expression" dxfId="2365" priority="1959">
      <formula>IF(RIGHT(TEXT(AM444,"0.#"),1)=".",FALSE,TRUE)</formula>
    </cfRule>
    <cfRule type="expression" dxfId="2364" priority="1960">
      <formula>IF(RIGHT(TEXT(AM444,"0.#"),1)=".",TRUE,FALSE)</formula>
    </cfRule>
  </conditionalFormatting>
  <conditionalFormatting sqref="AU445">
    <cfRule type="expression" dxfId="2363" priority="1951">
      <formula>IF(RIGHT(TEXT(AU445,"0.#"),1)=".",FALSE,TRUE)</formula>
    </cfRule>
    <cfRule type="expression" dxfId="2362" priority="1952">
      <formula>IF(RIGHT(TEXT(AU445,"0.#"),1)=".",TRUE,FALSE)</formula>
    </cfRule>
  </conditionalFormatting>
  <conditionalFormatting sqref="AU443">
    <cfRule type="expression" dxfId="2361" priority="1955">
      <formula>IF(RIGHT(TEXT(AU443,"0.#"),1)=".",FALSE,TRUE)</formula>
    </cfRule>
    <cfRule type="expression" dxfId="2360" priority="1956">
      <formula>IF(RIGHT(TEXT(AU443,"0.#"),1)=".",TRUE,FALSE)</formula>
    </cfRule>
  </conditionalFormatting>
  <conditionalFormatting sqref="AU444">
    <cfRule type="expression" dxfId="2359" priority="1953">
      <formula>IF(RIGHT(TEXT(AU444,"0.#"),1)=".",FALSE,TRUE)</formula>
    </cfRule>
    <cfRule type="expression" dxfId="2358" priority="1954">
      <formula>IF(RIGHT(TEXT(AU444,"0.#"),1)=".",TRUE,FALSE)</formula>
    </cfRule>
  </conditionalFormatting>
  <conditionalFormatting sqref="AI445">
    <cfRule type="expression" dxfId="2357" priority="1945">
      <formula>IF(RIGHT(TEXT(AI445,"0.#"),1)=".",FALSE,TRUE)</formula>
    </cfRule>
    <cfRule type="expression" dxfId="2356" priority="1946">
      <formula>IF(RIGHT(TEXT(AI445,"0.#"),1)=".",TRUE,FALSE)</formula>
    </cfRule>
  </conditionalFormatting>
  <conditionalFormatting sqref="AI443">
    <cfRule type="expression" dxfId="2355" priority="1949">
      <formula>IF(RIGHT(TEXT(AI443,"0.#"),1)=".",FALSE,TRUE)</formula>
    </cfRule>
    <cfRule type="expression" dxfId="2354" priority="1950">
      <formula>IF(RIGHT(TEXT(AI443,"0.#"),1)=".",TRUE,FALSE)</formula>
    </cfRule>
  </conditionalFormatting>
  <conditionalFormatting sqref="AI444">
    <cfRule type="expression" dxfId="2353" priority="1947">
      <formula>IF(RIGHT(TEXT(AI444,"0.#"),1)=".",FALSE,TRUE)</formula>
    </cfRule>
    <cfRule type="expression" dxfId="2352" priority="1948">
      <formula>IF(RIGHT(TEXT(AI444,"0.#"),1)=".",TRUE,FALSE)</formula>
    </cfRule>
  </conditionalFormatting>
  <conditionalFormatting sqref="AQ443">
    <cfRule type="expression" dxfId="2351" priority="1939">
      <formula>IF(RIGHT(TEXT(AQ443,"0.#"),1)=".",FALSE,TRUE)</formula>
    </cfRule>
    <cfRule type="expression" dxfId="2350" priority="1940">
      <formula>IF(RIGHT(TEXT(AQ443,"0.#"),1)=".",TRUE,FALSE)</formula>
    </cfRule>
  </conditionalFormatting>
  <conditionalFormatting sqref="AQ444">
    <cfRule type="expression" dxfId="2349" priority="1943">
      <formula>IF(RIGHT(TEXT(AQ444,"0.#"),1)=".",FALSE,TRUE)</formula>
    </cfRule>
    <cfRule type="expression" dxfId="2348" priority="1944">
      <formula>IF(RIGHT(TEXT(AQ444,"0.#"),1)=".",TRUE,FALSE)</formula>
    </cfRule>
  </conditionalFormatting>
  <conditionalFormatting sqref="AQ445">
    <cfRule type="expression" dxfId="2347" priority="1941">
      <formula>IF(RIGHT(TEXT(AQ445,"0.#"),1)=".",FALSE,TRUE)</formula>
    </cfRule>
    <cfRule type="expression" dxfId="2346" priority="1942">
      <formula>IF(RIGHT(TEXT(AQ445,"0.#"),1)=".",TRUE,FALSE)</formula>
    </cfRule>
  </conditionalFormatting>
  <conditionalFormatting sqref="Y880:Y907">
    <cfRule type="expression" dxfId="2345" priority="2169">
      <formula>IF(RIGHT(TEXT(Y880,"0.#"),1)=".",FALSE,TRUE)</formula>
    </cfRule>
    <cfRule type="expression" dxfId="2344" priority="2170">
      <formula>IF(RIGHT(TEXT(Y880,"0.#"),1)=".",TRUE,FALSE)</formula>
    </cfRule>
  </conditionalFormatting>
  <conditionalFormatting sqref="Y878:Y879">
    <cfRule type="expression" dxfId="2343" priority="2163">
      <formula>IF(RIGHT(TEXT(Y878,"0.#"),1)=".",FALSE,TRUE)</formula>
    </cfRule>
    <cfRule type="expression" dxfId="2342" priority="2164">
      <formula>IF(RIGHT(TEXT(Y878,"0.#"),1)=".",TRUE,FALSE)</formula>
    </cfRule>
  </conditionalFormatting>
  <conditionalFormatting sqref="Y913:Y940">
    <cfRule type="expression" dxfId="2341" priority="2157">
      <formula>IF(RIGHT(TEXT(Y913,"0.#"),1)=".",FALSE,TRUE)</formula>
    </cfRule>
    <cfRule type="expression" dxfId="2340" priority="2158">
      <formula>IF(RIGHT(TEXT(Y913,"0.#"),1)=".",TRUE,FALSE)</formula>
    </cfRule>
  </conditionalFormatting>
  <conditionalFormatting sqref="Y911:Y912">
    <cfRule type="expression" dxfId="2339" priority="2151">
      <formula>IF(RIGHT(TEXT(Y911,"0.#"),1)=".",FALSE,TRUE)</formula>
    </cfRule>
    <cfRule type="expression" dxfId="2338" priority="2152">
      <formula>IF(RIGHT(TEXT(Y911,"0.#"),1)=".",TRUE,FALSE)</formula>
    </cfRule>
  </conditionalFormatting>
  <conditionalFormatting sqref="Y946:Y973">
    <cfRule type="expression" dxfId="2337" priority="2145">
      <formula>IF(RIGHT(TEXT(Y946,"0.#"),1)=".",FALSE,TRUE)</formula>
    </cfRule>
    <cfRule type="expression" dxfId="2336" priority="2146">
      <formula>IF(RIGHT(TEXT(Y946,"0.#"),1)=".",TRUE,FALSE)</formula>
    </cfRule>
  </conditionalFormatting>
  <conditionalFormatting sqref="Y944:Y945">
    <cfRule type="expression" dxfId="2335" priority="2139">
      <formula>IF(RIGHT(TEXT(Y944,"0.#"),1)=".",FALSE,TRUE)</formula>
    </cfRule>
    <cfRule type="expression" dxfId="2334" priority="2140">
      <formula>IF(RIGHT(TEXT(Y944,"0.#"),1)=".",TRUE,FALSE)</formula>
    </cfRule>
  </conditionalFormatting>
  <conditionalFormatting sqref="Y979:Y1006">
    <cfRule type="expression" dxfId="2333" priority="2133">
      <formula>IF(RIGHT(TEXT(Y979,"0.#"),1)=".",FALSE,TRUE)</formula>
    </cfRule>
    <cfRule type="expression" dxfId="2332" priority="2134">
      <formula>IF(RIGHT(TEXT(Y979,"0.#"),1)=".",TRUE,FALSE)</formula>
    </cfRule>
  </conditionalFormatting>
  <conditionalFormatting sqref="Y977:Y978">
    <cfRule type="expression" dxfId="2331" priority="2127">
      <formula>IF(RIGHT(TEXT(Y977,"0.#"),1)=".",FALSE,TRUE)</formula>
    </cfRule>
    <cfRule type="expression" dxfId="2330" priority="2128">
      <formula>IF(RIGHT(TEXT(Y977,"0.#"),1)=".",TRUE,FALSE)</formula>
    </cfRule>
  </conditionalFormatting>
  <conditionalFormatting sqref="Y1012:Y1039">
    <cfRule type="expression" dxfId="2329" priority="2121">
      <formula>IF(RIGHT(TEXT(Y1012,"0.#"),1)=".",FALSE,TRUE)</formula>
    </cfRule>
    <cfRule type="expression" dxfId="2328" priority="2122">
      <formula>IF(RIGHT(TEXT(Y1012,"0.#"),1)=".",TRUE,FALSE)</formula>
    </cfRule>
  </conditionalFormatting>
  <conditionalFormatting sqref="W24:W27">
    <cfRule type="expression" dxfId="2327" priority="2403">
      <formula>IF(RIGHT(TEXT(W24,"0.#"),1)=".",FALSE,TRUE)</formula>
    </cfRule>
    <cfRule type="expression" dxfId="2326" priority="2404">
      <formula>IF(RIGHT(TEXT(W24,"0.#"),1)=".",TRUE,FALSE)</formula>
    </cfRule>
  </conditionalFormatting>
  <conditionalFormatting sqref="W28">
    <cfRule type="expression" dxfId="2325" priority="2395">
      <formula>IF(RIGHT(TEXT(W28,"0.#"),1)=".",FALSE,TRUE)</formula>
    </cfRule>
    <cfRule type="expression" dxfId="2324" priority="2396">
      <formula>IF(RIGHT(TEXT(W28,"0.#"),1)=".",TRUE,FALSE)</formula>
    </cfRule>
  </conditionalFormatting>
  <conditionalFormatting sqref="P23">
    <cfRule type="expression" dxfId="2323" priority="2393">
      <formula>IF(RIGHT(TEXT(P23,"0.#"),1)=".",FALSE,TRUE)</formula>
    </cfRule>
    <cfRule type="expression" dxfId="2322" priority="2394">
      <formula>IF(RIGHT(TEXT(P23,"0.#"),1)=".",TRUE,FALSE)</formula>
    </cfRule>
  </conditionalFormatting>
  <conditionalFormatting sqref="P24:P27">
    <cfRule type="expression" dxfId="2321" priority="2391">
      <formula>IF(RIGHT(TEXT(P24,"0.#"),1)=".",FALSE,TRUE)</formula>
    </cfRule>
    <cfRule type="expression" dxfId="2320" priority="2392">
      <formula>IF(RIGHT(TEXT(P24,"0.#"),1)=".",TRUE,FALSE)</formula>
    </cfRule>
  </conditionalFormatting>
  <conditionalFormatting sqref="P28">
    <cfRule type="expression" dxfId="2319" priority="2389">
      <formula>IF(RIGHT(TEXT(P28,"0.#"),1)=".",FALSE,TRUE)</formula>
    </cfRule>
    <cfRule type="expression" dxfId="2318" priority="2390">
      <formula>IF(RIGHT(TEXT(P28,"0.#"),1)=".",TRUE,FALSE)</formula>
    </cfRule>
  </conditionalFormatting>
  <conditionalFormatting sqref="AQ114">
    <cfRule type="expression" dxfId="2317" priority="2373">
      <formula>IF(RIGHT(TEXT(AQ114,"0.#"),1)=".",FALSE,TRUE)</formula>
    </cfRule>
    <cfRule type="expression" dxfId="2316" priority="2374">
      <formula>IF(RIGHT(TEXT(AQ114,"0.#"),1)=".",TRUE,FALSE)</formula>
    </cfRule>
  </conditionalFormatting>
  <conditionalFormatting sqref="AQ104">
    <cfRule type="expression" dxfId="2315" priority="2387">
      <formula>IF(RIGHT(TEXT(AQ104,"0.#"),1)=".",FALSE,TRUE)</formula>
    </cfRule>
    <cfRule type="expression" dxfId="2314" priority="2388">
      <formula>IF(RIGHT(TEXT(AQ104,"0.#"),1)=".",TRUE,FALSE)</formula>
    </cfRule>
  </conditionalFormatting>
  <conditionalFormatting sqref="AQ105">
    <cfRule type="expression" dxfId="2313" priority="2385">
      <formula>IF(RIGHT(TEXT(AQ105,"0.#"),1)=".",FALSE,TRUE)</formula>
    </cfRule>
    <cfRule type="expression" dxfId="2312" priority="2386">
      <formula>IF(RIGHT(TEXT(AQ105,"0.#"),1)=".",TRUE,FALSE)</formula>
    </cfRule>
  </conditionalFormatting>
  <conditionalFormatting sqref="AQ107">
    <cfRule type="expression" dxfId="2311" priority="2383">
      <formula>IF(RIGHT(TEXT(AQ107,"0.#"),1)=".",FALSE,TRUE)</formula>
    </cfRule>
    <cfRule type="expression" dxfId="2310" priority="2384">
      <formula>IF(RIGHT(TEXT(AQ107,"0.#"),1)=".",TRUE,FALSE)</formula>
    </cfRule>
  </conditionalFormatting>
  <conditionalFormatting sqref="AQ108">
    <cfRule type="expression" dxfId="2309" priority="2381">
      <formula>IF(RIGHT(TEXT(AQ108,"0.#"),1)=".",FALSE,TRUE)</formula>
    </cfRule>
    <cfRule type="expression" dxfId="2308" priority="2382">
      <formula>IF(RIGHT(TEXT(AQ108,"0.#"),1)=".",TRUE,FALSE)</formula>
    </cfRule>
  </conditionalFormatting>
  <conditionalFormatting sqref="AQ110">
    <cfRule type="expression" dxfId="2307" priority="2379">
      <formula>IF(RIGHT(TEXT(AQ110,"0.#"),1)=".",FALSE,TRUE)</formula>
    </cfRule>
    <cfRule type="expression" dxfId="2306" priority="2380">
      <formula>IF(RIGHT(TEXT(AQ110,"0.#"),1)=".",TRUE,FALSE)</formula>
    </cfRule>
  </conditionalFormatting>
  <conditionalFormatting sqref="AQ111">
    <cfRule type="expression" dxfId="2305" priority="2377">
      <formula>IF(RIGHT(TEXT(AQ111,"0.#"),1)=".",FALSE,TRUE)</formula>
    </cfRule>
    <cfRule type="expression" dxfId="2304" priority="2378">
      <formula>IF(RIGHT(TEXT(AQ111,"0.#"),1)=".",TRUE,FALSE)</formula>
    </cfRule>
  </conditionalFormatting>
  <conditionalFormatting sqref="AQ113">
    <cfRule type="expression" dxfId="2303" priority="2375">
      <formula>IF(RIGHT(TEXT(AQ113,"0.#"),1)=".",FALSE,TRUE)</formula>
    </cfRule>
    <cfRule type="expression" dxfId="2302" priority="2376">
      <formula>IF(RIGHT(TEXT(AQ113,"0.#"),1)=".",TRUE,FALSE)</formula>
    </cfRule>
  </conditionalFormatting>
  <conditionalFormatting sqref="AE67">
    <cfRule type="expression" dxfId="2301" priority="2305">
      <formula>IF(RIGHT(TEXT(AE67,"0.#"),1)=".",FALSE,TRUE)</formula>
    </cfRule>
    <cfRule type="expression" dxfId="2300" priority="2306">
      <formula>IF(RIGHT(TEXT(AE67,"0.#"),1)=".",TRUE,FALSE)</formula>
    </cfRule>
  </conditionalFormatting>
  <conditionalFormatting sqref="AE68">
    <cfRule type="expression" dxfId="2299" priority="2303">
      <formula>IF(RIGHT(TEXT(AE68,"0.#"),1)=".",FALSE,TRUE)</formula>
    </cfRule>
    <cfRule type="expression" dxfId="2298" priority="2304">
      <formula>IF(RIGHT(TEXT(AE68,"0.#"),1)=".",TRUE,FALSE)</formula>
    </cfRule>
  </conditionalFormatting>
  <conditionalFormatting sqref="AE69">
    <cfRule type="expression" dxfId="2297" priority="2301">
      <formula>IF(RIGHT(TEXT(AE69,"0.#"),1)=".",FALSE,TRUE)</formula>
    </cfRule>
    <cfRule type="expression" dxfId="2296" priority="2302">
      <formula>IF(RIGHT(TEXT(AE69,"0.#"),1)=".",TRUE,FALSE)</formula>
    </cfRule>
  </conditionalFormatting>
  <conditionalFormatting sqref="AI69">
    <cfRule type="expression" dxfId="2295" priority="2299">
      <formula>IF(RIGHT(TEXT(AI69,"0.#"),1)=".",FALSE,TRUE)</formula>
    </cfRule>
    <cfRule type="expression" dxfId="2294" priority="2300">
      <formula>IF(RIGHT(TEXT(AI69,"0.#"),1)=".",TRUE,FALSE)</formula>
    </cfRule>
  </conditionalFormatting>
  <conditionalFormatting sqref="AI68">
    <cfRule type="expression" dxfId="2293" priority="2297">
      <formula>IF(RIGHT(TEXT(AI68,"0.#"),1)=".",FALSE,TRUE)</formula>
    </cfRule>
    <cfRule type="expression" dxfId="2292" priority="2298">
      <formula>IF(RIGHT(TEXT(AI68,"0.#"),1)=".",TRUE,FALSE)</formula>
    </cfRule>
  </conditionalFormatting>
  <conditionalFormatting sqref="AI67">
    <cfRule type="expression" dxfId="2291" priority="2295">
      <formula>IF(RIGHT(TEXT(AI67,"0.#"),1)=".",FALSE,TRUE)</formula>
    </cfRule>
    <cfRule type="expression" dxfId="2290" priority="2296">
      <formula>IF(RIGHT(TEXT(AI67,"0.#"),1)=".",TRUE,FALSE)</formula>
    </cfRule>
  </conditionalFormatting>
  <conditionalFormatting sqref="AM67">
    <cfRule type="expression" dxfId="2289" priority="2293">
      <formula>IF(RIGHT(TEXT(AM67,"0.#"),1)=".",FALSE,TRUE)</formula>
    </cfRule>
    <cfRule type="expression" dxfId="2288" priority="2294">
      <formula>IF(RIGHT(TEXT(AM67,"0.#"),1)=".",TRUE,FALSE)</formula>
    </cfRule>
  </conditionalFormatting>
  <conditionalFormatting sqref="AM68">
    <cfRule type="expression" dxfId="2287" priority="2291">
      <formula>IF(RIGHT(TEXT(AM68,"0.#"),1)=".",FALSE,TRUE)</formula>
    </cfRule>
    <cfRule type="expression" dxfId="2286" priority="2292">
      <formula>IF(RIGHT(TEXT(AM68,"0.#"),1)=".",TRUE,FALSE)</formula>
    </cfRule>
  </conditionalFormatting>
  <conditionalFormatting sqref="AM69">
    <cfRule type="expression" dxfId="2285" priority="2289">
      <formula>IF(RIGHT(TEXT(AM69,"0.#"),1)=".",FALSE,TRUE)</formula>
    </cfRule>
    <cfRule type="expression" dxfId="2284" priority="2290">
      <formula>IF(RIGHT(TEXT(AM69,"0.#"),1)=".",TRUE,FALSE)</formula>
    </cfRule>
  </conditionalFormatting>
  <conditionalFormatting sqref="AQ67:AQ69">
    <cfRule type="expression" dxfId="2283" priority="2287">
      <formula>IF(RIGHT(TEXT(AQ67,"0.#"),1)=".",FALSE,TRUE)</formula>
    </cfRule>
    <cfRule type="expression" dxfId="2282" priority="2288">
      <formula>IF(RIGHT(TEXT(AQ67,"0.#"),1)=".",TRUE,FALSE)</formula>
    </cfRule>
  </conditionalFormatting>
  <conditionalFormatting sqref="AU67:AU69">
    <cfRule type="expression" dxfId="2281" priority="2285">
      <formula>IF(RIGHT(TEXT(AU67,"0.#"),1)=".",FALSE,TRUE)</formula>
    </cfRule>
    <cfRule type="expression" dxfId="2280" priority="2286">
      <formula>IF(RIGHT(TEXT(AU67,"0.#"),1)=".",TRUE,FALSE)</formula>
    </cfRule>
  </conditionalFormatting>
  <conditionalFormatting sqref="AE70">
    <cfRule type="expression" dxfId="2279" priority="2283">
      <formula>IF(RIGHT(TEXT(AE70,"0.#"),1)=".",FALSE,TRUE)</formula>
    </cfRule>
    <cfRule type="expression" dxfId="2278" priority="2284">
      <formula>IF(RIGHT(TEXT(AE70,"0.#"),1)=".",TRUE,FALSE)</formula>
    </cfRule>
  </conditionalFormatting>
  <conditionalFormatting sqref="AE71">
    <cfRule type="expression" dxfId="2277" priority="2281">
      <formula>IF(RIGHT(TEXT(AE71,"0.#"),1)=".",FALSE,TRUE)</formula>
    </cfRule>
    <cfRule type="expression" dxfId="2276" priority="2282">
      <formula>IF(RIGHT(TEXT(AE71,"0.#"),1)=".",TRUE,FALSE)</formula>
    </cfRule>
  </conditionalFormatting>
  <conditionalFormatting sqref="AE72">
    <cfRule type="expression" dxfId="2275" priority="2279">
      <formula>IF(RIGHT(TEXT(AE72,"0.#"),1)=".",FALSE,TRUE)</formula>
    </cfRule>
    <cfRule type="expression" dxfId="2274" priority="2280">
      <formula>IF(RIGHT(TEXT(AE72,"0.#"),1)=".",TRUE,FALSE)</formula>
    </cfRule>
  </conditionalFormatting>
  <conditionalFormatting sqref="AI72">
    <cfRule type="expression" dxfId="2273" priority="2277">
      <formula>IF(RIGHT(TEXT(AI72,"0.#"),1)=".",FALSE,TRUE)</formula>
    </cfRule>
    <cfRule type="expression" dxfId="2272" priority="2278">
      <formula>IF(RIGHT(TEXT(AI72,"0.#"),1)=".",TRUE,FALSE)</formula>
    </cfRule>
  </conditionalFormatting>
  <conditionalFormatting sqref="AI71">
    <cfRule type="expression" dxfId="2271" priority="2275">
      <formula>IF(RIGHT(TEXT(AI71,"0.#"),1)=".",FALSE,TRUE)</formula>
    </cfRule>
    <cfRule type="expression" dxfId="2270" priority="2276">
      <formula>IF(RIGHT(TEXT(AI71,"0.#"),1)=".",TRUE,FALSE)</formula>
    </cfRule>
  </conditionalFormatting>
  <conditionalFormatting sqref="AI70">
    <cfRule type="expression" dxfId="2269" priority="2273">
      <formula>IF(RIGHT(TEXT(AI70,"0.#"),1)=".",FALSE,TRUE)</formula>
    </cfRule>
    <cfRule type="expression" dxfId="2268" priority="2274">
      <formula>IF(RIGHT(TEXT(AI70,"0.#"),1)=".",TRUE,FALSE)</formula>
    </cfRule>
  </conditionalFormatting>
  <conditionalFormatting sqref="AM70">
    <cfRule type="expression" dxfId="2267" priority="2271">
      <formula>IF(RIGHT(TEXT(AM70,"0.#"),1)=".",FALSE,TRUE)</formula>
    </cfRule>
    <cfRule type="expression" dxfId="2266" priority="2272">
      <formula>IF(RIGHT(TEXT(AM70,"0.#"),1)=".",TRUE,FALSE)</formula>
    </cfRule>
  </conditionalFormatting>
  <conditionalFormatting sqref="AM71">
    <cfRule type="expression" dxfId="2265" priority="2269">
      <formula>IF(RIGHT(TEXT(AM71,"0.#"),1)=".",FALSE,TRUE)</formula>
    </cfRule>
    <cfRule type="expression" dxfId="2264" priority="2270">
      <formula>IF(RIGHT(TEXT(AM71,"0.#"),1)=".",TRUE,FALSE)</formula>
    </cfRule>
  </conditionalFormatting>
  <conditionalFormatting sqref="AM72">
    <cfRule type="expression" dxfId="2263" priority="2267">
      <formula>IF(RIGHT(TEXT(AM72,"0.#"),1)=".",FALSE,TRUE)</formula>
    </cfRule>
    <cfRule type="expression" dxfId="2262" priority="2268">
      <formula>IF(RIGHT(TEXT(AM72,"0.#"),1)=".",TRUE,FALSE)</formula>
    </cfRule>
  </conditionalFormatting>
  <conditionalFormatting sqref="AQ70:AQ72">
    <cfRule type="expression" dxfId="2261" priority="2265">
      <formula>IF(RIGHT(TEXT(AQ70,"0.#"),1)=".",FALSE,TRUE)</formula>
    </cfRule>
    <cfRule type="expression" dxfId="2260" priority="2266">
      <formula>IF(RIGHT(TEXT(AQ70,"0.#"),1)=".",TRUE,FALSE)</formula>
    </cfRule>
  </conditionalFormatting>
  <conditionalFormatting sqref="AU70:AU72">
    <cfRule type="expression" dxfId="2259" priority="2263">
      <formula>IF(RIGHT(TEXT(AU70,"0.#"),1)=".",FALSE,TRUE)</formula>
    </cfRule>
    <cfRule type="expression" dxfId="2258" priority="2264">
      <formula>IF(RIGHT(TEXT(AU70,"0.#"),1)=".",TRUE,FALSE)</formula>
    </cfRule>
  </conditionalFormatting>
  <conditionalFormatting sqref="AU656">
    <cfRule type="expression" dxfId="2257" priority="781">
      <formula>IF(RIGHT(TEXT(AU656,"0.#"),1)=".",FALSE,TRUE)</formula>
    </cfRule>
    <cfRule type="expression" dxfId="2256" priority="782">
      <formula>IF(RIGHT(TEXT(AU656,"0.#"),1)=".",TRUE,FALSE)</formula>
    </cfRule>
  </conditionalFormatting>
  <conditionalFormatting sqref="AQ655">
    <cfRule type="expression" dxfId="2255" priority="773">
      <formula>IF(RIGHT(TEXT(AQ655,"0.#"),1)=".",FALSE,TRUE)</formula>
    </cfRule>
    <cfRule type="expression" dxfId="2254" priority="774">
      <formula>IF(RIGHT(TEXT(AQ655,"0.#"),1)=".",TRUE,FALSE)</formula>
    </cfRule>
  </conditionalFormatting>
  <conditionalFormatting sqref="AI696">
    <cfRule type="expression" dxfId="2253" priority="565">
      <formula>IF(RIGHT(TEXT(AI696,"0.#"),1)=".",FALSE,TRUE)</formula>
    </cfRule>
    <cfRule type="expression" dxfId="2252" priority="566">
      <formula>IF(RIGHT(TEXT(AI696,"0.#"),1)=".",TRUE,FALSE)</formula>
    </cfRule>
  </conditionalFormatting>
  <conditionalFormatting sqref="AQ694">
    <cfRule type="expression" dxfId="2251" priority="559">
      <formula>IF(RIGHT(TEXT(AQ694,"0.#"),1)=".",FALSE,TRUE)</formula>
    </cfRule>
    <cfRule type="expression" dxfId="2250" priority="560">
      <formula>IF(RIGHT(TEXT(AQ694,"0.#"),1)=".",TRUE,FALSE)</formula>
    </cfRule>
  </conditionalFormatting>
  <conditionalFormatting sqref="AL880:AO907">
    <cfRule type="expression" dxfId="2249" priority="2171">
      <formula>IF(AND(AL880&gt;=0, RIGHT(TEXT(AL880,"0.#"),1)&lt;&gt;"."),TRUE,FALSE)</formula>
    </cfRule>
    <cfRule type="expression" dxfId="2248" priority="2172">
      <formula>IF(AND(AL880&gt;=0, RIGHT(TEXT(AL880,"0.#"),1)="."),TRUE,FALSE)</formula>
    </cfRule>
    <cfRule type="expression" dxfId="2247" priority="2173">
      <formula>IF(AND(AL880&lt;0, RIGHT(TEXT(AL880,"0.#"),1)&lt;&gt;"."),TRUE,FALSE)</formula>
    </cfRule>
    <cfRule type="expression" dxfId="2246" priority="2174">
      <formula>IF(AND(AL880&lt;0, RIGHT(TEXT(AL880,"0.#"),1)="."),TRUE,FALSE)</formula>
    </cfRule>
  </conditionalFormatting>
  <conditionalFormatting sqref="AL879:AO879">
    <cfRule type="expression" dxfId="2245" priority="2165">
      <formula>IF(AND(AL879&gt;=0, RIGHT(TEXT(AL879,"0.#"),1)&lt;&gt;"."),TRUE,FALSE)</formula>
    </cfRule>
    <cfRule type="expression" dxfId="2244" priority="2166">
      <formula>IF(AND(AL879&gt;=0, RIGHT(TEXT(AL879,"0.#"),1)="."),TRUE,FALSE)</formula>
    </cfRule>
    <cfRule type="expression" dxfId="2243" priority="2167">
      <formula>IF(AND(AL879&lt;0, RIGHT(TEXT(AL879,"0.#"),1)&lt;&gt;"."),TRUE,FALSE)</formula>
    </cfRule>
    <cfRule type="expression" dxfId="2242" priority="2168">
      <formula>IF(AND(AL879&lt;0, RIGHT(TEXT(AL879,"0.#"),1)="."),TRUE,FALSE)</formula>
    </cfRule>
  </conditionalFormatting>
  <conditionalFormatting sqref="AL913:AO940">
    <cfRule type="expression" dxfId="2241" priority="2159">
      <formula>IF(AND(AL913&gt;=0, RIGHT(TEXT(AL913,"0.#"),1)&lt;&gt;"."),TRUE,FALSE)</formula>
    </cfRule>
    <cfRule type="expression" dxfId="2240" priority="2160">
      <formula>IF(AND(AL913&gt;=0, RIGHT(TEXT(AL913,"0.#"),1)="."),TRUE,FALSE)</formula>
    </cfRule>
    <cfRule type="expression" dxfId="2239" priority="2161">
      <formula>IF(AND(AL913&lt;0, RIGHT(TEXT(AL913,"0.#"),1)&lt;&gt;"."),TRUE,FALSE)</formula>
    </cfRule>
    <cfRule type="expression" dxfId="2238" priority="2162">
      <formula>IF(AND(AL913&lt;0, RIGHT(TEXT(AL913,"0.#"),1)="."),TRUE,FALSE)</formula>
    </cfRule>
  </conditionalFormatting>
  <conditionalFormatting sqref="AL912:AO912">
    <cfRule type="expression" dxfId="2237" priority="2153">
      <formula>IF(AND(AL912&gt;=0, RIGHT(TEXT(AL912,"0.#"),1)&lt;&gt;"."),TRUE,FALSE)</formula>
    </cfRule>
    <cfRule type="expression" dxfId="2236" priority="2154">
      <formula>IF(AND(AL912&gt;=0, RIGHT(TEXT(AL912,"0.#"),1)="."),TRUE,FALSE)</formula>
    </cfRule>
    <cfRule type="expression" dxfId="2235" priority="2155">
      <formula>IF(AND(AL912&lt;0, RIGHT(TEXT(AL912,"0.#"),1)&lt;&gt;"."),TRUE,FALSE)</formula>
    </cfRule>
    <cfRule type="expression" dxfId="2234" priority="2156">
      <formula>IF(AND(AL912&lt;0, RIGHT(TEXT(AL912,"0.#"),1)="."),TRUE,FALSE)</formula>
    </cfRule>
  </conditionalFormatting>
  <conditionalFormatting sqref="AL954:AO973">
    <cfRule type="expression" dxfId="2233" priority="2147">
      <formula>IF(AND(AL954&gt;=0, RIGHT(TEXT(AL954,"0.#"),1)&lt;&gt;"."),TRUE,FALSE)</formula>
    </cfRule>
    <cfRule type="expression" dxfId="2232" priority="2148">
      <formula>IF(AND(AL954&gt;=0, RIGHT(TEXT(AL954,"0.#"),1)="."),TRUE,FALSE)</formula>
    </cfRule>
    <cfRule type="expression" dxfId="2231" priority="2149">
      <formula>IF(AND(AL954&lt;0, RIGHT(TEXT(AL954,"0.#"),1)&lt;&gt;"."),TRUE,FALSE)</formula>
    </cfRule>
    <cfRule type="expression" dxfId="2230" priority="2150">
      <formula>IF(AND(AL954&lt;0, RIGHT(TEXT(AL954,"0.#"),1)="."),TRUE,FALSE)</formula>
    </cfRule>
  </conditionalFormatting>
  <conditionalFormatting sqref="AL979:AO1006">
    <cfRule type="expression" dxfId="2229" priority="2135">
      <formula>IF(AND(AL979&gt;=0, RIGHT(TEXT(AL979,"0.#"),1)&lt;&gt;"."),TRUE,FALSE)</formula>
    </cfRule>
    <cfRule type="expression" dxfId="2228" priority="2136">
      <formula>IF(AND(AL979&gt;=0, RIGHT(TEXT(AL979,"0.#"),1)="."),TRUE,FALSE)</formula>
    </cfRule>
    <cfRule type="expression" dxfId="2227" priority="2137">
      <formula>IF(AND(AL979&lt;0, RIGHT(TEXT(AL979,"0.#"),1)&lt;&gt;"."),TRUE,FALSE)</formula>
    </cfRule>
    <cfRule type="expression" dxfId="2226" priority="2138">
      <formula>IF(AND(AL979&lt;0, RIGHT(TEXT(AL979,"0.#"),1)="."),TRUE,FALSE)</formula>
    </cfRule>
  </conditionalFormatting>
  <conditionalFormatting sqref="AL977:AO978">
    <cfRule type="expression" dxfId="2225" priority="2129">
      <formula>IF(AND(AL977&gt;=0, RIGHT(TEXT(AL977,"0.#"),1)&lt;&gt;"."),TRUE,FALSE)</formula>
    </cfRule>
    <cfRule type="expression" dxfId="2224" priority="2130">
      <formula>IF(AND(AL977&gt;=0, RIGHT(TEXT(AL977,"0.#"),1)="."),TRUE,FALSE)</formula>
    </cfRule>
    <cfRule type="expression" dxfId="2223" priority="2131">
      <formula>IF(AND(AL977&lt;0, RIGHT(TEXT(AL977,"0.#"),1)&lt;&gt;"."),TRUE,FALSE)</formula>
    </cfRule>
    <cfRule type="expression" dxfId="2222" priority="2132">
      <formula>IF(AND(AL977&lt;0, RIGHT(TEXT(AL977,"0.#"),1)="."),TRUE,FALSE)</formula>
    </cfRule>
  </conditionalFormatting>
  <conditionalFormatting sqref="AL1012:AO1039">
    <cfRule type="expression" dxfId="2221" priority="2123">
      <formula>IF(AND(AL1012&gt;=0, RIGHT(TEXT(AL1012,"0.#"),1)&lt;&gt;"."),TRUE,FALSE)</formula>
    </cfRule>
    <cfRule type="expression" dxfId="2220" priority="2124">
      <formula>IF(AND(AL1012&gt;=0, RIGHT(TEXT(AL1012,"0.#"),1)="."),TRUE,FALSE)</formula>
    </cfRule>
    <cfRule type="expression" dxfId="2219" priority="2125">
      <formula>IF(AND(AL1012&lt;0, RIGHT(TEXT(AL1012,"0.#"),1)&lt;&gt;"."),TRUE,FALSE)</formula>
    </cfRule>
    <cfRule type="expression" dxfId="2218" priority="2126">
      <formula>IF(AND(AL1012&lt;0, RIGHT(TEXT(AL1012,"0.#"),1)="."),TRUE,FALSE)</formula>
    </cfRule>
  </conditionalFormatting>
  <conditionalFormatting sqref="AL1010:AO1011">
    <cfRule type="expression" dxfId="2217" priority="2117">
      <formula>IF(AND(AL1010&gt;=0, RIGHT(TEXT(AL1010,"0.#"),1)&lt;&gt;"."),TRUE,FALSE)</formula>
    </cfRule>
    <cfRule type="expression" dxfId="2216" priority="2118">
      <formula>IF(AND(AL1010&gt;=0, RIGHT(TEXT(AL1010,"0.#"),1)="."),TRUE,FALSE)</formula>
    </cfRule>
    <cfRule type="expression" dxfId="2215" priority="2119">
      <formula>IF(AND(AL1010&lt;0, RIGHT(TEXT(AL1010,"0.#"),1)&lt;&gt;"."),TRUE,FALSE)</formula>
    </cfRule>
    <cfRule type="expression" dxfId="2214" priority="2120">
      <formula>IF(AND(AL1010&lt;0, RIGHT(TEXT(AL1010,"0.#"),1)="."),TRUE,FALSE)</formula>
    </cfRule>
  </conditionalFormatting>
  <conditionalFormatting sqref="Y1010:Y1011">
    <cfRule type="expression" dxfId="2213" priority="2115">
      <formula>IF(RIGHT(TEXT(Y1010,"0.#"),1)=".",FALSE,TRUE)</formula>
    </cfRule>
    <cfRule type="expression" dxfId="2212" priority="2116">
      <formula>IF(RIGHT(TEXT(Y1010,"0.#"),1)=".",TRUE,FALSE)</formula>
    </cfRule>
  </conditionalFormatting>
  <conditionalFormatting sqref="AL1045:AO1072">
    <cfRule type="expression" dxfId="2211" priority="2111">
      <formula>IF(AND(AL1045&gt;=0, RIGHT(TEXT(AL1045,"0.#"),1)&lt;&gt;"."),TRUE,FALSE)</formula>
    </cfRule>
    <cfRule type="expression" dxfId="2210" priority="2112">
      <formula>IF(AND(AL1045&gt;=0, RIGHT(TEXT(AL1045,"0.#"),1)="."),TRUE,FALSE)</formula>
    </cfRule>
    <cfRule type="expression" dxfId="2209" priority="2113">
      <formula>IF(AND(AL1045&lt;0, RIGHT(TEXT(AL1045,"0.#"),1)&lt;&gt;"."),TRUE,FALSE)</formula>
    </cfRule>
    <cfRule type="expression" dxfId="2208" priority="2114">
      <formula>IF(AND(AL1045&lt;0, RIGHT(TEXT(AL1045,"0.#"),1)="."),TRUE,FALSE)</formula>
    </cfRule>
  </conditionalFormatting>
  <conditionalFormatting sqref="Y1045:Y1072">
    <cfRule type="expression" dxfId="2207" priority="2109">
      <formula>IF(RIGHT(TEXT(Y1045,"0.#"),1)=".",FALSE,TRUE)</formula>
    </cfRule>
    <cfRule type="expression" dxfId="2206" priority="2110">
      <formula>IF(RIGHT(TEXT(Y1045,"0.#"),1)=".",TRUE,FALSE)</formula>
    </cfRule>
  </conditionalFormatting>
  <conditionalFormatting sqref="AL1043:AO1044">
    <cfRule type="expression" dxfId="2205" priority="2105">
      <formula>IF(AND(AL1043&gt;=0, RIGHT(TEXT(AL1043,"0.#"),1)&lt;&gt;"."),TRUE,FALSE)</formula>
    </cfRule>
    <cfRule type="expression" dxfId="2204" priority="2106">
      <formula>IF(AND(AL1043&gt;=0, RIGHT(TEXT(AL1043,"0.#"),1)="."),TRUE,FALSE)</formula>
    </cfRule>
    <cfRule type="expression" dxfId="2203" priority="2107">
      <formula>IF(AND(AL1043&lt;0, RIGHT(TEXT(AL1043,"0.#"),1)&lt;&gt;"."),TRUE,FALSE)</formula>
    </cfRule>
    <cfRule type="expression" dxfId="2202" priority="2108">
      <formula>IF(AND(AL1043&lt;0, RIGHT(TEXT(AL1043,"0.#"),1)="."),TRUE,FALSE)</formula>
    </cfRule>
  </conditionalFormatting>
  <conditionalFormatting sqref="Y1043:Y1044">
    <cfRule type="expression" dxfId="2201" priority="2103">
      <formula>IF(RIGHT(TEXT(Y1043,"0.#"),1)=".",FALSE,TRUE)</formula>
    </cfRule>
    <cfRule type="expression" dxfId="2200" priority="2104">
      <formula>IF(RIGHT(TEXT(Y1043,"0.#"),1)=".",TRUE,FALSE)</formula>
    </cfRule>
  </conditionalFormatting>
  <conditionalFormatting sqref="AL1078:AO1105">
    <cfRule type="expression" dxfId="2199" priority="2099">
      <formula>IF(AND(AL1078&gt;=0, RIGHT(TEXT(AL1078,"0.#"),1)&lt;&gt;"."),TRUE,FALSE)</formula>
    </cfRule>
    <cfRule type="expression" dxfId="2198" priority="2100">
      <formula>IF(AND(AL1078&gt;=0, RIGHT(TEXT(AL1078,"0.#"),1)="."),TRUE,FALSE)</formula>
    </cfRule>
    <cfRule type="expression" dxfId="2197" priority="2101">
      <formula>IF(AND(AL1078&lt;0, RIGHT(TEXT(AL1078,"0.#"),1)&lt;&gt;"."),TRUE,FALSE)</formula>
    </cfRule>
    <cfRule type="expression" dxfId="2196" priority="2102">
      <formula>IF(AND(AL1078&lt;0, RIGHT(TEXT(AL1078,"0.#"),1)="."),TRUE,FALSE)</formula>
    </cfRule>
  </conditionalFormatting>
  <conditionalFormatting sqref="Y1078:Y1105">
    <cfRule type="expression" dxfId="2195" priority="2097">
      <formula>IF(RIGHT(TEXT(Y1078,"0.#"),1)=".",FALSE,TRUE)</formula>
    </cfRule>
    <cfRule type="expression" dxfId="2194" priority="2098">
      <formula>IF(RIGHT(TEXT(Y1078,"0.#"),1)=".",TRUE,FALSE)</formula>
    </cfRule>
  </conditionalFormatting>
  <conditionalFormatting sqref="AL1076:AO1077">
    <cfRule type="expression" dxfId="2193" priority="2093">
      <formula>IF(AND(AL1076&gt;=0, RIGHT(TEXT(AL1076,"0.#"),1)&lt;&gt;"."),TRUE,FALSE)</formula>
    </cfRule>
    <cfRule type="expression" dxfId="2192" priority="2094">
      <formula>IF(AND(AL1076&gt;=0, RIGHT(TEXT(AL1076,"0.#"),1)="."),TRUE,FALSE)</formula>
    </cfRule>
    <cfRule type="expression" dxfId="2191" priority="2095">
      <formula>IF(AND(AL1076&lt;0, RIGHT(TEXT(AL1076,"0.#"),1)&lt;&gt;"."),TRUE,FALSE)</formula>
    </cfRule>
    <cfRule type="expression" dxfId="2190" priority="2096">
      <formula>IF(AND(AL1076&lt;0, RIGHT(TEXT(AL1076,"0.#"),1)="."),TRUE,FALSE)</formula>
    </cfRule>
  </conditionalFormatting>
  <conditionalFormatting sqref="Y1076:Y1077">
    <cfRule type="expression" dxfId="2189" priority="2091">
      <formula>IF(RIGHT(TEXT(Y1076,"0.#"),1)=".",FALSE,TRUE)</formula>
    </cfRule>
    <cfRule type="expression" dxfId="2188" priority="2092">
      <formula>IF(RIGHT(TEXT(Y1076,"0.#"),1)=".",TRUE,FALSE)</formula>
    </cfRule>
  </conditionalFormatting>
  <conditionalFormatting sqref="AE39">
    <cfRule type="expression" dxfId="2187" priority="2089">
      <formula>IF(RIGHT(TEXT(AE39,"0.#"),1)=".",FALSE,TRUE)</formula>
    </cfRule>
    <cfRule type="expression" dxfId="2186" priority="2090">
      <formula>IF(RIGHT(TEXT(AE39,"0.#"),1)=".",TRUE,FALSE)</formula>
    </cfRule>
  </conditionalFormatting>
  <conditionalFormatting sqref="AM41">
    <cfRule type="expression" dxfId="2185" priority="2073">
      <formula>IF(RIGHT(TEXT(AM41,"0.#"),1)=".",FALSE,TRUE)</formula>
    </cfRule>
    <cfRule type="expression" dxfId="2184" priority="2074">
      <formula>IF(RIGHT(TEXT(AM41,"0.#"),1)=".",TRUE,FALSE)</formula>
    </cfRule>
  </conditionalFormatting>
  <conditionalFormatting sqref="AE40">
    <cfRule type="expression" dxfId="2183" priority="2087">
      <formula>IF(RIGHT(TEXT(AE40,"0.#"),1)=".",FALSE,TRUE)</formula>
    </cfRule>
    <cfRule type="expression" dxfId="2182" priority="2088">
      <formula>IF(RIGHT(TEXT(AE40,"0.#"),1)=".",TRUE,FALSE)</formula>
    </cfRule>
  </conditionalFormatting>
  <conditionalFormatting sqref="AE41">
    <cfRule type="expression" dxfId="2181" priority="2085">
      <formula>IF(RIGHT(TEXT(AE41,"0.#"),1)=".",FALSE,TRUE)</formula>
    </cfRule>
    <cfRule type="expression" dxfId="2180" priority="2086">
      <formula>IF(RIGHT(TEXT(AE41,"0.#"),1)=".",TRUE,FALSE)</formula>
    </cfRule>
  </conditionalFormatting>
  <conditionalFormatting sqref="AI41">
    <cfRule type="expression" dxfId="2179" priority="2083">
      <formula>IF(RIGHT(TEXT(AI41,"0.#"),1)=".",FALSE,TRUE)</formula>
    </cfRule>
    <cfRule type="expression" dxfId="2178" priority="2084">
      <formula>IF(RIGHT(TEXT(AI41,"0.#"),1)=".",TRUE,FALSE)</formula>
    </cfRule>
  </conditionalFormatting>
  <conditionalFormatting sqref="AI40">
    <cfRule type="expression" dxfId="2177" priority="2081">
      <formula>IF(RIGHT(TEXT(AI40,"0.#"),1)=".",FALSE,TRUE)</formula>
    </cfRule>
    <cfRule type="expression" dxfId="2176" priority="2082">
      <formula>IF(RIGHT(TEXT(AI40,"0.#"),1)=".",TRUE,FALSE)</formula>
    </cfRule>
  </conditionalFormatting>
  <conditionalFormatting sqref="AI39">
    <cfRule type="expression" dxfId="2175" priority="2079">
      <formula>IF(RIGHT(TEXT(AI39,"0.#"),1)=".",FALSE,TRUE)</formula>
    </cfRule>
    <cfRule type="expression" dxfId="2174" priority="2080">
      <formula>IF(RIGHT(TEXT(AI39,"0.#"),1)=".",TRUE,FALSE)</formula>
    </cfRule>
  </conditionalFormatting>
  <conditionalFormatting sqref="AM39">
    <cfRule type="expression" dxfId="2173" priority="2077">
      <formula>IF(RIGHT(TEXT(AM39,"0.#"),1)=".",FALSE,TRUE)</formula>
    </cfRule>
    <cfRule type="expression" dxfId="2172" priority="2078">
      <formula>IF(RIGHT(TEXT(AM39,"0.#"),1)=".",TRUE,FALSE)</formula>
    </cfRule>
  </conditionalFormatting>
  <conditionalFormatting sqref="AM40">
    <cfRule type="expression" dxfId="2171" priority="2075">
      <formula>IF(RIGHT(TEXT(AM40,"0.#"),1)=".",FALSE,TRUE)</formula>
    </cfRule>
    <cfRule type="expression" dxfId="2170" priority="2076">
      <formula>IF(RIGHT(TEXT(AM40,"0.#"),1)=".",TRUE,FALSE)</formula>
    </cfRule>
  </conditionalFormatting>
  <conditionalFormatting sqref="AQ39:AQ41">
    <cfRule type="expression" dxfId="2169" priority="2071">
      <formula>IF(RIGHT(TEXT(AQ39,"0.#"),1)=".",FALSE,TRUE)</formula>
    </cfRule>
    <cfRule type="expression" dxfId="2168" priority="2072">
      <formula>IF(RIGHT(TEXT(AQ39,"0.#"),1)=".",TRUE,FALSE)</formula>
    </cfRule>
  </conditionalFormatting>
  <conditionalFormatting sqref="AU39:AU41">
    <cfRule type="expression" dxfId="2167" priority="2069">
      <formula>IF(RIGHT(TEXT(AU39,"0.#"),1)=".",FALSE,TRUE)</formula>
    </cfRule>
    <cfRule type="expression" dxfId="2166" priority="2070">
      <formula>IF(RIGHT(TEXT(AU39,"0.#"),1)=".",TRUE,FALSE)</formula>
    </cfRule>
  </conditionalFormatting>
  <conditionalFormatting sqref="AE46">
    <cfRule type="expression" dxfId="2165" priority="2067">
      <formula>IF(RIGHT(TEXT(AE46,"0.#"),1)=".",FALSE,TRUE)</formula>
    </cfRule>
    <cfRule type="expression" dxfId="2164" priority="2068">
      <formula>IF(RIGHT(TEXT(AE46,"0.#"),1)=".",TRUE,FALSE)</formula>
    </cfRule>
  </conditionalFormatting>
  <conditionalFormatting sqref="AE47">
    <cfRule type="expression" dxfId="2163" priority="2065">
      <formula>IF(RIGHT(TEXT(AE47,"0.#"),1)=".",FALSE,TRUE)</formula>
    </cfRule>
    <cfRule type="expression" dxfId="2162" priority="2066">
      <formula>IF(RIGHT(TEXT(AE47,"0.#"),1)=".",TRUE,FALSE)</formula>
    </cfRule>
  </conditionalFormatting>
  <conditionalFormatting sqref="AE48">
    <cfRule type="expression" dxfId="2161" priority="2063">
      <formula>IF(RIGHT(TEXT(AE48,"0.#"),1)=".",FALSE,TRUE)</formula>
    </cfRule>
    <cfRule type="expression" dxfId="2160" priority="2064">
      <formula>IF(RIGHT(TEXT(AE48,"0.#"),1)=".",TRUE,FALSE)</formula>
    </cfRule>
  </conditionalFormatting>
  <conditionalFormatting sqref="AI48">
    <cfRule type="expression" dxfId="2159" priority="2061">
      <formula>IF(RIGHT(TEXT(AI48,"0.#"),1)=".",FALSE,TRUE)</formula>
    </cfRule>
    <cfRule type="expression" dxfId="2158" priority="2062">
      <formula>IF(RIGHT(TEXT(AI48,"0.#"),1)=".",TRUE,FALSE)</formula>
    </cfRule>
  </conditionalFormatting>
  <conditionalFormatting sqref="AI47">
    <cfRule type="expression" dxfId="2157" priority="2059">
      <formula>IF(RIGHT(TEXT(AI47,"0.#"),1)=".",FALSE,TRUE)</formula>
    </cfRule>
    <cfRule type="expression" dxfId="2156" priority="2060">
      <formula>IF(RIGHT(TEXT(AI47,"0.#"),1)=".",TRUE,FALSE)</formula>
    </cfRule>
  </conditionalFormatting>
  <conditionalFormatting sqref="AE448">
    <cfRule type="expression" dxfId="2155" priority="1937">
      <formula>IF(RIGHT(TEXT(AE448,"0.#"),1)=".",FALSE,TRUE)</formula>
    </cfRule>
    <cfRule type="expression" dxfId="2154" priority="1938">
      <formula>IF(RIGHT(TEXT(AE448,"0.#"),1)=".",TRUE,FALSE)</formula>
    </cfRule>
  </conditionalFormatting>
  <conditionalFormatting sqref="AM450">
    <cfRule type="expression" dxfId="2153" priority="1927">
      <formula>IF(RIGHT(TEXT(AM450,"0.#"),1)=".",FALSE,TRUE)</formula>
    </cfRule>
    <cfRule type="expression" dxfId="2152" priority="1928">
      <formula>IF(RIGHT(TEXT(AM450,"0.#"),1)=".",TRUE,FALSE)</formula>
    </cfRule>
  </conditionalFormatting>
  <conditionalFormatting sqref="AE449">
    <cfRule type="expression" dxfId="2151" priority="1935">
      <formula>IF(RIGHT(TEXT(AE449,"0.#"),1)=".",FALSE,TRUE)</formula>
    </cfRule>
    <cfRule type="expression" dxfId="2150" priority="1936">
      <formula>IF(RIGHT(TEXT(AE449,"0.#"),1)=".",TRUE,FALSE)</formula>
    </cfRule>
  </conditionalFormatting>
  <conditionalFormatting sqref="AE450">
    <cfRule type="expression" dxfId="2149" priority="1933">
      <formula>IF(RIGHT(TEXT(AE450,"0.#"),1)=".",FALSE,TRUE)</formula>
    </cfRule>
    <cfRule type="expression" dxfId="2148" priority="1934">
      <formula>IF(RIGHT(TEXT(AE450,"0.#"),1)=".",TRUE,FALSE)</formula>
    </cfRule>
  </conditionalFormatting>
  <conditionalFormatting sqref="AM448">
    <cfRule type="expression" dxfId="2147" priority="1931">
      <formula>IF(RIGHT(TEXT(AM448,"0.#"),1)=".",FALSE,TRUE)</formula>
    </cfRule>
    <cfRule type="expression" dxfId="2146" priority="1932">
      <formula>IF(RIGHT(TEXT(AM448,"0.#"),1)=".",TRUE,FALSE)</formula>
    </cfRule>
  </conditionalFormatting>
  <conditionalFormatting sqref="AM449">
    <cfRule type="expression" dxfId="2145" priority="1929">
      <formula>IF(RIGHT(TEXT(AM449,"0.#"),1)=".",FALSE,TRUE)</formula>
    </cfRule>
    <cfRule type="expression" dxfId="2144" priority="1930">
      <formula>IF(RIGHT(TEXT(AM449,"0.#"),1)=".",TRUE,FALSE)</formula>
    </cfRule>
  </conditionalFormatting>
  <conditionalFormatting sqref="AU448">
    <cfRule type="expression" dxfId="2143" priority="1925">
      <formula>IF(RIGHT(TEXT(AU448,"0.#"),1)=".",FALSE,TRUE)</formula>
    </cfRule>
    <cfRule type="expression" dxfId="2142" priority="1926">
      <formula>IF(RIGHT(TEXT(AU448,"0.#"),1)=".",TRUE,FALSE)</formula>
    </cfRule>
  </conditionalFormatting>
  <conditionalFormatting sqref="AU449">
    <cfRule type="expression" dxfId="2141" priority="1923">
      <formula>IF(RIGHT(TEXT(AU449,"0.#"),1)=".",FALSE,TRUE)</formula>
    </cfRule>
    <cfRule type="expression" dxfId="2140" priority="1924">
      <formula>IF(RIGHT(TEXT(AU449,"0.#"),1)=".",TRUE,FALSE)</formula>
    </cfRule>
  </conditionalFormatting>
  <conditionalFormatting sqref="AU450">
    <cfRule type="expression" dxfId="2139" priority="1921">
      <formula>IF(RIGHT(TEXT(AU450,"0.#"),1)=".",FALSE,TRUE)</formula>
    </cfRule>
    <cfRule type="expression" dxfId="2138" priority="1922">
      <formula>IF(RIGHT(TEXT(AU450,"0.#"),1)=".",TRUE,FALSE)</formula>
    </cfRule>
  </conditionalFormatting>
  <conditionalFormatting sqref="AI450">
    <cfRule type="expression" dxfId="2137" priority="1915">
      <formula>IF(RIGHT(TEXT(AI450,"0.#"),1)=".",FALSE,TRUE)</formula>
    </cfRule>
    <cfRule type="expression" dxfId="2136" priority="1916">
      <formula>IF(RIGHT(TEXT(AI450,"0.#"),1)=".",TRUE,FALSE)</formula>
    </cfRule>
  </conditionalFormatting>
  <conditionalFormatting sqref="AI448">
    <cfRule type="expression" dxfId="2135" priority="1919">
      <formula>IF(RIGHT(TEXT(AI448,"0.#"),1)=".",FALSE,TRUE)</formula>
    </cfRule>
    <cfRule type="expression" dxfId="2134" priority="1920">
      <formula>IF(RIGHT(TEXT(AI448,"0.#"),1)=".",TRUE,FALSE)</formula>
    </cfRule>
  </conditionalFormatting>
  <conditionalFormatting sqref="AI449">
    <cfRule type="expression" dxfId="2133" priority="1917">
      <formula>IF(RIGHT(TEXT(AI449,"0.#"),1)=".",FALSE,TRUE)</formula>
    </cfRule>
    <cfRule type="expression" dxfId="2132" priority="1918">
      <formula>IF(RIGHT(TEXT(AI449,"0.#"),1)=".",TRUE,FALSE)</formula>
    </cfRule>
  </conditionalFormatting>
  <conditionalFormatting sqref="AQ449">
    <cfRule type="expression" dxfId="2131" priority="1913">
      <formula>IF(RIGHT(TEXT(AQ449,"0.#"),1)=".",FALSE,TRUE)</formula>
    </cfRule>
    <cfRule type="expression" dxfId="2130" priority="1914">
      <formula>IF(RIGHT(TEXT(AQ449,"0.#"),1)=".",TRUE,FALSE)</formula>
    </cfRule>
  </conditionalFormatting>
  <conditionalFormatting sqref="AQ450">
    <cfRule type="expression" dxfId="2129" priority="1911">
      <formula>IF(RIGHT(TEXT(AQ450,"0.#"),1)=".",FALSE,TRUE)</formula>
    </cfRule>
    <cfRule type="expression" dxfId="2128" priority="1912">
      <formula>IF(RIGHT(TEXT(AQ450,"0.#"),1)=".",TRUE,FALSE)</formula>
    </cfRule>
  </conditionalFormatting>
  <conditionalFormatting sqref="AQ448">
    <cfRule type="expression" dxfId="2127" priority="1909">
      <formula>IF(RIGHT(TEXT(AQ448,"0.#"),1)=".",FALSE,TRUE)</formula>
    </cfRule>
    <cfRule type="expression" dxfId="2126" priority="1910">
      <formula>IF(RIGHT(TEXT(AQ448,"0.#"),1)=".",TRUE,FALSE)</formula>
    </cfRule>
  </conditionalFormatting>
  <conditionalFormatting sqref="AE453">
    <cfRule type="expression" dxfId="2125" priority="1907">
      <formula>IF(RIGHT(TEXT(AE453,"0.#"),1)=".",FALSE,TRUE)</formula>
    </cfRule>
    <cfRule type="expression" dxfId="2124" priority="1908">
      <formula>IF(RIGHT(TEXT(AE453,"0.#"),1)=".",TRUE,FALSE)</formula>
    </cfRule>
  </conditionalFormatting>
  <conditionalFormatting sqref="AM455">
    <cfRule type="expression" dxfId="2123" priority="1897">
      <formula>IF(RIGHT(TEXT(AM455,"0.#"),1)=".",FALSE,TRUE)</formula>
    </cfRule>
    <cfRule type="expression" dxfId="2122" priority="1898">
      <formula>IF(RIGHT(TEXT(AM455,"0.#"),1)=".",TRUE,FALSE)</formula>
    </cfRule>
  </conditionalFormatting>
  <conditionalFormatting sqref="AE454">
    <cfRule type="expression" dxfId="2121" priority="1905">
      <formula>IF(RIGHT(TEXT(AE454,"0.#"),1)=".",FALSE,TRUE)</formula>
    </cfRule>
    <cfRule type="expression" dxfId="2120" priority="1906">
      <formula>IF(RIGHT(TEXT(AE454,"0.#"),1)=".",TRUE,FALSE)</formula>
    </cfRule>
  </conditionalFormatting>
  <conditionalFormatting sqref="AE455">
    <cfRule type="expression" dxfId="2119" priority="1903">
      <formula>IF(RIGHT(TEXT(AE455,"0.#"),1)=".",FALSE,TRUE)</formula>
    </cfRule>
    <cfRule type="expression" dxfId="2118" priority="1904">
      <formula>IF(RIGHT(TEXT(AE455,"0.#"),1)=".",TRUE,FALSE)</formula>
    </cfRule>
  </conditionalFormatting>
  <conditionalFormatting sqref="AM453">
    <cfRule type="expression" dxfId="2117" priority="1901">
      <formula>IF(RIGHT(TEXT(AM453,"0.#"),1)=".",FALSE,TRUE)</formula>
    </cfRule>
    <cfRule type="expression" dxfId="2116" priority="1902">
      <formula>IF(RIGHT(TEXT(AM453,"0.#"),1)=".",TRUE,FALSE)</formula>
    </cfRule>
  </conditionalFormatting>
  <conditionalFormatting sqref="AM454">
    <cfRule type="expression" dxfId="2115" priority="1899">
      <formula>IF(RIGHT(TEXT(AM454,"0.#"),1)=".",FALSE,TRUE)</formula>
    </cfRule>
    <cfRule type="expression" dxfId="2114" priority="1900">
      <formula>IF(RIGHT(TEXT(AM454,"0.#"),1)=".",TRUE,FALSE)</formula>
    </cfRule>
  </conditionalFormatting>
  <conditionalFormatting sqref="AU453">
    <cfRule type="expression" dxfId="2113" priority="1895">
      <formula>IF(RIGHT(TEXT(AU453,"0.#"),1)=".",FALSE,TRUE)</formula>
    </cfRule>
    <cfRule type="expression" dxfId="2112" priority="1896">
      <formula>IF(RIGHT(TEXT(AU453,"0.#"),1)=".",TRUE,FALSE)</formula>
    </cfRule>
  </conditionalFormatting>
  <conditionalFormatting sqref="AU454">
    <cfRule type="expression" dxfId="2111" priority="1893">
      <formula>IF(RIGHT(TEXT(AU454,"0.#"),1)=".",FALSE,TRUE)</formula>
    </cfRule>
    <cfRule type="expression" dxfId="2110" priority="1894">
      <formula>IF(RIGHT(TEXT(AU454,"0.#"),1)=".",TRUE,FALSE)</formula>
    </cfRule>
  </conditionalFormatting>
  <conditionalFormatting sqref="AU455">
    <cfRule type="expression" dxfId="2109" priority="1891">
      <formula>IF(RIGHT(TEXT(AU455,"0.#"),1)=".",FALSE,TRUE)</formula>
    </cfRule>
    <cfRule type="expression" dxfId="2108" priority="1892">
      <formula>IF(RIGHT(TEXT(AU455,"0.#"),1)=".",TRUE,FALSE)</formula>
    </cfRule>
  </conditionalFormatting>
  <conditionalFormatting sqref="AI455">
    <cfRule type="expression" dxfId="2107" priority="1885">
      <formula>IF(RIGHT(TEXT(AI455,"0.#"),1)=".",FALSE,TRUE)</formula>
    </cfRule>
    <cfRule type="expression" dxfId="2106" priority="1886">
      <formula>IF(RIGHT(TEXT(AI455,"0.#"),1)=".",TRUE,FALSE)</formula>
    </cfRule>
  </conditionalFormatting>
  <conditionalFormatting sqref="AI453">
    <cfRule type="expression" dxfId="2105" priority="1889">
      <formula>IF(RIGHT(TEXT(AI453,"0.#"),1)=".",FALSE,TRUE)</formula>
    </cfRule>
    <cfRule type="expression" dxfId="2104" priority="1890">
      <formula>IF(RIGHT(TEXT(AI453,"0.#"),1)=".",TRUE,FALSE)</formula>
    </cfRule>
  </conditionalFormatting>
  <conditionalFormatting sqref="AI454">
    <cfRule type="expression" dxfId="2103" priority="1887">
      <formula>IF(RIGHT(TEXT(AI454,"0.#"),1)=".",FALSE,TRUE)</formula>
    </cfRule>
    <cfRule type="expression" dxfId="2102" priority="1888">
      <formula>IF(RIGHT(TEXT(AI454,"0.#"),1)=".",TRUE,FALSE)</formula>
    </cfRule>
  </conditionalFormatting>
  <conditionalFormatting sqref="AQ454">
    <cfRule type="expression" dxfId="2101" priority="1883">
      <formula>IF(RIGHT(TEXT(AQ454,"0.#"),1)=".",FALSE,TRUE)</formula>
    </cfRule>
    <cfRule type="expression" dxfId="2100" priority="1884">
      <formula>IF(RIGHT(TEXT(AQ454,"0.#"),1)=".",TRUE,FALSE)</formula>
    </cfRule>
  </conditionalFormatting>
  <conditionalFormatting sqref="AQ455">
    <cfRule type="expression" dxfId="2099" priority="1881">
      <formula>IF(RIGHT(TEXT(AQ455,"0.#"),1)=".",FALSE,TRUE)</formula>
    </cfRule>
    <cfRule type="expression" dxfId="2098" priority="1882">
      <formula>IF(RIGHT(TEXT(AQ455,"0.#"),1)=".",TRUE,FALSE)</formula>
    </cfRule>
  </conditionalFormatting>
  <conditionalFormatting sqref="AQ453">
    <cfRule type="expression" dxfId="2097" priority="1879">
      <formula>IF(RIGHT(TEXT(AQ453,"0.#"),1)=".",FALSE,TRUE)</formula>
    </cfRule>
    <cfRule type="expression" dxfId="2096" priority="1880">
      <formula>IF(RIGHT(TEXT(AQ453,"0.#"),1)=".",TRUE,FALSE)</formula>
    </cfRule>
  </conditionalFormatting>
  <conditionalFormatting sqref="AE487">
    <cfRule type="expression" dxfId="2095" priority="1757">
      <formula>IF(RIGHT(TEXT(AE487,"0.#"),1)=".",FALSE,TRUE)</formula>
    </cfRule>
    <cfRule type="expression" dxfId="2094" priority="1758">
      <formula>IF(RIGHT(TEXT(AE487,"0.#"),1)=".",TRUE,FALSE)</formula>
    </cfRule>
  </conditionalFormatting>
  <conditionalFormatting sqref="AE488">
    <cfRule type="expression" dxfId="2093" priority="1755">
      <formula>IF(RIGHT(TEXT(AE488,"0.#"),1)=".",FALSE,TRUE)</formula>
    </cfRule>
    <cfRule type="expression" dxfId="2092" priority="1756">
      <formula>IF(RIGHT(TEXT(AE488,"0.#"),1)=".",TRUE,FALSE)</formula>
    </cfRule>
  </conditionalFormatting>
  <conditionalFormatting sqref="AE489">
    <cfRule type="expression" dxfId="2091" priority="1753">
      <formula>IF(RIGHT(TEXT(AE489,"0.#"),1)=".",FALSE,TRUE)</formula>
    </cfRule>
    <cfRule type="expression" dxfId="2090" priority="1754">
      <formula>IF(RIGHT(TEXT(AE489,"0.#"),1)=".",TRUE,FALSE)</formula>
    </cfRule>
  </conditionalFormatting>
  <conditionalFormatting sqref="AU487">
    <cfRule type="expression" dxfId="2089" priority="1745">
      <formula>IF(RIGHT(TEXT(AU487,"0.#"),1)=".",FALSE,TRUE)</formula>
    </cfRule>
    <cfRule type="expression" dxfId="2088" priority="1746">
      <formula>IF(RIGHT(TEXT(AU487,"0.#"),1)=".",TRUE,FALSE)</formula>
    </cfRule>
  </conditionalFormatting>
  <conditionalFormatting sqref="AU488">
    <cfRule type="expression" dxfId="2087" priority="1743">
      <formula>IF(RIGHT(TEXT(AU488,"0.#"),1)=".",FALSE,TRUE)</formula>
    </cfRule>
    <cfRule type="expression" dxfId="2086" priority="1744">
      <formula>IF(RIGHT(TEXT(AU488,"0.#"),1)=".",TRUE,FALSE)</formula>
    </cfRule>
  </conditionalFormatting>
  <conditionalFormatting sqref="AU489">
    <cfRule type="expression" dxfId="2085" priority="1741">
      <formula>IF(RIGHT(TEXT(AU489,"0.#"),1)=".",FALSE,TRUE)</formula>
    </cfRule>
    <cfRule type="expression" dxfId="2084" priority="1742">
      <formula>IF(RIGHT(TEXT(AU489,"0.#"),1)=".",TRUE,FALSE)</formula>
    </cfRule>
  </conditionalFormatting>
  <conditionalFormatting sqref="AQ488">
    <cfRule type="expression" dxfId="2083" priority="1733">
      <formula>IF(RIGHT(TEXT(AQ488,"0.#"),1)=".",FALSE,TRUE)</formula>
    </cfRule>
    <cfRule type="expression" dxfId="2082" priority="1734">
      <formula>IF(RIGHT(TEXT(AQ488,"0.#"),1)=".",TRUE,FALSE)</formula>
    </cfRule>
  </conditionalFormatting>
  <conditionalFormatting sqref="AQ489">
    <cfRule type="expression" dxfId="2081" priority="1731">
      <formula>IF(RIGHT(TEXT(AQ489,"0.#"),1)=".",FALSE,TRUE)</formula>
    </cfRule>
    <cfRule type="expression" dxfId="2080" priority="1732">
      <formula>IF(RIGHT(TEXT(AQ489,"0.#"),1)=".",TRUE,FALSE)</formula>
    </cfRule>
  </conditionalFormatting>
  <conditionalFormatting sqref="AQ487">
    <cfRule type="expression" dxfId="2079" priority="1729">
      <formula>IF(RIGHT(TEXT(AQ487,"0.#"),1)=".",FALSE,TRUE)</formula>
    </cfRule>
    <cfRule type="expression" dxfId="2078" priority="1730">
      <formula>IF(RIGHT(TEXT(AQ487,"0.#"),1)=".",TRUE,FALSE)</formula>
    </cfRule>
  </conditionalFormatting>
  <conditionalFormatting sqref="AE512">
    <cfRule type="expression" dxfId="2077" priority="1727">
      <formula>IF(RIGHT(TEXT(AE512,"0.#"),1)=".",FALSE,TRUE)</formula>
    </cfRule>
    <cfRule type="expression" dxfId="2076" priority="1728">
      <formula>IF(RIGHT(TEXT(AE512,"0.#"),1)=".",TRUE,FALSE)</formula>
    </cfRule>
  </conditionalFormatting>
  <conditionalFormatting sqref="AE513">
    <cfRule type="expression" dxfId="2075" priority="1725">
      <formula>IF(RIGHT(TEXT(AE513,"0.#"),1)=".",FALSE,TRUE)</formula>
    </cfRule>
    <cfRule type="expression" dxfId="2074" priority="1726">
      <formula>IF(RIGHT(TEXT(AE513,"0.#"),1)=".",TRUE,FALSE)</formula>
    </cfRule>
  </conditionalFormatting>
  <conditionalFormatting sqref="AE514">
    <cfRule type="expression" dxfId="2073" priority="1723">
      <formula>IF(RIGHT(TEXT(AE514,"0.#"),1)=".",FALSE,TRUE)</formula>
    </cfRule>
    <cfRule type="expression" dxfId="2072" priority="1724">
      <formula>IF(RIGHT(TEXT(AE514,"0.#"),1)=".",TRUE,FALSE)</formula>
    </cfRule>
  </conditionalFormatting>
  <conditionalFormatting sqref="AU512">
    <cfRule type="expression" dxfId="2071" priority="1715">
      <formula>IF(RIGHT(TEXT(AU512,"0.#"),1)=".",FALSE,TRUE)</formula>
    </cfRule>
    <cfRule type="expression" dxfId="2070" priority="1716">
      <formula>IF(RIGHT(TEXT(AU512,"0.#"),1)=".",TRUE,FALSE)</formula>
    </cfRule>
  </conditionalFormatting>
  <conditionalFormatting sqref="AU513">
    <cfRule type="expression" dxfId="2069" priority="1713">
      <formula>IF(RIGHT(TEXT(AU513,"0.#"),1)=".",FALSE,TRUE)</formula>
    </cfRule>
    <cfRule type="expression" dxfId="2068" priority="1714">
      <formula>IF(RIGHT(TEXT(AU513,"0.#"),1)=".",TRUE,FALSE)</formula>
    </cfRule>
  </conditionalFormatting>
  <conditionalFormatting sqref="AU514">
    <cfRule type="expression" dxfId="2067" priority="1711">
      <formula>IF(RIGHT(TEXT(AU514,"0.#"),1)=".",FALSE,TRUE)</formula>
    </cfRule>
    <cfRule type="expression" dxfId="2066" priority="1712">
      <formula>IF(RIGHT(TEXT(AU514,"0.#"),1)=".",TRUE,FALSE)</formula>
    </cfRule>
  </conditionalFormatting>
  <conditionalFormatting sqref="AQ513">
    <cfRule type="expression" dxfId="2065" priority="1703">
      <formula>IF(RIGHT(TEXT(AQ513,"0.#"),1)=".",FALSE,TRUE)</formula>
    </cfRule>
    <cfRule type="expression" dxfId="2064" priority="1704">
      <formula>IF(RIGHT(TEXT(AQ513,"0.#"),1)=".",TRUE,FALSE)</formula>
    </cfRule>
  </conditionalFormatting>
  <conditionalFormatting sqref="AQ514">
    <cfRule type="expression" dxfId="2063" priority="1701">
      <formula>IF(RIGHT(TEXT(AQ514,"0.#"),1)=".",FALSE,TRUE)</formula>
    </cfRule>
    <cfRule type="expression" dxfId="2062" priority="1702">
      <formula>IF(RIGHT(TEXT(AQ514,"0.#"),1)=".",TRUE,FALSE)</formula>
    </cfRule>
  </conditionalFormatting>
  <conditionalFormatting sqref="AQ512">
    <cfRule type="expression" dxfId="2061" priority="1699">
      <formula>IF(RIGHT(TEXT(AQ512,"0.#"),1)=".",FALSE,TRUE)</formula>
    </cfRule>
    <cfRule type="expression" dxfId="2060" priority="1700">
      <formula>IF(RIGHT(TEXT(AQ512,"0.#"),1)=".",TRUE,FALSE)</formula>
    </cfRule>
  </conditionalFormatting>
  <conditionalFormatting sqref="AE517">
    <cfRule type="expression" dxfId="2059" priority="1577">
      <formula>IF(RIGHT(TEXT(AE517,"0.#"),1)=".",FALSE,TRUE)</formula>
    </cfRule>
    <cfRule type="expression" dxfId="2058" priority="1578">
      <formula>IF(RIGHT(TEXT(AE517,"0.#"),1)=".",TRUE,FALSE)</formula>
    </cfRule>
  </conditionalFormatting>
  <conditionalFormatting sqref="AE518">
    <cfRule type="expression" dxfId="2057" priority="1575">
      <formula>IF(RIGHT(TEXT(AE518,"0.#"),1)=".",FALSE,TRUE)</formula>
    </cfRule>
    <cfRule type="expression" dxfId="2056" priority="1576">
      <formula>IF(RIGHT(TEXT(AE518,"0.#"),1)=".",TRUE,FALSE)</formula>
    </cfRule>
  </conditionalFormatting>
  <conditionalFormatting sqref="AE519">
    <cfRule type="expression" dxfId="2055" priority="1573">
      <formula>IF(RIGHT(TEXT(AE519,"0.#"),1)=".",FALSE,TRUE)</formula>
    </cfRule>
    <cfRule type="expression" dxfId="2054" priority="1574">
      <formula>IF(RIGHT(TEXT(AE519,"0.#"),1)=".",TRUE,FALSE)</formula>
    </cfRule>
  </conditionalFormatting>
  <conditionalFormatting sqref="AU517">
    <cfRule type="expression" dxfId="2053" priority="1565">
      <formula>IF(RIGHT(TEXT(AU517,"0.#"),1)=".",FALSE,TRUE)</formula>
    </cfRule>
    <cfRule type="expression" dxfId="2052" priority="1566">
      <formula>IF(RIGHT(TEXT(AU517,"0.#"),1)=".",TRUE,FALSE)</formula>
    </cfRule>
  </conditionalFormatting>
  <conditionalFormatting sqref="AU519">
    <cfRule type="expression" dxfId="2051" priority="1561">
      <formula>IF(RIGHT(TEXT(AU519,"0.#"),1)=".",FALSE,TRUE)</formula>
    </cfRule>
    <cfRule type="expression" dxfId="2050" priority="1562">
      <formula>IF(RIGHT(TEXT(AU519,"0.#"),1)=".",TRUE,FALSE)</formula>
    </cfRule>
  </conditionalFormatting>
  <conditionalFormatting sqref="AQ518">
    <cfRule type="expression" dxfId="2049" priority="1553">
      <formula>IF(RIGHT(TEXT(AQ518,"0.#"),1)=".",FALSE,TRUE)</formula>
    </cfRule>
    <cfRule type="expression" dxfId="2048" priority="1554">
      <formula>IF(RIGHT(TEXT(AQ518,"0.#"),1)=".",TRUE,FALSE)</formula>
    </cfRule>
  </conditionalFormatting>
  <conditionalFormatting sqref="AQ519">
    <cfRule type="expression" dxfId="2047" priority="1551">
      <formula>IF(RIGHT(TEXT(AQ519,"0.#"),1)=".",FALSE,TRUE)</formula>
    </cfRule>
    <cfRule type="expression" dxfId="2046" priority="1552">
      <formula>IF(RIGHT(TEXT(AQ519,"0.#"),1)=".",TRUE,FALSE)</formula>
    </cfRule>
  </conditionalFormatting>
  <conditionalFormatting sqref="AQ517">
    <cfRule type="expression" dxfId="2045" priority="1549">
      <formula>IF(RIGHT(TEXT(AQ517,"0.#"),1)=".",FALSE,TRUE)</formula>
    </cfRule>
    <cfRule type="expression" dxfId="2044" priority="1550">
      <formula>IF(RIGHT(TEXT(AQ517,"0.#"),1)=".",TRUE,FALSE)</formula>
    </cfRule>
  </conditionalFormatting>
  <conditionalFormatting sqref="AE522">
    <cfRule type="expression" dxfId="2043" priority="1547">
      <formula>IF(RIGHT(TEXT(AE522,"0.#"),1)=".",FALSE,TRUE)</formula>
    </cfRule>
    <cfRule type="expression" dxfId="2042" priority="1548">
      <formula>IF(RIGHT(TEXT(AE522,"0.#"),1)=".",TRUE,FALSE)</formula>
    </cfRule>
  </conditionalFormatting>
  <conditionalFormatting sqref="AE523">
    <cfRule type="expression" dxfId="2041" priority="1545">
      <formula>IF(RIGHT(TEXT(AE523,"0.#"),1)=".",FALSE,TRUE)</formula>
    </cfRule>
    <cfRule type="expression" dxfId="2040" priority="1546">
      <formula>IF(RIGHT(TEXT(AE523,"0.#"),1)=".",TRUE,FALSE)</formula>
    </cfRule>
  </conditionalFormatting>
  <conditionalFormatting sqref="AE524">
    <cfRule type="expression" dxfId="2039" priority="1543">
      <formula>IF(RIGHT(TEXT(AE524,"0.#"),1)=".",FALSE,TRUE)</formula>
    </cfRule>
    <cfRule type="expression" dxfId="2038" priority="1544">
      <formula>IF(RIGHT(TEXT(AE524,"0.#"),1)=".",TRUE,FALSE)</formula>
    </cfRule>
  </conditionalFormatting>
  <conditionalFormatting sqref="AU522">
    <cfRule type="expression" dxfId="2037" priority="1535">
      <formula>IF(RIGHT(TEXT(AU522,"0.#"),1)=".",FALSE,TRUE)</formula>
    </cfRule>
    <cfRule type="expression" dxfId="2036" priority="1536">
      <formula>IF(RIGHT(TEXT(AU522,"0.#"),1)=".",TRUE,FALSE)</formula>
    </cfRule>
  </conditionalFormatting>
  <conditionalFormatting sqref="AU523">
    <cfRule type="expression" dxfId="2035" priority="1533">
      <formula>IF(RIGHT(TEXT(AU523,"0.#"),1)=".",FALSE,TRUE)</formula>
    </cfRule>
    <cfRule type="expression" dxfId="2034" priority="1534">
      <formula>IF(RIGHT(TEXT(AU523,"0.#"),1)=".",TRUE,FALSE)</formula>
    </cfRule>
  </conditionalFormatting>
  <conditionalFormatting sqref="AU524">
    <cfRule type="expression" dxfId="2033" priority="1531">
      <formula>IF(RIGHT(TEXT(AU524,"0.#"),1)=".",FALSE,TRUE)</formula>
    </cfRule>
    <cfRule type="expression" dxfId="2032" priority="1532">
      <formula>IF(RIGHT(TEXT(AU524,"0.#"),1)=".",TRUE,FALSE)</formula>
    </cfRule>
  </conditionalFormatting>
  <conditionalFormatting sqref="AQ523">
    <cfRule type="expression" dxfId="2031" priority="1523">
      <formula>IF(RIGHT(TEXT(AQ523,"0.#"),1)=".",FALSE,TRUE)</formula>
    </cfRule>
    <cfRule type="expression" dxfId="2030" priority="1524">
      <formula>IF(RIGHT(TEXT(AQ523,"0.#"),1)=".",TRUE,FALSE)</formula>
    </cfRule>
  </conditionalFormatting>
  <conditionalFormatting sqref="AQ524">
    <cfRule type="expression" dxfId="2029" priority="1521">
      <formula>IF(RIGHT(TEXT(AQ524,"0.#"),1)=".",FALSE,TRUE)</formula>
    </cfRule>
    <cfRule type="expression" dxfId="2028" priority="1522">
      <formula>IF(RIGHT(TEXT(AQ524,"0.#"),1)=".",TRUE,FALSE)</formula>
    </cfRule>
  </conditionalFormatting>
  <conditionalFormatting sqref="AQ522">
    <cfRule type="expression" dxfId="2027" priority="1519">
      <formula>IF(RIGHT(TEXT(AQ522,"0.#"),1)=".",FALSE,TRUE)</formula>
    </cfRule>
    <cfRule type="expression" dxfId="2026" priority="1520">
      <formula>IF(RIGHT(TEXT(AQ522,"0.#"),1)=".",TRUE,FALSE)</formula>
    </cfRule>
  </conditionalFormatting>
  <conditionalFormatting sqref="AE527">
    <cfRule type="expression" dxfId="2025" priority="1517">
      <formula>IF(RIGHT(TEXT(AE527,"0.#"),1)=".",FALSE,TRUE)</formula>
    </cfRule>
    <cfRule type="expression" dxfId="2024" priority="1518">
      <formula>IF(RIGHT(TEXT(AE527,"0.#"),1)=".",TRUE,FALSE)</formula>
    </cfRule>
  </conditionalFormatting>
  <conditionalFormatting sqref="AE528">
    <cfRule type="expression" dxfId="2023" priority="1515">
      <formula>IF(RIGHT(TEXT(AE528,"0.#"),1)=".",FALSE,TRUE)</formula>
    </cfRule>
    <cfRule type="expression" dxfId="2022" priority="1516">
      <formula>IF(RIGHT(TEXT(AE528,"0.#"),1)=".",TRUE,FALSE)</formula>
    </cfRule>
  </conditionalFormatting>
  <conditionalFormatting sqref="AE529">
    <cfRule type="expression" dxfId="2021" priority="1513">
      <formula>IF(RIGHT(TEXT(AE529,"0.#"),1)=".",FALSE,TRUE)</formula>
    </cfRule>
    <cfRule type="expression" dxfId="2020" priority="1514">
      <formula>IF(RIGHT(TEXT(AE529,"0.#"),1)=".",TRUE,FALSE)</formula>
    </cfRule>
  </conditionalFormatting>
  <conditionalFormatting sqref="AU527">
    <cfRule type="expression" dxfId="2019" priority="1505">
      <formula>IF(RIGHT(TEXT(AU527,"0.#"),1)=".",FALSE,TRUE)</formula>
    </cfRule>
    <cfRule type="expression" dxfId="2018" priority="1506">
      <formula>IF(RIGHT(TEXT(AU527,"0.#"),1)=".",TRUE,FALSE)</formula>
    </cfRule>
  </conditionalFormatting>
  <conditionalFormatting sqref="AU528">
    <cfRule type="expression" dxfId="2017" priority="1503">
      <formula>IF(RIGHT(TEXT(AU528,"0.#"),1)=".",FALSE,TRUE)</formula>
    </cfRule>
    <cfRule type="expression" dxfId="2016" priority="1504">
      <formula>IF(RIGHT(TEXT(AU528,"0.#"),1)=".",TRUE,FALSE)</formula>
    </cfRule>
  </conditionalFormatting>
  <conditionalFormatting sqref="AU529">
    <cfRule type="expression" dxfId="2015" priority="1501">
      <formula>IF(RIGHT(TEXT(AU529,"0.#"),1)=".",FALSE,TRUE)</formula>
    </cfRule>
    <cfRule type="expression" dxfId="2014" priority="1502">
      <formula>IF(RIGHT(TEXT(AU529,"0.#"),1)=".",TRUE,FALSE)</formula>
    </cfRule>
  </conditionalFormatting>
  <conditionalFormatting sqref="AQ528">
    <cfRule type="expression" dxfId="2013" priority="1493">
      <formula>IF(RIGHT(TEXT(AQ528,"0.#"),1)=".",FALSE,TRUE)</formula>
    </cfRule>
    <cfRule type="expression" dxfId="2012" priority="1494">
      <formula>IF(RIGHT(TEXT(AQ528,"0.#"),1)=".",TRUE,FALSE)</formula>
    </cfRule>
  </conditionalFormatting>
  <conditionalFormatting sqref="AQ529">
    <cfRule type="expression" dxfId="2011" priority="1491">
      <formula>IF(RIGHT(TEXT(AQ529,"0.#"),1)=".",FALSE,TRUE)</formula>
    </cfRule>
    <cfRule type="expression" dxfId="2010" priority="1492">
      <formula>IF(RIGHT(TEXT(AQ529,"0.#"),1)=".",TRUE,FALSE)</formula>
    </cfRule>
  </conditionalFormatting>
  <conditionalFormatting sqref="AQ527">
    <cfRule type="expression" dxfId="2009" priority="1489">
      <formula>IF(RIGHT(TEXT(AQ527,"0.#"),1)=".",FALSE,TRUE)</formula>
    </cfRule>
    <cfRule type="expression" dxfId="2008" priority="1490">
      <formula>IF(RIGHT(TEXT(AQ527,"0.#"),1)=".",TRUE,FALSE)</formula>
    </cfRule>
  </conditionalFormatting>
  <conditionalFormatting sqref="AE532">
    <cfRule type="expression" dxfId="2007" priority="1487">
      <formula>IF(RIGHT(TEXT(AE532,"0.#"),1)=".",FALSE,TRUE)</formula>
    </cfRule>
    <cfRule type="expression" dxfId="2006" priority="1488">
      <formula>IF(RIGHT(TEXT(AE532,"0.#"),1)=".",TRUE,FALSE)</formula>
    </cfRule>
  </conditionalFormatting>
  <conditionalFormatting sqref="AM534">
    <cfRule type="expression" dxfId="2005" priority="1477">
      <formula>IF(RIGHT(TEXT(AM534,"0.#"),1)=".",FALSE,TRUE)</formula>
    </cfRule>
    <cfRule type="expression" dxfId="2004" priority="1478">
      <formula>IF(RIGHT(TEXT(AM534,"0.#"),1)=".",TRUE,FALSE)</formula>
    </cfRule>
  </conditionalFormatting>
  <conditionalFormatting sqref="AE533">
    <cfRule type="expression" dxfId="2003" priority="1485">
      <formula>IF(RIGHT(TEXT(AE533,"0.#"),1)=".",FALSE,TRUE)</formula>
    </cfRule>
    <cfRule type="expression" dxfId="2002" priority="1486">
      <formula>IF(RIGHT(TEXT(AE533,"0.#"),1)=".",TRUE,FALSE)</formula>
    </cfRule>
  </conditionalFormatting>
  <conditionalFormatting sqref="AE534">
    <cfRule type="expression" dxfId="2001" priority="1483">
      <formula>IF(RIGHT(TEXT(AE534,"0.#"),1)=".",FALSE,TRUE)</formula>
    </cfRule>
    <cfRule type="expression" dxfId="2000" priority="1484">
      <formula>IF(RIGHT(TEXT(AE534,"0.#"),1)=".",TRUE,FALSE)</formula>
    </cfRule>
  </conditionalFormatting>
  <conditionalFormatting sqref="AM532">
    <cfRule type="expression" dxfId="1999" priority="1481">
      <formula>IF(RIGHT(TEXT(AM532,"0.#"),1)=".",FALSE,TRUE)</formula>
    </cfRule>
    <cfRule type="expression" dxfId="1998" priority="1482">
      <formula>IF(RIGHT(TEXT(AM532,"0.#"),1)=".",TRUE,FALSE)</formula>
    </cfRule>
  </conditionalFormatting>
  <conditionalFormatting sqref="AM533">
    <cfRule type="expression" dxfId="1997" priority="1479">
      <formula>IF(RIGHT(TEXT(AM533,"0.#"),1)=".",FALSE,TRUE)</formula>
    </cfRule>
    <cfRule type="expression" dxfId="1996" priority="1480">
      <formula>IF(RIGHT(TEXT(AM533,"0.#"),1)=".",TRUE,FALSE)</formula>
    </cfRule>
  </conditionalFormatting>
  <conditionalFormatting sqref="AU532">
    <cfRule type="expression" dxfId="1995" priority="1475">
      <formula>IF(RIGHT(TEXT(AU532,"0.#"),1)=".",FALSE,TRUE)</formula>
    </cfRule>
    <cfRule type="expression" dxfId="1994" priority="1476">
      <formula>IF(RIGHT(TEXT(AU532,"0.#"),1)=".",TRUE,FALSE)</formula>
    </cfRule>
  </conditionalFormatting>
  <conditionalFormatting sqref="AU533">
    <cfRule type="expression" dxfId="1993" priority="1473">
      <formula>IF(RIGHT(TEXT(AU533,"0.#"),1)=".",FALSE,TRUE)</formula>
    </cfRule>
    <cfRule type="expression" dxfId="1992" priority="1474">
      <formula>IF(RIGHT(TEXT(AU533,"0.#"),1)=".",TRUE,FALSE)</formula>
    </cfRule>
  </conditionalFormatting>
  <conditionalFormatting sqref="AU534">
    <cfRule type="expression" dxfId="1991" priority="1471">
      <formula>IF(RIGHT(TEXT(AU534,"0.#"),1)=".",FALSE,TRUE)</formula>
    </cfRule>
    <cfRule type="expression" dxfId="1990" priority="1472">
      <formula>IF(RIGHT(TEXT(AU534,"0.#"),1)=".",TRUE,FALSE)</formula>
    </cfRule>
  </conditionalFormatting>
  <conditionalFormatting sqref="AI534">
    <cfRule type="expression" dxfId="1989" priority="1465">
      <formula>IF(RIGHT(TEXT(AI534,"0.#"),1)=".",FALSE,TRUE)</formula>
    </cfRule>
    <cfRule type="expression" dxfId="1988" priority="1466">
      <formula>IF(RIGHT(TEXT(AI534,"0.#"),1)=".",TRUE,FALSE)</formula>
    </cfRule>
  </conditionalFormatting>
  <conditionalFormatting sqref="AI532">
    <cfRule type="expression" dxfId="1987" priority="1469">
      <formula>IF(RIGHT(TEXT(AI532,"0.#"),1)=".",FALSE,TRUE)</formula>
    </cfRule>
    <cfRule type="expression" dxfId="1986" priority="1470">
      <formula>IF(RIGHT(TEXT(AI532,"0.#"),1)=".",TRUE,FALSE)</formula>
    </cfRule>
  </conditionalFormatting>
  <conditionalFormatting sqref="AI533">
    <cfRule type="expression" dxfId="1985" priority="1467">
      <formula>IF(RIGHT(TEXT(AI533,"0.#"),1)=".",FALSE,TRUE)</formula>
    </cfRule>
    <cfRule type="expression" dxfId="1984" priority="1468">
      <formula>IF(RIGHT(TEXT(AI533,"0.#"),1)=".",TRUE,FALSE)</formula>
    </cfRule>
  </conditionalFormatting>
  <conditionalFormatting sqref="AQ533">
    <cfRule type="expression" dxfId="1983" priority="1463">
      <formula>IF(RIGHT(TEXT(AQ533,"0.#"),1)=".",FALSE,TRUE)</formula>
    </cfRule>
    <cfRule type="expression" dxfId="1982" priority="1464">
      <formula>IF(RIGHT(TEXT(AQ533,"0.#"),1)=".",TRUE,FALSE)</formula>
    </cfRule>
  </conditionalFormatting>
  <conditionalFormatting sqref="AQ534">
    <cfRule type="expression" dxfId="1981" priority="1461">
      <formula>IF(RIGHT(TEXT(AQ534,"0.#"),1)=".",FALSE,TRUE)</formula>
    </cfRule>
    <cfRule type="expression" dxfId="1980" priority="1462">
      <formula>IF(RIGHT(TEXT(AQ534,"0.#"),1)=".",TRUE,FALSE)</formula>
    </cfRule>
  </conditionalFormatting>
  <conditionalFormatting sqref="AQ532">
    <cfRule type="expression" dxfId="1979" priority="1459">
      <formula>IF(RIGHT(TEXT(AQ532,"0.#"),1)=".",FALSE,TRUE)</formula>
    </cfRule>
    <cfRule type="expression" dxfId="1978" priority="1460">
      <formula>IF(RIGHT(TEXT(AQ532,"0.#"),1)=".",TRUE,FALSE)</formula>
    </cfRule>
  </conditionalFormatting>
  <conditionalFormatting sqref="AE541">
    <cfRule type="expression" dxfId="1977" priority="1457">
      <formula>IF(RIGHT(TEXT(AE541,"0.#"),1)=".",FALSE,TRUE)</formula>
    </cfRule>
    <cfRule type="expression" dxfId="1976" priority="1458">
      <formula>IF(RIGHT(TEXT(AE541,"0.#"),1)=".",TRUE,FALSE)</formula>
    </cfRule>
  </conditionalFormatting>
  <conditionalFormatting sqref="AE542">
    <cfRule type="expression" dxfId="1975" priority="1455">
      <formula>IF(RIGHT(TEXT(AE542,"0.#"),1)=".",FALSE,TRUE)</formula>
    </cfRule>
    <cfRule type="expression" dxfId="1974" priority="1456">
      <formula>IF(RIGHT(TEXT(AE542,"0.#"),1)=".",TRUE,FALSE)</formula>
    </cfRule>
  </conditionalFormatting>
  <conditionalFormatting sqref="AE543">
    <cfRule type="expression" dxfId="1973" priority="1453">
      <formula>IF(RIGHT(TEXT(AE543,"0.#"),1)=".",FALSE,TRUE)</formula>
    </cfRule>
    <cfRule type="expression" dxfId="1972" priority="1454">
      <formula>IF(RIGHT(TEXT(AE543,"0.#"),1)=".",TRUE,FALSE)</formula>
    </cfRule>
  </conditionalFormatting>
  <conditionalFormatting sqref="AU541">
    <cfRule type="expression" dxfId="1971" priority="1445">
      <formula>IF(RIGHT(TEXT(AU541,"0.#"),1)=".",FALSE,TRUE)</formula>
    </cfRule>
    <cfRule type="expression" dxfId="1970" priority="1446">
      <formula>IF(RIGHT(TEXT(AU541,"0.#"),1)=".",TRUE,FALSE)</formula>
    </cfRule>
  </conditionalFormatting>
  <conditionalFormatting sqref="AU542">
    <cfRule type="expression" dxfId="1969" priority="1443">
      <formula>IF(RIGHT(TEXT(AU542,"0.#"),1)=".",FALSE,TRUE)</formula>
    </cfRule>
    <cfRule type="expression" dxfId="1968" priority="1444">
      <formula>IF(RIGHT(TEXT(AU542,"0.#"),1)=".",TRUE,FALSE)</formula>
    </cfRule>
  </conditionalFormatting>
  <conditionalFormatting sqref="AU543">
    <cfRule type="expression" dxfId="1967" priority="1441">
      <formula>IF(RIGHT(TEXT(AU543,"0.#"),1)=".",FALSE,TRUE)</formula>
    </cfRule>
    <cfRule type="expression" dxfId="1966" priority="1442">
      <formula>IF(RIGHT(TEXT(AU543,"0.#"),1)=".",TRUE,FALSE)</formula>
    </cfRule>
  </conditionalFormatting>
  <conditionalFormatting sqref="AQ542">
    <cfRule type="expression" dxfId="1965" priority="1433">
      <formula>IF(RIGHT(TEXT(AQ542,"0.#"),1)=".",FALSE,TRUE)</formula>
    </cfRule>
    <cfRule type="expression" dxfId="1964" priority="1434">
      <formula>IF(RIGHT(TEXT(AQ542,"0.#"),1)=".",TRUE,FALSE)</formula>
    </cfRule>
  </conditionalFormatting>
  <conditionalFormatting sqref="AQ543">
    <cfRule type="expression" dxfId="1963" priority="1431">
      <formula>IF(RIGHT(TEXT(AQ543,"0.#"),1)=".",FALSE,TRUE)</formula>
    </cfRule>
    <cfRule type="expression" dxfId="1962" priority="1432">
      <formula>IF(RIGHT(TEXT(AQ543,"0.#"),1)=".",TRUE,FALSE)</formula>
    </cfRule>
  </conditionalFormatting>
  <conditionalFormatting sqref="AQ541">
    <cfRule type="expression" dxfId="1961" priority="1429">
      <formula>IF(RIGHT(TEXT(AQ541,"0.#"),1)=".",FALSE,TRUE)</formula>
    </cfRule>
    <cfRule type="expression" dxfId="1960" priority="1430">
      <formula>IF(RIGHT(TEXT(AQ541,"0.#"),1)=".",TRUE,FALSE)</formula>
    </cfRule>
  </conditionalFormatting>
  <conditionalFormatting sqref="AE566">
    <cfRule type="expression" dxfId="1959" priority="1427">
      <formula>IF(RIGHT(TEXT(AE566,"0.#"),1)=".",FALSE,TRUE)</formula>
    </cfRule>
    <cfRule type="expression" dxfId="1958" priority="1428">
      <formula>IF(RIGHT(TEXT(AE566,"0.#"),1)=".",TRUE,FALSE)</formula>
    </cfRule>
  </conditionalFormatting>
  <conditionalFormatting sqref="AE567">
    <cfRule type="expression" dxfId="1957" priority="1425">
      <formula>IF(RIGHT(TEXT(AE567,"0.#"),1)=".",FALSE,TRUE)</formula>
    </cfRule>
    <cfRule type="expression" dxfId="1956" priority="1426">
      <formula>IF(RIGHT(TEXT(AE567,"0.#"),1)=".",TRUE,FALSE)</formula>
    </cfRule>
  </conditionalFormatting>
  <conditionalFormatting sqref="AE568">
    <cfRule type="expression" dxfId="1955" priority="1423">
      <formula>IF(RIGHT(TEXT(AE568,"0.#"),1)=".",FALSE,TRUE)</formula>
    </cfRule>
    <cfRule type="expression" dxfId="1954" priority="1424">
      <formula>IF(RIGHT(TEXT(AE568,"0.#"),1)=".",TRUE,FALSE)</formula>
    </cfRule>
  </conditionalFormatting>
  <conditionalFormatting sqref="AU566">
    <cfRule type="expression" dxfId="1953" priority="1415">
      <formula>IF(RIGHT(TEXT(AU566,"0.#"),1)=".",FALSE,TRUE)</formula>
    </cfRule>
    <cfRule type="expression" dxfId="1952" priority="1416">
      <formula>IF(RIGHT(TEXT(AU566,"0.#"),1)=".",TRUE,FALSE)</formula>
    </cfRule>
  </conditionalFormatting>
  <conditionalFormatting sqref="AU567">
    <cfRule type="expression" dxfId="1951" priority="1413">
      <formula>IF(RIGHT(TEXT(AU567,"0.#"),1)=".",FALSE,TRUE)</formula>
    </cfRule>
    <cfRule type="expression" dxfId="1950" priority="1414">
      <formula>IF(RIGHT(TEXT(AU567,"0.#"),1)=".",TRUE,FALSE)</formula>
    </cfRule>
  </conditionalFormatting>
  <conditionalFormatting sqref="AU568">
    <cfRule type="expression" dxfId="1949" priority="1411">
      <formula>IF(RIGHT(TEXT(AU568,"0.#"),1)=".",FALSE,TRUE)</formula>
    </cfRule>
    <cfRule type="expression" dxfId="1948" priority="1412">
      <formula>IF(RIGHT(TEXT(AU568,"0.#"),1)=".",TRUE,FALSE)</formula>
    </cfRule>
  </conditionalFormatting>
  <conditionalFormatting sqref="AQ567">
    <cfRule type="expression" dxfId="1947" priority="1403">
      <formula>IF(RIGHT(TEXT(AQ567,"0.#"),1)=".",FALSE,TRUE)</formula>
    </cfRule>
    <cfRule type="expression" dxfId="1946" priority="1404">
      <formula>IF(RIGHT(TEXT(AQ567,"0.#"),1)=".",TRUE,FALSE)</formula>
    </cfRule>
  </conditionalFormatting>
  <conditionalFormatting sqref="AQ568">
    <cfRule type="expression" dxfId="1945" priority="1401">
      <formula>IF(RIGHT(TEXT(AQ568,"0.#"),1)=".",FALSE,TRUE)</formula>
    </cfRule>
    <cfRule type="expression" dxfId="1944" priority="1402">
      <formula>IF(RIGHT(TEXT(AQ568,"0.#"),1)=".",TRUE,FALSE)</formula>
    </cfRule>
  </conditionalFormatting>
  <conditionalFormatting sqref="AQ566">
    <cfRule type="expression" dxfId="1943" priority="1399">
      <formula>IF(RIGHT(TEXT(AQ566,"0.#"),1)=".",FALSE,TRUE)</formula>
    </cfRule>
    <cfRule type="expression" dxfId="1942" priority="1400">
      <formula>IF(RIGHT(TEXT(AQ566,"0.#"),1)=".",TRUE,FALSE)</formula>
    </cfRule>
  </conditionalFormatting>
  <conditionalFormatting sqref="AE546">
    <cfRule type="expression" dxfId="1941" priority="1397">
      <formula>IF(RIGHT(TEXT(AE546,"0.#"),1)=".",FALSE,TRUE)</formula>
    </cfRule>
    <cfRule type="expression" dxfId="1940" priority="1398">
      <formula>IF(RIGHT(TEXT(AE546,"0.#"),1)=".",TRUE,FALSE)</formula>
    </cfRule>
  </conditionalFormatting>
  <conditionalFormatting sqref="AE547">
    <cfRule type="expression" dxfId="1939" priority="1395">
      <formula>IF(RIGHT(TEXT(AE547,"0.#"),1)=".",FALSE,TRUE)</formula>
    </cfRule>
    <cfRule type="expression" dxfId="1938" priority="1396">
      <formula>IF(RIGHT(TEXT(AE547,"0.#"),1)=".",TRUE,FALSE)</formula>
    </cfRule>
  </conditionalFormatting>
  <conditionalFormatting sqref="AE548">
    <cfRule type="expression" dxfId="1937" priority="1393">
      <formula>IF(RIGHT(TEXT(AE548,"0.#"),1)=".",FALSE,TRUE)</formula>
    </cfRule>
    <cfRule type="expression" dxfId="1936" priority="1394">
      <formula>IF(RIGHT(TEXT(AE548,"0.#"),1)=".",TRUE,FALSE)</formula>
    </cfRule>
  </conditionalFormatting>
  <conditionalFormatting sqref="AU546">
    <cfRule type="expression" dxfId="1935" priority="1385">
      <formula>IF(RIGHT(TEXT(AU546,"0.#"),1)=".",FALSE,TRUE)</formula>
    </cfRule>
    <cfRule type="expression" dxfId="1934" priority="1386">
      <formula>IF(RIGHT(TEXT(AU546,"0.#"),1)=".",TRUE,FALSE)</formula>
    </cfRule>
  </conditionalFormatting>
  <conditionalFormatting sqref="AU547">
    <cfRule type="expression" dxfId="1933" priority="1383">
      <formula>IF(RIGHT(TEXT(AU547,"0.#"),1)=".",FALSE,TRUE)</formula>
    </cfRule>
    <cfRule type="expression" dxfId="1932" priority="1384">
      <formula>IF(RIGHT(TEXT(AU547,"0.#"),1)=".",TRUE,FALSE)</formula>
    </cfRule>
  </conditionalFormatting>
  <conditionalFormatting sqref="AU548">
    <cfRule type="expression" dxfId="1931" priority="1381">
      <formula>IF(RIGHT(TEXT(AU548,"0.#"),1)=".",FALSE,TRUE)</formula>
    </cfRule>
    <cfRule type="expression" dxfId="1930" priority="1382">
      <formula>IF(RIGHT(TEXT(AU548,"0.#"),1)=".",TRUE,FALSE)</formula>
    </cfRule>
  </conditionalFormatting>
  <conditionalFormatting sqref="AQ547">
    <cfRule type="expression" dxfId="1929" priority="1373">
      <formula>IF(RIGHT(TEXT(AQ547,"0.#"),1)=".",FALSE,TRUE)</formula>
    </cfRule>
    <cfRule type="expression" dxfId="1928" priority="1374">
      <formula>IF(RIGHT(TEXT(AQ547,"0.#"),1)=".",TRUE,FALSE)</formula>
    </cfRule>
  </conditionalFormatting>
  <conditionalFormatting sqref="AQ546">
    <cfRule type="expression" dxfId="1927" priority="1369">
      <formula>IF(RIGHT(TEXT(AQ546,"0.#"),1)=".",FALSE,TRUE)</formula>
    </cfRule>
    <cfRule type="expression" dxfId="1926" priority="1370">
      <formula>IF(RIGHT(TEXT(AQ546,"0.#"),1)=".",TRUE,FALSE)</formula>
    </cfRule>
  </conditionalFormatting>
  <conditionalFormatting sqref="AE551">
    <cfRule type="expression" dxfId="1925" priority="1367">
      <formula>IF(RIGHT(TEXT(AE551,"0.#"),1)=".",FALSE,TRUE)</formula>
    </cfRule>
    <cfRule type="expression" dxfId="1924" priority="1368">
      <formula>IF(RIGHT(TEXT(AE551,"0.#"),1)=".",TRUE,FALSE)</formula>
    </cfRule>
  </conditionalFormatting>
  <conditionalFormatting sqref="AE553">
    <cfRule type="expression" dxfId="1923" priority="1363">
      <formula>IF(RIGHT(TEXT(AE553,"0.#"),1)=".",FALSE,TRUE)</formula>
    </cfRule>
    <cfRule type="expression" dxfId="1922" priority="1364">
      <formula>IF(RIGHT(TEXT(AE553,"0.#"),1)=".",TRUE,FALSE)</formula>
    </cfRule>
  </conditionalFormatting>
  <conditionalFormatting sqref="AU551">
    <cfRule type="expression" dxfId="1921" priority="1355">
      <formula>IF(RIGHT(TEXT(AU551,"0.#"),1)=".",FALSE,TRUE)</formula>
    </cfRule>
    <cfRule type="expression" dxfId="1920" priority="1356">
      <formula>IF(RIGHT(TEXT(AU551,"0.#"),1)=".",TRUE,FALSE)</formula>
    </cfRule>
  </conditionalFormatting>
  <conditionalFormatting sqref="AU553">
    <cfRule type="expression" dxfId="1919" priority="1351">
      <formula>IF(RIGHT(TEXT(AU553,"0.#"),1)=".",FALSE,TRUE)</formula>
    </cfRule>
    <cfRule type="expression" dxfId="1918" priority="1352">
      <formula>IF(RIGHT(TEXT(AU553,"0.#"),1)=".",TRUE,FALSE)</formula>
    </cfRule>
  </conditionalFormatting>
  <conditionalFormatting sqref="AQ552">
    <cfRule type="expression" dxfId="1917" priority="1343">
      <formula>IF(RIGHT(TEXT(AQ552,"0.#"),1)=".",FALSE,TRUE)</formula>
    </cfRule>
    <cfRule type="expression" dxfId="1916" priority="1344">
      <formula>IF(RIGHT(TEXT(AQ552,"0.#"),1)=".",TRUE,FALSE)</formula>
    </cfRule>
  </conditionalFormatting>
  <conditionalFormatting sqref="AU561">
    <cfRule type="expression" dxfId="1915" priority="1295">
      <formula>IF(RIGHT(TEXT(AU561,"0.#"),1)=".",FALSE,TRUE)</formula>
    </cfRule>
    <cfRule type="expression" dxfId="1914" priority="1296">
      <formula>IF(RIGHT(TEXT(AU561,"0.#"),1)=".",TRUE,FALSE)</formula>
    </cfRule>
  </conditionalFormatting>
  <conditionalFormatting sqref="AU562">
    <cfRule type="expression" dxfId="1913" priority="1293">
      <formula>IF(RIGHT(TEXT(AU562,"0.#"),1)=".",FALSE,TRUE)</formula>
    </cfRule>
    <cfRule type="expression" dxfId="1912" priority="1294">
      <formula>IF(RIGHT(TEXT(AU562,"0.#"),1)=".",TRUE,FALSE)</formula>
    </cfRule>
  </conditionalFormatting>
  <conditionalFormatting sqref="AU563">
    <cfRule type="expression" dxfId="1911" priority="1291">
      <formula>IF(RIGHT(TEXT(AU563,"0.#"),1)=".",FALSE,TRUE)</formula>
    </cfRule>
    <cfRule type="expression" dxfId="1910" priority="1292">
      <formula>IF(RIGHT(TEXT(AU563,"0.#"),1)=".",TRUE,FALSE)</formula>
    </cfRule>
  </conditionalFormatting>
  <conditionalFormatting sqref="AQ562">
    <cfRule type="expression" dxfId="1909" priority="1283">
      <formula>IF(RIGHT(TEXT(AQ562,"0.#"),1)=".",FALSE,TRUE)</formula>
    </cfRule>
    <cfRule type="expression" dxfId="1908" priority="1284">
      <formula>IF(RIGHT(TEXT(AQ562,"0.#"),1)=".",TRUE,FALSE)</formula>
    </cfRule>
  </conditionalFormatting>
  <conditionalFormatting sqref="AQ563">
    <cfRule type="expression" dxfId="1907" priority="1281">
      <formula>IF(RIGHT(TEXT(AQ563,"0.#"),1)=".",FALSE,TRUE)</formula>
    </cfRule>
    <cfRule type="expression" dxfId="1906" priority="1282">
      <formula>IF(RIGHT(TEXT(AQ563,"0.#"),1)=".",TRUE,FALSE)</formula>
    </cfRule>
  </conditionalFormatting>
  <conditionalFormatting sqref="AQ561">
    <cfRule type="expression" dxfId="1905" priority="1279">
      <formula>IF(RIGHT(TEXT(AQ561,"0.#"),1)=".",FALSE,TRUE)</formula>
    </cfRule>
    <cfRule type="expression" dxfId="1904" priority="1280">
      <formula>IF(RIGHT(TEXT(AQ561,"0.#"),1)=".",TRUE,FALSE)</formula>
    </cfRule>
  </conditionalFormatting>
  <conditionalFormatting sqref="AE571">
    <cfRule type="expression" dxfId="1903" priority="1277">
      <formula>IF(RIGHT(TEXT(AE571,"0.#"),1)=".",FALSE,TRUE)</formula>
    </cfRule>
    <cfRule type="expression" dxfId="1902" priority="1278">
      <formula>IF(RIGHT(TEXT(AE571,"0.#"),1)=".",TRUE,FALSE)</formula>
    </cfRule>
  </conditionalFormatting>
  <conditionalFormatting sqref="AE572">
    <cfRule type="expression" dxfId="1901" priority="1275">
      <formula>IF(RIGHT(TEXT(AE572,"0.#"),1)=".",FALSE,TRUE)</formula>
    </cfRule>
    <cfRule type="expression" dxfId="1900" priority="1276">
      <formula>IF(RIGHT(TEXT(AE572,"0.#"),1)=".",TRUE,FALSE)</formula>
    </cfRule>
  </conditionalFormatting>
  <conditionalFormatting sqref="AE573">
    <cfRule type="expression" dxfId="1899" priority="1273">
      <formula>IF(RIGHT(TEXT(AE573,"0.#"),1)=".",FALSE,TRUE)</formula>
    </cfRule>
    <cfRule type="expression" dxfId="1898" priority="1274">
      <formula>IF(RIGHT(TEXT(AE573,"0.#"),1)=".",TRUE,FALSE)</formula>
    </cfRule>
  </conditionalFormatting>
  <conditionalFormatting sqref="AU571">
    <cfRule type="expression" dxfId="1897" priority="1265">
      <formula>IF(RIGHT(TEXT(AU571,"0.#"),1)=".",FALSE,TRUE)</formula>
    </cfRule>
    <cfRule type="expression" dxfId="1896" priority="1266">
      <formula>IF(RIGHT(TEXT(AU571,"0.#"),1)=".",TRUE,FALSE)</formula>
    </cfRule>
  </conditionalFormatting>
  <conditionalFormatting sqref="AU572">
    <cfRule type="expression" dxfId="1895" priority="1263">
      <formula>IF(RIGHT(TEXT(AU572,"0.#"),1)=".",FALSE,TRUE)</formula>
    </cfRule>
    <cfRule type="expression" dxfId="1894" priority="1264">
      <formula>IF(RIGHT(TEXT(AU572,"0.#"),1)=".",TRUE,FALSE)</formula>
    </cfRule>
  </conditionalFormatting>
  <conditionalFormatting sqref="AU573">
    <cfRule type="expression" dxfId="1893" priority="1261">
      <formula>IF(RIGHT(TEXT(AU573,"0.#"),1)=".",FALSE,TRUE)</formula>
    </cfRule>
    <cfRule type="expression" dxfId="1892" priority="1262">
      <formula>IF(RIGHT(TEXT(AU573,"0.#"),1)=".",TRUE,FALSE)</formula>
    </cfRule>
  </conditionalFormatting>
  <conditionalFormatting sqref="AQ572">
    <cfRule type="expression" dxfId="1891" priority="1253">
      <formula>IF(RIGHT(TEXT(AQ572,"0.#"),1)=".",FALSE,TRUE)</formula>
    </cfRule>
    <cfRule type="expression" dxfId="1890" priority="1254">
      <formula>IF(RIGHT(TEXT(AQ572,"0.#"),1)=".",TRUE,FALSE)</formula>
    </cfRule>
  </conditionalFormatting>
  <conditionalFormatting sqref="AQ573">
    <cfRule type="expression" dxfId="1889" priority="1251">
      <formula>IF(RIGHT(TEXT(AQ573,"0.#"),1)=".",FALSE,TRUE)</formula>
    </cfRule>
    <cfRule type="expression" dxfId="1888" priority="1252">
      <formula>IF(RIGHT(TEXT(AQ573,"0.#"),1)=".",TRUE,FALSE)</formula>
    </cfRule>
  </conditionalFormatting>
  <conditionalFormatting sqref="AQ571">
    <cfRule type="expression" dxfId="1887" priority="1249">
      <formula>IF(RIGHT(TEXT(AQ571,"0.#"),1)=".",FALSE,TRUE)</formula>
    </cfRule>
    <cfRule type="expression" dxfId="1886" priority="1250">
      <formula>IF(RIGHT(TEXT(AQ571,"0.#"),1)=".",TRUE,FALSE)</formula>
    </cfRule>
  </conditionalFormatting>
  <conditionalFormatting sqref="AE576">
    <cfRule type="expression" dxfId="1885" priority="1247">
      <formula>IF(RIGHT(TEXT(AE576,"0.#"),1)=".",FALSE,TRUE)</formula>
    </cfRule>
    <cfRule type="expression" dxfId="1884" priority="1248">
      <formula>IF(RIGHT(TEXT(AE576,"0.#"),1)=".",TRUE,FALSE)</formula>
    </cfRule>
  </conditionalFormatting>
  <conditionalFormatting sqref="AE577">
    <cfRule type="expression" dxfId="1883" priority="1245">
      <formula>IF(RIGHT(TEXT(AE577,"0.#"),1)=".",FALSE,TRUE)</formula>
    </cfRule>
    <cfRule type="expression" dxfId="1882" priority="1246">
      <formula>IF(RIGHT(TEXT(AE577,"0.#"),1)=".",TRUE,FALSE)</formula>
    </cfRule>
  </conditionalFormatting>
  <conditionalFormatting sqref="AE578">
    <cfRule type="expression" dxfId="1881" priority="1243">
      <formula>IF(RIGHT(TEXT(AE578,"0.#"),1)=".",FALSE,TRUE)</formula>
    </cfRule>
    <cfRule type="expression" dxfId="1880" priority="1244">
      <formula>IF(RIGHT(TEXT(AE578,"0.#"),1)=".",TRUE,FALSE)</formula>
    </cfRule>
  </conditionalFormatting>
  <conditionalFormatting sqref="AU576">
    <cfRule type="expression" dxfId="1879" priority="1235">
      <formula>IF(RIGHT(TEXT(AU576,"0.#"),1)=".",FALSE,TRUE)</formula>
    </cfRule>
    <cfRule type="expression" dxfId="1878" priority="1236">
      <formula>IF(RIGHT(TEXT(AU576,"0.#"),1)=".",TRUE,FALSE)</formula>
    </cfRule>
  </conditionalFormatting>
  <conditionalFormatting sqref="AU577">
    <cfRule type="expression" dxfId="1877" priority="1233">
      <formula>IF(RIGHT(TEXT(AU577,"0.#"),1)=".",FALSE,TRUE)</formula>
    </cfRule>
    <cfRule type="expression" dxfId="1876" priority="1234">
      <formula>IF(RIGHT(TEXT(AU577,"0.#"),1)=".",TRUE,FALSE)</formula>
    </cfRule>
  </conditionalFormatting>
  <conditionalFormatting sqref="AU578">
    <cfRule type="expression" dxfId="1875" priority="1231">
      <formula>IF(RIGHT(TEXT(AU578,"0.#"),1)=".",FALSE,TRUE)</formula>
    </cfRule>
    <cfRule type="expression" dxfId="1874" priority="1232">
      <formula>IF(RIGHT(TEXT(AU578,"0.#"),1)=".",TRUE,FALSE)</formula>
    </cfRule>
  </conditionalFormatting>
  <conditionalFormatting sqref="AQ577">
    <cfRule type="expression" dxfId="1873" priority="1223">
      <formula>IF(RIGHT(TEXT(AQ577,"0.#"),1)=".",FALSE,TRUE)</formula>
    </cfRule>
    <cfRule type="expression" dxfId="1872" priority="1224">
      <formula>IF(RIGHT(TEXT(AQ577,"0.#"),1)=".",TRUE,FALSE)</formula>
    </cfRule>
  </conditionalFormatting>
  <conditionalFormatting sqref="AQ578">
    <cfRule type="expression" dxfId="1871" priority="1221">
      <formula>IF(RIGHT(TEXT(AQ578,"0.#"),1)=".",FALSE,TRUE)</formula>
    </cfRule>
    <cfRule type="expression" dxfId="1870" priority="1222">
      <formula>IF(RIGHT(TEXT(AQ578,"0.#"),1)=".",TRUE,FALSE)</formula>
    </cfRule>
  </conditionalFormatting>
  <conditionalFormatting sqref="AQ576">
    <cfRule type="expression" dxfId="1869" priority="1219">
      <formula>IF(RIGHT(TEXT(AQ576,"0.#"),1)=".",FALSE,TRUE)</formula>
    </cfRule>
    <cfRule type="expression" dxfId="1868" priority="1220">
      <formula>IF(RIGHT(TEXT(AQ576,"0.#"),1)=".",TRUE,FALSE)</formula>
    </cfRule>
  </conditionalFormatting>
  <conditionalFormatting sqref="AE581">
    <cfRule type="expression" dxfId="1867" priority="1217">
      <formula>IF(RIGHT(TEXT(AE581,"0.#"),1)=".",FALSE,TRUE)</formula>
    </cfRule>
    <cfRule type="expression" dxfId="1866" priority="1218">
      <formula>IF(RIGHT(TEXT(AE581,"0.#"),1)=".",TRUE,FALSE)</formula>
    </cfRule>
  </conditionalFormatting>
  <conditionalFormatting sqref="AE582">
    <cfRule type="expression" dxfId="1865" priority="1215">
      <formula>IF(RIGHT(TEXT(AE582,"0.#"),1)=".",FALSE,TRUE)</formula>
    </cfRule>
    <cfRule type="expression" dxfId="1864" priority="1216">
      <formula>IF(RIGHT(TEXT(AE582,"0.#"),1)=".",TRUE,FALSE)</formula>
    </cfRule>
  </conditionalFormatting>
  <conditionalFormatting sqref="AE583">
    <cfRule type="expression" dxfId="1863" priority="1213">
      <formula>IF(RIGHT(TEXT(AE583,"0.#"),1)=".",FALSE,TRUE)</formula>
    </cfRule>
    <cfRule type="expression" dxfId="1862" priority="1214">
      <formula>IF(RIGHT(TEXT(AE583,"0.#"),1)=".",TRUE,FALSE)</formula>
    </cfRule>
  </conditionalFormatting>
  <conditionalFormatting sqref="AU581">
    <cfRule type="expression" dxfId="1861" priority="1205">
      <formula>IF(RIGHT(TEXT(AU581,"0.#"),1)=".",FALSE,TRUE)</formula>
    </cfRule>
    <cfRule type="expression" dxfId="1860" priority="1206">
      <formula>IF(RIGHT(TEXT(AU581,"0.#"),1)=".",TRUE,FALSE)</formula>
    </cfRule>
  </conditionalFormatting>
  <conditionalFormatting sqref="AQ582">
    <cfRule type="expression" dxfId="1859" priority="1193">
      <formula>IF(RIGHT(TEXT(AQ582,"0.#"),1)=".",FALSE,TRUE)</formula>
    </cfRule>
    <cfRule type="expression" dxfId="1858" priority="1194">
      <formula>IF(RIGHT(TEXT(AQ582,"0.#"),1)=".",TRUE,FALSE)</formula>
    </cfRule>
  </conditionalFormatting>
  <conditionalFormatting sqref="AQ583">
    <cfRule type="expression" dxfId="1857" priority="1191">
      <formula>IF(RIGHT(TEXT(AQ583,"0.#"),1)=".",FALSE,TRUE)</formula>
    </cfRule>
    <cfRule type="expression" dxfId="1856" priority="1192">
      <formula>IF(RIGHT(TEXT(AQ583,"0.#"),1)=".",TRUE,FALSE)</formula>
    </cfRule>
  </conditionalFormatting>
  <conditionalFormatting sqref="AQ581">
    <cfRule type="expression" dxfId="1855" priority="1189">
      <formula>IF(RIGHT(TEXT(AQ581,"0.#"),1)=".",FALSE,TRUE)</formula>
    </cfRule>
    <cfRule type="expression" dxfId="1854" priority="1190">
      <formula>IF(RIGHT(TEXT(AQ581,"0.#"),1)=".",TRUE,FALSE)</formula>
    </cfRule>
  </conditionalFormatting>
  <conditionalFormatting sqref="AE586">
    <cfRule type="expression" dxfId="1853" priority="1187">
      <formula>IF(RIGHT(TEXT(AE586,"0.#"),1)=".",FALSE,TRUE)</formula>
    </cfRule>
    <cfRule type="expression" dxfId="1852" priority="1188">
      <formula>IF(RIGHT(TEXT(AE586,"0.#"),1)=".",TRUE,FALSE)</formula>
    </cfRule>
  </conditionalFormatting>
  <conditionalFormatting sqref="AM588">
    <cfRule type="expression" dxfId="1851" priority="1177">
      <formula>IF(RIGHT(TEXT(AM588,"0.#"),1)=".",FALSE,TRUE)</formula>
    </cfRule>
    <cfRule type="expression" dxfId="1850" priority="1178">
      <formula>IF(RIGHT(TEXT(AM588,"0.#"),1)=".",TRUE,FALSE)</formula>
    </cfRule>
  </conditionalFormatting>
  <conditionalFormatting sqref="AE587">
    <cfRule type="expression" dxfId="1849" priority="1185">
      <formula>IF(RIGHT(TEXT(AE587,"0.#"),1)=".",FALSE,TRUE)</formula>
    </cfRule>
    <cfRule type="expression" dxfId="1848" priority="1186">
      <formula>IF(RIGHT(TEXT(AE587,"0.#"),1)=".",TRUE,FALSE)</formula>
    </cfRule>
  </conditionalFormatting>
  <conditionalFormatting sqref="AE588">
    <cfRule type="expression" dxfId="1847" priority="1183">
      <formula>IF(RIGHT(TEXT(AE588,"0.#"),1)=".",FALSE,TRUE)</formula>
    </cfRule>
    <cfRule type="expression" dxfId="1846" priority="1184">
      <formula>IF(RIGHT(TEXT(AE588,"0.#"),1)=".",TRUE,FALSE)</formula>
    </cfRule>
  </conditionalFormatting>
  <conditionalFormatting sqref="AM586">
    <cfRule type="expression" dxfId="1845" priority="1181">
      <formula>IF(RIGHT(TEXT(AM586,"0.#"),1)=".",FALSE,TRUE)</formula>
    </cfRule>
    <cfRule type="expression" dxfId="1844" priority="1182">
      <formula>IF(RIGHT(TEXT(AM586,"0.#"),1)=".",TRUE,FALSE)</formula>
    </cfRule>
  </conditionalFormatting>
  <conditionalFormatting sqref="AM587">
    <cfRule type="expression" dxfId="1843" priority="1179">
      <formula>IF(RIGHT(TEXT(AM587,"0.#"),1)=".",FALSE,TRUE)</formula>
    </cfRule>
    <cfRule type="expression" dxfId="1842" priority="1180">
      <formula>IF(RIGHT(TEXT(AM587,"0.#"),1)=".",TRUE,FALSE)</formula>
    </cfRule>
  </conditionalFormatting>
  <conditionalFormatting sqref="AU586">
    <cfRule type="expression" dxfId="1841" priority="1175">
      <formula>IF(RIGHT(TEXT(AU586,"0.#"),1)=".",FALSE,TRUE)</formula>
    </cfRule>
    <cfRule type="expression" dxfId="1840" priority="1176">
      <formula>IF(RIGHT(TEXT(AU586,"0.#"),1)=".",TRUE,FALSE)</formula>
    </cfRule>
  </conditionalFormatting>
  <conditionalFormatting sqref="AU587">
    <cfRule type="expression" dxfId="1839" priority="1173">
      <formula>IF(RIGHT(TEXT(AU587,"0.#"),1)=".",FALSE,TRUE)</formula>
    </cfRule>
    <cfRule type="expression" dxfId="1838" priority="1174">
      <formula>IF(RIGHT(TEXT(AU587,"0.#"),1)=".",TRUE,FALSE)</formula>
    </cfRule>
  </conditionalFormatting>
  <conditionalFormatting sqref="AU588">
    <cfRule type="expression" dxfId="1837" priority="1171">
      <formula>IF(RIGHT(TEXT(AU588,"0.#"),1)=".",FALSE,TRUE)</formula>
    </cfRule>
    <cfRule type="expression" dxfId="1836" priority="1172">
      <formula>IF(RIGHT(TEXT(AU588,"0.#"),1)=".",TRUE,FALSE)</formula>
    </cfRule>
  </conditionalFormatting>
  <conditionalFormatting sqref="AI588">
    <cfRule type="expression" dxfId="1835" priority="1165">
      <formula>IF(RIGHT(TEXT(AI588,"0.#"),1)=".",FALSE,TRUE)</formula>
    </cfRule>
    <cfRule type="expression" dxfId="1834" priority="1166">
      <formula>IF(RIGHT(TEXT(AI588,"0.#"),1)=".",TRUE,FALSE)</formula>
    </cfRule>
  </conditionalFormatting>
  <conditionalFormatting sqref="AI586">
    <cfRule type="expression" dxfId="1833" priority="1169">
      <formula>IF(RIGHT(TEXT(AI586,"0.#"),1)=".",FALSE,TRUE)</formula>
    </cfRule>
    <cfRule type="expression" dxfId="1832" priority="1170">
      <formula>IF(RIGHT(TEXT(AI586,"0.#"),1)=".",TRUE,FALSE)</formula>
    </cfRule>
  </conditionalFormatting>
  <conditionalFormatting sqref="AI587">
    <cfRule type="expression" dxfId="1831" priority="1167">
      <formula>IF(RIGHT(TEXT(AI587,"0.#"),1)=".",FALSE,TRUE)</formula>
    </cfRule>
    <cfRule type="expression" dxfId="1830" priority="1168">
      <formula>IF(RIGHT(TEXT(AI587,"0.#"),1)=".",TRUE,FALSE)</formula>
    </cfRule>
  </conditionalFormatting>
  <conditionalFormatting sqref="AQ587">
    <cfRule type="expression" dxfId="1829" priority="1163">
      <formula>IF(RIGHT(TEXT(AQ587,"0.#"),1)=".",FALSE,TRUE)</formula>
    </cfRule>
    <cfRule type="expression" dxfId="1828" priority="1164">
      <formula>IF(RIGHT(TEXT(AQ587,"0.#"),1)=".",TRUE,FALSE)</formula>
    </cfRule>
  </conditionalFormatting>
  <conditionalFormatting sqref="AQ588">
    <cfRule type="expression" dxfId="1827" priority="1161">
      <formula>IF(RIGHT(TEXT(AQ588,"0.#"),1)=".",FALSE,TRUE)</formula>
    </cfRule>
    <cfRule type="expression" dxfId="1826" priority="1162">
      <formula>IF(RIGHT(TEXT(AQ588,"0.#"),1)=".",TRUE,FALSE)</formula>
    </cfRule>
  </conditionalFormatting>
  <conditionalFormatting sqref="AQ586">
    <cfRule type="expression" dxfId="1825" priority="1159">
      <formula>IF(RIGHT(TEXT(AQ586,"0.#"),1)=".",FALSE,TRUE)</formula>
    </cfRule>
    <cfRule type="expression" dxfId="1824" priority="1160">
      <formula>IF(RIGHT(TEXT(AQ586,"0.#"),1)=".",TRUE,FALSE)</formula>
    </cfRule>
  </conditionalFormatting>
  <conditionalFormatting sqref="AE595">
    <cfRule type="expression" dxfId="1823" priority="1157">
      <formula>IF(RIGHT(TEXT(AE595,"0.#"),1)=".",FALSE,TRUE)</formula>
    </cfRule>
    <cfRule type="expression" dxfId="1822" priority="1158">
      <formula>IF(RIGHT(TEXT(AE595,"0.#"),1)=".",TRUE,FALSE)</formula>
    </cfRule>
  </conditionalFormatting>
  <conditionalFormatting sqref="AE596">
    <cfRule type="expression" dxfId="1821" priority="1155">
      <formula>IF(RIGHT(TEXT(AE596,"0.#"),1)=".",FALSE,TRUE)</formula>
    </cfRule>
    <cfRule type="expression" dxfId="1820" priority="1156">
      <formula>IF(RIGHT(TEXT(AE596,"0.#"),1)=".",TRUE,FALSE)</formula>
    </cfRule>
  </conditionalFormatting>
  <conditionalFormatting sqref="AE597">
    <cfRule type="expression" dxfId="1819" priority="1153">
      <formula>IF(RIGHT(TEXT(AE597,"0.#"),1)=".",FALSE,TRUE)</formula>
    </cfRule>
    <cfRule type="expression" dxfId="1818" priority="1154">
      <formula>IF(RIGHT(TEXT(AE597,"0.#"),1)=".",TRUE,FALSE)</formula>
    </cfRule>
  </conditionalFormatting>
  <conditionalFormatting sqref="AU595">
    <cfRule type="expression" dxfId="1817" priority="1145">
      <formula>IF(RIGHT(TEXT(AU595,"0.#"),1)=".",FALSE,TRUE)</formula>
    </cfRule>
    <cfRule type="expression" dxfId="1816" priority="1146">
      <formula>IF(RIGHT(TEXT(AU595,"0.#"),1)=".",TRUE,FALSE)</formula>
    </cfRule>
  </conditionalFormatting>
  <conditionalFormatting sqref="AU596">
    <cfRule type="expression" dxfId="1815" priority="1143">
      <formula>IF(RIGHT(TEXT(AU596,"0.#"),1)=".",FALSE,TRUE)</formula>
    </cfRule>
    <cfRule type="expression" dxfId="1814" priority="1144">
      <formula>IF(RIGHT(TEXT(AU596,"0.#"),1)=".",TRUE,FALSE)</formula>
    </cfRule>
  </conditionalFormatting>
  <conditionalFormatting sqref="AU597">
    <cfRule type="expression" dxfId="1813" priority="1141">
      <formula>IF(RIGHT(TEXT(AU597,"0.#"),1)=".",FALSE,TRUE)</formula>
    </cfRule>
    <cfRule type="expression" dxfId="1812" priority="1142">
      <formula>IF(RIGHT(TEXT(AU597,"0.#"),1)=".",TRUE,FALSE)</formula>
    </cfRule>
  </conditionalFormatting>
  <conditionalFormatting sqref="AQ596">
    <cfRule type="expression" dxfId="1811" priority="1133">
      <formula>IF(RIGHT(TEXT(AQ596,"0.#"),1)=".",FALSE,TRUE)</formula>
    </cfRule>
    <cfRule type="expression" dxfId="1810" priority="1134">
      <formula>IF(RIGHT(TEXT(AQ596,"0.#"),1)=".",TRUE,FALSE)</formula>
    </cfRule>
  </conditionalFormatting>
  <conditionalFormatting sqref="AQ597">
    <cfRule type="expression" dxfId="1809" priority="1131">
      <formula>IF(RIGHT(TEXT(AQ597,"0.#"),1)=".",FALSE,TRUE)</formula>
    </cfRule>
    <cfRule type="expression" dxfId="1808" priority="1132">
      <formula>IF(RIGHT(TEXT(AQ597,"0.#"),1)=".",TRUE,FALSE)</formula>
    </cfRule>
  </conditionalFormatting>
  <conditionalFormatting sqref="AQ595">
    <cfRule type="expression" dxfId="1807" priority="1129">
      <formula>IF(RIGHT(TEXT(AQ595,"0.#"),1)=".",FALSE,TRUE)</formula>
    </cfRule>
    <cfRule type="expression" dxfId="1806" priority="1130">
      <formula>IF(RIGHT(TEXT(AQ595,"0.#"),1)=".",TRUE,FALSE)</formula>
    </cfRule>
  </conditionalFormatting>
  <conditionalFormatting sqref="AE620">
    <cfRule type="expression" dxfId="1805" priority="1127">
      <formula>IF(RIGHT(TEXT(AE620,"0.#"),1)=".",FALSE,TRUE)</formula>
    </cfRule>
    <cfRule type="expression" dxfId="1804" priority="1128">
      <formula>IF(RIGHT(TEXT(AE620,"0.#"),1)=".",TRUE,FALSE)</formula>
    </cfRule>
  </conditionalFormatting>
  <conditionalFormatting sqref="AE621">
    <cfRule type="expression" dxfId="1803" priority="1125">
      <formula>IF(RIGHT(TEXT(AE621,"0.#"),1)=".",FALSE,TRUE)</formula>
    </cfRule>
    <cfRule type="expression" dxfId="1802" priority="1126">
      <formula>IF(RIGHT(TEXT(AE621,"0.#"),1)=".",TRUE,FALSE)</formula>
    </cfRule>
  </conditionalFormatting>
  <conditionalFormatting sqref="AE622">
    <cfRule type="expression" dxfId="1801" priority="1123">
      <formula>IF(RIGHT(TEXT(AE622,"0.#"),1)=".",FALSE,TRUE)</formula>
    </cfRule>
    <cfRule type="expression" dxfId="1800" priority="1124">
      <formula>IF(RIGHT(TEXT(AE622,"0.#"),1)=".",TRUE,FALSE)</formula>
    </cfRule>
  </conditionalFormatting>
  <conditionalFormatting sqref="AU620">
    <cfRule type="expression" dxfId="1799" priority="1115">
      <formula>IF(RIGHT(TEXT(AU620,"0.#"),1)=".",FALSE,TRUE)</formula>
    </cfRule>
    <cfRule type="expression" dxfId="1798" priority="1116">
      <formula>IF(RIGHT(TEXT(AU620,"0.#"),1)=".",TRUE,FALSE)</formula>
    </cfRule>
  </conditionalFormatting>
  <conditionalFormatting sqref="AU621">
    <cfRule type="expression" dxfId="1797" priority="1113">
      <formula>IF(RIGHT(TEXT(AU621,"0.#"),1)=".",FALSE,TRUE)</formula>
    </cfRule>
    <cfRule type="expression" dxfId="1796" priority="1114">
      <formula>IF(RIGHT(TEXT(AU621,"0.#"),1)=".",TRUE,FALSE)</formula>
    </cfRule>
  </conditionalFormatting>
  <conditionalFormatting sqref="AU622">
    <cfRule type="expression" dxfId="1795" priority="1111">
      <formula>IF(RIGHT(TEXT(AU622,"0.#"),1)=".",FALSE,TRUE)</formula>
    </cfRule>
    <cfRule type="expression" dxfId="1794" priority="1112">
      <formula>IF(RIGHT(TEXT(AU622,"0.#"),1)=".",TRUE,FALSE)</formula>
    </cfRule>
  </conditionalFormatting>
  <conditionalFormatting sqref="AQ621">
    <cfRule type="expression" dxfId="1793" priority="1103">
      <formula>IF(RIGHT(TEXT(AQ621,"0.#"),1)=".",FALSE,TRUE)</formula>
    </cfRule>
    <cfRule type="expression" dxfId="1792" priority="1104">
      <formula>IF(RIGHT(TEXT(AQ621,"0.#"),1)=".",TRUE,FALSE)</formula>
    </cfRule>
  </conditionalFormatting>
  <conditionalFormatting sqref="AQ622">
    <cfRule type="expression" dxfId="1791" priority="1101">
      <formula>IF(RIGHT(TEXT(AQ622,"0.#"),1)=".",FALSE,TRUE)</formula>
    </cfRule>
    <cfRule type="expression" dxfId="1790" priority="1102">
      <formula>IF(RIGHT(TEXT(AQ622,"0.#"),1)=".",TRUE,FALSE)</formula>
    </cfRule>
  </conditionalFormatting>
  <conditionalFormatting sqref="AQ620">
    <cfRule type="expression" dxfId="1789" priority="1099">
      <formula>IF(RIGHT(TEXT(AQ620,"0.#"),1)=".",FALSE,TRUE)</formula>
    </cfRule>
    <cfRule type="expression" dxfId="1788" priority="1100">
      <formula>IF(RIGHT(TEXT(AQ620,"0.#"),1)=".",TRUE,FALSE)</formula>
    </cfRule>
  </conditionalFormatting>
  <conditionalFormatting sqref="AE600">
    <cfRule type="expression" dxfId="1787" priority="1097">
      <formula>IF(RIGHT(TEXT(AE600,"0.#"),1)=".",FALSE,TRUE)</formula>
    </cfRule>
    <cfRule type="expression" dxfId="1786" priority="1098">
      <formula>IF(RIGHT(TEXT(AE600,"0.#"),1)=".",TRUE,FALSE)</formula>
    </cfRule>
  </conditionalFormatting>
  <conditionalFormatting sqref="AE601">
    <cfRule type="expression" dxfId="1785" priority="1095">
      <formula>IF(RIGHT(TEXT(AE601,"0.#"),1)=".",FALSE,TRUE)</formula>
    </cfRule>
    <cfRule type="expression" dxfId="1784" priority="1096">
      <formula>IF(RIGHT(TEXT(AE601,"0.#"),1)=".",TRUE,FALSE)</formula>
    </cfRule>
  </conditionalFormatting>
  <conditionalFormatting sqref="AE602">
    <cfRule type="expression" dxfId="1783" priority="1093">
      <formula>IF(RIGHT(TEXT(AE602,"0.#"),1)=".",FALSE,TRUE)</formula>
    </cfRule>
    <cfRule type="expression" dxfId="1782" priority="1094">
      <formula>IF(RIGHT(TEXT(AE602,"0.#"),1)=".",TRUE,FALSE)</formula>
    </cfRule>
  </conditionalFormatting>
  <conditionalFormatting sqref="AU600">
    <cfRule type="expression" dxfId="1781" priority="1085">
      <formula>IF(RIGHT(TEXT(AU600,"0.#"),1)=".",FALSE,TRUE)</formula>
    </cfRule>
    <cfRule type="expression" dxfId="1780" priority="1086">
      <formula>IF(RIGHT(TEXT(AU600,"0.#"),1)=".",TRUE,FALSE)</formula>
    </cfRule>
  </conditionalFormatting>
  <conditionalFormatting sqref="AU601">
    <cfRule type="expression" dxfId="1779" priority="1083">
      <formula>IF(RIGHT(TEXT(AU601,"0.#"),1)=".",FALSE,TRUE)</formula>
    </cfRule>
    <cfRule type="expression" dxfId="1778" priority="1084">
      <formula>IF(RIGHT(TEXT(AU601,"0.#"),1)=".",TRUE,FALSE)</formula>
    </cfRule>
  </conditionalFormatting>
  <conditionalFormatting sqref="AU602">
    <cfRule type="expression" dxfId="1777" priority="1081">
      <formula>IF(RIGHT(TEXT(AU602,"0.#"),1)=".",FALSE,TRUE)</formula>
    </cfRule>
    <cfRule type="expression" dxfId="1776" priority="1082">
      <formula>IF(RIGHT(TEXT(AU602,"0.#"),1)=".",TRUE,FALSE)</formula>
    </cfRule>
  </conditionalFormatting>
  <conditionalFormatting sqref="AQ601">
    <cfRule type="expression" dxfId="1775" priority="1073">
      <formula>IF(RIGHT(TEXT(AQ601,"0.#"),1)=".",FALSE,TRUE)</formula>
    </cfRule>
    <cfRule type="expression" dxfId="1774" priority="1074">
      <formula>IF(RIGHT(TEXT(AQ601,"0.#"),1)=".",TRUE,FALSE)</formula>
    </cfRule>
  </conditionalFormatting>
  <conditionalFormatting sqref="AQ602">
    <cfRule type="expression" dxfId="1773" priority="1071">
      <formula>IF(RIGHT(TEXT(AQ602,"0.#"),1)=".",FALSE,TRUE)</formula>
    </cfRule>
    <cfRule type="expression" dxfId="1772" priority="1072">
      <formula>IF(RIGHT(TEXT(AQ602,"0.#"),1)=".",TRUE,FALSE)</formula>
    </cfRule>
  </conditionalFormatting>
  <conditionalFormatting sqref="AQ600">
    <cfRule type="expression" dxfId="1771" priority="1069">
      <formula>IF(RIGHT(TEXT(AQ600,"0.#"),1)=".",FALSE,TRUE)</formula>
    </cfRule>
    <cfRule type="expression" dxfId="1770" priority="1070">
      <formula>IF(RIGHT(TEXT(AQ600,"0.#"),1)=".",TRUE,FALSE)</formula>
    </cfRule>
  </conditionalFormatting>
  <conditionalFormatting sqref="AE605">
    <cfRule type="expression" dxfId="1769" priority="1067">
      <formula>IF(RIGHT(TEXT(AE605,"0.#"),1)=".",FALSE,TRUE)</formula>
    </cfRule>
    <cfRule type="expression" dxfId="1768" priority="1068">
      <formula>IF(RIGHT(TEXT(AE605,"0.#"),1)=".",TRUE,FALSE)</formula>
    </cfRule>
  </conditionalFormatting>
  <conditionalFormatting sqref="AE606">
    <cfRule type="expression" dxfId="1767" priority="1065">
      <formula>IF(RIGHT(TEXT(AE606,"0.#"),1)=".",FALSE,TRUE)</formula>
    </cfRule>
    <cfRule type="expression" dxfId="1766" priority="1066">
      <formula>IF(RIGHT(TEXT(AE606,"0.#"),1)=".",TRUE,FALSE)</formula>
    </cfRule>
  </conditionalFormatting>
  <conditionalFormatting sqref="AE607">
    <cfRule type="expression" dxfId="1765" priority="1063">
      <formula>IF(RIGHT(TEXT(AE607,"0.#"),1)=".",FALSE,TRUE)</formula>
    </cfRule>
    <cfRule type="expression" dxfId="1764" priority="1064">
      <formula>IF(RIGHT(TEXT(AE607,"0.#"),1)=".",TRUE,FALSE)</formula>
    </cfRule>
  </conditionalFormatting>
  <conditionalFormatting sqref="AU605">
    <cfRule type="expression" dxfId="1763" priority="1055">
      <formula>IF(RIGHT(TEXT(AU605,"0.#"),1)=".",FALSE,TRUE)</formula>
    </cfRule>
    <cfRule type="expression" dxfId="1762" priority="1056">
      <formula>IF(RIGHT(TEXT(AU605,"0.#"),1)=".",TRUE,FALSE)</formula>
    </cfRule>
  </conditionalFormatting>
  <conditionalFormatting sqref="AU606">
    <cfRule type="expression" dxfId="1761" priority="1053">
      <formula>IF(RIGHT(TEXT(AU606,"0.#"),1)=".",FALSE,TRUE)</formula>
    </cfRule>
    <cfRule type="expression" dxfId="1760" priority="1054">
      <formula>IF(RIGHT(TEXT(AU606,"0.#"),1)=".",TRUE,FALSE)</formula>
    </cfRule>
  </conditionalFormatting>
  <conditionalFormatting sqref="AU607">
    <cfRule type="expression" dxfId="1759" priority="1051">
      <formula>IF(RIGHT(TEXT(AU607,"0.#"),1)=".",FALSE,TRUE)</formula>
    </cfRule>
    <cfRule type="expression" dxfId="1758" priority="1052">
      <formula>IF(RIGHT(TEXT(AU607,"0.#"),1)=".",TRUE,FALSE)</formula>
    </cfRule>
  </conditionalFormatting>
  <conditionalFormatting sqref="AQ606">
    <cfRule type="expression" dxfId="1757" priority="1043">
      <formula>IF(RIGHT(TEXT(AQ606,"0.#"),1)=".",FALSE,TRUE)</formula>
    </cfRule>
    <cfRule type="expression" dxfId="1756" priority="1044">
      <formula>IF(RIGHT(TEXT(AQ606,"0.#"),1)=".",TRUE,FALSE)</formula>
    </cfRule>
  </conditionalFormatting>
  <conditionalFormatting sqref="AQ607">
    <cfRule type="expression" dxfId="1755" priority="1041">
      <formula>IF(RIGHT(TEXT(AQ607,"0.#"),1)=".",FALSE,TRUE)</formula>
    </cfRule>
    <cfRule type="expression" dxfId="1754" priority="1042">
      <formula>IF(RIGHT(TEXT(AQ607,"0.#"),1)=".",TRUE,FALSE)</formula>
    </cfRule>
  </conditionalFormatting>
  <conditionalFormatting sqref="AQ605">
    <cfRule type="expression" dxfId="1753" priority="1039">
      <formula>IF(RIGHT(TEXT(AQ605,"0.#"),1)=".",FALSE,TRUE)</formula>
    </cfRule>
    <cfRule type="expression" dxfId="1752" priority="1040">
      <formula>IF(RIGHT(TEXT(AQ605,"0.#"),1)=".",TRUE,FALSE)</formula>
    </cfRule>
  </conditionalFormatting>
  <conditionalFormatting sqref="AE610">
    <cfRule type="expression" dxfId="1751" priority="1037">
      <formula>IF(RIGHT(TEXT(AE610,"0.#"),1)=".",FALSE,TRUE)</formula>
    </cfRule>
    <cfRule type="expression" dxfId="1750" priority="1038">
      <formula>IF(RIGHT(TEXT(AE610,"0.#"),1)=".",TRUE,FALSE)</formula>
    </cfRule>
  </conditionalFormatting>
  <conditionalFormatting sqref="AE611">
    <cfRule type="expression" dxfId="1749" priority="1035">
      <formula>IF(RIGHT(TEXT(AE611,"0.#"),1)=".",FALSE,TRUE)</formula>
    </cfRule>
    <cfRule type="expression" dxfId="1748" priority="1036">
      <formula>IF(RIGHT(TEXT(AE611,"0.#"),1)=".",TRUE,FALSE)</formula>
    </cfRule>
  </conditionalFormatting>
  <conditionalFormatting sqref="AE612">
    <cfRule type="expression" dxfId="1747" priority="1033">
      <formula>IF(RIGHT(TEXT(AE612,"0.#"),1)=".",FALSE,TRUE)</formula>
    </cfRule>
    <cfRule type="expression" dxfId="1746" priority="1034">
      <formula>IF(RIGHT(TEXT(AE612,"0.#"),1)=".",TRUE,FALSE)</formula>
    </cfRule>
  </conditionalFormatting>
  <conditionalFormatting sqref="AU610">
    <cfRule type="expression" dxfId="1745" priority="1025">
      <formula>IF(RIGHT(TEXT(AU610,"0.#"),1)=".",FALSE,TRUE)</formula>
    </cfRule>
    <cfRule type="expression" dxfId="1744" priority="1026">
      <formula>IF(RIGHT(TEXT(AU610,"0.#"),1)=".",TRUE,FALSE)</formula>
    </cfRule>
  </conditionalFormatting>
  <conditionalFormatting sqref="AU611">
    <cfRule type="expression" dxfId="1743" priority="1023">
      <formula>IF(RIGHT(TEXT(AU611,"0.#"),1)=".",FALSE,TRUE)</formula>
    </cfRule>
    <cfRule type="expression" dxfId="1742" priority="1024">
      <formula>IF(RIGHT(TEXT(AU611,"0.#"),1)=".",TRUE,FALSE)</formula>
    </cfRule>
  </conditionalFormatting>
  <conditionalFormatting sqref="AU612">
    <cfRule type="expression" dxfId="1741" priority="1021">
      <formula>IF(RIGHT(TEXT(AU612,"0.#"),1)=".",FALSE,TRUE)</formula>
    </cfRule>
    <cfRule type="expression" dxfId="1740" priority="1022">
      <formula>IF(RIGHT(TEXT(AU612,"0.#"),1)=".",TRUE,FALSE)</formula>
    </cfRule>
  </conditionalFormatting>
  <conditionalFormatting sqref="AQ611">
    <cfRule type="expression" dxfId="1739" priority="1013">
      <formula>IF(RIGHT(TEXT(AQ611,"0.#"),1)=".",FALSE,TRUE)</formula>
    </cfRule>
    <cfRule type="expression" dxfId="1738" priority="1014">
      <formula>IF(RIGHT(TEXT(AQ611,"0.#"),1)=".",TRUE,FALSE)</formula>
    </cfRule>
  </conditionalFormatting>
  <conditionalFormatting sqref="AQ612">
    <cfRule type="expression" dxfId="1737" priority="1011">
      <formula>IF(RIGHT(TEXT(AQ612,"0.#"),1)=".",FALSE,TRUE)</formula>
    </cfRule>
    <cfRule type="expression" dxfId="1736" priority="1012">
      <formula>IF(RIGHT(TEXT(AQ612,"0.#"),1)=".",TRUE,FALSE)</formula>
    </cfRule>
  </conditionalFormatting>
  <conditionalFormatting sqref="AQ610">
    <cfRule type="expression" dxfId="1735" priority="1009">
      <formula>IF(RIGHT(TEXT(AQ610,"0.#"),1)=".",FALSE,TRUE)</formula>
    </cfRule>
    <cfRule type="expression" dxfId="1734" priority="1010">
      <formula>IF(RIGHT(TEXT(AQ610,"0.#"),1)=".",TRUE,FALSE)</formula>
    </cfRule>
  </conditionalFormatting>
  <conditionalFormatting sqref="AE615">
    <cfRule type="expression" dxfId="1733" priority="1007">
      <formula>IF(RIGHT(TEXT(AE615,"0.#"),1)=".",FALSE,TRUE)</formula>
    </cfRule>
    <cfRule type="expression" dxfId="1732" priority="1008">
      <formula>IF(RIGHT(TEXT(AE615,"0.#"),1)=".",TRUE,FALSE)</formula>
    </cfRule>
  </conditionalFormatting>
  <conditionalFormatting sqref="AE616">
    <cfRule type="expression" dxfId="1731" priority="1005">
      <formula>IF(RIGHT(TEXT(AE616,"0.#"),1)=".",FALSE,TRUE)</formula>
    </cfRule>
    <cfRule type="expression" dxfId="1730" priority="1006">
      <formula>IF(RIGHT(TEXT(AE616,"0.#"),1)=".",TRUE,FALSE)</formula>
    </cfRule>
  </conditionalFormatting>
  <conditionalFormatting sqref="AE617">
    <cfRule type="expression" dxfId="1729" priority="1003">
      <formula>IF(RIGHT(TEXT(AE617,"0.#"),1)=".",FALSE,TRUE)</formula>
    </cfRule>
    <cfRule type="expression" dxfId="1728" priority="1004">
      <formula>IF(RIGHT(TEXT(AE617,"0.#"),1)=".",TRUE,FALSE)</formula>
    </cfRule>
  </conditionalFormatting>
  <conditionalFormatting sqref="AU615">
    <cfRule type="expression" dxfId="1727" priority="995">
      <formula>IF(RIGHT(TEXT(AU615,"0.#"),1)=".",FALSE,TRUE)</formula>
    </cfRule>
    <cfRule type="expression" dxfId="1726" priority="996">
      <formula>IF(RIGHT(TEXT(AU615,"0.#"),1)=".",TRUE,FALSE)</formula>
    </cfRule>
  </conditionalFormatting>
  <conditionalFormatting sqref="AU616">
    <cfRule type="expression" dxfId="1725" priority="993">
      <formula>IF(RIGHT(TEXT(AU616,"0.#"),1)=".",FALSE,TRUE)</formula>
    </cfRule>
    <cfRule type="expression" dxfId="1724" priority="994">
      <formula>IF(RIGHT(TEXT(AU616,"0.#"),1)=".",TRUE,FALSE)</formula>
    </cfRule>
  </conditionalFormatting>
  <conditionalFormatting sqref="AU617">
    <cfRule type="expression" dxfId="1723" priority="991">
      <formula>IF(RIGHT(TEXT(AU617,"0.#"),1)=".",FALSE,TRUE)</formula>
    </cfRule>
    <cfRule type="expression" dxfId="1722" priority="992">
      <formula>IF(RIGHT(TEXT(AU617,"0.#"),1)=".",TRUE,FALSE)</formula>
    </cfRule>
  </conditionalFormatting>
  <conditionalFormatting sqref="AQ616">
    <cfRule type="expression" dxfId="1721" priority="983">
      <formula>IF(RIGHT(TEXT(AQ616,"0.#"),1)=".",FALSE,TRUE)</formula>
    </cfRule>
    <cfRule type="expression" dxfId="1720" priority="984">
      <formula>IF(RIGHT(TEXT(AQ616,"0.#"),1)=".",TRUE,FALSE)</formula>
    </cfRule>
  </conditionalFormatting>
  <conditionalFormatting sqref="AQ617">
    <cfRule type="expression" dxfId="1719" priority="981">
      <formula>IF(RIGHT(TEXT(AQ617,"0.#"),1)=".",FALSE,TRUE)</formula>
    </cfRule>
    <cfRule type="expression" dxfId="1718" priority="982">
      <formula>IF(RIGHT(TEXT(AQ617,"0.#"),1)=".",TRUE,FALSE)</formula>
    </cfRule>
  </conditionalFormatting>
  <conditionalFormatting sqref="AQ615">
    <cfRule type="expression" dxfId="1717" priority="979">
      <formula>IF(RIGHT(TEXT(AQ615,"0.#"),1)=".",FALSE,TRUE)</formula>
    </cfRule>
    <cfRule type="expression" dxfId="1716" priority="980">
      <formula>IF(RIGHT(TEXT(AQ615,"0.#"),1)=".",TRUE,FALSE)</formula>
    </cfRule>
  </conditionalFormatting>
  <conditionalFormatting sqref="AE625">
    <cfRule type="expression" dxfId="1715" priority="977">
      <formula>IF(RIGHT(TEXT(AE625,"0.#"),1)=".",FALSE,TRUE)</formula>
    </cfRule>
    <cfRule type="expression" dxfId="1714" priority="978">
      <formula>IF(RIGHT(TEXT(AE625,"0.#"),1)=".",TRUE,FALSE)</formula>
    </cfRule>
  </conditionalFormatting>
  <conditionalFormatting sqref="AE626">
    <cfRule type="expression" dxfId="1713" priority="975">
      <formula>IF(RIGHT(TEXT(AE626,"0.#"),1)=".",FALSE,TRUE)</formula>
    </cfRule>
    <cfRule type="expression" dxfId="1712" priority="976">
      <formula>IF(RIGHT(TEXT(AE626,"0.#"),1)=".",TRUE,FALSE)</formula>
    </cfRule>
  </conditionalFormatting>
  <conditionalFormatting sqref="AE627">
    <cfRule type="expression" dxfId="1711" priority="973">
      <formula>IF(RIGHT(TEXT(AE627,"0.#"),1)=".",FALSE,TRUE)</formula>
    </cfRule>
    <cfRule type="expression" dxfId="1710" priority="974">
      <formula>IF(RIGHT(TEXT(AE627,"0.#"),1)=".",TRUE,FALSE)</formula>
    </cfRule>
  </conditionalFormatting>
  <conditionalFormatting sqref="AU625">
    <cfRule type="expression" dxfId="1709" priority="965">
      <formula>IF(RIGHT(TEXT(AU625,"0.#"),1)=".",FALSE,TRUE)</formula>
    </cfRule>
    <cfRule type="expression" dxfId="1708" priority="966">
      <formula>IF(RIGHT(TEXT(AU625,"0.#"),1)=".",TRUE,FALSE)</formula>
    </cfRule>
  </conditionalFormatting>
  <conditionalFormatting sqref="AU626">
    <cfRule type="expression" dxfId="1707" priority="963">
      <formula>IF(RIGHT(TEXT(AU626,"0.#"),1)=".",FALSE,TRUE)</formula>
    </cfRule>
    <cfRule type="expression" dxfId="1706" priority="964">
      <formula>IF(RIGHT(TEXT(AU626,"0.#"),1)=".",TRUE,FALSE)</formula>
    </cfRule>
  </conditionalFormatting>
  <conditionalFormatting sqref="AU627">
    <cfRule type="expression" dxfId="1705" priority="961">
      <formula>IF(RIGHT(TEXT(AU627,"0.#"),1)=".",FALSE,TRUE)</formula>
    </cfRule>
    <cfRule type="expression" dxfId="1704" priority="962">
      <formula>IF(RIGHT(TEXT(AU627,"0.#"),1)=".",TRUE,FALSE)</formula>
    </cfRule>
  </conditionalFormatting>
  <conditionalFormatting sqref="AQ626">
    <cfRule type="expression" dxfId="1703" priority="953">
      <formula>IF(RIGHT(TEXT(AQ626,"0.#"),1)=".",FALSE,TRUE)</formula>
    </cfRule>
    <cfRule type="expression" dxfId="1702" priority="954">
      <formula>IF(RIGHT(TEXT(AQ626,"0.#"),1)=".",TRUE,FALSE)</formula>
    </cfRule>
  </conditionalFormatting>
  <conditionalFormatting sqref="AQ627">
    <cfRule type="expression" dxfId="1701" priority="951">
      <formula>IF(RIGHT(TEXT(AQ627,"0.#"),1)=".",FALSE,TRUE)</formula>
    </cfRule>
    <cfRule type="expression" dxfId="1700" priority="952">
      <formula>IF(RIGHT(TEXT(AQ627,"0.#"),1)=".",TRUE,FALSE)</formula>
    </cfRule>
  </conditionalFormatting>
  <conditionalFormatting sqref="AQ625">
    <cfRule type="expression" dxfId="1699" priority="949">
      <formula>IF(RIGHT(TEXT(AQ625,"0.#"),1)=".",FALSE,TRUE)</formula>
    </cfRule>
    <cfRule type="expression" dxfId="1698" priority="950">
      <formula>IF(RIGHT(TEXT(AQ625,"0.#"),1)=".",TRUE,FALSE)</formula>
    </cfRule>
  </conditionalFormatting>
  <conditionalFormatting sqref="AE630">
    <cfRule type="expression" dxfId="1697" priority="947">
      <formula>IF(RIGHT(TEXT(AE630,"0.#"),1)=".",FALSE,TRUE)</formula>
    </cfRule>
    <cfRule type="expression" dxfId="1696" priority="948">
      <formula>IF(RIGHT(TEXT(AE630,"0.#"),1)=".",TRUE,FALSE)</formula>
    </cfRule>
  </conditionalFormatting>
  <conditionalFormatting sqref="AE631">
    <cfRule type="expression" dxfId="1695" priority="945">
      <formula>IF(RIGHT(TEXT(AE631,"0.#"),1)=".",FALSE,TRUE)</formula>
    </cfRule>
    <cfRule type="expression" dxfId="1694" priority="946">
      <formula>IF(RIGHT(TEXT(AE631,"0.#"),1)=".",TRUE,FALSE)</formula>
    </cfRule>
  </conditionalFormatting>
  <conditionalFormatting sqref="AE632">
    <cfRule type="expression" dxfId="1693" priority="943">
      <formula>IF(RIGHT(TEXT(AE632,"0.#"),1)=".",FALSE,TRUE)</formula>
    </cfRule>
    <cfRule type="expression" dxfId="1692" priority="944">
      <formula>IF(RIGHT(TEXT(AE632,"0.#"),1)=".",TRUE,FALSE)</formula>
    </cfRule>
  </conditionalFormatting>
  <conditionalFormatting sqref="AU630">
    <cfRule type="expression" dxfId="1691" priority="935">
      <formula>IF(RIGHT(TEXT(AU630,"0.#"),1)=".",FALSE,TRUE)</formula>
    </cfRule>
    <cfRule type="expression" dxfId="1690" priority="936">
      <formula>IF(RIGHT(TEXT(AU630,"0.#"),1)=".",TRUE,FALSE)</formula>
    </cfRule>
  </conditionalFormatting>
  <conditionalFormatting sqref="AU631">
    <cfRule type="expression" dxfId="1689" priority="933">
      <formula>IF(RIGHT(TEXT(AU631,"0.#"),1)=".",FALSE,TRUE)</formula>
    </cfRule>
    <cfRule type="expression" dxfId="1688" priority="934">
      <formula>IF(RIGHT(TEXT(AU631,"0.#"),1)=".",TRUE,FALSE)</formula>
    </cfRule>
  </conditionalFormatting>
  <conditionalFormatting sqref="AU632">
    <cfRule type="expression" dxfId="1687" priority="931">
      <formula>IF(RIGHT(TEXT(AU632,"0.#"),1)=".",FALSE,TRUE)</formula>
    </cfRule>
    <cfRule type="expression" dxfId="1686" priority="932">
      <formula>IF(RIGHT(TEXT(AU632,"0.#"),1)=".",TRUE,FALSE)</formula>
    </cfRule>
  </conditionalFormatting>
  <conditionalFormatting sqref="AQ631">
    <cfRule type="expression" dxfId="1685" priority="923">
      <formula>IF(RIGHT(TEXT(AQ631,"0.#"),1)=".",FALSE,TRUE)</formula>
    </cfRule>
    <cfRule type="expression" dxfId="1684" priority="924">
      <formula>IF(RIGHT(TEXT(AQ631,"0.#"),1)=".",TRUE,FALSE)</formula>
    </cfRule>
  </conditionalFormatting>
  <conditionalFormatting sqref="AQ632">
    <cfRule type="expression" dxfId="1683" priority="921">
      <formula>IF(RIGHT(TEXT(AQ632,"0.#"),1)=".",FALSE,TRUE)</formula>
    </cfRule>
    <cfRule type="expression" dxfId="1682" priority="922">
      <formula>IF(RIGHT(TEXT(AQ632,"0.#"),1)=".",TRUE,FALSE)</formula>
    </cfRule>
  </conditionalFormatting>
  <conditionalFormatting sqref="AQ630">
    <cfRule type="expression" dxfId="1681" priority="919">
      <formula>IF(RIGHT(TEXT(AQ630,"0.#"),1)=".",FALSE,TRUE)</formula>
    </cfRule>
    <cfRule type="expression" dxfId="1680" priority="920">
      <formula>IF(RIGHT(TEXT(AQ630,"0.#"),1)=".",TRUE,FALSE)</formula>
    </cfRule>
  </conditionalFormatting>
  <conditionalFormatting sqref="AE635">
    <cfRule type="expression" dxfId="1679" priority="917">
      <formula>IF(RIGHT(TEXT(AE635,"0.#"),1)=".",FALSE,TRUE)</formula>
    </cfRule>
    <cfRule type="expression" dxfId="1678" priority="918">
      <formula>IF(RIGHT(TEXT(AE635,"0.#"),1)=".",TRUE,FALSE)</formula>
    </cfRule>
  </conditionalFormatting>
  <conditionalFormatting sqref="AE636">
    <cfRule type="expression" dxfId="1677" priority="915">
      <formula>IF(RIGHT(TEXT(AE636,"0.#"),1)=".",FALSE,TRUE)</formula>
    </cfRule>
    <cfRule type="expression" dxfId="1676" priority="916">
      <formula>IF(RIGHT(TEXT(AE636,"0.#"),1)=".",TRUE,FALSE)</formula>
    </cfRule>
  </conditionalFormatting>
  <conditionalFormatting sqref="AE637">
    <cfRule type="expression" dxfId="1675" priority="913">
      <formula>IF(RIGHT(TEXT(AE637,"0.#"),1)=".",FALSE,TRUE)</formula>
    </cfRule>
    <cfRule type="expression" dxfId="1674" priority="914">
      <formula>IF(RIGHT(TEXT(AE637,"0.#"),1)=".",TRUE,FALSE)</formula>
    </cfRule>
  </conditionalFormatting>
  <conditionalFormatting sqref="AU635">
    <cfRule type="expression" dxfId="1673" priority="905">
      <formula>IF(RIGHT(TEXT(AU635,"0.#"),1)=".",FALSE,TRUE)</formula>
    </cfRule>
    <cfRule type="expression" dxfId="1672" priority="906">
      <formula>IF(RIGHT(TEXT(AU635,"0.#"),1)=".",TRUE,FALSE)</formula>
    </cfRule>
  </conditionalFormatting>
  <conditionalFormatting sqref="AU636">
    <cfRule type="expression" dxfId="1671" priority="903">
      <formula>IF(RIGHT(TEXT(AU636,"0.#"),1)=".",FALSE,TRUE)</formula>
    </cfRule>
    <cfRule type="expression" dxfId="1670" priority="904">
      <formula>IF(RIGHT(TEXT(AU636,"0.#"),1)=".",TRUE,FALSE)</formula>
    </cfRule>
  </conditionalFormatting>
  <conditionalFormatting sqref="AU637">
    <cfRule type="expression" dxfId="1669" priority="901">
      <formula>IF(RIGHT(TEXT(AU637,"0.#"),1)=".",FALSE,TRUE)</formula>
    </cfRule>
    <cfRule type="expression" dxfId="1668" priority="902">
      <formula>IF(RIGHT(TEXT(AU637,"0.#"),1)=".",TRUE,FALSE)</formula>
    </cfRule>
  </conditionalFormatting>
  <conditionalFormatting sqref="AQ636">
    <cfRule type="expression" dxfId="1667" priority="893">
      <formula>IF(RIGHT(TEXT(AQ636,"0.#"),1)=".",FALSE,TRUE)</formula>
    </cfRule>
    <cfRule type="expression" dxfId="1666" priority="894">
      <formula>IF(RIGHT(TEXT(AQ636,"0.#"),1)=".",TRUE,FALSE)</formula>
    </cfRule>
  </conditionalFormatting>
  <conditionalFormatting sqref="AQ637">
    <cfRule type="expression" dxfId="1665" priority="891">
      <formula>IF(RIGHT(TEXT(AQ637,"0.#"),1)=".",FALSE,TRUE)</formula>
    </cfRule>
    <cfRule type="expression" dxfId="1664" priority="892">
      <formula>IF(RIGHT(TEXT(AQ637,"0.#"),1)=".",TRUE,FALSE)</formula>
    </cfRule>
  </conditionalFormatting>
  <conditionalFormatting sqref="AQ635">
    <cfRule type="expression" dxfId="1663" priority="889">
      <formula>IF(RIGHT(TEXT(AQ635,"0.#"),1)=".",FALSE,TRUE)</formula>
    </cfRule>
    <cfRule type="expression" dxfId="1662" priority="890">
      <formula>IF(RIGHT(TEXT(AQ635,"0.#"),1)=".",TRUE,FALSE)</formula>
    </cfRule>
  </conditionalFormatting>
  <conditionalFormatting sqref="AE640">
    <cfRule type="expression" dxfId="1661" priority="887">
      <formula>IF(RIGHT(TEXT(AE640,"0.#"),1)=".",FALSE,TRUE)</formula>
    </cfRule>
    <cfRule type="expression" dxfId="1660" priority="888">
      <formula>IF(RIGHT(TEXT(AE640,"0.#"),1)=".",TRUE,FALSE)</formula>
    </cfRule>
  </conditionalFormatting>
  <conditionalFormatting sqref="AM642">
    <cfRule type="expression" dxfId="1659" priority="877">
      <formula>IF(RIGHT(TEXT(AM642,"0.#"),1)=".",FALSE,TRUE)</formula>
    </cfRule>
    <cfRule type="expression" dxfId="1658" priority="878">
      <formula>IF(RIGHT(TEXT(AM642,"0.#"),1)=".",TRUE,FALSE)</formula>
    </cfRule>
  </conditionalFormatting>
  <conditionalFormatting sqref="AE641">
    <cfRule type="expression" dxfId="1657" priority="885">
      <formula>IF(RIGHT(TEXT(AE641,"0.#"),1)=".",FALSE,TRUE)</formula>
    </cfRule>
    <cfRule type="expression" dxfId="1656" priority="886">
      <formula>IF(RIGHT(TEXT(AE641,"0.#"),1)=".",TRUE,FALSE)</formula>
    </cfRule>
  </conditionalFormatting>
  <conditionalFormatting sqref="AE642">
    <cfRule type="expression" dxfId="1655" priority="883">
      <formula>IF(RIGHT(TEXT(AE642,"0.#"),1)=".",FALSE,TRUE)</formula>
    </cfRule>
    <cfRule type="expression" dxfId="1654" priority="884">
      <formula>IF(RIGHT(TEXT(AE642,"0.#"),1)=".",TRUE,FALSE)</formula>
    </cfRule>
  </conditionalFormatting>
  <conditionalFormatting sqref="AM640">
    <cfRule type="expression" dxfId="1653" priority="881">
      <formula>IF(RIGHT(TEXT(AM640,"0.#"),1)=".",FALSE,TRUE)</formula>
    </cfRule>
    <cfRule type="expression" dxfId="1652" priority="882">
      <formula>IF(RIGHT(TEXT(AM640,"0.#"),1)=".",TRUE,FALSE)</formula>
    </cfRule>
  </conditionalFormatting>
  <conditionalFormatting sqref="AM641">
    <cfRule type="expression" dxfId="1651" priority="879">
      <formula>IF(RIGHT(TEXT(AM641,"0.#"),1)=".",FALSE,TRUE)</formula>
    </cfRule>
    <cfRule type="expression" dxfId="1650" priority="880">
      <formula>IF(RIGHT(TEXT(AM641,"0.#"),1)=".",TRUE,FALSE)</formula>
    </cfRule>
  </conditionalFormatting>
  <conditionalFormatting sqref="AU640">
    <cfRule type="expression" dxfId="1649" priority="875">
      <formula>IF(RIGHT(TEXT(AU640,"0.#"),1)=".",FALSE,TRUE)</formula>
    </cfRule>
    <cfRule type="expression" dxfId="1648" priority="876">
      <formula>IF(RIGHT(TEXT(AU640,"0.#"),1)=".",TRUE,FALSE)</formula>
    </cfRule>
  </conditionalFormatting>
  <conditionalFormatting sqref="AU641">
    <cfRule type="expression" dxfId="1647" priority="873">
      <formula>IF(RIGHT(TEXT(AU641,"0.#"),1)=".",FALSE,TRUE)</formula>
    </cfRule>
    <cfRule type="expression" dxfId="1646" priority="874">
      <formula>IF(RIGHT(TEXT(AU641,"0.#"),1)=".",TRUE,FALSE)</formula>
    </cfRule>
  </conditionalFormatting>
  <conditionalFormatting sqref="AU642">
    <cfRule type="expression" dxfId="1645" priority="871">
      <formula>IF(RIGHT(TEXT(AU642,"0.#"),1)=".",FALSE,TRUE)</formula>
    </cfRule>
    <cfRule type="expression" dxfId="1644" priority="872">
      <formula>IF(RIGHT(TEXT(AU642,"0.#"),1)=".",TRUE,FALSE)</formula>
    </cfRule>
  </conditionalFormatting>
  <conditionalFormatting sqref="AI642">
    <cfRule type="expression" dxfId="1643" priority="865">
      <formula>IF(RIGHT(TEXT(AI642,"0.#"),1)=".",FALSE,TRUE)</formula>
    </cfRule>
    <cfRule type="expression" dxfId="1642" priority="866">
      <formula>IF(RIGHT(TEXT(AI642,"0.#"),1)=".",TRUE,FALSE)</formula>
    </cfRule>
  </conditionalFormatting>
  <conditionalFormatting sqref="AI640">
    <cfRule type="expression" dxfId="1641" priority="869">
      <formula>IF(RIGHT(TEXT(AI640,"0.#"),1)=".",FALSE,TRUE)</formula>
    </cfRule>
    <cfRule type="expression" dxfId="1640" priority="870">
      <formula>IF(RIGHT(TEXT(AI640,"0.#"),1)=".",TRUE,FALSE)</formula>
    </cfRule>
  </conditionalFormatting>
  <conditionalFormatting sqref="AI641">
    <cfRule type="expression" dxfId="1639" priority="867">
      <formula>IF(RIGHT(TEXT(AI641,"0.#"),1)=".",FALSE,TRUE)</formula>
    </cfRule>
    <cfRule type="expression" dxfId="1638" priority="868">
      <formula>IF(RIGHT(TEXT(AI641,"0.#"),1)=".",TRUE,FALSE)</formula>
    </cfRule>
  </conditionalFormatting>
  <conditionalFormatting sqref="AQ641">
    <cfRule type="expression" dxfId="1637" priority="863">
      <formula>IF(RIGHT(TEXT(AQ641,"0.#"),1)=".",FALSE,TRUE)</formula>
    </cfRule>
    <cfRule type="expression" dxfId="1636" priority="864">
      <formula>IF(RIGHT(TEXT(AQ641,"0.#"),1)=".",TRUE,FALSE)</formula>
    </cfRule>
  </conditionalFormatting>
  <conditionalFormatting sqref="AQ642">
    <cfRule type="expression" dxfId="1635" priority="861">
      <formula>IF(RIGHT(TEXT(AQ642,"0.#"),1)=".",FALSE,TRUE)</formula>
    </cfRule>
    <cfRule type="expression" dxfId="1634" priority="862">
      <formula>IF(RIGHT(TEXT(AQ642,"0.#"),1)=".",TRUE,FALSE)</formula>
    </cfRule>
  </conditionalFormatting>
  <conditionalFormatting sqref="AQ640">
    <cfRule type="expression" dxfId="1633" priority="859">
      <formula>IF(RIGHT(TEXT(AQ640,"0.#"),1)=".",FALSE,TRUE)</formula>
    </cfRule>
    <cfRule type="expression" dxfId="1632" priority="860">
      <formula>IF(RIGHT(TEXT(AQ640,"0.#"),1)=".",TRUE,FALSE)</formula>
    </cfRule>
  </conditionalFormatting>
  <conditionalFormatting sqref="AE649">
    <cfRule type="expression" dxfId="1631" priority="857">
      <formula>IF(RIGHT(TEXT(AE649,"0.#"),1)=".",FALSE,TRUE)</formula>
    </cfRule>
    <cfRule type="expression" dxfId="1630" priority="858">
      <formula>IF(RIGHT(TEXT(AE649,"0.#"),1)=".",TRUE,FALSE)</formula>
    </cfRule>
  </conditionalFormatting>
  <conditionalFormatting sqref="AE650">
    <cfRule type="expression" dxfId="1629" priority="855">
      <formula>IF(RIGHT(TEXT(AE650,"0.#"),1)=".",FALSE,TRUE)</formula>
    </cfRule>
    <cfRule type="expression" dxfId="1628" priority="856">
      <formula>IF(RIGHT(TEXT(AE650,"0.#"),1)=".",TRUE,FALSE)</formula>
    </cfRule>
  </conditionalFormatting>
  <conditionalFormatting sqref="AE651">
    <cfRule type="expression" dxfId="1627" priority="853">
      <formula>IF(RIGHT(TEXT(AE651,"0.#"),1)=".",FALSE,TRUE)</formula>
    </cfRule>
    <cfRule type="expression" dxfId="1626" priority="854">
      <formula>IF(RIGHT(TEXT(AE651,"0.#"),1)=".",TRUE,FALSE)</formula>
    </cfRule>
  </conditionalFormatting>
  <conditionalFormatting sqref="AU649">
    <cfRule type="expression" dxfId="1625" priority="845">
      <formula>IF(RIGHT(TEXT(AU649,"0.#"),1)=".",FALSE,TRUE)</formula>
    </cfRule>
    <cfRule type="expression" dxfId="1624" priority="846">
      <formula>IF(RIGHT(TEXT(AU649,"0.#"),1)=".",TRUE,FALSE)</formula>
    </cfRule>
  </conditionalFormatting>
  <conditionalFormatting sqref="AU650">
    <cfRule type="expression" dxfId="1623" priority="843">
      <formula>IF(RIGHT(TEXT(AU650,"0.#"),1)=".",FALSE,TRUE)</formula>
    </cfRule>
    <cfRule type="expression" dxfId="1622" priority="844">
      <formula>IF(RIGHT(TEXT(AU650,"0.#"),1)=".",TRUE,FALSE)</formula>
    </cfRule>
  </conditionalFormatting>
  <conditionalFormatting sqref="AU651">
    <cfRule type="expression" dxfId="1621" priority="841">
      <formula>IF(RIGHT(TEXT(AU651,"0.#"),1)=".",FALSE,TRUE)</formula>
    </cfRule>
    <cfRule type="expression" dxfId="1620" priority="842">
      <formula>IF(RIGHT(TEXT(AU651,"0.#"),1)=".",TRUE,FALSE)</formula>
    </cfRule>
  </conditionalFormatting>
  <conditionalFormatting sqref="AQ650">
    <cfRule type="expression" dxfId="1619" priority="833">
      <formula>IF(RIGHT(TEXT(AQ650,"0.#"),1)=".",FALSE,TRUE)</formula>
    </cfRule>
    <cfRule type="expression" dxfId="1618" priority="834">
      <formula>IF(RIGHT(TEXT(AQ650,"0.#"),1)=".",TRUE,FALSE)</formula>
    </cfRule>
  </conditionalFormatting>
  <conditionalFormatting sqref="AQ651">
    <cfRule type="expression" dxfId="1617" priority="831">
      <formula>IF(RIGHT(TEXT(AQ651,"0.#"),1)=".",FALSE,TRUE)</formula>
    </cfRule>
    <cfRule type="expression" dxfId="1616" priority="832">
      <formula>IF(RIGHT(TEXT(AQ651,"0.#"),1)=".",TRUE,FALSE)</formula>
    </cfRule>
  </conditionalFormatting>
  <conditionalFormatting sqref="AQ649">
    <cfRule type="expression" dxfId="1615" priority="829">
      <formula>IF(RIGHT(TEXT(AQ649,"0.#"),1)=".",FALSE,TRUE)</formula>
    </cfRule>
    <cfRule type="expression" dxfId="1614" priority="830">
      <formula>IF(RIGHT(TEXT(AQ649,"0.#"),1)=".",TRUE,FALSE)</formula>
    </cfRule>
  </conditionalFormatting>
  <conditionalFormatting sqref="AE674">
    <cfRule type="expression" dxfId="1613" priority="827">
      <formula>IF(RIGHT(TEXT(AE674,"0.#"),1)=".",FALSE,TRUE)</formula>
    </cfRule>
    <cfRule type="expression" dxfId="1612" priority="828">
      <formula>IF(RIGHT(TEXT(AE674,"0.#"),1)=".",TRUE,FALSE)</formula>
    </cfRule>
  </conditionalFormatting>
  <conditionalFormatting sqref="AE675">
    <cfRule type="expression" dxfId="1611" priority="825">
      <formula>IF(RIGHT(TEXT(AE675,"0.#"),1)=".",FALSE,TRUE)</formula>
    </cfRule>
    <cfRule type="expression" dxfId="1610" priority="826">
      <formula>IF(RIGHT(TEXT(AE675,"0.#"),1)=".",TRUE,FALSE)</formula>
    </cfRule>
  </conditionalFormatting>
  <conditionalFormatting sqref="AE676">
    <cfRule type="expression" dxfId="1609" priority="823">
      <formula>IF(RIGHT(TEXT(AE676,"0.#"),1)=".",FALSE,TRUE)</formula>
    </cfRule>
    <cfRule type="expression" dxfId="1608" priority="824">
      <formula>IF(RIGHT(TEXT(AE676,"0.#"),1)=".",TRUE,FALSE)</formula>
    </cfRule>
  </conditionalFormatting>
  <conditionalFormatting sqref="AU674">
    <cfRule type="expression" dxfId="1607" priority="815">
      <formula>IF(RIGHT(TEXT(AU674,"0.#"),1)=".",FALSE,TRUE)</formula>
    </cfRule>
    <cfRule type="expression" dxfId="1606" priority="816">
      <formula>IF(RIGHT(TEXT(AU674,"0.#"),1)=".",TRUE,FALSE)</formula>
    </cfRule>
  </conditionalFormatting>
  <conditionalFormatting sqref="AU675">
    <cfRule type="expression" dxfId="1605" priority="813">
      <formula>IF(RIGHT(TEXT(AU675,"0.#"),1)=".",FALSE,TRUE)</formula>
    </cfRule>
    <cfRule type="expression" dxfId="1604" priority="814">
      <formula>IF(RIGHT(TEXT(AU675,"0.#"),1)=".",TRUE,FALSE)</formula>
    </cfRule>
  </conditionalFormatting>
  <conditionalFormatting sqref="AU676">
    <cfRule type="expression" dxfId="1603" priority="811">
      <formula>IF(RIGHT(TEXT(AU676,"0.#"),1)=".",FALSE,TRUE)</formula>
    </cfRule>
    <cfRule type="expression" dxfId="1602" priority="812">
      <formula>IF(RIGHT(TEXT(AU676,"0.#"),1)=".",TRUE,FALSE)</formula>
    </cfRule>
  </conditionalFormatting>
  <conditionalFormatting sqref="AQ675">
    <cfRule type="expression" dxfId="1601" priority="803">
      <formula>IF(RIGHT(TEXT(AQ675,"0.#"),1)=".",FALSE,TRUE)</formula>
    </cfRule>
    <cfRule type="expression" dxfId="1600" priority="804">
      <formula>IF(RIGHT(TEXT(AQ675,"0.#"),1)=".",TRUE,FALSE)</formula>
    </cfRule>
  </conditionalFormatting>
  <conditionalFormatting sqref="AQ676">
    <cfRule type="expression" dxfId="1599" priority="801">
      <formula>IF(RIGHT(TEXT(AQ676,"0.#"),1)=".",FALSE,TRUE)</formula>
    </cfRule>
    <cfRule type="expression" dxfId="1598" priority="802">
      <formula>IF(RIGHT(TEXT(AQ676,"0.#"),1)=".",TRUE,FALSE)</formula>
    </cfRule>
  </conditionalFormatting>
  <conditionalFormatting sqref="AQ674">
    <cfRule type="expression" dxfId="1597" priority="799">
      <formula>IF(RIGHT(TEXT(AQ674,"0.#"),1)=".",FALSE,TRUE)</formula>
    </cfRule>
    <cfRule type="expression" dxfId="1596" priority="800">
      <formula>IF(RIGHT(TEXT(AQ674,"0.#"),1)=".",TRUE,FALSE)</formula>
    </cfRule>
  </conditionalFormatting>
  <conditionalFormatting sqref="AE654">
    <cfRule type="expression" dxfId="1595" priority="797">
      <formula>IF(RIGHT(TEXT(AE654,"0.#"),1)=".",FALSE,TRUE)</formula>
    </cfRule>
    <cfRule type="expression" dxfId="1594" priority="798">
      <formula>IF(RIGHT(TEXT(AE654,"0.#"),1)=".",TRUE,FALSE)</formula>
    </cfRule>
  </conditionalFormatting>
  <conditionalFormatting sqref="AE655">
    <cfRule type="expression" dxfId="1593" priority="795">
      <formula>IF(RIGHT(TEXT(AE655,"0.#"),1)=".",FALSE,TRUE)</formula>
    </cfRule>
    <cfRule type="expression" dxfId="1592" priority="796">
      <formula>IF(RIGHT(TEXT(AE655,"0.#"),1)=".",TRUE,FALSE)</formula>
    </cfRule>
  </conditionalFormatting>
  <conditionalFormatting sqref="AE656">
    <cfRule type="expression" dxfId="1591" priority="793">
      <formula>IF(RIGHT(TEXT(AE656,"0.#"),1)=".",FALSE,TRUE)</formula>
    </cfRule>
    <cfRule type="expression" dxfId="1590" priority="794">
      <formula>IF(RIGHT(TEXT(AE656,"0.#"),1)=".",TRUE,FALSE)</formula>
    </cfRule>
  </conditionalFormatting>
  <conditionalFormatting sqref="AU654">
    <cfRule type="expression" dxfId="1589" priority="785">
      <formula>IF(RIGHT(TEXT(AU654,"0.#"),1)=".",FALSE,TRUE)</formula>
    </cfRule>
    <cfRule type="expression" dxfId="1588" priority="786">
      <formula>IF(RIGHT(TEXT(AU654,"0.#"),1)=".",TRUE,FALSE)</formula>
    </cfRule>
  </conditionalFormatting>
  <conditionalFormatting sqref="AU655">
    <cfRule type="expression" dxfId="1587" priority="783">
      <formula>IF(RIGHT(TEXT(AU655,"0.#"),1)=".",FALSE,TRUE)</formula>
    </cfRule>
    <cfRule type="expression" dxfId="1586" priority="784">
      <formula>IF(RIGHT(TEXT(AU655,"0.#"),1)=".",TRUE,FALSE)</formula>
    </cfRule>
  </conditionalFormatting>
  <conditionalFormatting sqref="AQ656">
    <cfRule type="expression" dxfId="1585" priority="771">
      <formula>IF(RIGHT(TEXT(AQ656,"0.#"),1)=".",FALSE,TRUE)</formula>
    </cfRule>
    <cfRule type="expression" dxfId="1584" priority="772">
      <formula>IF(RIGHT(TEXT(AQ656,"0.#"),1)=".",TRUE,FALSE)</formula>
    </cfRule>
  </conditionalFormatting>
  <conditionalFormatting sqref="AQ654">
    <cfRule type="expression" dxfId="1583" priority="769">
      <formula>IF(RIGHT(TEXT(AQ654,"0.#"),1)=".",FALSE,TRUE)</formula>
    </cfRule>
    <cfRule type="expression" dxfId="1582" priority="770">
      <formula>IF(RIGHT(TEXT(AQ654,"0.#"),1)=".",TRUE,FALSE)</formula>
    </cfRule>
  </conditionalFormatting>
  <conditionalFormatting sqref="AE659">
    <cfRule type="expression" dxfId="1581" priority="767">
      <formula>IF(RIGHT(TEXT(AE659,"0.#"),1)=".",FALSE,TRUE)</formula>
    </cfRule>
    <cfRule type="expression" dxfId="1580" priority="768">
      <formula>IF(RIGHT(TEXT(AE659,"0.#"),1)=".",TRUE,FALSE)</formula>
    </cfRule>
  </conditionalFormatting>
  <conditionalFormatting sqref="AE660">
    <cfRule type="expression" dxfId="1579" priority="765">
      <formula>IF(RIGHT(TEXT(AE660,"0.#"),1)=".",FALSE,TRUE)</formula>
    </cfRule>
    <cfRule type="expression" dxfId="1578" priority="766">
      <formula>IF(RIGHT(TEXT(AE660,"0.#"),1)=".",TRUE,FALSE)</formula>
    </cfRule>
  </conditionalFormatting>
  <conditionalFormatting sqref="AE661">
    <cfRule type="expression" dxfId="1577" priority="763">
      <formula>IF(RIGHT(TEXT(AE661,"0.#"),1)=".",FALSE,TRUE)</formula>
    </cfRule>
    <cfRule type="expression" dxfId="1576" priority="764">
      <formula>IF(RIGHT(TEXT(AE661,"0.#"),1)=".",TRUE,FALSE)</formula>
    </cfRule>
  </conditionalFormatting>
  <conditionalFormatting sqref="AU659">
    <cfRule type="expression" dxfId="1575" priority="755">
      <formula>IF(RIGHT(TEXT(AU659,"0.#"),1)=".",FALSE,TRUE)</formula>
    </cfRule>
    <cfRule type="expression" dxfId="1574" priority="756">
      <formula>IF(RIGHT(TEXT(AU659,"0.#"),1)=".",TRUE,FALSE)</formula>
    </cfRule>
  </conditionalFormatting>
  <conditionalFormatting sqref="AU660">
    <cfRule type="expression" dxfId="1573" priority="753">
      <formula>IF(RIGHT(TEXT(AU660,"0.#"),1)=".",FALSE,TRUE)</formula>
    </cfRule>
    <cfRule type="expression" dxfId="1572" priority="754">
      <formula>IF(RIGHT(TEXT(AU660,"0.#"),1)=".",TRUE,FALSE)</formula>
    </cfRule>
  </conditionalFormatting>
  <conditionalFormatting sqref="AU661">
    <cfRule type="expression" dxfId="1571" priority="751">
      <formula>IF(RIGHT(TEXT(AU661,"0.#"),1)=".",FALSE,TRUE)</formula>
    </cfRule>
    <cfRule type="expression" dxfId="1570" priority="752">
      <formula>IF(RIGHT(TEXT(AU661,"0.#"),1)=".",TRUE,FALSE)</formula>
    </cfRule>
  </conditionalFormatting>
  <conditionalFormatting sqref="AQ660">
    <cfRule type="expression" dxfId="1569" priority="743">
      <formula>IF(RIGHT(TEXT(AQ660,"0.#"),1)=".",FALSE,TRUE)</formula>
    </cfRule>
    <cfRule type="expression" dxfId="1568" priority="744">
      <formula>IF(RIGHT(TEXT(AQ660,"0.#"),1)=".",TRUE,FALSE)</formula>
    </cfRule>
  </conditionalFormatting>
  <conditionalFormatting sqref="AQ661">
    <cfRule type="expression" dxfId="1567" priority="741">
      <formula>IF(RIGHT(TEXT(AQ661,"0.#"),1)=".",FALSE,TRUE)</formula>
    </cfRule>
    <cfRule type="expression" dxfId="1566" priority="742">
      <formula>IF(RIGHT(TEXT(AQ661,"0.#"),1)=".",TRUE,FALSE)</formula>
    </cfRule>
  </conditionalFormatting>
  <conditionalFormatting sqref="AQ659">
    <cfRule type="expression" dxfId="1565" priority="739">
      <formula>IF(RIGHT(TEXT(AQ659,"0.#"),1)=".",FALSE,TRUE)</formula>
    </cfRule>
    <cfRule type="expression" dxfId="1564" priority="740">
      <formula>IF(RIGHT(TEXT(AQ659,"0.#"),1)=".",TRUE,FALSE)</formula>
    </cfRule>
  </conditionalFormatting>
  <conditionalFormatting sqref="AE664">
    <cfRule type="expression" dxfId="1563" priority="737">
      <formula>IF(RIGHT(TEXT(AE664,"0.#"),1)=".",FALSE,TRUE)</formula>
    </cfRule>
    <cfRule type="expression" dxfId="1562" priority="738">
      <formula>IF(RIGHT(TEXT(AE664,"0.#"),1)=".",TRUE,FALSE)</formula>
    </cfRule>
  </conditionalFormatting>
  <conditionalFormatting sqref="AE665">
    <cfRule type="expression" dxfId="1561" priority="735">
      <formula>IF(RIGHT(TEXT(AE665,"0.#"),1)=".",FALSE,TRUE)</formula>
    </cfRule>
    <cfRule type="expression" dxfId="1560" priority="736">
      <formula>IF(RIGHT(TEXT(AE665,"0.#"),1)=".",TRUE,FALSE)</formula>
    </cfRule>
  </conditionalFormatting>
  <conditionalFormatting sqref="AE666">
    <cfRule type="expression" dxfId="1559" priority="733">
      <formula>IF(RIGHT(TEXT(AE666,"0.#"),1)=".",FALSE,TRUE)</formula>
    </cfRule>
    <cfRule type="expression" dxfId="1558" priority="734">
      <formula>IF(RIGHT(TEXT(AE666,"0.#"),1)=".",TRUE,FALSE)</formula>
    </cfRule>
  </conditionalFormatting>
  <conditionalFormatting sqref="AU664">
    <cfRule type="expression" dxfId="1557" priority="725">
      <formula>IF(RIGHT(TEXT(AU664,"0.#"),1)=".",FALSE,TRUE)</formula>
    </cfRule>
    <cfRule type="expression" dxfId="1556" priority="726">
      <formula>IF(RIGHT(TEXT(AU664,"0.#"),1)=".",TRUE,FALSE)</formula>
    </cfRule>
  </conditionalFormatting>
  <conditionalFormatting sqref="AU665">
    <cfRule type="expression" dxfId="1555" priority="723">
      <formula>IF(RIGHT(TEXT(AU665,"0.#"),1)=".",FALSE,TRUE)</formula>
    </cfRule>
    <cfRule type="expression" dxfId="1554" priority="724">
      <formula>IF(RIGHT(TEXT(AU665,"0.#"),1)=".",TRUE,FALSE)</formula>
    </cfRule>
  </conditionalFormatting>
  <conditionalFormatting sqref="AU666">
    <cfRule type="expression" dxfId="1553" priority="721">
      <formula>IF(RIGHT(TEXT(AU666,"0.#"),1)=".",FALSE,TRUE)</formula>
    </cfRule>
    <cfRule type="expression" dxfId="1552" priority="722">
      <formula>IF(RIGHT(TEXT(AU666,"0.#"),1)=".",TRUE,FALSE)</formula>
    </cfRule>
  </conditionalFormatting>
  <conditionalFormatting sqref="AQ665">
    <cfRule type="expression" dxfId="1551" priority="713">
      <formula>IF(RIGHT(TEXT(AQ665,"0.#"),1)=".",FALSE,TRUE)</formula>
    </cfRule>
    <cfRule type="expression" dxfId="1550" priority="714">
      <formula>IF(RIGHT(TEXT(AQ665,"0.#"),1)=".",TRUE,FALSE)</formula>
    </cfRule>
  </conditionalFormatting>
  <conditionalFormatting sqref="AQ666">
    <cfRule type="expression" dxfId="1549" priority="711">
      <formula>IF(RIGHT(TEXT(AQ666,"0.#"),1)=".",FALSE,TRUE)</formula>
    </cfRule>
    <cfRule type="expression" dxfId="1548" priority="712">
      <formula>IF(RIGHT(TEXT(AQ666,"0.#"),1)=".",TRUE,FALSE)</formula>
    </cfRule>
  </conditionalFormatting>
  <conditionalFormatting sqref="AQ664">
    <cfRule type="expression" dxfId="1547" priority="709">
      <formula>IF(RIGHT(TEXT(AQ664,"0.#"),1)=".",FALSE,TRUE)</formula>
    </cfRule>
    <cfRule type="expression" dxfId="1546" priority="710">
      <formula>IF(RIGHT(TEXT(AQ664,"0.#"),1)=".",TRUE,FALSE)</formula>
    </cfRule>
  </conditionalFormatting>
  <conditionalFormatting sqref="AE669">
    <cfRule type="expression" dxfId="1545" priority="707">
      <formula>IF(RIGHT(TEXT(AE669,"0.#"),1)=".",FALSE,TRUE)</formula>
    </cfRule>
    <cfRule type="expression" dxfId="1544" priority="708">
      <formula>IF(RIGHT(TEXT(AE669,"0.#"),1)=".",TRUE,FALSE)</formula>
    </cfRule>
  </conditionalFormatting>
  <conditionalFormatting sqref="AE670">
    <cfRule type="expression" dxfId="1543" priority="705">
      <formula>IF(RIGHT(TEXT(AE670,"0.#"),1)=".",FALSE,TRUE)</formula>
    </cfRule>
    <cfRule type="expression" dxfId="1542" priority="706">
      <formula>IF(RIGHT(TEXT(AE670,"0.#"),1)=".",TRUE,FALSE)</formula>
    </cfRule>
  </conditionalFormatting>
  <conditionalFormatting sqref="AE671">
    <cfRule type="expression" dxfId="1541" priority="703">
      <formula>IF(RIGHT(TEXT(AE671,"0.#"),1)=".",FALSE,TRUE)</formula>
    </cfRule>
    <cfRule type="expression" dxfId="1540" priority="704">
      <formula>IF(RIGHT(TEXT(AE671,"0.#"),1)=".",TRUE,FALSE)</formula>
    </cfRule>
  </conditionalFormatting>
  <conditionalFormatting sqref="AU669">
    <cfRule type="expression" dxfId="1539" priority="695">
      <formula>IF(RIGHT(TEXT(AU669,"0.#"),1)=".",FALSE,TRUE)</formula>
    </cfRule>
    <cfRule type="expression" dxfId="1538" priority="696">
      <formula>IF(RIGHT(TEXT(AU669,"0.#"),1)=".",TRUE,FALSE)</formula>
    </cfRule>
  </conditionalFormatting>
  <conditionalFormatting sqref="AU670">
    <cfRule type="expression" dxfId="1537" priority="693">
      <formula>IF(RIGHT(TEXT(AU670,"0.#"),1)=".",FALSE,TRUE)</formula>
    </cfRule>
    <cfRule type="expression" dxfId="1536" priority="694">
      <formula>IF(RIGHT(TEXT(AU670,"0.#"),1)=".",TRUE,FALSE)</formula>
    </cfRule>
  </conditionalFormatting>
  <conditionalFormatting sqref="AU671">
    <cfRule type="expression" dxfId="1535" priority="691">
      <formula>IF(RIGHT(TEXT(AU671,"0.#"),1)=".",FALSE,TRUE)</formula>
    </cfRule>
    <cfRule type="expression" dxfId="1534" priority="692">
      <formula>IF(RIGHT(TEXT(AU671,"0.#"),1)=".",TRUE,FALSE)</formula>
    </cfRule>
  </conditionalFormatting>
  <conditionalFormatting sqref="AQ670">
    <cfRule type="expression" dxfId="1533" priority="683">
      <formula>IF(RIGHT(TEXT(AQ670,"0.#"),1)=".",FALSE,TRUE)</formula>
    </cfRule>
    <cfRule type="expression" dxfId="1532" priority="684">
      <formula>IF(RIGHT(TEXT(AQ670,"0.#"),1)=".",TRUE,FALSE)</formula>
    </cfRule>
  </conditionalFormatting>
  <conditionalFormatting sqref="AQ671">
    <cfRule type="expression" dxfId="1531" priority="681">
      <formula>IF(RIGHT(TEXT(AQ671,"0.#"),1)=".",FALSE,TRUE)</formula>
    </cfRule>
    <cfRule type="expression" dxfId="1530" priority="682">
      <formula>IF(RIGHT(TEXT(AQ671,"0.#"),1)=".",TRUE,FALSE)</formula>
    </cfRule>
  </conditionalFormatting>
  <conditionalFormatting sqref="AQ669">
    <cfRule type="expression" dxfId="1529" priority="679">
      <formula>IF(RIGHT(TEXT(AQ669,"0.#"),1)=".",FALSE,TRUE)</formula>
    </cfRule>
    <cfRule type="expression" dxfId="1528" priority="680">
      <formula>IF(RIGHT(TEXT(AQ669,"0.#"),1)=".",TRUE,FALSE)</formula>
    </cfRule>
  </conditionalFormatting>
  <conditionalFormatting sqref="AE679">
    <cfRule type="expression" dxfId="1527" priority="677">
      <formula>IF(RIGHT(TEXT(AE679,"0.#"),1)=".",FALSE,TRUE)</formula>
    </cfRule>
    <cfRule type="expression" dxfId="1526" priority="678">
      <formula>IF(RIGHT(TEXT(AE679,"0.#"),1)=".",TRUE,FALSE)</formula>
    </cfRule>
  </conditionalFormatting>
  <conditionalFormatting sqref="AE680">
    <cfRule type="expression" dxfId="1525" priority="675">
      <formula>IF(RIGHT(TEXT(AE680,"0.#"),1)=".",FALSE,TRUE)</formula>
    </cfRule>
    <cfRule type="expression" dxfId="1524" priority="676">
      <formula>IF(RIGHT(TEXT(AE680,"0.#"),1)=".",TRUE,FALSE)</formula>
    </cfRule>
  </conditionalFormatting>
  <conditionalFormatting sqref="AE681">
    <cfRule type="expression" dxfId="1523" priority="673">
      <formula>IF(RIGHT(TEXT(AE681,"0.#"),1)=".",FALSE,TRUE)</formula>
    </cfRule>
    <cfRule type="expression" dxfId="1522" priority="674">
      <formula>IF(RIGHT(TEXT(AE681,"0.#"),1)=".",TRUE,FALSE)</formula>
    </cfRule>
  </conditionalFormatting>
  <conditionalFormatting sqref="AU679">
    <cfRule type="expression" dxfId="1521" priority="665">
      <formula>IF(RIGHT(TEXT(AU679,"0.#"),1)=".",FALSE,TRUE)</formula>
    </cfRule>
    <cfRule type="expression" dxfId="1520" priority="666">
      <formula>IF(RIGHT(TEXT(AU679,"0.#"),1)=".",TRUE,FALSE)</formula>
    </cfRule>
  </conditionalFormatting>
  <conditionalFormatting sqref="AU680">
    <cfRule type="expression" dxfId="1519" priority="663">
      <formula>IF(RIGHT(TEXT(AU680,"0.#"),1)=".",FALSE,TRUE)</formula>
    </cfRule>
    <cfRule type="expression" dxfId="1518" priority="664">
      <formula>IF(RIGHT(TEXT(AU680,"0.#"),1)=".",TRUE,FALSE)</formula>
    </cfRule>
  </conditionalFormatting>
  <conditionalFormatting sqref="AU681">
    <cfRule type="expression" dxfId="1517" priority="661">
      <formula>IF(RIGHT(TEXT(AU681,"0.#"),1)=".",FALSE,TRUE)</formula>
    </cfRule>
    <cfRule type="expression" dxfId="1516" priority="662">
      <formula>IF(RIGHT(TEXT(AU681,"0.#"),1)=".",TRUE,FALSE)</formula>
    </cfRule>
  </conditionalFormatting>
  <conditionalFormatting sqref="AQ680">
    <cfRule type="expression" dxfId="1515" priority="653">
      <formula>IF(RIGHT(TEXT(AQ680,"0.#"),1)=".",FALSE,TRUE)</formula>
    </cfRule>
    <cfRule type="expression" dxfId="1514" priority="654">
      <formula>IF(RIGHT(TEXT(AQ680,"0.#"),1)=".",TRUE,FALSE)</formula>
    </cfRule>
  </conditionalFormatting>
  <conditionalFormatting sqref="AQ681">
    <cfRule type="expression" dxfId="1513" priority="651">
      <formula>IF(RIGHT(TEXT(AQ681,"0.#"),1)=".",FALSE,TRUE)</formula>
    </cfRule>
    <cfRule type="expression" dxfId="1512" priority="652">
      <formula>IF(RIGHT(TEXT(AQ681,"0.#"),1)=".",TRUE,FALSE)</formula>
    </cfRule>
  </conditionalFormatting>
  <conditionalFormatting sqref="AQ679">
    <cfRule type="expression" dxfId="1511" priority="649">
      <formula>IF(RIGHT(TEXT(AQ679,"0.#"),1)=".",FALSE,TRUE)</formula>
    </cfRule>
    <cfRule type="expression" dxfId="1510" priority="650">
      <formula>IF(RIGHT(TEXT(AQ679,"0.#"),1)=".",TRUE,FALSE)</formula>
    </cfRule>
  </conditionalFormatting>
  <conditionalFormatting sqref="AE684">
    <cfRule type="expression" dxfId="1509" priority="647">
      <formula>IF(RIGHT(TEXT(AE684,"0.#"),1)=".",FALSE,TRUE)</formula>
    </cfRule>
    <cfRule type="expression" dxfId="1508" priority="648">
      <formula>IF(RIGHT(TEXT(AE684,"0.#"),1)=".",TRUE,FALSE)</formula>
    </cfRule>
  </conditionalFormatting>
  <conditionalFormatting sqref="AE685">
    <cfRule type="expression" dxfId="1507" priority="645">
      <formula>IF(RIGHT(TEXT(AE685,"0.#"),1)=".",FALSE,TRUE)</formula>
    </cfRule>
    <cfRule type="expression" dxfId="1506" priority="646">
      <formula>IF(RIGHT(TEXT(AE685,"0.#"),1)=".",TRUE,FALSE)</formula>
    </cfRule>
  </conditionalFormatting>
  <conditionalFormatting sqref="AE686">
    <cfRule type="expression" dxfId="1505" priority="643">
      <formula>IF(RIGHT(TEXT(AE686,"0.#"),1)=".",FALSE,TRUE)</formula>
    </cfRule>
    <cfRule type="expression" dxfId="1504" priority="644">
      <formula>IF(RIGHT(TEXT(AE686,"0.#"),1)=".",TRUE,FALSE)</formula>
    </cfRule>
  </conditionalFormatting>
  <conditionalFormatting sqref="AU684">
    <cfRule type="expression" dxfId="1503" priority="635">
      <formula>IF(RIGHT(TEXT(AU684,"0.#"),1)=".",FALSE,TRUE)</formula>
    </cfRule>
    <cfRule type="expression" dxfId="1502" priority="636">
      <formula>IF(RIGHT(TEXT(AU684,"0.#"),1)=".",TRUE,FALSE)</formula>
    </cfRule>
  </conditionalFormatting>
  <conditionalFormatting sqref="AU685">
    <cfRule type="expression" dxfId="1501" priority="633">
      <formula>IF(RIGHT(TEXT(AU685,"0.#"),1)=".",FALSE,TRUE)</formula>
    </cfRule>
    <cfRule type="expression" dxfId="1500" priority="634">
      <formula>IF(RIGHT(TEXT(AU685,"0.#"),1)=".",TRUE,FALSE)</formula>
    </cfRule>
  </conditionalFormatting>
  <conditionalFormatting sqref="AU686">
    <cfRule type="expression" dxfId="1499" priority="631">
      <formula>IF(RIGHT(TEXT(AU686,"0.#"),1)=".",FALSE,TRUE)</formula>
    </cfRule>
    <cfRule type="expression" dxfId="1498" priority="632">
      <formula>IF(RIGHT(TEXT(AU686,"0.#"),1)=".",TRUE,FALSE)</formula>
    </cfRule>
  </conditionalFormatting>
  <conditionalFormatting sqref="AQ685">
    <cfRule type="expression" dxfId="1497" priority="623">
      <formula>IF(RIGHT(TEXT(AQ685,"0.#"),1)=".",FALSE,TRUE)</formula>
    </cfRule>
    <cfRule type="expression" dxfId="1496" priority="624">
      <formula>IF(RIGHT(TEXT(AQ685,"0.#"),1)=".",TRUE,FALSE)</formula>
    </cfRule>
  </conditionalFormatting>
  <conditionalFormatting sqref="AQ686">
    <cfRule type="expression" dxfId="1495" priority="621">
      <formula>IF(RIGHT(TEXT(AQ686,"0.#"),1)=".",FALSE,TRUE)</formula>
    </cfRule>
    <cfRule type="expression" dxfId="1494" priority="622">
      <formula>IF(RIGHT(TEXT(AQ686,"0.#"),1)=".",TRUE,FALSE)</formula>
    </cfRule>
  </conditionalFormatting>
  <conditionalFormatting sqref="AQ684">
    <cfRule type="expression" dxfId="1493" priority="619">
      <formula>IF(RIGHT(TEXT(AQ684,"0.#"),1)=".",FALSE,TRUE)</formula>
    </cfRule>
    <cfRule type="expression" dxfId="1492" priority="620">
      <formula>IF(RIGHT(TEXT(AQ684,"0.#"),1)=".",TRUE,FALSE)</formula>
    </cfRule>
  </conditionalFormatting>
  <conditionalFormatting sqref="AE689">
    <cfRule type="expression" dxfId="1491" priority="617">
      <formula>IF(RIGHT(TEXT(AE689,"0.#"),1)=".",FALSE,TRUE)</formula>
    </cfRule>
    <cfRule type="expression" dxfId="1490" priority="618">
      <formula>IF(RIGHT(TEXT(AE689,"0.#"),1)=".",TRUE,FALSE)</formula>
    </cfRule>
  </conditionalFormatting>
  <conditionalFormatting sqref="AE690">
    <cfRule type="expression" dxfId="1489" priority="615">
      <formula>IF(RIGHT(TEXT(AE690,"0.#"),1)=".",FALSE,TRUE)</formula>
    </cfRule>
    <cfRule type="expression" dxfId="1488" priority="616">
      <formula>IF(RIGHT(TEXT(AE690,"0.#"),1)=".",TRUE,FALSE)</formula>
    </cfRule>
  </conditionalFormatting>
  <conditionalFormatting sqref="AE691">
    <cfRule type="expression" dxfId="1487" priority="613">
      <formula>IF(RIGHT(TEXT(AE691,"0.#"),1)=".",FALSE,TRUE)</formula>
    </cfRule>
    <cfRule type="expression" dxfId="1486" priority="614">
      <formula>IF(RIGHT(TEXT(AE691,"0.#"),1)=".",TRUE,FALSE)</formula>
    </cfRule>
  </conditionalFormatting>
  <conditionalFormatting sqref="AU689">
    <cfRule type="expression" dxfId="1485" priority="605">
      <formula>IF(RIGHT(TEXT(AU689,"0.#"),1)=".",FALSE,TRUE)</formula>
    </cfRule>
    <cfRule type="expression" dxfId="1484" priority="606">
      <formula>IF(RIGHT(TEXT(AU689,"0.#"),1)=".",TRUE,FALSE)</formula>
    </cfRule>
  </conditionalFormatting>
  <conditionalFormatting sqref="AU690">
    <cfRule type="expression" dxfId="1483" priority="603">
      <formula>IF(RIGHT(TEXT(AU690,"0.#"),1)=".",FALSE,TRUE)</formula>
    </cfRule>
    <cfRule type="expression" dxfId="1482" priority="604">
      <formula>IF(RIGHT(TEXT(AU690,"0.#"),1)=".",TRUE,FALSE)</formula>
    </cfRule>
  </conditionalFormatting>
  <conditionalFormatting sqref="AU691">
    <cfRule type="expression" dxfId="1481" priority="601">
      <formula>IF(RIGHT(TEXT(AU691,"0.#"),1)=".",FALSE,TRUE)</formula>
    </cfRule>
    <cfRule type="expression" dxfId="1480" priority="602">
      <formula>IF(RIGHT(TEXT(AU691,"0.#"),1)=".",TRUE,FALSE)</formula>
    </cfRule>
  </conditionalFormatting>
  <conditionalFormatting sqref="AQ690">
    <cfRule type="expression" dxfId="1479" priority="593">
      <formula>IF(RIGHT(TEXT(AQ690,"0.#"),1)=".",FALSE,TRUE)</formula>
    </cfRule>
    <cfRule type="expression" dxfId="1478" priority="594">
      <formula>IF(RIGHT(TEXT(AQ690,"0.#"),1)=".",TRUE,FALSE)</formula>
    </cfRule>
  </conditionalFormatting>
  <conditionalFormatting sqref="AQ691">
    <cfRule type="expression" dxfId="1477" priority="591">
      <formula>IF(RIGHT(TEXT(AQ691,"0.#"),1)=".",FALSE,TRUE)</formula>
    </cfRule>
    <cfRule type="expression" dxfId="1476" priority="592">
      <formula>IF(RIGHT(TEXT(AQ691,"0.#"),1)=".",TRUE,FALSE)</formula>
    </cfRule>
  </conditionalFormatting>
  <conditionalFormatting sqref="AQ689">
    <cfRule type="expression" dxfId="1475" priority="589">
      <formula>IF(RIGHT(TEXT(AQ689,"0.#"),1)=".",FALSE,TRUE)</formula>
    </cfRule>
    <cfRule type="expression" dxfId="1474" priority="590">
      <formula>IF(RIGHT(TEXT(AQ689,"0.#"),1)=".",TRUE,FALSE)</formula>
    </cfRule>
  </conditionalFormatting>
  <conditionalFormatting sqref="AE694">
    <cfRule type="expression" dxfId="1473" priority="587">
      <formula>IF(RIGHT(TEXT(AE694,"0.#"),1)=".",FALSE,TRUE)</formula>
    </cfRule>
    <cfRule type="expression" dxfId="1472" priority="588">
      <formula>IF(RIGHT(TEXT(AE694,"0.#"),1)=".",TRUE,FALSE)</formula>
    </cfRule>
  </conditionalFormatting>
  <conditionalFormatting sqref="AM696">
    <cfRule type="expression" dxfId="1471" priority="577">
      <formula>IF(RIGHT(TEXT(AM696,"0.#"),1)=".",FALSE,TRUE)</formula>
    </cfRule>
    <cfRule type="expression" dxfId="1470" priority="578">
      <formula>IF(RIGHT(TEXT(AM696,"0.#"),1)=".",TRUE,FALSE)</formula>
    </cfRule>
  </conditionalFormatting>
  <conditionalFormatting sqref="AE695">
    <cfRule type="expression" dxfId="1469" priority="585">
      <formula>IF(RIGHT(TEXT(AE695,"0.#"),1)=".",FALSE,TRUE)</formula>
    </cfRule>
    <cfRule type="expression" dxfId="1468" priority="586">
      <formula>IF(RIGHT(TEXT(AE695,"0.#"),1)=".",TRUE,FALSE)</formula>
    </cfRule>
  </conditionalFormatting>
  <conditionalFormatting sqref="AE696">
    <cfRule type="expression" dxfId="1467" priority="583">
      <formula>IF(RIGHT(TEXT(AE696,"0.#"),1)=".",FALSE,TRUE)</formula>
    </cfRule>
    <cfRule type="expression" dxfId="1466" priority="584">
      <formula>IF(RIGHT(TEXT(AE696,"0.#"),1)=".",TRUE,FALSE)</formula>
    </cfRule>
  </conditionalFormatting>
  <conditionalFormatting sqref="AM694">
    <cfRule type="expression" dxfId="1465" priority="581">
      <formula>IF(RIGHT(TEXT(AM694,"0.#"),1)=".",FALSE,TRUE)</formula>
    </cfRule>
    <cfRule type="expression" dxfId="1464" priority="582">
      <formula>IF(RIGHT(TEXT(AM694,"0.#"),1)=".",TRUE,FALSE)</formula>
    </cfRule>
  </conditionalFormatting>
  <conditionalFormatting sqref="AM695">
    <cfRule type="expression" dxfId="1463" priority="579">
      <formula>IF(RIGHT(TEXT(AM695,"0.#"),1)=".",FALSE,TRUE)</formula>
    </cfRule>
    <cfRule type="expression" dxfId="1462" priority="580">
      <formula>IF(RIGHT(TEXT(AM695,"0.#"),1)=".",TRUE,FALSE)</formula>
    </cfRule>
  </conditionalFormatting>
  <conditionalFormatting sqref="AU694">
    <cfRule type="expression" dxfId="1461" priority="575">
      <formula>IF(RIGHT(TEXT(AU694,"0.#"),1)=".",FALSE,TRUE)</formula>
    </cfRule>
    <cfRule type="expression" dxfId="1460" priority="576">
      <formula>IF(RIGHT(TEXT(AU694,"0.#"),1)=".",TRUE,FALSE)</formula>
    </cfRule>
  </conditionalFormatting>
  <conditionalFormatting sqref="AU695">
    <cfRule type="expression" dxfId="1459" priority="573">
      <formula>IF(RIGHT(TEXT(AU695,"0.#"),1)=".",FALSE,TRUE)</formula>
    </cfRule>
    <cfRule type="expression" dxfId="1458" priority="574">
      <formula>IF(RIGHT(TEXT(AU695,"0.#"),1)=".",TRUE,FALSE)</formula>
    </cfRule>
  </conditionalFormatting>
  <conditionalFormatting sqref="AU696">
    <cfRule type="expression" dxfId="1457" priority="571">
      <formula>IF(RIGHT(TEXT(AU696,"0.#"),1)=".",FALSE,TRUE)</formula>
    </cfRule>
    <cfRule type="expression" dxfId="1456" priority="572">
      <formula>IF(RIGHT(TEXT(AU696,"0.#"),1)=".",TRUE,FALSE)</formula>
    </cfRule>
  </conditionalFormatting>
  <conditionalFormatting sqref="AI694">
    <cfRule type="expression" dxfId="1455" priority="569">
      <formula>IF(RIGHT(TEXT(AI694,"0.#"),1)=".",FALSE,TRUE)</formula>
    </cfRule>
    <cfRule type="expression" dxfId="1454" priority="570">
      <formula>IF(RIGHT(TEXT(AI694,"0.#"),1)=".",TRUE,FALSE)</formula>
    </cfRule>
  </conditionalFormatting>
  <conditionalFormatting sqref="AI695">
    <cfRule type="expression" dxfId="1453" priority="567">
      <formula>IF(RIGHT(TEXT(AI695,"0.#"),1)=".",FALSE,TRUE)</formula>
    </cfRule>
    <cfRule type="expression" dxfId="1452" priority="568">
      <formula>IF(RIGHT(TEXT(AI695,"0.#"),1)=".",TRUE,FALSE)</formula>
    </cfRule>
  </conditionalFormatting>
  <conditionalFormatting sqref="AQ695">
    <cfRule type="expression" dxfId="1451" priority="563">
      <formula>IF(RIGHT(TEXT(AQ695,"0.#"),1)=".",FALSE,TRUE)</formula>
    </cfRule>
    <cfRule type="expression" dxfId="1450" priority="564">
      <formula>IF(RIGHT(TEXT(AQ695,"0.#"),1)=".",TRUE,FALSE)</formula>
    </cfRule>
  </conditionalFormatting>
  <conditionalFormatting sqref="AQ696">
    <cfRule type="expression" dxfId="1449" priority="561">
      <formula>IF(RIGHT(TEXT(AQ696,"0.#"),1)=".",FALSE,TRUE)</formula>
    </cfRule>
    <cfRule type="expression" dxfId="1448" priority="562">
      <formula>IF(RIGHT(TEXT(AQ696,"0.#"),1)=".",TRUE,FALSE)</formula>
    </cfRule>
  </conditionalFormatting>
  <conditionalFormatting sqref="AU101">
    <cfRule type="expression" dxfId="1447" priority="557">
      <formula>IF(RIGHT(TEXT(AU101,"0.#"),1)=".",FALSE,TRUE)</formula>
    </cfRule>
    <cfRule type="expression" dxfId="1446" priority="558">
      <formula>IF(RIGHT(TEXT(AU101,"0.#"),1)=".",TRUE,FALSE)</formula>
    </cfRule>
  </conditionalFormatting>
  <conditionalFormatting sqref="AU102">
    <cfRule type="expression" dxfId="1445" priority="555">
      <formula>IF(RIGHT(TEXT(AU102,"0.#"),1)=".",FALSE,TRUE)</formula>
    </cfRule>
    <cfRule type="expression" dxfId="1444" priority="556">
      <formula>IF(RIGHT(TEXT(AU102,"0.#"),1)=".",TRUE,FALSE)</formula>
    </cfRule>
  </conditionalFormatting>
  <conditionalFormatting sqref="AU104">
    <cfRule type="expression" dxfId="1443" priority="551">
      <formula>IF(RIGHT(TEXT(AU104,"0.#"),1)=".",FALSE,TRUE)</formula>
    </cfRule>
    <cfRule type="expression" dxfId="1442" priority="552">
      <formula>IF(RIGHT(TEXT(AU104,"0.#"),1)=".",TRUE,FALSE)</formula>
    </cfRule>
  </conditionalFormatting>
  <conditionalFormatting sqref="AU105">
    <cfRule type="expression" dxfId="1441" priority="549">
      <formula>IF(RIGHT(TEXT(AU105,"0.#"),1)=".",FALSE,TRUE)</formula>
    </cfRule>
    <cfRule type="expression" dxfId="1440" priority="550">
      <formula>IF(RIGHT(TEXT(AU105,"0.#"),1)=".",TRUE,FALSE)</formula>
    </cfRule>
  </conditionalFormatting>
  <conditionalFormatting sqref="AU107">
    <cfRule type="expression" dxfId="1439" priority="545">
      <formula>IF(RIGHT(TEXT(AU107,"0.#"),1)=".",FALSE,TRUE)</formula>
    </cfRule>
    <cfRule type="expression" dxfId="1438" priority="546">
      <formula>IF(RIGHT(TEXT(AU107,"0.#"),1)=".",TRUE,FALSE)</formula>
    </cfRule>
  </conditionalFormatting>
  <conditionalFormatting sqref="AU108">
    <cfRule type="expression" dxfId="1437" priority="543">
      <formula>IF(RIGHT(TEXT(AU108,"0.#"),1)=".",FALSE,TRUE)</formula>
    </cfRule>
    <cfRule type="expression" dxfId="1436" priority="544">
      <formula>IF(RIGHT(TEXT(AU108,"0.#"),1)=".",TRUE,FALSE)</formula>
    </cfRule>
  </conditionalFormatting>
  <conditionalFormatting sqref="AU110">
    <cfRule type="expression" dxfId="1435" priority="541">
      <formula>IF(RIGHT(TEXT(AU110,"0.#"),1)=".",FALSE,TRUE)</formula>
    </cfRule>
    <cfRule type="expression" dxfId="1434" priority="542">
      <formula>IF(RIGHT(TEXT(AU110,"0.#"),1)=".",TRUE,FALSE)</formula>
    </cfRule>
  </conditionalFormatting>
  <conditionalFormatting sqref="AU111">
    <cfRule type="expression" dxfId="1433" priority="539">
      <formula>IF(RIGHT(TEXT(AU111,"0.#"),1)=".",FALSE,TRUE)</formula>
    </cfRule>
    <cfRule type="expression" dxfId="1432" priority="540">
      <formula>IF(RIGHT(TEXT(AU111,"0.#"),1)=".",TRUE,FALSE)</formula>
    </cfRule>
  </conditionalFormatting>
  <conditionalFormatting sqref="AU113">
    <cfRule type="expression" dxfId="1431" priority="537">
      <formula>IF(RIGHT(TEXT(AU113,"0.#"),1)=".",FALSE,TRUE)</formula>
    </cfRule>
    <cfRule type="expression" dxfId="1430" priority="538">
      <formula>IF(RIGHT(TEXT(AU113,"0.#"),1)=".",TRUE,FALSE)</formula>
    </cfRule>
  </conditionalFormatting>
  <conditionalFormatting sqref="AU114">
    <cfRule type="expression" dxfId="1429" priority="535">
      <formula>IF(RIGHT(TEXT(AU114,"0.#"),1)=".",FALSE,TRUE)</formula>
    </cfRule>
    <cfRule type="expression" dxfId="1428" priority="536">
      <formula>IF(RIGHT(TEXT(AU114,"0.#"),1)=".",TRUE,FALSE)</formula>
    </cfRule>
  </conditionalFormatting>
  <conditionalFormatting sqref="AM489">
    <cfRule type="expression" dxfId="1427" priority="529">
      <formula>IF(RIGHT(TEXT(AM489,"0.#"),1)=".",FALSE,TRUE)</formula>
    </cfRule>
    <cfRule type="expression" dxfId="1426" priority="530">
      <formula>IF(RIGHT(TEXT(AM489,"0.#"),1)=".",TRUE,FALSE)</formula>
    </cfRule>
  </conditionalFormatting>
  <conditionalFormatting sqref="AM487">
    <cfRule type="expression" dxfId="1425" priority="533">
      <formula>IF(RIGHT(TEXT(AM487,"0.#"),1)=".",FALSE,TRUE)</formula>
    </cfRule>
    <cfRule type="expression" dxfId="1424" priority="534">
      <formula>IF(RIGHT(TEXT(AM487,"0.#"),1)=".",TRUE,FALSE)</formula>
    </cfRule>
  </conditionalFormatting>
  <conditionalFormatting sqref="AM488">
    <cfRule type="expression" dxfId="1423" priority="531">
      <formula>IF(RIGHT(TEXT(AM488,"0.#"),1)=".",FALSE,TRUE)</formula>
    </cfRule>
    <cfRule type="expression" dxfId="1422" priority="532">
      <formula>IF(RIGHT(TEXT(AM488,"0.#"),1)=".",TRUE,FALSE)</formula>
    </cfRule>
  </conditionalFormatting>
  <conditionalFormatting sqref="AI489">
    <cfRule type="expression" dxfId="1421" priority="523">
      <formula>IF(RIGHT(TEXT(AI489,"0.#"),1)=".",FALSE,TRUE)</formula>
    </cfRule>
    <cfRule type="expression" dxfId="1420" priority="524">
      <formula>IF(RIGHT(TEXT(AI489,"0.#"),1)=".",TRUE,FALSE)</formula>
    </cfRule>
  </conditionalFormatting>
  <conditionalFormatting sqref="AI487">
    <cfRule type="expression" dxfId="1419" priority="527">
      <formula>IF(RIGHT(TEXT(AI487,"0.#"),1)=".",FALSE,TRUE)</formula>
    </cfRule>
    <cfRule type="expression" dxfId="1418" priority="528">
      <formula>IF(RIGHT(TEXT(AI487,"0.#"),1)=".",TRUE,FALSE)</formula>
    </cfRule>
  </conditionalFormatting>
  <conditionalFormatting sqref="AI488">
    <cfRule type="expression" dxfId="1417" priority="525">
      <formula>IF(RIGHT(TEXT(AI488,"0.#"),1)=".",FALSE,TRUE)</formula>
    </cfRule>
    <cfRule type="expression" dxfId="1416" priority="526">
      <formula>IF(RIGHT(TEXT(AI488,"0.#"),1)=".",TRUE,FALSE)</formula>
    </cfRule>
  </conditionalFormatting>
  <conditionalFormatting sqref="AM514">
    <cfRule type="expression" dxfId="1415" priority="517">
      <formula>IF(RIGHT(TEXT(AM514,"0.#"),1)=".",FALSE,TRUE)</formula>
    </cfRule>
    <cfRule type="expression" dxfId="1414" priority="518">
      <formula>IF(RIGHT(TEXT(AM514,"0.#"),1)=".",TRUE,FALSE)</formula>
    </cfRule>
  </conditionalFormatting>
  <conditionalFormatting sqref="AM512">
    <cfRule type="expression" dxfId="1413" priority="521">
      <formula>IF(RIGHT(TEXT(AM512,"0.#"),1)=".",FALSE,TRUE)</formula>
    </cfRule>
    <cfRule type="expression" dxfId="1412" priority="522">
      <formula>IF(RIGHT(TEXT(AM512,"0.#"),1)=".",TRUE,FALSE)</formula>
    </cfRule>
  </conditionalFormatting>
  <conditionalFormatting sqref="AM513">
    <cfRule type="expression" dxfId="1411" priority="519">
      <formula>IF(RIGHT(TEXT(AM513,"0.#"),1)=".",FALSE,TRUE)</formula>
    </cfRule>
    <cfRule type="expression" dxfId="1410" priority="520">
      <formula>IF(RIGHT(TEXT(AM513,"0.#"),1)=".",TRUE,FALSE)</formula>
    </cfRule>
  </conditionalFormatting>
  <conditionalFormatting sqref="AI514">
    <cfRule type="expression" dxfId="1409" priority="511">
      <formula>IF(RIGHT(TEXT(AI514,"0.#"),1)=".",FALSE,TRUE)</formula>
    </cfRule>
    <cfRule type="expression" dxfId="1408" priority="512">
      <formula>IF(RIGHT(TEXT(AI514,"0.#"),1)=".",TRUE,FALSE)</formula>
    </cfRule>
  </conditionalFormatting>
  <conditionalFormatting sqref="AI512">
    <cfRule type="expression" dxfId="1407" priority="515">
      <formula>IF(RIGHT(TEXT(AI512,"0.#"),1)=".",FALSE,TRUE)</formula>
    </cfRule>
    <cfRule type="expression" dxfId="1406" priority="516">
      <formula>IF(RIGHT(TEXT(AI512,"0.#"),1)=".",TRUE,FALSE)</formula>
    </cfRule>
  </conditionalFormatting>
  <conditionalFormatting sqref="AI513">
    <cfRule type="expression" dxfId="1405" priority="513">
      <formula>IF(RIGHT(TEXT(AI513,"0.#"),1)=".",FALSE,TRUE)</formula>
    </cfRule>
    <cfRule type="expression" dxfId="1404" priority="514">
      <formula>IF(RIGHT(TEXT(AI513,"0.#"),1)=".",TRUE,FALSE)</formula>
    </cfRule>
  </conditionalFormatting>
  <conditionalFormatting sqref="AM519">
    <cfRule type="expression" dxfId="1403" priority="457">
      <formula>IF(RIGHT(TEXT(AM519,"0.#"),1)=".",FALSE,TRUE)</formula>
    </cfRule>
    <cfRule type="expression" dxfId="1402" priority="458">
      <formula>IF(RIGHT(TEXT(AM519,"0.#"),1)=".",TRUE,FALSE)</formula>
    </cfRule>
  </conditionalFormatting>
  <conditionalFormatting sqref="AM517">
    <cfRule type="expression" dxfId="1401" priority="461">
      <formula>IF(RIGHT(TEXT(AM517,"0.#"),1)=".",FALSE,TRUE)</formula>
    </cfRule>
    <cfRule type="expression" dxfId="1400" priority="462">
      <formula>IF(RIGHT(TEXT(AM517,"0.#"),1)=".",TRUE,FALSE)</formula>
    </cfRule>
  </conditionalFormatting>
  <conditionalFormatting sqref="AM518">
    <cfRule type="expression" dxfId="1399" priority="459">
      <formula>IF(RIGHT(TEXT(AM518,"0.#"),1)=".",FALSE,TRUE)</formula>
    </cfRule>
    <cfRule type="expression" dxfId="1398" priority="460">
      <formula>IF(RIGHT(TEXT(AM518,"0.#"),1)=".",TRUE,FALSE)</formula>
    </cfRule>
  </conditionalFormatting>
  <conditionalFormatting sqref="AI519">
    <cfRule type="expression" dxfId="1397" priority="451">
      <formula>IF(RIGHT(TEXT(AI519,"0.#"),1)=".",FALSE,TRUE)</formula>
    </cfRule>
    <cfRule type="expression" dxfId="1396" priority="452">
      <formula>IF(RIGHT(TEXT(AI519,"0.#"),1)=".",TRUE,FALSE)</formula>
    </cfRule>
  </conditionalFormatting>
  <conditionalFormatting sqref="AI517">
    <cfRule type="expression" dxfId="1395" priority="455">
      <formula>IF(RIGHT(TEXT(AI517,"0.#"),1)=".",FALSE,TRUE)</formula>
    </cfRule>
    <cfRule type="expression" dxfId="1394" priority="456">
      <formula>IF(RIGHT(TEXT(AI517,"0.#"),1)=".",TRUE,FALSE)</formula>
    </cfRule>
  </conditionalFormatting>
  <conditionalFormatting sqref="AI518">
    <cfRule type="expression" dxfId="1393" priority="453">
      <formula>IF(RIGHT(TEXT(AI518,"0.#"),1)=".",FALSE,TRUE)</formula>
    </cfRule>
    <cfRule type="expression" dxfId="1392" priority="454">
      <formula>IF(RIGHT(TEXT(AI518,"0.#"),1)=".",TRUE,FALSE)</formula>
    </cfRule>
  </conditionalFormatting>
  <conditionalFormatting sqref="AM524">
    <cfRule type="expression" dxfId="1391" priority="445">
      <formula>IF(RIGHT(TEXT(AM524,"0.#"),1)=".",FALSE,TRUE)</formula>
    </cfRule>
    <cfRule type="expression" dxfId="1390" priority="446">
      <formula>IF(RIGHT(TEXT(AM524,"0.#"),1)=".",TRUE,FALSE)</formula>
    </cfRule>
  </conditionalFormatting>
  <conditionalFormatting sqref="AM522">
    <cfRule type="expression" dxfId="1389" priority="449">
      <formula>IF(RIGHT(TEXT(AM522,"0.#"),1)=".",FALSE,TRUE)</formula>
    </cfRule>
    <cfRule type="expression" dxfId="1388" priority="450">
      <formula>IF(RIGHT(TEXT(AM522,"0.#"),1)=".",TRUE,FALSE)</formula>
    </cfRule>
  </conditionalFormatting>
  <conditionalFormatting sqref="AM523">
    <cfRule type="expression" dxfId="1387" priority="447">
      <formula>IF(RIGHT(TEXT(AM523,"0.#"),1)=".",FALSE,TRUE)</formula>
    </cfRule>
    <cfRule type="expression" dxfId="1386" priority="448">
      <formula>IF(RIGHT(TEXT(AM523,"0.#"),1)=".",TRUE,FALSE)</formula>
    </cfRule>
  </conditionalFormatting>
  <conditionalFormatting sqref="AI524">
    <cfRule type="expression" dxfId="1385" priority="439">
      <formula>IF(RIGHT(TEXT(AI524,"0.#"),1)=".",FALSE,TRUE)</formula>
    </cfRule>
    <cfRule type="expression" dxfId="1384" priority="440">
      <formula>IF(RIGHT(TEXT(AI524,"0.#"),1)=".",TRUE,FALSE)</formula>
    </cfRule>
  </conditionalFormatting>
  <conditionalFormatting sqref="AI522">
    <cfRule type="expression" dxfId="1383" priority="443">
      <formula>IF(RIGHT(TEXT(AI522,"0.#"),1)=".",FALSE,TRUE)</formula>
    </cfRule>
    <cfRule type="expression" dxfId="1382" priority="444">
      <formula>IF(RIGHT(TEXT(AI522,"0.#"),1)=".",TRUE,FALSE)</formula>
    </cfRule>
  </conditionalFormatting>
  <conditionalFormatting sqref="AI523">
    <cfRule type="expression" dxfId="1381" priority="441">
      <formula>IF(RIGHT(TEXT(AI523,"0.#"),1)=".",FALSE,TRUE)</formula>
    </cfRule>
    <cfRule type="expression" dxfId="1380" priority="442">
      <formula>IF(RIGHT(TEXT(AI523,"0.#"),1)=".",TRUE,FALSE)</formula>
    </cfRule>
  </conditionalFormatting>
  <conditionalFormatting sqref="AM529">
    <cfRule type="expression" dxfId="1379" priority="433">
      <formula>IF(RIGHT(TEXT(AM529,"0.#"),1)=".",FALSE,TRUE)</formula>
    </cfRule>
    <cfRule type="expression" dxfId="1378" priority="434">
      <formula>IF(RIGHT(TEXT(AM529,"0.#"),1)=".",TRUE,FALSE)</formula>
    </cfRule>
  </conditionalFormatting>
  <conditionalFormatting sqref="AM527">
    <cfRule type="expression" dxfId="1377" priority="437">
      <formula>IF(RIGHT(TEXT(AM527,"0.#"),1)=".",FALSE,TRUE)</formula>
    </cfRule>
    <cfRule type="expression" dxfId="1376" priority="438">
      <formula>IF(RIGHT(TEXT(AM527,"0.#"),1)=".",TRUE,FALSE)</formula>
    </cfRule>
  </conditionalFormatting>
  <conditionalFormatting sqref="AM528">
    <cfRule type="expression" dxfId="1375" priority="435">
      <formula>IF(RIGHT(TEXT(AM528,"0.#"),1)=".",FALSE,TRUE)</formula>
    </cfRule>
    <cfRule type="expression" dxfId="1374" priority="436">
      <formula>IF(RIGHT(TEXT(AM528,"0.#"),1)=".",TRUE,FALSE)</formula>
    </cfRule>
  </conditionalFormatting>
  <conditionalFormatting sqref="AI529">
    <cfRule type="expression" dxfId="1373" priority="427">
      <formula>IF(RIGHT(TEXT(AI529,"0.#"),1)=".",FALSE,TRUE)</formula>
    </cfRule>
    <cfRule type="expression" dxfId="1372" priority="428">
      <formula>IF(RIGHT(TEXT(AI529,"0.#"),1)=".",TRUE,FALSE)</formula>
    </cfRule>
  </conditionalFormatting>
  <conditionalFormatting sqref="AI527">
    <cfRule type="expression" dxfId="1371" priority="431">
      <formula>IF(RIGHT(TEXT(AI527,"0.#"),1)=".",FALSE,TRUE)</formula>
    </cfRule>
    <cfRule type="expression" dxfId="1370" priority="432">
      <formula>IF(RIGHT(TEXT(AI527,"0.#"),1)=".",TRUE,FALSE)</formula>
    </cfRule>
  </conditionalFormatting>
  <conditionalFormatting sqref="AI528">
    <cfRule type="expression" dxfId="1369" priority="429">
      <formula>IF(RIGHT(TEXT(AI528,"0.#"),1)=".",FALSE,TRUE)</formula>
    </cfRule>
    <cfRule type="expression" dxfId="1368" priority="430">
      <formula>IF(RIGHT(TEXT(AI528,"0.#"),1)=".",TRUE,FALSE)</formula>
    </cfRule>
  </conditionalFormatting>
  <conditionalFormatting sqref="AM494">
    <cfRule type="expression" dxfId="1367" priority="505">
      <formula>IF(RIGHT(TEXT(AM494,"0.#"),1)=".",FALSE,TRUE)</formula>
    </cfRule>
    <cfRule type="expression" dxfId="1366" priority="506">
      <formula>IF(RIGHT(TEXT(AM494,"0.#"),1)=".",TRUE,FALSE)</formula>
    </cfRule>
  </conditionalFormatting>
  <conditionalFormatting sqref="AM492">
    <cfRule type="expression" dxfId="1365" priority="509">
      <formula>IF(RIGHT(TEXT(AM492,"0.#"),1)=".",FALSE,TRUE)</formula>
    </cfRule>
    <cfRule type="expression" dxfId="1364" priority="510">
      <formula>IF(RIGHT(TEXT(AM492,"0.#"),1)=".",TRUE,FALSE)</formula>
    </cfRule>
  </conditionalFormatting>
  <conditionalFormatting sqref="AM493">
    <cfRule type="expression" dxfId="1363" priority="507">
      <formula>IF(RIGHT(TEXT(AM493,"0.#"),1)=".",FALSE,TRUE)</formula>
    </cfRule>
    <cfRule type="expression" dxfId="1362" priority="508">
      <formula>IF(RIGHT(TEXT(AM493,"0.#"),1)=".",TRUE,FALSE)</formula>
    </cfRule>
  </conditionalFormatting>
  <conditionalFormatting sqref="AI494">
    <cfRule type="expression" dxfId="1361" priority="499">
      <formula>IF(RIGHT(TEXT(AI494,"0.#"),1)=".",FALSE,TRUE)</formula>
    </cfRule>
    <cfRule type="expression" dxfId="1360" priority="500">
      <formula>IF(RIGHT(TEXT(AI494,"0.#"),1)=".",TRUE,FALSE)</formula>
    </cfRule>
  </conditionalFormatting>
  <conditionalFormatting sqref="AI492">
    <cfRule type="expression" dxfId="1359" priority="503">
      <formula>IF(RIGHT(TEXT(AI492,"0.#"),1)=".",FALSE,TRUE)</formula>
    </cfRule>
    <cfRule type="expression" dxfId="1358" priority="504">
      <formula>IF(RIGHT(TEXT(AI492,"0.#"),1)=".",TRUE,FALSE)</formula>
    </cfRule>
  </conditionalFormatting>
  <conditionalFormatting sqref="AI493">
    <cfRule type="expression" dxfId="1357" priority="501">
      <formula>IF(RIGHT(TEXT(AI493,"0.#"),1)=".",FALSE,TRUE)</formula>
    </cfRule>
    <cfRule type="expression" dxfId="1356" priority="502">
      <formula>IF(RIGHT(TEXT(AI493,"0.#"),1)=".",TRUE,FALSE)</formula>
    </cfRule>
  </conditionalFormatting>
  <conditionalFormatting sqref="AM499">
    <cfRule type="expression" dxfId="1355" priority="493">
      <formula>IF(RIGHT(TEXT(AM499,"0.#"),1)=".",FALSE,TRUE)</formula>
    </cfRule>
    <cfRule type="expression" dxfId="1354" priority="494">
      <formula>IF(RIGHT(TEXT(AM499,"0.#"),1)=".",TRUE,FALSE)</formula>
    </cfRule>
  </conditionalFormatting>
  <conditionalFormatting sqref="AM497">
    <cfRule type="expression" dxfId="1353" priority="497">
      <formula>IF(RIGHT(TEXT(AM497,"0.#"),1)=".",FALSE,TRUE)</formula>
    </cfRule>
    <cfRule type="expression" dxfId="1352" priority="498">
      <formula>IF(RIGHT(TEXT(AM497,"0.#"),1)=".",TRUE,FALSE)</formula>
    </cfRule>
  </conditionalFormatting>
  <conditionalFormatting sqref="AM498">
    <cfRule type="expression" dxfId="1351" priority="495">
      <formula>IF(RIGHT(TEXT(AM498,"0.#"),1)=".",FALSE,TRUE)</formula>
    </cfRule>
    <cfRule type="expression" dxfId="1350" priority="496">
      <formula>IF(RIGHT(TEXT(AM498,"0.#"),1)=".",TRUE,FALSE)</formula>
    </cfRule>
  </conditionalFormatting>
  <conditionalFormatting sqref="AI499">
    <cfRule type="expression" dxfId="1349" priority="487">
      <formula>IF(RIGHT(TEXT(AI499,"0.#"),1)=".",FALSE,TRUE)</formula>
    </cfRule>
    <cfRule type="expression" dxfId="1348" priority="488">
      <formula>IF(RIGHT(TEXT(AI499,"0.#"),1)=".",TRUE,FALSE)</formula>
    </cfRule>
  </conditionalFormatting>
  <conditionalFormatting sqref="AI497">
    <cfRule type="expression" dxfId="1347" priority="491">
      <formula>IF(RIGHT(TEXT(AI497,"0.#"),1)=".",FALSE,TRUE)</formula>
    </cfRule>
    <cfRule type="expression" dxfId="1346" priority="492">
      <formula>IF(RIGHT(TEXT(AI497,"0.#"),1)=".",TRUE,FALSE)</formula>
    </cfRule>
  </conditionalFormatting>
  <conditionalFormatting sqref="AI498">
    <cfRule type="expression" dxfId="1345" priority="489">
      <formula>IF(RIGHT(TEXT(AI498,"0.#"),1)=".",FALSE,TRUE)</formula>
    </cfRule>
    <cfRule type="expression" dxfId="1344" priority="490">
      <formula>IF(RIGHT(TEXT(AI498,"0.#"),1)=".",TRUE,FALSE)</formula>
    </cfRule>
  </conditionalFormatting>
  <conditionalFormatting sqref="AM504">
    <cfRule type="expression" dxfId="1343" priority="481">
      <formula>IF(RIGHT(TEXT(AM504,"0.#"),1)=".",FALSE,TRUE)</formula>
    </cfRule>
    <cfRule type="expression" dxfId="1342" priority="482">
      <formula>IF(RIGHT(TEXT(AM504,"0.#"),1)=".",TRUE,FALSE)</formula>
    </cfRule>
  </conditionalFormatting>
  <conditionalFormatting sqref="AM502">
    <cfRule type="expression" dxfId="1341" priority="485">
      <formula>IF(RIGHT(TEXT(AM502,"0.#"),1)=".",FALSE,TRUE)</formula>
    </cfRule>
    <cfRule type="expression" dxfId="1340" priority="486">
      <formula>IF(RIGHT(TEXT(AM502,"0.#"),1)=".",TRUE,FALSE)</formula>
    </cfRule>
  </conditionalFormatting>
  <conditionalFormatting sqref="AM503">
    <cfRule type="expression" dxfId="1339" priority="483">
      <formula>IF(RIGHT(TEXT(AM503,"0.#"),1)=".",FALSE,TRUE)</formula>
    </cfRule>
    <cfRule type="expression" dxfId="1338" priority="484">
      <formula>IF(RIGHT(TEXT(AM503,"0.#"),1)=".",TRUE,FALSE)</formula>
    </cfRule>
  </conditionalFormatting>
  <conditionalFormatting sqref="AI504">
    <cfRule type="expression" dxfId="1337" priority="475">
      <formula>IF(RIGHT(TEXT(AI504,"0.#"),1)=".",FALSE,TRUE)</formula>
    </cfRule>
    <cfRule type="expression" dxfId="1336" priority="476">
      <formula>IF(RIGHT(TEXT(AI504,"0.#"),1)=".",TRUE,FALSE)</formula>
    </cfRule>
  </conditionalFormatting>
  <conditionalFormatting sqref="AI502">
    <cfRule type="expression" dxfId="1335" priority="479">
      <formula>IF(RIGHT(TEXT(AI502,"0.#"),1)=".",FALSE,TRUE)</formula>
    </cfRule>
    <cfRule type="expression" dxfId="1334" priority="480">
      <formula>IF(RIGHT(TEXT(AI502,"0.#"),1)=".",TRUE,FALSE)</formula>
    </cfRule>
  </conditionalFormatting>
  <conditionalFormatting sqref="AI503">
    <cfRule type="expression" dxfId="1333" priority="477">
      <formula>IF(RIGHT(TEXT(AI503,"0.#"),1)=".",FALSE,TRUE)</formula>
    </cfRule>
    <cfRule type="expression" dxfId="1332" priority="478">
      <formula>IF(RIGHT(TEXT(AI503,"0.#"),1)=".",TRUE,FALSE)</formula>
    </cfRule>
  </conditionalFormatting>
  <conditionalFormatting sqref="AM509">
    <cfRule type="expression" dxfId="1331" priority="469">
      <formula>IF(RIGHT(TEXT(AM509,"0.#"),1)=".",FALSE,TRUE)</formula>
    </cfRule>
    <cfRule type="expression" dxfId="1330" priority="470">
      <formula>IF(RIGHT(TEXT(AM509,"0.#"),1)=".",TRUE,FALSE)</formula>
    </cfRule>
  </conditionalFormatting>
  <conditionalFormatting sqref="AM507">
    <cfRule type="expression" dxfId="1329" priority="473">
      <formula>IF(RIGHT(TEXT(AM507,"0.#"),1)=".",FALSE,TRUE)</formula>
    </cfRule>
    <cfRule type="expression" dxfId="1328" priority="474">
      <formula>IF(RIGHT(TEXT(AM507,"0.#"),1)=".",TRUE,FALSE)</formula>
    </cfRule>
  </conditionalFormatting>
  <conditionalFormatting sqref="AM508">
    <cfRule type="expression" dxfId="1327" priority="471">
      <formula>IF(RIGHT(TEXT(AM508,"0.#"),1)=".",FALSE,TRUE)</formula>
    </cfRule>
    <cfRule type="expression" dxfId="1326" priority="472">
      <formula>IF(RIGHT(TEXT(AM508,"0.#"),1)=".",TRUE,FALSE)</formula>
    </cfRule>
  </conditionalFormatting>
  <conditionalFormatting sqref="AI509">
    <cfRule type="expression" dxfId="1325" priority="463">
      <formula>IF(RIGHT(TEXT(AI509,"0.#"),1)=".",FALSE,TRUE)</formula>
    </cfRule>
    <cfRule type="expression" dxfId="1324" priority="464">
      <formula>IF(RIGHT(TEXT(AI509,"0.#"),1)=".",TRUE,FALSE)</formula>
    </cfRule>
  </conditionalFormatting>
  <conditionalFormatting sqref="AI507">
    <cfRule type="expression" dxfId="1323" priority="467">
      <formula>IF(RIGHT(TEXT(AI507,"0.#"),1)=".",FALSE,TRUE)</formula>
    </cfRule>
    <cfRule type="expression" dxfId="1322" priority="468">
      <formula>IF(RIGHT(TEXT(AI507,"0.#"),1)=".",TRUE,FALSE)</formula>
    </cfRule>
  </conditionalFormatting>
  <conditionalFormatting sqref="AI508">
    <cfRule type="expression" dxfId="1321" priority="465">
      <formula>IF(RIGHT(TEXT(AI508,"0.#"),1)=".",FALSE,TRUE)</formula>
    </cfRule>
    <cfRule type="expression" dxfId="1320" priority="466">
      <formula>IF(RIGHT(TEXT(AI508,"0.#"),1)=".",TRUE,FALSE)</formula>
    </cfRule>
  </conditionalFormatting>
  <conditionalFormatting sqref="AM543">
    <cfRule type="expression" dxfId="1319" priority="421">
      <formula>IF(RIGHT(TEXT(AM543,"0.#"),1)=".",FALSE,TRUE)</formula>
    </cfRule>
    <cfRule type="expression" dxfId="1318" priority="422">
      <formula>IF(RIGHT(TEXT(AM543,"0.#"),1)=".",TRUE,FALSE)</formula>
    </cfRule>
  </conditionalFormatting>
  <conditionalFormatting sqref="AM541">
    <cfRule type="expression" dxfId="1317" priority="425">
      <formula>IF(RIGHT(TEXT(AM541,"0.#"),1)=".",FALSE,TRUE)</formula>
    </cfRule>
    <cfRule type="expression" dxfId="1316" priority="426">
      <formula>IF(RIGHT(TEXT(AM541,"0.#"),1)=".",TRUE,FALSE)</formula>
    </cfRule>
  </conditionalFormatting>
  <conditionalFormatting sqref="AM542">
    <cfRule type="expression" dxfId="1315" priority="423">
      <formula>IF(RIGHT(TEXT(AM542,"0.#"),1)=".",FALSE,TRUE)</formula>
    </cfRule>
    <cfRule type="expression" dxfId="1314" priority="424">
      <formula>IF(RIGHT(TEXT(AM542,"0.#"),1)=".",TRUE,FALSE)</formula>
    </cfRule>
  </conditionalFormatting>
  <conditionalFormatting sqref="AI543">
    <cfRule type="expression" dxfId="1313" priority="415">
      <formula>IF(RIGHT(TEXT(AI543,"0.#"),1)=".",FALSE,TRUE)</formula>
    </cfRule>
    <cfRule type="expression" dxfId="1312" priority="416">
      <formula>IF(RIGHT(TEXT(AI543,"0.#"),1)=".",TRUE,FALSE)</formula>
    </cfRule>
  </conditionalFormatting>
  <conditionalFormatting sqref="AI541">
    <cfRule type="expression" dxfId="1311" priority="419">
      <formula>IF(RIGHT(TEXT(AI541,"0.#"),1)=".",FALSE,TRUE)</formula>
    </cfRule>
    <cfRule type="expression" dxfId="1310" priority="420">
      <formula>IF(RIGHT(TEXT(AI541,"0.#"),1)=".",TRUE,FALSE)</formula>
    </cfRule>
  </conditionalFormatting>
  <conditionalFormatting sqref="AI542">
    <cfRule type="expression" dxfId="1309" priority="417">
      <formula>IF(RIGHT(TEXT(AI542,"0.#"),1)=".",FALSE,TRUE)</formula>
    </cfRule>
    <cfRule type="expression" dxfId="1308" priority="418">
      <formula>IF(RIGHT(TEXT(AI542,"0.#"),1)=".",TRUE,FALSE)</formula>
    </cfRule>
  </conditionalFormatting>
  <conditionalFormatting sqref="AM568">
    <cfRule type="expression" dxfId="1307" priority="409">
      <formula>IF(RIGHT(TEXT(AM568,"0.#"),1)=".",FALSE,TRUE)</formula>
    </cfRule>
    <cfRule type="expression" dxfId="1306" priority="410">
      <formula>IF(RIGHT(TEXT(AM568,"0.#"),1)=".",TRUE,FALSE)</formula>
    </cfRule>
  </conditionalFormatting>
  <conditionalFormatting sqref="AM566">
    <cfRule type="expression" dxfId="1305" priority="413">
      <formula>IF(RIGHT(TEXT(AM566,"0.#"),1)=".",FALSE,TRUE)</formula>
    </cfRule>
    <cfRule type="expression" dxfId="1304" priority="414">
      <formula>IF(RIGHT(TEXT(AM566,"0.#"),1)=".",TRUE,FALSE)</formula>
    </cfRule>
  </conditionalFormatting>
  <conditionalFormatting sqref="AM567">
    <cfRule type="expression" dxfId="1303" priority="411">
      <formula>IF(RIGHT(TEXT(AM567,"0.#"),1)=".",FALSE,TRUE)</formula>
    </cfRule>
    <cfRule type="expression" dxfId="1302" priority="412">
      <formula>IF(RIGHT(TEXT(AM567,"0.#"),1)=".",TRUE,FALSE)</formula>
    </cfRule>
  </conditionalFormatting>
  <conditionalFormatting sqref="AI568">
    <cfRule type="expression" dxfId="1301" priority="403">
      <formula>IF(RIGHT(TEXT(AI568,"0.#"),1)=".",FALSE,TRUE)</formula>
    </cfRule>
    <cfRule type="expression" dxfId="1300" priority="404">
      <formula>IF(RIGHT(TEXT(AI568,"0.#"),1)=".",TRUE,FALSE)</formula>
    </cfRule>
  </conditionalFormatting>
  <conditionalFormatting sqref="AI566">
    <cfRule type="expression" dxfId="1299" priority="407">
      <formula>IF(RIGHT(TEXT(AI566,"0.#"),1)=".",FALSE,TRUE)</formula>
    </cfRule>
    <cfRule type="expression" dxfId="1298" priority="408">
      <formula>IF(RIGHT(TEXT(AI566,"0.#"),1)=".",TRUE,FALSE)</formula>
    </cfRule>
  </conditionalFormatting>
  <conditionalFormatting sqref="AI567">
    <cfRule type="expression" dxfId="1297" priority="405">
      <formula>IF(RIGHT(TEXT(AI567,"0.#"),1)=".",FALSE,TRUE)</formula>
    </cfRule>
    <cfRule type="expression" dxfId="1296" priority="406">
      <formula>IF(RIGHT(TEXT(AI567,"0.#"),1)=".",TRUE,FALSE)</formula>
    </cfRule>
  </conditionalFormatting>
  <conditionalFormatting sqref="AM573">
    <cfRule type="expression" dxfId="1295" priority="349">
      <formula>IF(RIGHT(TEXT(AM573,"0.#"),1)=".",FALSE,TRUE)</formula>
    </cfRule>
    <cfRule type="expression" dxfId="1294" priority="350">
      <formula>IF(RIGHT(TEXT(AM573,"0.#"),1)=".",TRUE,FALSE)</formula>
    </cfRule>
  </conditionalFormatting>
  <conditionalFormatting sqref="AM571">
    <cfRule type="expression" dxfId="1293" priority="353">
      <formula>IF(RIGHT(TEXT(AM571,"0.#"),1)=".",FALSE,TRUE)</formula>
    </cfRule>
    <cfRule type="expression" dxfId="1292" priority="354">
      <formula>IF(RIGHT(TEXT(AM571,"0.#"),1)=".",TRUE,FALSE)</formula>
    </cfRule>
  </conditionalFormatting>
  <conditionalFormatting sqref="AM572">
    <cfRule type="expression" dxfId="1291" priority="351">
      <formula>IF(RIGHT(TEXT(AM572,"0.#"),1)=".",FALSE,TRUE)</formula>
    </cfRule>
    <cfRule type="expression" dxfId="1290" priority="352">
      <formula>IF(RIGHT(TEXT(AM572,"0.#"),1)=".",TRUE,FALSE)</formula>
    </cfRule>
  </conditionalFormatting>
  <conditionalFormatting sqref="AI573">
    <cfRule type="expression" dxfId="1289" priority="343">
      <formula>IF(RIGHT(TEXT(AI573,"0.#"),1)=".",FALSE,TRUE)</formula>
    </cfRule>
    <cfRule type="expression" dxfId="1288" priority="344">
      <formula>IF(RIGHT(TEXT(AI573,"0.#"),1)=".",TRUE,FALSE)</formula>
    </cfRule>
  </conditionalFormatting>
  <conditionalFormatting sqref="AI571">
    <cfRule type="expression" dxfId="1287" priority="347">
      <formula>IF(RIGHT(TEXT(AI571,"0.#"),1)=".",FALSE,TRUE)</formula>
    </cfRule>
    <cfRule type="expression" dxfId="1286" priority="348">
      <formula>IF(RIGHT(TEXT(AI571,"0.#"),1)=".",TRUE,FALSE)</formula>
    </cfRule>
  </conditionalFormatting>
  <conditionalFormatting sqref="AI572">
    <cfRule type="expression" dxfId="1285" priority="345">
      <formula>IF(RIGHT(TEXT(AI572,"0.#"),1)=".",FALSE,TRUE)</formula>
    </cfRule>
    <cfRule type="expression" dxfId="1284" priority="346">
      <formula>IF(RIGHT(TEXT(AI572,"0.#"),1)=".",TRUE,FALSE)</formula>
    </cfRule>
  </conditionalFormatting>
  <conditionalFormatting sqref="AM578">
    <cfRule type="expression" dxfId="1283" priority="337">
      <formula>IF(RIGHT(TEXT(AM578,"0.#"),1)=".",FALSE,TRUE)</formula>
    </cfRule>
    <cfRule type="expression" dxfId="1282" priority="338">
      <formula>IF(RIGHT(TEXT(AM578,"0.#"),1)=".",TRUE,FALSE)</formula>
    </cfRule>
  </conditionalFormatting>
  <conditionalFormatting sqref="AM576">
    <cfRule type="expression" dxfId="1281" priority="341">
      <formula>IF(RIGHT(TEXT(AM576,"0.#"),1)=".",FALSE,TRUE)</formula>
    </cfRule>
    <cfRule type="expression" dxfId="1280" priority="342">
      <formula>IF(RIGHT(TEXT(AM576,"0.#"),1)=".",TRUE,FALSE)</formula>
    </cfRule>
  </conditionalFormatting>
  <conditionalFormatting sqref="AM577">
    <cfRule type="expression" dxfId="1279" priority="339">
      <formula>IF(RIGHT(TEXT(AM577,"0.#"),1)=".",FALSE,TRUE)</formula>
    </cfRule>
    <cfRule type="expression" dxfId="1278" priority="340">
      <formula>IF(RIGHT(TEXT(AM577,"0.#"),1)=".",TRUE,FALSE)</formula>
    </cfRule>
  </conditionalFormatting>
  <conditionalFormatting sqref="AI578">
    <cfRule type="expression" dxfId="1277" priority="331">
      <formula>IF(RIGHT(TEXT(AI578,"0.#"),1)=".",FALSE,TRUE)</formula>
    </cfRule>
    <cfRule type="expression" dxfId="1276" priority="332">
      <formula>IF(RIGHT(TEXT(AI578,"0.#"),1)=".",TRUE,FALSE)</formula>
    </cfRule>
  </conditionalFormatting>
  <conditionalFormatting sqref="AI576">
    <cfRule type="expression" dxfId="1275" priority="335">
      <formula>IF(RIGHT(TEXT(AI576,"0.#"),1)=".",FALSE,TRUE)</formula>
    </cfRule>
    <cfRule type="expression" dxfId="1274" priority="336">
      <formula>IF(RIGHT(TEXT(AI576,"0.#"),1)=".",TRUE,FALSE)</formula>
    </cfRule>
  </conditionalFormatting>
  <conditionalFormatting sqref="AI577">
    <cfRule type="expression" dxfId="1273" priority="333">
      <formula>IF(RIGHT(TEXT(AI577,"0.#"),1)=".",FALSE,TRUE)</formula>
    </cfRule>
    <cfRule type="expression" dxfId="1272" priority="334">
      <formula>IF(RIGHT(TEXT(AI577,"0.#"),1)=".",TRUE,FALSE)</formula>
    </cfRule>
  </conditionalFormatting>
  <conditionalFormatting sqref="AM583">
    <cfRule type="expression" dxfId="1271" priority="325">
      <formula>IF(RIGHT(TEXT(AM583,"0.#"),1)=".",FALSE,TRUE)</formula>
    </cfRule>
    <cfRule type="expression" dxfId="1270" priority="326">
      <formula>IF(RIGHT(TEXT(AM583,"0.#"),1)=".",TRUE,FALSE)</formula>
    </cfRule>
  </conditionalFormatting>
  <conditionalFormatting sqref="AM581">
    <cfRule type="expression" dxfId="1269" priority="329">
      <formula>IF(RIGHT(TEXT(AM581,"0.#"),1)=".",FALSE,TRUE)</formula>
    </cfRule>
    <cfRule type="expression" dxfId="1268" priority="330">
      <formula>IF(RIGHT(TEXT(AM581,"0.#"),1)=".",TRUE,FALSE)</formula>
    </cfRule>
  </conditionalFormatting>
  <conditionalFormatting sqref="AM582">
    <cfRule type="expression" dxfId="1267" priority="327">
      <formula>IF(RIGHT(TEXT(AM582,"0.#"),1)=".",FALSE,TRUE)</formula>
    </cfRule>
    <cfRule type="expression" dxfId="1266" priority="328">
      <formula>IF(RIGHT(TEXT(AM582,"0.#"),1)=".",TRUE,FALSE)</formula>
    </cfRule>
  </conditionalFormatting>
  <conditionalFormatting sqref="AI583">
    <cfRule type="expression" dxfId="1265" priority="319">
      <formula>IF(RIGHT(TEXT(AI583,"0.#"),1)=".",FALSE,TRUE)</formula>
    </cfRule>
    <cfRule type="expression" dxfId="1264" priority="320">
      <formula>IF(RIGHT(TEXT(AI583,"0.#"),1)=".",TRUE,FALSE)</formula>
    </cfRule>
  </conditionalFormatting>
  <conditionalFormatting sqref="AI581">
    <cfRule type="expression" dxfId="1263" priority="323">
      <formula>IF(RIGHT(TEXT(AI581,"0.#"),1)=".",FALSE,TRUE)</formula>
    </cfRule>
    <cfRule type="expression" dxfId="1262" priority="324">
      <formula>IF(RIGHT(TEXT(AI581,"0.#"),1)=".",TRUE,FALSE)</formula>
    </cfRule>
  </conditionalFormatting>
  <conditionalFormatting sqref="AI582">
    <cfRule type="expression" dxfId="1261" priority="321">
      <formula>IF(RIGHT(TEXT(AI582,"0.#"),1)=".",FALSE,TRUE)</formula>
    </cfRule>
    <cfRule type="expression" dxfId="1260" priority="322">
      <formula>IF(RIGHT(TEXT(AI582,"0.#"),1)=".",TRUE,FALSE)</formula>
    </cfRule>
  </conditionalFormatting>
  <conditionalFormatting sqref="AM548">
    <cfRule type="expression" dxfId="1259" priority="397">
      <formula>IF(RIGHT(TEXT(AM548,"0.#"),1)=".",FALSE,TRUE)</formula>
    </cfRule>
    <cfRule type="expression" dxfId="1258" priority="398">
      <formula>IF(RIGHT(TEXT(AM548,"0.#"),1)=".",TRUE,FALSE)</formula>
    </cfRule>
  </conditionalFormatting>
  <conditionalFormatting sqref="AM546">
    <cfRule type="expression" dxfId="1257" priority="401">
      <formula>IF(RIGHT(TEXT(AM546,"0.#"),1)=".",FALSE,TRUE)</formula>
    </cfRule>
    <cfRule type="expression" dxfId="1256" priority="402">
      <formula>IF(RIGHT(TEXT(AM546,"0.#"),1)=".",TRUE,FALSE)</formula>
    </cfRule>
  </conditionalFormatting>
  <conditionalFormatting sqref="AM547">
    <cfRule type="expression" dxfId="1255" priority="399">
      <formula>IF(RIGHT(TEXT(AM547,"0.#"),1)=".",FALSE,TRUE)</formula>
    </cfRule>
    <cfRule type="expression" dxfId="1254" priority="400">
      <formula>IF(RIGHT(TEXT(AM547,"0.#"),1)=".",TRUE,FALSE)</formula>
    </cfRule>
  </conditionalFormatting>
  <conditionalFormatting sqref="AI548">
    <cfRule type="expression" dxfId="1253" priority="391">
      <formula>IF(RIGHT(TEXT(AI548,"0.#"),1)=".",FALSE,TRUE)</formula>
    </cfRule>
    <cfRule type="expression" dxfId="1252" priority="392">
      <formula>IF(RIGHT(TEXT(AI548,"0.#"),1)=".",TRUE,FALSE)</formula>
    </cfRule>
  </conditionalFormatting>
  <conditionalFormatting sqref="AI546">
    <cfRule type="expression" dxfId="1251" priority="395">
      <formula>IF(RIGHT(TEXT(AI546,"0.#"),1)=".",FALSE,TRUE)</formula>
    </cfRule>
    <cfRule type="expression" dxfId="1250" priority="396">
      <formula>IF(RIGHT(TEXT(AI546,"0.#"),1)=".",TRUE,FALSE)</formula>
    </cfRule>
  </conditionalFormatting>
  <conditionalFormatting sqref="AI547">
    <cfRule type="expression" dxfId="1249" priority="393">
      <formula>IF(RIGHT(TEXT(AI547,"0.#"),1)=".",FALSE,TRUE)</formula>
    </cfRule>
    <cfRule type="expression" dxfId="1248" priority="394">
      <formula>IF(RIGHT(TEXT(AI547,"0.#"),1)=".",TRUE,FALSE)</formula>
    </cfRule>
  </conditionalFormatting>
  <conditionalFormatting sqref="AM553">
    <cfRule type="expression" dxfId="1247" priority="385">
      <formula>IF(RIGHT(TEXT(AM553,"0.#"),1)=".",FALSE,TRUE)</formula>
    </cfRule>
    <cfRule type="expression" dxfId="1246" priority="386">
      <formula>IF(RIGHT(TEXT(AM553,"0.#"),1)=".",TRUE,FALSE)</formula>
    </cfRule>
  </conditionalFormatting>
  <conditionalFormatting sqref="AM551">
    <cfRule type="expression" dxfId="1245" priority="389">
      <formula>IF(RIGHT(TEXT(AM551,"0.#"),1)=".",FALSE,TRUE)</formula>
    </cfRule>
    <cfRule type="expression" dxfId="1244" priority="390">
      <formula>IF(RIGHT(TEXT(AM551,"0.#"),1)=".",TRUE,FALSE)</formula>
    </cfRule>
  </conditionalFormatting>
  <conditionalFormatting sqref="AM552">
    <cfRule type="expression" dxfId="1243" priority="387">
      <formula>IF(RIGHT(TEXT(AM552,"0.#"),1)=".",FALSE,TRUE)</formula>
    </cfRule>
    <cfRule type="expression" dxfId="1242" priority="388">
      <formula>IF(RIGHT(TEXT(AM552,"0.#"),1)=".",TRUE,FALSE)</formula>
    </cfRule>
  </conditionalFormatting>
  <conditionalFormatting sqref="AI553">
    <cfRule type="expression" dxfId="1241" priority="379">
      <formula>IF(RIGHT(TEXT(AI553,"0.#"),1)=".",FALSE,TRUE)</formula>
    </cfRule>
    <cfRule type="expression" dxfId="1240" priority="380">
      <formula>IF(RIGHT(TEXT(AI553,"0.#"),1)=".",TRUE,FALSE)</formula>
    </cfRule>
  </conditionalFormatting>
  <conditionalFormatting sqref="AI551">
    <cfRule type="expression" dxfId="1239" priority="383">
      <formula>IF(RIGHT(TEXT(AI551,"0.#"),1)=".",FALSE,TRUE)</formula>
    </cfRule>
    <cfRule type="expression" dxfId="1238" priority="384">
      <formula>IF(RIGHT(TEXT(AI551,"0.#"),1)=".",TRUE,FALSE)</formula>
    </cfRule>
  </conditionalFormatting>
  <conditionalFormatting sqref="AI552">
    <cfRule type="expression" dxfId="1237" priority="381">
      <formula>IF(RIGHT(TEXT(AI552,"0.#"),1)=".",FALSE,TRUE)</formula>
    </cfRule>
    <cfRule type="expression" dxfId="1236" priority="382">
      <formula>IF(RIGHT(TEXT(AI552,"0.#"),1)=".",TRUE,FALSE)</formula>
    </cfRule>
  </conditionalFormatting>
  <conditionalFormatting sqref="AM558">
    <cfRule type="expression" dxfId="1235" priority="373">
      <formula>IF(RIGHT(TEXT(AM558,"0.#"),1)=".",FALSE,TRUE)</formula>
    </cfRule>
    <cfRule type="expression" dxfId="1234" priority="374">
      <formula>IF(RIGHT(TEXT(AM558,"0.#"),1)=".",TRUE,FALSE)</formula>
    </cfRule>
  </conditionalFormatting>
  <conditionalFormatting sqref="AM556">
    <cfRule type="expression" dxfId="1233" priority="377">
      <formula>IF(RIGHT(TEXT(AM556,"0.#"),1)=".",FALSE,TRUE)</formula>
    </cfRule>
    <cfRule type="expression" dxfId="1232" priority="378">
      <formula>IF(RIGHT(TEXT(AM556,"0.#"),1)=".",TRUE,FALSE)</formula>
    </cfRule>
  </conditionalFormatting>
  <conditionalFormatting sqref="AM557">
    <cfRule type="expression" dxfId="1231" priority="375">
      <formula>IF(RIGHT(TEXT(AM557,"0.#"),1)=".",FALSE,TRUE)</formula>
    </cfRule>
    <cfRule type="expression" dxfId="1230" priority="376">
      <formula>IF(RIGHT(TEXT(AM557,"0.#"),1)=".",TRUE,FALSE)</formula>
    </cfRule>
  </conditionalFormatting>
  <conditionalFormatting sqref="AI558">
    <cfRule type="expression" dxfId="1229" priority="367">
      <formula>IF(RIGHT(TEXT(AI558,"0.#"),1)=".",FALSE,TRUE)</formula>
    </cfRule>
    <cfRule type="expression" dxfId="1228" priority="368">
      <formula>IF(RIGHT(TEXT(AI558,"0.#"),1)=".",TRUE,FALSE)</formula>
    </cfRule>
  </conditionalFormatting>
  <conditionalFormatting sqref="AI556">
    <cfRule type="expression" dxfId="1227" priority="371">
      <formula>IF(RIGHT(TEXT(AI556,"0.#"),1)=".",FALSE,TRUE)</formula>
    </cfRule>
    <cfRule type="expression" dxfId="1226" priority="372">
      <formula>IF(RIGHT(TEXT(AI556,"0.#"),1)=".",TRUE,FALSE)</formula>
    </cfRule>
  </conditionalFormatting>
  <conditionalFormatting sqref="AI557">
    <cfRule type="expression" dxfId="1225" priority="369">
      <formula>IF(RIGHT(TEXT(AI557,"0.#"),1)=".",FALSE,TRUE)</formula>
    </cfRule>
    <cfRule type="expression" dxfId="1224" priority="370">
      <formula>IF(RIGHT(TEXT(AI557,"0.#"),1)=".",TRUE,FALSE)</formula>
    </cfRule>
  </conditionalFormatting>
  <conditionalFormatting sqref="AM563">
    <cfRule type="expression" dxfId="1223" priority="361">
      <formula>IF(RIGHT(TEXT(AM563,"0.#"),1)=".",FALSE,TRUE)</formula>
    </cfRule>
    <cfRule type="expression" dxfId="1222" priority="362">
      <formula>IF(RIGHT(TEXT(AM563,"0.#"),1)=".",TRUE,FALSE)</formula>
    </cfRule>
  </conditionalFormatting>
  <conditionalFormatting sqref="AM561">
    <cfRule type="expression" dxfId="1221" priority="365">
      <formula>IF(RIGHT(TEXT(AM561,"0.#"),1)=".",FALSE,TRUE)</formula>
    </cfRule>
    <cfRule type="expression" dxfId="1220" priority="366">
      <formula>IF(RIGHT(TEXT(AM561,"0.#"),1)=".",TRUE,FALSE)</formula>
    </cfRule>
  </conditionalFormatting>
  <conditionalFormatting sqref="AM562">
    <cfRule type="expression" dxfId="1219" priority="363">
      <formula>IF(RIGHT(TEXT(AM562,"0.#"),1)=".",FALSE,TRUE)</formula>
    </cfRule>
    <cfRule type="expression" dxfId="1218" priority="364">
      <formula>IF(RIGHT(TEXT(AM562,"0.#"),1)=".",TRUE,FALSE)</formula>
    </cfRule>
  </conditionalFormatting>
  <conditionalFormatting sqref="AI563">
    <cfRule type="expression" dxfId="1217" priority="355">
      <formula>IF(RIGHT(TEXT(AI563,"0.#"),1)=".",FALSE,TRUE)</formula>
    </cfRule>
    <cfRule type="expression" dxfId="1216" priority="356">
      <formula>IF(RIGHT(TEXT(AI563,"0.#"),1)=".",TRUE,FALSE)</formula>
    </cfRule>
  </conditionalFormatting>
  <conditionalFormatting sqref="AI561">
    <cfRule type="expression" dxfId="1215" priority="359">
      <formula>IF(RIGHT(TEXT(AI561,"0.#"),1)=".",FALSE,TRUE)</formula>
    </cfRule>
    <cfRule type="expression" dxfId="1214" priority="360">
      <formula>IF(RIGHT(TEXT(AI561,"0.#"),1)=".",TRUE,FALSE)</formula>
    </cfRule>
  </conditionalFormatting>
  <conditionalFormatting sqref="AI562">
    <cfRule type="expression" dxfId="1213" priority="357">
      <formula>IF(RIGHT(TEXT(AI562,"0.#"),1)=".",FALSE,TRUE)</formula>
    </cfRule>
    <cfRule type="expression" dxfId="1212" priority="358">
      <formula>IF(RIGHT(TEXT(AI562,"0.#"),1)=".",TRUE,FALSE)</formula>
    </cfRule>
  </conditionalFormatting>
  <conditionalFormatting sqref="AM597">
    <cfRule type="expression" dxfId="1211" priority="313">
      <formula>IF(RIGHT(TEXT(AM597,"0.#"),1)=".",FALSE,TRUE)</formula>
    </cfRule>
    <cfRule type="expression" dxfId="1210" priority="314">
      <formula>IF(RIGHT(TEXT(AM597,"0.#"),1)=".",TRUE,FALSE)</formula>
    </cfRule>
  </conditionalFormatting>
  <conditionalFormatting sqref="AM595">
    <cfRule type="expression" dxfId="1209" priority="317">
      <formula>IF(RIGHT(TEXT(AM595,"0.#"),1)=".",FALSE,TRUE)</formula>
    </cfRule>
    <cfRule type="expression" dxfId="1208" priority="318">
      <formula>IF(RIGHT(TEXT(AM595,"0.#"),1)=".",TRUE,FALSE)</formula>
    </cfRule>
  </conditionalFormatting>
  <conditionalFormatting sqref="AM596">
    <cfRule type="expression" dxfId="1207" priority="315">
      <formula>IF(RIGHT(TEXT(AM596,"0.#"),1)=".",FALSE,TRUE)</formula>
    </cfRule>
    <cfRule type="expression" dxfId="1206" priority="316">
      <formula>IF(RIGHT(TEXT(AM596,"0.#"),1)=".",TRUE,FALSE)</formula>
    </cfRule>
  </conditionalFormatting>
  <conditionalFormatting sqref="AI597">
    <cfRule type="expression" dxfId="1205" priority="307">
      <formula>IF(RIGHT(TEXT(AI597,"0.#"),1)=".",FALSE,TRUE)</formula>
    </cfRule>
    <cfRule type="expression" dxfId="1204" priority="308">
      <formula>IF(RIGHT(TEXT(AI597,"0.#"),1)=".",TRUE,FALSE)</formula>
    </cfRule>
  </conditionalFormatting>
  <conditionalFormatting sqref="AI595">
    <cfRule type="expression" dxfId="1203" priority="311">
      <formula>IF(RIGHT(TEXT(AI595,"0.#"),1)=".",FALSE,TRUE)</formula>
    </cfRule>
    <cfRule type="expression" dxfId="1202" priority="312">
      <formula>IF(RIGHT(TEXT(AI595,"0.#"),1)=".",TRUE,FALSE)</formula>
    </cfRule>
  </conditionalFormatting>
  <conditionalFormatting sqref="AI596">
    <cfRule type="expression" dxfId="1201" priority="309">
      <formula>IF(RIGHT(TEXT(AI596,"0.#"),1)=".",FALSE,TRUE)</formula>
    </cfRule>
    <cfRule type="expression" dxfId="1200" priority="310">
      <formula>IF(RIGHT(TEXT(AI596,"0.#"),1)=".",TRUE,FALSE)</formula>
    </cfRule>
  </conditionalFormatting>
  <conditionalFormatting sqref="AM622">
    <cfRule type="expression" dxfId="1199" priority="301">
      <formula>IF(RIGHT(TEXT(AM622,"0.#"),1)=".",FALSE,TRUE)</formula>
    </cfRule>
    <cfRule type="expression" dxfId="1198" priority="302">
      <formula>IF(RIGHT(TEXT(AM622,"0.#"),1)=".",TRUE,FALSE)</formula>
    </cfRule>
  </conditionalFormatting>
  <conditionalFormatting sqref="AM620">
    <cfRule type="expression" dxfId="1197" priority="305">
      <formula>IF(RIGHT(TEXT(AM620,"0.#"),1)=".",FALSE,TRUE)</formula>
    </cfRule>
    <cfRule type="expression" dxfId="1196" priority="306">
      <formula>IF(RIGHT(TEXT(AM620,"0.#"),1)=".",TRUE,FALSE)</formula>
    </cfRule>
  </conditionalFormatting>
  <conditionalFormatting sqref="AM621">
    <cfRule type="expression" dxfId="1195" priority="303">
      <formula>IF(RIGHT(TEXT(AM621,"0.#"),1)=".",FALSE,TRUE)</formula>
    </cfRule>
    <cfRule type="expression" dxfId="1194" priority="304">
      <formula>IF(RIGHT(TEXT(AM621,"0.#"),1)=".",TRUE,FALSE)</formula>
    </cfRule>
  </conditionalFormatting>
  <conditionalFormatting sqref="AI622">
    <cfRule type="expression" dxfId="1193" priority="295">
      <formula>IF(RIGHT(TEXT(AI622,"0.#"),1)=".",FALSE,TRUE)</formula>
    </cfRule>
    <cfRule type="expression" dxfId="1192" priority="296">
      <formula>IF(RIGHT(TEXT(AI622,"0.#"),1)=".",TRUE,FALSE)</formula>
    </cfRule>
  </conditionalFormatting>
  <conditionalFormatting sqref="AI620">
    <cfRule type="expression" dxfId="1191" priority="299">
      <formula>IF(RIGHT(TEXT(AI620,"0.#"),1)=".",FALSE,TRUE)</formula>
    </cfRule>
    <cfRule type="expression" dxfId="1190" priority="300">
      <formula>IF(RIGHT(TEXT(AI620,"0.#"),1)=".",TRUE,FALSE)</formula>
    </cfRule>
  </conditionalFormatting>
  <conditionalFormatting sqref="AI621">
    <cfRule type="expression" dxfId="1189" priority="297">
      <formula>IF(RIGHT(TEXT(AI621,"0.#"),1)=".",FALSE,TRUE)</formula>
    </cfRule>
    <cfRule type="expression" dxfId="1188" priority="298">
      <formula>IF(RIGHT(TEXT(AI621,"0.#"),1)=".",TRUE,FALSE)</formula>
    </cfRule>
  </conditionalFormatting>
  <conditionalFormatting sqref="AM627">
    <cfRule type="expression" dxfId="1187" priority="241">
      <formula>IF(RIGHT(TEXT(AM627,"0.#"),1)=".",FALSE,TRUE)</formula>
    </cfRule>
    <cfRule type="expression" dxfId="1186" priority="242">
      <formula>IF(RIGHT(TEXT(AM627,"0.#"),1)=".",TRUE,FALSE)</formula>
    </cfRule>
  </conditionalFormatting>
  <conditionalFormatting sqref="AM625">
    <cfRule type="expression" dxfId="1185" priority="245">
      <formula>IF(RIGHT(TEXT(AM625,"0.#"),1)=".",FALSE,TRUE)</formula>
    </cfRule>
    <cfRule type="expression" dxfId="1184" priority="246">
      <formula>IF(RIGHT(TEXT(AM625,"0.#"),1)=".",TRUE,FALSE)</formula>
    </cfRule>
  </conditionalFormatting>
  <conditionalFormatting sqref="AM626">
    <cfRule type="expression" dxfId="1183" priority="243">
      <formula>IF(RIGHT(TEXT(AM626,"0.#"),1)=".",FALSE,TRUE)</formula>
    </cfRule>
    <cfRule type="expression" dxfId="1182" priority="244">
      <formula>IF(RIGHT(TEXT(AM626,"0.#"),1)=".",TRUE,FALSE)</formula>
    </cfRule>
  </conditionalFormatting>
  <conditionalFormatting sqref="AI627">
    <cfRule type="expression" dxfId="1181" priority="235">
      <formula>IF(RIGHT(TEXT(AI627,"0.#"),1)=".",FALSE,TRUE)</formula>
    </cfRule>
    <cfRule type="expression" dxfId="1180" priority="236">
      <formula>IF(RIGHT(TEXT(AI627,"0.#"),1)=".",TRUE,FALSE)</formula>
    </cfRule>
  </conditionalFormatting>
  <conditionalFormatting sqref="AI625">
    <cfRule type="expression" dxfId="1179" priority="239">
      <formula>IF(RIGHT(TEXT(AI625,"0.#"),1)=".",FALSE,TRUE)</formula>
    </cfRule>
    <cfRule type="expression" dxfId="1178" priority="240">
      <formula>IF(RIGHT(TEXT(AI625,"0.#"),1)=".",TRUE,FALSE)</formula>
    </cfRule>
  </conditionalFormatting>
  <conditionalFormatting sqref="AI626">
    <cfRule type="expression" dxfId="1177" priority="237">
      <formula>IF(RIGHT(TEXT(AI626,"0.#"),1)=".",FALSE,TRUE)</formula>
    </cfRule>
    <cfRule type="expression" dxfId="1176" priority="238">
      <formula>IF(RIGHT(TEXT(AI626,"0.#"),1)=".",TRUE,FALSE)</formula>
    </cfRule>
  </conditionalFormatting>
  <conditionalFormatting sqref="AM632">
    <cfRule type="expression" dxfId="1175" priority="229">
      <formula>IF(RIGHT(TEXT(AM632,"0.#"),1)=".",FALSE,TRUE)</formula>
    </cfRule>
    <cfRule type="expression" dxfId="1174" priority="230">
      <formula>IF(RIGHT(TEXT(AM632,"0.#"),1)=".",TRUE,FALSE)</formula>
    </cfRule>
  </conditionalFormatting>
  <conditionalFormatting sqref="AM630">
    <cfRule type="expression" dxfId="1173" priority="233">
      <formula>IF(RIGHT(TEXT(AM630,"0.#"),1)=".",FALSE,TRUE)</formula>
    </cfRule>
    <cfRule type="expression" dxfId="1172" priority="234">
      <formula>IF(RIGHT(TEXT(AM630,"0.#"),1)=".",TRUE,FALSE)</formula>
    </cfRule>
  </conditionalFormatting>
  <conditionalFormatting sqref="AM631">
    <cfRule type="expression" dxfId="1171" priority="231">
      <formula>IF(RIGHT(TEXT(AM631,"0.#"),1)=".",FALSE,TRUE)</formula>
    </cfRule>
    <cfRule type="expression" dxfId="1170" priority="232">
      <formula>IF(RIGHT(TEXT(AM631,"0.#"),1)=".",TRUE,FALSE)</formula>
    </cfRule>
  </conditionalFormatting>
  <conditionalFormatting sqref="AI632">
    <cfRule type="expression" dxfId="1169" priority="223">
      <formula>IF(RIGHT(TEXT(AI632,"0.#"),1)=".",FALSE,TRUE)</formula>
    </cfRule>
    <cfRule type="expression" dxfId="1168" priority="224">
      <formula>IF(RIGHT(TEXT(AI632,"0.#"),1)=".",TRUE,FALSE)</formula>
    </cfRule>
  </conditionalFormatting>
  <conditionalFormatting sqref="AI630">
    <cfRule type="expression" dxfId="1167" priority="227">
      <formula>IF(RIGHT(TEXT(AI630,"0.#"),1)=".",FALSE,TRUE)</formula>
    </cfRule>
    <cfRule type="expression" dxfId="1166" priority="228">
      <formula>IF(RIGHT(TEXT(AI630,"0.#"),1)=".",TRUE,FALSE)</formula>
    </cfRule>
  </conditionalFormatting>
  <conditionalFormatting sqref="AI631">
    <cfRule type="expression" dxfId="1165" priority="225">
      <formula>IF(RIGHT(TEXT(AI631,"0.#"),1)=".",FALSE,TRUE)</formula>
    </cfRule>
    <cfRule type="expression" dxfId="1164" priority="226">
      <formula>IF(RIGHT(TEXT(AI631,"0.#"),1)=".",TRUE,FALSE)</formula>
    </cfRule>
  </conditionalFormatting>
  <conditionalFormatting sqref="AM637">
    <cfRule type="expression" dxfId="1163" priority="217">
      <formula>IF(RIGHT(TEXT(AM637,"0.#"),1)=".",FALSE,TRUE)</formula>
    </cfRule>
    <cfRule type="expression" dxfId="1162" priority="218">
      <formula>IF(RIGHT(TEXT(AM637,"0.#"),1)=".",TRUE,FALSE)</formula>
    </cfRule>
  </conditionalFormatting>
  <conditionalFormatting sqref="AM635">
    <cfRule type="expression" dxfId="1161" priority="221">
      <formula>IF(RIGHT(TEXT(AM635,"0.#"),1)=".",FALSE,TRUE)</formula>
    </cfRule>
    <cfRule type="expression" dxfId="1160" priority="222">
      <formula>IF(RIGHT(TEXT(AM635,"0.#"),1)=".",TRUE,FALSE)</formula>
    </cfRule>
  </conditionalFormatting>
  <conditionalFormatting sqref="AM636">
    <cfRule type="expression" dxfId="1159" priority="219">
      <formula>IF(RIGHT(TEXT(AM636,"0.#"),1)=".",FALSE,TRUE)</formula>
    </cfRule>
    <cfRule type="expression" dxfId="1158" priority="220">
      <formula>IF(RIGHT(TEXT(AM636,"0.#"),1)=".",TRUE,FALSE)</formula>
    </cfRule>
  </conditionalFormatting>
  <conditionalFormatting sqref="AI637">
    <cfRule type="expression" dxfId="1157" priority="211">
      <formula>IF(RIGHT(TEXT(AI637,"0.#"),1)=".",FALSE,TRUE)</formula>
    </cfRule>
    <cfRule type="expression" dxfId="1156" priority="212">
      <formula>IF(RIGHT(TEXT(AI637,"0.#"),1)=".",TRUE,FALSE)</formula>
    </cfRule>
  </conditionalFormatting>
  <conditionalFormatting sqref="AI635">
    <cfRule type="expression" dxfId="1155" priority="215">
      <formula>IF(RIGHT(TEXT(AI635,"0.#"),1)=".",FALSE,TRUE)</formula>
    </cfRule>
    <cfRule type="expression" dxfId="1154" priority="216">
      <formula>IF(RIGHT(TEXT(AI635,"0.#"),1)=".",TRUE,FALSE)</formula>
    </cfRule>
  </conditionalFormatting>
  <conditionalFormatting sqref="AI636">
    <cfRule type="expression" dxfId="1153" priority="213">
      <formula>IF(RIGHT(TEXT(AI636,"0.#"),1)=".",FALSE,TRUE)</formula>
    </cfRule>
    <cfRule type="expression" dxfId="1152" priority="214">
      <formula>IF(RIGHT(TEXT(AI636,"0.#"),1)=".",TRUE,FALSE)</formula>
    </cfRule>
  </conditionalFormatting>
  <conditionalFormatting sqref="AM602">
    <cfRule type="expression" dxfId="1151" priority="289">
      <formula>IF(RIGHT(TEXT(AM602,"0.#"),1)=".",FALSE,TRUE)</formula>
    </cfRule>
    <cfRule type="expression" dxfId="1150" priority="290">
      <formula>IF(RIGHT(TEXT(AM602,"0.#"),1)=".",TRUE,FALSE)</formula>
    </cfRule>
  </conditionalFormatting>
  <conditionalFormatting sqref="AM600">
    <cfRule type="expression" dxfId="1149" priority="293">
      <formula>IF(RIGHT(TEXT(AM600,"0.#"),1)=".",FALSE,TRUE)</formula>
    </cfRule>
    <cfRule type="expression" dxfId="1148" priority="294">
      <formula>IF(RIGHT(TEXT(AM600,"0.#"),1)=".",TRUE,FALSE)</formula>
    </cfRule>
  </conditionalFormatting>
  <conditionalFormatting sqref="AM601">
    <cfRule type="expression" dxfId="1147" priority="291">
      <formula>IF(RIGHT(TEXT(AM601,"0.#"),1)=".",FALSE,TRUE)</formula>
    </cfRule>
    <cfRule type="expression" dxfId="1146" priority="292">
      <formula>IF(RIGHT(TEXT(AM601,"0.#"),1)=".",TRUE,FALSE)</formula>
    </cfRule>
  </conditionalFormatting>
  <conditionalFormatting sqref="AI602">
    <cfRule type="expression" dxfId="1145" priority="283">
      <formula>IF(RIGHT(TEXT(AI602,"0.#"),1)=".",FALSE,TRUE)</formula>
    </cfRule>
    <cfRule type="expression" dxfId="1144" priority="284">
      <formula>IF(RIGHT(TEXT(AI602,"0.#"),1)=".",TRUE,FALSE)</formula>
    </cfRule>
  </conditionalFormatting>
  <conditionalFormatting sqref="AI600">
    <cfRule type="expression" dxfId="1143" priority="287">
      <formula>IF(RIGHT(TEXT(AI600,"0.#"),1)=".",FALSE,TRUE)</formula>
    </cfRule>
    <cfRule type="expression" dxfId="1142" priority="288">
      <formula>IF(RIGHT(TEXT(AI600,"0.#"),1)=".",TRUE,FALSE)</formula>
    </cfRule>
  </conditionalFormatting>
  <conditionalFormatting sqref="AI601">
    <cfRule type="expression" dxfId="1141" priority="285">
      <formula>IF(RIGHT(TEXT(AI601,"0.#"),1)=".",FALSE,TRUE)</formula>
    </cfRule>
    <cfRule type="expression" dxfId="1140" priority="286">
      <formula>IF(RIGHT(TEXT(AI601,"0.#"),1)=".",TRUE,FALSE)</formula>
    </cfRule>
  </conditionalFormatting>
  <conditionalFormatting sqref="AM607">
    <cfRule type="expression" dxfId="1139" priority="277">
      <formula>IF(RIGHT(TEXT(AM607,"0.#"),1)=".",FALSE,TRUE)</formula>
    </cfRule>
    <cfRule type="expression" dxfId="1138" priority="278">
      <formula>IF(RIGHT(TEXT(AM607,"0.#"),1)=".",TRUE,FALSE)</formula>
    </cfRule>
  </conditionalFormatting>
  <conditionalFormatting sqref="AM605">
    <cfRule type="expression" dxfId="1137" priority="281">
      <formula>IF(RIGHT(TEXT(AM605,"0.#"),1)=".",FALSE,TRUE)</formula>
    </cfRule>
    <cfRule type="expression" dxfId="1136" priority="282">
      <formula>IF(RIGHT(TEXT(AM605,"0.#"),1)=".",TRUE,FALSE)</formula>
    </cfRule>
  </conditionalFormatting>
  <conditionalFormatting sqref="AM606">
    <cfRule type="expression" dxfId="1135" priority="279">
      <formula>IF(RIGHT(TEXT(AM606,"0.#"),1)=".",FALSE,TRUE)</formula>
    </cfRule>
    <cfRule type="expression" dxfId="1134" priority="280">
      <formula>IF(RIGHT(TEXT(AM606,"0.#"),1)=".",TRUE,FALSE)</formula>
    </cfRule>
  </conditionalFormatting>
  <conditionalFormatting sqref="AI607">
    <cfRule type="expression" dxfId="1133" priority="271">
      <formula>IF(RIGHT(TEXT(AI607,"0.#"),1)=".",FALSE,TRUE)</formula>
    </cfRule>
    <cfRule type="expression" dxfId="1132" priority="272">
      <formula>IF(RIGHT(TEXT(AI607,"0.#"),1)=".",TRUE,FALSE)</formula>
    </cfRule>
  </conditionalFormatting>
  <conditionalFormatting sqref="AI605">
    <cfRule type="expression" dxfId="1131" priority="275">
      <formula>IF(RIGHT(TEXT(AI605,"0.#"),1)=".",FALSE,TRUE)</formula>
    </cfRule>
    <cfRule type="expression" dxfId="1130" priority="276">
      <formula>IF(RIGHT(TEXT(AI605,"0.#"),1)=".",TRUE,FALSE)</formula>
    </cfRule>
  </conditionalFormatting>
  <conditionalFormatting sqref="AI606">
    <cfRule type="expression" dxfId="1129" priority="273">
      <formula>IF(RIGHT(TEXT(AI606,"0.#"),1)=".",FALSE,TRUE)</formula>
    </cfRule>
    <cfRule type="expression" dxfId="1128" priority="274">
      <formula>IF(RIGHT(TEXT(AI606,"0.#"),1)=".",TRUE,FALSE)</formula>
    </cfRule>
  </conditionalFormatting>
  <conditionalFormatting sqref="AM612">
    <cfRule type="expression" dxfId="1127" priority="265">
      <formula>IF(RIGHT(TEXT(AM612,"0.#"),1)=".",FALSE,TRUE)</formula>
    </cfRule>
    <cfRule type="expression" dxfId="1126" priority="266">
      <formula>IF(RIGHT(TEXT(AM612,"0.#"),1)=".",TRUE,FALSE)</formula>
    </cfRule>
  </conditionalFormatting>
  <conditionalFormatting sqref="AM610">
    <cfRule type="expression" dxfId="1125" priority="269">
      <formula>IF(RIGHT(TEXT(AM610,"0.#"),1)=".",FALSE,TRUE)</formula>
    </cfRule>
    <cfRule type="expression" dxfId="1124" priority="270">
      <formula>IF(RIGHT(TEXT(AM610,"0.#"),1)=".",TRUE,FALSE)</formula>
    </cfRule>
  </conditionalFormatting>
  <conditionalFormatting sqref="AM611">
    <cfRule type="expression" dxfId="1123" priority="267">
      <formula>IF(RIGHT(TEXT(AM611,"0.#"),1)=".",FALSE,TRUE)</formula>
    </cfRule>
    <cfRule type="expression" dxfId="1122" priority="268">
      <formula>IF(RIGHT(TEXT(AM611,"0.#"),1)=".",TRUE,FALSE)</formula>
    </cfRule>
  </conditionalFormatting>
  <conditionalFormatting sqref="AI612">
    <cfRule type="expression" dxfId="1121" priority="259">
      <formula>IF(RIGHT(TEXT(AI612,"0.#"),1)=".",FALSE,TRUE)</formula>
    </cfRule>
    <cfRule type="expression" dxfId="1120" priority="260">
      <formula>IF(RIGHT(TEXT(AI612,"0.#"),1)=".",TRUE,FALSE)</formula>
    </cfRule>
  </conditionalFormatting>
  <conditionalFormatting sqref="AI610">
    <cfRule type="expression" dxfId="1119" priority="263">
      <formula>IF(RIGHT(TEXT(AI610,"0.#"),1)=".",FALSE,TRUE)</formula>
    </cfRule>
    <cfRule type="expression" dxfId="1118" priority="264">
      <formula>IF(RIGHT(TEXT(AI610,"0.#"),1)=".",TRUE,FALSE)</formula>
    </cfRule>
  </conditionalFormatting>
  <conditionalFormatting sqref="AI611">
    <cfRule type="expression" dxfId="1117" priority="261">
      <formula>IF(RIGHT(TEXT(AI611,"0.#"),1)=".",FALSE,TRUE)</formula>
    </cfRule>
    <cfRule type="expression" dxfId="1116" priority="262">
      <formula>IF(RIGHT(TEXT(AI611,"0.#"),1)=".",TRUE,FALSE)</formula>
    </cfRule>
  </conditionalFormatting>
  <conditionalFormatting sqref="AM617">
    <cfRule type="expression" dxfId="1115" priority="253">
      <formula>IF(RIGHT(TEXT(AM617,"0.#"),1)=".",FALSE,TRUE)</formula>
    </cfRule>
    <cfRule type="expression" dxfId="1114" priority="254">
      <formula>IF(RIGHT(TEXT(AM617,"0.#"),1)=".",TRUE,FALSE)</formula>
    </cfRule>
  </conditionalFormatting>
  <conditionalFormatting sqref="AM615">
    <cfRule type="expression" dxfId="1113" priority="257">
      <formula>IF(RIGHT(TEXT(AM615,"0.#"),1)=".",FALSE,TRUE)</formula>
    </cfRule>
    <cfRule type="expression" dxfId="1112" priority="258">
      <formula>IF(RIGHT(TEXT(AM615,"0.#"),1)=".",TRUE,FALSE)</formula>
    </cfRule>
  </conditionalFormatting>
  <conditionalFormatting sqref="AM616">
    <cfRule type="expression" dxfId="1111" priority="255">
      <formula>IF(RIGHT(TEXT(AM616,"0.#"),1)=".",FALSE,TRUE)</formula>
    </cfRule>
    <cfRule type="expression" dxfId="1110" priority="256">
      <formula>IF(RIGHT(TEXT(AM616,"0.#"),1)=".",TRUE,FALSE)</formula>
    </cfRule>
  </conditionalFormatting>
  <conditionalFormatting sqref="AI617">
    <cfRule type="expression" dxfId="1109" priority="247">
      <formula>IF(RIGHT(TEXT(AI617,"0.#"),1)=".",FALSE,TRUE)</formula>
    </cfRule>
    <cfRule type="expression" dxfId="1108" priority="248">
      <formula>IF(RIGHT(TEXT(AI617,"0.#"),1)=".",TRUE,FALSE)</formula>
    </cfRule>
  </conditionalFormatting>
  <conditionalFormatting sqref="AI615">
    <cfRule type="expression" dxfId="1107" priority="251">
      <formula>IF(RIGHT(TEXT(AI615,"0.#"),1)=".",FALSE,TRUE)</formula>
    </cfRule>
    <cfRule type="expression" dxfId="1106" priority="252">
      <formula>IF(RIGHT(TEXT(AI615,"0.#"),1)=".",TRUE,FALSE)</formula>
    </cfRule>
  </conditionalFormatting>
  <conditionalFormatting sqref="AI616">
    <cfRule type="expression" dxfId="1105" priority="249">
      <formula>IF(RIGHT(TEXT(AI616,"0.#"),1)=".",FALSE,TRUE)</formula>
    </cfRule>
    <cfRule type="expression" dxfId="1104" priority="250">
      <formula>IF(RIGHT(TEXT(AI616,"0.#"),1)=".",TRUE,FALSE)</formula>
    </cfRule>
  </conditionalFormatting>
  <conditionalFormatting sqref="AM651">
    <cfRule type="expression" dxfId="1103" priority="205">
      <formula>IF(RIGHT(TEXT(AM651,"0.#"),1)=".",FALSE,TRUE)</formula>
    </cfRule>
    <cfRule type="expression" dxfId="1102" priority="206">
      <formula>IF(RIGHT(TEXT(AM651,"0.#"),1)=".",TRUE,FALSE)</formula>
    </cfRule>
  </conditionalFormatting>
  <conditionalFormatting sqref="AM649">
    <cfRule type="expression" dxfId="1101" priority="209">
      <formula>IF(RIGHT(TEXT(AM649,"0.#"),1)=".",FALSE,TRUE)</formula>
    </cfRule>
    <cfRule type="expression" dxfId="1100" priority="210">
      <formula>IF(RIGHT(TEXT(AM649,"0.#"),1)=".",TRUE,FALSE)</formula>
    </cfRule>
  </conditionalFormatting>
  <conditionalFormatting sqref="AM650">
    <cfRule type="expression" dxfId="1099" priority="207">
      <formula>IF(RIGHT(TEXT(AM650,"0.#"),1)=".",FALSE,TRUE)</formula>
    </cfRule>
    <cfRule type="expression" dxfId="1098" priority="208">
      <formula>IF(RIGHT(TEXT(AM650,"0.#"),1)=".",TRUE,FALSE)</formula>
    </cfRule>
  </conditionalFormatting>
  <conditionalFormatting sqref="AI651">
    <cfRule type="expression" dxfId="1097" priority="199">
      <formula>IF(RIGHT(TEXT(AI651,"0.#"),1)=".",FALSE,TRUE)</formula>
    </cfRule>
    <cfRule type="expression" dxfId="1096" priority="200">
      <formula>IF(RIGHT(TEXT(AI651,"0.#"),1)=".",TRUE,FALSE)</formula>
    </cfRule>
  </conditionalFormatting>
  <conditionalFormatting sqref="AI649">
    <cfRule type="expression" dxfId="1095" priority="203">
      <formula>IF(RIGHT(TEXT(AI649,"0.#"),1)=".",FALSE,TRUE)</formula>
    </cfRule>
    <cfRule type="expression" dxfId="1094" priority="204">
      <formula>IF(RIGHT(TEXT(AI649,"0.#"),1)=".",TRUE,FALSE)</formula>
    </cfRule>
  </conditionalFormatting>
  <conditionalFormatting sqref="AI650">
    <cfRule type="expression" dxfId="1093" priority="201">
      <formula>IF(RIGHT(TEXT(AI650,"0.#"),1)=".",FALSE,TRUE)</formula>
    </cfRule>
    <cfRule type="expression" dxfId="1092" priority="202">
      <formula>IF(RIGHT(TEXT(AI650,"0.#"),1)=".",TRUE,FALSE)</formula>
    </cfRule>
  </conditionalFormatting>
  <conditionalFormatting sqref="AM676">
    <cfRule type="expression" dxfId="1091" priority="193">
      <formula>IF(RIGHT(TEXT(AM676,"0.#"),1)=".",FALSE,TRUE)</formula>
    </cfRule>
    <cfRule type="expression" dxfId="1090" priority="194">
      <formula>IF(RIGHT(TEXT(AM676,"0.#"),1)=".",TRUE,FALSE)</formula>
    </cfRule>
  </conditionalFormatting>
  <conditionalFormatting sqref="AM674">
    <cfRule type="expression" dxfId="1089" priority="197">
      <formula>IF(RIGHT(TEXT(AM674,"0.#"),1)=".",FALSE,TRUE)</formula>
    </cfRule>
    <cfRule type="expression" dxfId="1088" priority="198">
      <formula>IF(RIGHT(TEXT(AM674,"0.#"),1)=".",TRUE,FALSE)</formula>
    </cfRule>
  </conditionalFormatting>
  <conditionalFormatting sqref="AM675">
    <cfRule type="expression" dxfId="1087" priority="195">
      <formula>IF(RIGHT(TEXT(AM675,"0.#"),1)=".",FALSE,TRUE)</formula>
    </cfRule>
    <cfRule type="expression" dxfId="1086" priority="196">
      <formula>IF(RIGHT(TEXT(AM675,"0.#"),1)=".",TRUE,FALSE)</formula>
    </cfRule>
  </conditionalFormatting>
  <conditionalFormatting sqref="AI676">
    <cfRule type="expression" dxfId="1085" priority="187">
      <formula>IF(RIGHT(TEXT(AI676,"0.#"),1)=".",FALSE,TRUE)</formula>
    </cfRule>
    <cfRule type="expression" dxfId="1084" priority="188">
      <formula>IF(RIGHT(TEXT(AI676,"0.#"),1)=".",TRUE,FALSE)</formula>
    </cfRule>
  </conditionalFormatting>
  <conditionalFormatting sqref="AI674">
    <cfRule type="expression" dxfId="1083" priority="191">
      <formula>IF(RIGHT(TEXT(AI674,"0.#"),1)=".",FALSE,TRUE)</formula>
    </cfRule>
    <cfRule type="expression" dxfId="1082" priority="192">
      <formula>IF(RIGHT(TEXT(AI674,"0.#"),1)=".",TRUE,FALSE)</formula>
    </cfRule>
  </conditionalFormatting>
  <conditionalFormatting sqref="AI675">
    <cfRule type="expression" dxfId="1081" priority="189">
      <formula>IF(RIGHT(TEXT(AI675,"0.#"),1)=".",FALSE,TRUE)</formula>
    </cfRule>
    <cfRule type="expression" dxfId="1080" priority="190">
      <formula>IF(RIGHT(TEXT(AI675,"0.#"),1)=".",TRUE,FALSE)</formula>
    </cfRule>
  </conditionalFormatting>
  <conditionalFormatting sqref="AM681">
    <cfRule type="expression" dxfId="1079" priority="133">
      <formula>IF(RIGHT(TEXT(AM681,"0.#"),1)=".",FALSE,TRUE)</formula>
    </cfRule>
    <cfRule type="expression" dxfId="1078" priority="134">
      <formula>IF(RIGHT(TEXT(AM681,"0.#"),1)=".",TRUE,FALSE)</formula>
    </cfRule>
  </conditionalFormatting>
  <conditionalFormatting sqref="AM679">
    <cfRule type="expression" dxfId="1077" priority="137">
      <formula>IF(RIGHT(TEXT(AM679,"0.#"),1)=".",FALSE,TRUE)</formula>
    </cfRule>
    <cfRule type="expression" dxfId="1076" priority="138">
      <formula>IF(RIGHT(TEXT(AM679,"0.#"),1)=".",TRUE,FALSE)</formula>
    </cfRule>
  </conditionalFormatting>
  <conditionalFormatting sqref="AM680">
    <cfRule type="expression" dxfId="1075" priority="135">
      <formula>IF(RIGHT(TEXT(AM680,"0.#"),1)=".",FALSE,TRUE)</formula>
    </cfRule>
    <cfRule type="expression" dxfId="1074" priority="136">
      <formula>IF(RIGHT(TEXT(AM680,"0.#"),1)=".",TRUE,FALSE)</formula>
    </cfRule>
  </conditionalFormatting>
  <conditionalFormatting sqref="AI681">
    <cfRule type="expression" dxfId="1073" priority="127">
      <formula>IF(RIGHT(TEXT(AI681,"0.#"),1)=".",FALSE,TRUE)</formula>
    </cfRule>
    <cfRule type="expression" dxfId="1072" priority="128">
      <formula>IF(RIGHT(TEXT(AI681,"0.#"),1)=".",TRUE,FALSE)</formula>
    </cfRule>
  </conditionalFormatting>
  <conditionalFormatting sqref="AI679">
    <cfRule type="expression" dxfId="1071" priority="131">
      <formula>IF(RIGHT(TEXT(AI679,"0.#"),1)=".",FALSE,TRUE)</formula>
    </cfRule>
    <cfRule type="expression" dxfId="1070" priority="132">
      <formula>IF(RIGHT(TEXT(AI679,"0.#"),1)=".",TRUE,FALSE)</formula>
    </cfRule>
  </conditionalFormatting>
  <conditionalFormatting sqref="AI680">
    <cfRule type="expression" dxfId="1069" priority="129">
      <formula>IF(RIGHT(TEXT(AI680,"0.#"),1)=".",FALSE,TRUE)</formula>
    </cfRule>
    <cfRule type="expression" dxfId="1068" priority="130">
      <formula>IF(RIGHT(TEXT(AI680,"0.#"),1)=".",TRUE,FALSE)</formula>
    </cfRule>
  </conditionalFormatting>
  <conditionalFormatting sqref="AM686">
    <cfRule type="expression" dxfId="1067" priority="121">
      <formula>IF(RIGHT(TEXT(AM686,"0.#"),1)=".",FALSE,TRUE)</formula>
    </cfRule>
    <cfRule type="expression" dxfId="1066" priority="122">
      <formula>IF(RIGHT(TEXT(AM686,"0.#"),1)=".",TRUE,FALSE)</formula>
    </cfRule>
  </conditionalFormatting>
  <conditionalFormatting sqref="AM684">
    <cfRule type="expression" dxfId="1065" priority="125">
      <formula>IF(RIGHT(TEXT(AM684,"0.#"),1)=".",FALSE,TRUE)</formula>
    </cfRule>
    <cfRule type="expression" dxfId="1064" priority="126">
      <formula>IF(RIGHT(TEXT(AM684,"0.#"),1)=".",TRUE,FALSE)</formula>
    </cfRule>
  </conditionalFormatting>
  <conditionalFormatting sqref="AM685">
    <cfRule type="expression" dxfId="1063" priority="123">
      <formula>IF(RIGHT(TEXT(AM685,"0.#"),1)=".",FALSE,TRUE)</formula>
    </cfRule>
    <cfRule type="expression" dxfId="1062" priority="124">
      <formula>IF(RIGHT(TEXT(AM685,"0.#"),1)=".",TRUE,FALSE)</formula>
    </cfRule>
  </conditionalFormatting>
  <conditionalFormatting sqref="AI686">
    <cfRule type="expression" dxfId="1061" priority="115">
      <formula>IF(RIGHT(TEXT(AI686,"0.#"),1)=".",FALSE,TRUE)</formula>
    </cfRule>
    <cfRule type="expression" dxfId="1060" priority="116">
      <formula>IF(RIGHT(TEXT(AI686,"0.#"),1)=".",TRUE,FALSE)</formula>
    </cfRule>
  </conditionalFormatting>
  <conditionalFormatting sqref="AI684">
    <cfRule type="expression" dxfId="1059" priority="119">
      <formula>IF(RIGHT(TEXT(AI684,"0.#"),1)=".",FALSE,TRUE)</formula>
    </cfRule>
    <cfRule type="expression" dxfId="1058" priority="120">
      <formula>IF(RIGHT(TEXT(AI684,"0.#"),1)=".",TRUE,FALSE)</formula>
    </cfRule>
  </conditionalFormatting>
  <conditionalFormatting sqref="AI685">
    <cfRule type="expression" dxfId="1057" priority="117">
      <formula>IF(RIGHT(TEXT(AI685,"0.#"),1)=".",FALSE,TRUE)</formula>
    </cfRule>
    <cfRule type="expression" dxfId="1056" priority="118">
      <formula>IF(RIGHT(TEXT(AI685,"0.#"),1)=".",TRUE,FALSE)</formula>
    </cfRule>
  </conditionalFormatting>
  <conditionalFormatting sqref="AM691">
    <cfRule type="expression" dxfId="1055" priority="109">
      <formula>IF(RIGHT(TEXT(AM691,"0.#"),1)=".",FALSE,TRUE)</formula>
    </cfRule>
    <cfRule type="expression" dxfId="1054" priority="110">
      <formula>IF(RIGHT(TEXT(AM691,"0.#"),1)=".",TRUE,FALSE)</formula>
    </cfRule>
  </conditionalFormatting>
  <conditionalFormatting sqref="AM689">
    <cfRule type="expression" dxfId="1053" priority="113">
      <formula>IF(RIGHT(TEXT(AM689,"0.#"),1)=".",FALSE,TRUE)</formula>
    </cfRule>
    <cfRule type="expression" dxfId="1052" priority="114">
      <formula>IF(RIGHT(TEXT(AM689,"0.#"),1)=".",TRUE,FALSE)</formula>
    </cfRule>
  </conditionalFormatting>
  <conditionalFormatting sqref="AM690">
    <cfRule type="expression" dxfId="1051" priority="111">
      <formula>IF(RIGHT(TEXT(AM690,"0.#"),1)=".",FALSE,TRUE)</formula>
    </cfRule>
    <cfRule type="expression" dxfId="1050" priority="112">
      <formula>IF(RIGHT(TEXT(AM690,"0.#"),1)=".",TRUE,FALSE)</formula>
    </cfRule>
  </conditionalFormatting>
  <conditionalFormatting sqref="AI691">
    <cfRule type="expression" dxfId="1049" priority="103">
      <formula>IF(RIGHT(TEXT(AI691,"0.#"),1)=".",FALSE,TRUE)</formula>
    </cfRule>
    <cfRule type="expression" dxfId="1048" priority="104">
      <formula>IF(RIGHT(TEXT(AI691,"0.#"),1)=".",TRUE,FALSE)</formula>
    </cfRule>
  </conditionalFormatting>
  <conditionalFormatting sqref="AI689">
    <cfRule type="expression" dxfId="1047" priority="107">
      <formula>IF(RIGHT(TEXT(AI689,"0.#"),1)=".",FALSE,TRUE)</formula>
    </cfRule>
    <cfRule type="expression" dxfId="1046" priority="108">
      <formula>IF(RIGHT(TEXT(AI689,"0.#"),1)=".",TRUE,FALSE)</formula>
    </cfRule>
  </conditionalFormatting>
  <conditionalFormatting sqref="AI690">
    <cfRule type="expression" dxfId="1045" priority="105">
      <formula>IF(RIGHT(TEXT(AI690,"0.#"),1)=".",FALSE,TRUE)</formula>
    </cfRule>
    <cfRule type="expression" dxfId="1044" priority="106">
      <formula>IF(RIGHT(TEXT(AI690,"0.#"),1)=".",TRUE,FALSE)</formula>
    </cfRule>
  </conditionalFormatting>
  <conditionalFormatting sqref="AM656">
    <cfRule type="expression" dxfId="1043" priority="181">
      <formula>IF(RIGHT(TEXT(AM656,"0.#"),1)=".",FALSE,TRUE)</formula>
    </cfRule>
    <cfRule type="expression" dxfId="1042" priority="182">
      <formula>IF(RIGHT(TEXT(AM656,"0.#"),1)=".",TRUE,FALSE)</formula>
    </cfRule>
  </conditionalFormatting>
  <conditionalFormatting sqref="AM654">
    <cfRule type="expression" dxfId="1041" priority="185">
      <formula>IF(RIGHT(TEXT(AM654,"0.#"),1)=".",FALSE,TRUE)</formula>
    </cfRule>
    <cfRule type="expression" dxfId="1040" priority="186">
      <formula>IF(RIGHT(TEXT(AM654,"0.#"),1)=".",TRUE,FALSE)</formula>
    </cfRule>
  </conditionalFormatting>
  <conditionalFormatting sqref="AM655">
    <cfRule type="expression" dxfId="1039" priority="183">
      <formula>IF(RIGHT(TEXT(AM655,"0.#"),1)=".",FALSE,TRUE)</formula>
    </cfRule>
    <cfRule type="expression" dxfId="1038" priority="184">
      <formula>IF(RIGHT(TEXT(AM655,"0.#"),1)=".",TRUE,FALSE)</formula>
    </cfRule>
  </conditionalFormatting>
  <conditionalFormatting sqref="AI656">
    <cfRule type="expression" dxfId="1037" priority="175">
      <formula>IF(RIGHT(TEXT(AI656,"0.#"),1)=".",FALSE,TRUE)</formula>
    </cfRule>
    <cfRule type="expression" dxfId="1036" priority="176">
      <formula>IF(RIGHT(TEXT(AI656,"0.#"),1)=".",TRUE,FALSE)</formula>
    </cfRule>
  </conditionalFormatting>
  <conditionalFormatting sqref="AI654">
    <cfRule type="expression" dxfId="1035" priority="179">
      <formula>IF(RIGHT(TEXT(AI654,"0.#"),1)=".",FALSE,TRUE)</formula>
    </cfRule>
    <cfRule type="expression" dxfId="1034" priority="180">
      <formula>IF(RIGHT(TEXT(AI654,"0.#"),1)=".",TRUE,FALSE)</formula>
    </cfRule>
  </conditionalFormatting>
  <conditionalFormatting sqref="AI655">
    <cfRule type="expression" dxfId="1033" priority="177">
      <formula>IF(RIGHT(TEXT(AI655,"0.#"),1)=".",FALSE,TRUE)</formula>
    </cfRule>
    <cfRule type="expression" dxfId="1032" priority="178">
      <formula>IF(RIGHT(TEXT(AI655,"0.#"),1)=".",TRUE,FALSE)</formula>
    </cfRule>
  </conditionalFormatting>
  <conditionalFormatting sqref="AM661">
    <cfRule type="expression" dxfId="1031" priority="169">
      <formula>IF(RIGHT(TEXT(AM661,"0.#"),1)=".",FALSE,TRUE)</formula>
    </cfRule>
    <cfRule type="expression" dxfId="1030" priority="170">
      <formula>IF(RIGHT(TEXT(AM661,"0.#"),1)=".",TRUE,FALSE)</formula>
    </cfRule>
  </conditionalFormatting>
  <conditionalFormatting sqref="AM659">
    <cfRule type="expression" dxfId="1029" priority="173">
      <formula>IF(RIGHT(TEXT(AM659,"0.#"),1)=".",FALSE,TRUE)</formula>
    </cfRule>
    <cfRule type="expression" dxfId="1028" priority="174">
      <formula>IF(RIGHT(TEXT(AM659,"0.#"),1)=".",TRUE,FALSE)</formula>
    </cfRule>
  </conditionalFormatting>
  <conditionalFormatting sqref="AM660">
    <cfRule type="expression" dxfId="1027" priority="171">
      <formula>IF(RIGHT(TEXT(AM660,"0.#"),1)=".",FALSE,TRUE)</formula>
    </cfRule>
    <cfRule type="expression" dxfId="1026" priority="172">
      <formula>IF(RIGHT(TEXT(AM660,"0.#"),1)=".",TRUE,FALSE)</formula>
    </cfRule>
  </conditionalFormatting>
  <conditionalFormatting sqref="AI661">
    <cfRule type="expression" dxfId="1025" priority="163">
      <formula>IF(RIGHT(TEXT(AI661,"0.#"),1)=".",FALSE,TRUE)</formula>
    </cfRule>
    <cfRule type="expression" dxfId="1024" priority="164">
      <formula>IF(RIGHT(TEXT(AI661,"0.#"),1)=".",TRUE,FALSE)</formula>
    </cfRule>
  </conditionalFormatting>
  <conditionalFormatting sqref="AI659">
    <cfRule type="expression" dxfId="1023" priority="167">
      <formula>IF(RIGHT(TEXT(AI659,"0.#"),1)=".",FALSE,TRUE)</formula>
    </cfRule>
    <cfRule type="expression" dxfId="1022" priority="168">
      <formula>IF(RIGHT(TEXT(AI659,"0.#"),1)=".",TRUE,FALSE)</formula>
    </cfRule>
  </conditionalFormatting>
  <conditionalFormatting sqref="AI660">
    <cfRule type="expression" dxfId="1021" priority="165">
      <formula>IF(RIGHT(TEXT(AI660,"0.#"),1)=".",FALSE,TRUE)</formula>
    </cfRule>
    <cfRule type="expression" dxfId="1020" priority="166">
      <formula>IF(RIGHT(TEXT(AI660,"0.#"),1)=".",TRUE,FALSE)</formula>
    </cfRule>
  </conditionalFormatting>
  <conditionalFormatting sqref="AM666">
    <cfRule type="expression" dxfId="1019" priority="157">
      <formula>IF(RIGHT(TEXT(AM666,"0.#"),1)=".",FALSE,TRUE)</formula>
    </cfRule>
    <cfRule type="expression" dxfId="1018" priority="158">
      <formula>IF(RIGHT(TEXT(AM666,"0.#"),1)=".",TRUE,FALSE)</formula>
    </cfRule>
  </conditionalFormatting>
  <conditionalFormatting sqref="AM664">
    <cfRule type="expression" dxfId="1017" priority="161">
      <formula>IF(RIGHT(TEXT(AM664,"0.#"),1)=".",FALSE,TRUE)</formula>
    </cfRule>
    <cfRule type="expression" dxfId="1016" priority="162">
      <formula>IF(RIGHT(TEXT(AM664,"0.#"),1)=".",TRUE,FALSE)</formula>
    </cfRule>
  </conditionalFormatting>
  <conditionalFormatting sqref="AM665">
    <cfRule type="expression" dxfId="1015" priority="159">
      <formula>IF(RIGHT(TEXT(AM665,"0.#"),1)=".",FALSE,TRUE)</formula>
    </cfRule>
    <cfRule type="expression" dxfId="1014" priority="160">
      <formula>IF(RIGHT(TEXT(AM665,"0.#"),1)=".",TRUE,FALSE)</formula>
    </cfRule>
  </conditionalFormatting>
  <conditionalFormatting sqref="AI666">
    <cfRule type="expression" dxfId="1013" priority="151">
      <formula>IF(RIGHT(TEXT(AI666,"0.#"),1)=".",FALSE,TRUE)</formula>
    </cfRule>
    <cfRule type="expression" dxfId="1012" priority="152">
      <formula>IF(RIGHT(TEXT(AI666,"0.#"),1)=".",TRUE,FALSE)</formula>
    </cfRule>
  </conditionalFormatting>
  <conditionalFormatting sqref="AI664">
    <cfRule type="expression" dxfId="1011" priority="155">
      <formula>IF(RIGHT(TEXT(AI664,"0.#"),1)=".",FALSE,TRUE)</formula>
    </cfRule>
    <cfRule type="expression" dxfId="1010" priority="156">
      <formula>IF(RIGHT(TEXT(AI664,"0.#"),1)=".",TRUE,FALSE)</formula>
    </cfRule>
  </conditionalFormatting>
  <conditionalFormatting sqref="AI665">
    <cfRule type="expression" dxfId="1009" priority="153">
      <formula>IF(RIGHT(TEXT(AI665,"0.#"),1)=".",FALSE,TRUE)</formula>
    </cfRule>
    <cfRule type="expression" dxfId="1008" priority="154">
      <formula>IF(RIGHT(TEXT(AI665,"0.#"),1)=".",TRUE,FALSE)</formula>
    </cfRule>
  </conditionalFormatting>
  <conditionalFormatting sqref="AM671">
    <cfRule type="expression" dxfId="1007" priority="145">
      <formula>IF(RIGHT(TEXT(AM671,"0.#"),1)=".",FALSE,TRUE)</formula>
    </cfRule>
    <cfRule type="expression" dxfId="1006" priority="146">
      <formula>IF(RIGHT(TEXT(AM671,"0.#"),1)=".",TRUE,FALSE)</formula>
    </cfRule>
  </conditionalFormatting>
  <conditionalFormatting sqref="AM669">
    <cfRule type="expression" dxfId="1005" priority="149">
      <formula>IF(RIGHT(TEXT(AM669,"0.#"),1)=".",FALSE,TRUE)</formula>
    </cfRule>
    <cfRule type="expression" dxfId="1004" priority="150">
      <formula>IF(RIGHT(TEXT(AM669,"0.#"),1)=".",TRUE,FALSE)</formula>
    </cfRule>
  </conditionalFormatting>
  <conditionalFormatting sqref="AM670">
    <cfRule type="expression" dxfId="1003" priority="147">
      <formula>IF(RIGHT(TEXT(AM670,"0.#"),1)=".",FALSE,TRUE)</formula>
    </cfRule>
    <cfRule type="expression" dxfId="1002" priority="148">
      <formula>IF(RIGHT(TEXT(AM670,"0.#"),1)=".",TRUE,FALSE)</formula>
    </cfRule>
  </conditionalFormatting>
  <conditionalFormatting sqref="AI671">
    <cfRule type="expression" dxfId="1001" priority="139">
      <formula>IF(RIGHT(TEXT(AI671,"0.#"),1)=".",FALSE,TRUE)</formula>
    </cfRule>
    <cfRule type="expression" dxfId="1000" priority="140">
      <formula>IF(RIGHT(TEXT(AI671,"0.#"),1)=".",TRUE,FALSE)</formula>
    </cfRule>
  </conditionalFormatting>
  <conditionalFormatting sqref="AI669">
    <cfRule type="expression" dxfId="999" priority="143">
      <formula>IF(RIGHT(TEXT(AI669,"0.#"),1)=".",FALSE,TRUE)</formula>
    </cfRule>
    <cfRule type="expression" dxfId="998" priority="144">
      <formula>IF(RIGHT(TEXT(AI669,"0.#"),1)=".",TRUE,FALSE)</formula>
    </cfRule>
  </conditionalFormatting>
  <conditionalFormatting sqref="AI670">
    <cfRule type="expression" dxfId="997" priority="141">
      <formula>IF(RIGHT(TEXT(AI670,"0.#"),1)=".",FALSE,TRUE)</formula>
    </cfRule>
    <cfRule type="expression" dxfId="996" priority="142">
      <formula>IF(RIGHT(TEXT(AI670,"0.#"),1)=".",TRUE,FALSE)</formula>
    </cfRule>
  </conditionalFormatting>
  <conditionalFormatting sqref="P29:AC29">
    <cfRule type="expression" dxfId="995" priority="101">
      <formula>IF(RIGHT(TEXT(P29,"0.#"),1)=".",FALSE,TRUE)</formula>
    </cfRule>
    <cfRule type="expression" dxfId="994" priority="102">
      <formula>IF(RIGHT(TEXT(P29,"0.#"),1)=".",TRUE,FALSE)</formula>
    </cfRule>
  </conditionalFormatting>
  <conditionalFormatting sqref="Y845">
    <cfRule type="expression" dxfId="993" priority="99">
      <formula>IF(RIGHT(TEXT(Y845,"0.#"),1)=".",FALSE,TRUE)</formula>
    </cfRule>
    <cfRule type="expression" dxfId="992" priority="100">
      <formula>IF(RIGHT(TEXT(Y845,"0.#"),1)=".",TRUE,FALSE)</formula>
    </cfRule>
  </conditionalFormatting>
  <conditionalFormatting sqref="AM53:AM55">
    <cfRule type="expression" dxfId="991" priority="97">
      <formula>IF(RIGHT(TEXT(AM53,"0.#"),1)=".",FALSE,TRUE)</formula>
    </cfRule>
    <cfRule type="expression" dxfId="990" priority="98">
      <formula>IF(RIGHT(TEXT(AM53,"0.#"),1)=".",TRUE,FALSE)</formula>
    </cfRule>
  </conditionalFormatting>
  <conditionalFormatting sqref="AU54">
    <cfRule type="expression" dxfId="989" priority="93">
      <formula>IF(RIGHT(TEXT(AU54,"0.#"),1)=".",FALSE,TRUE)</formula>
    </cfRule>
    <cfRule type="expression" dxfId="988" priority="94">
      <formula>IF(RIGHT(TEXT(AU54,"0.#"),1)=".",TRUE,FALSE)</formula>
    </cfRule>
  </conditionalFormatting>
  <conditionalFormatting sqref="AQ53">
    <cfRule type="expression" dxfId="987" priority="91">
      <formula>IF(RIGHT(TEXT(AQ53,"0.#"),1)=".",FALSE,TRUE)</formula>
    </cfRule>
    <cfRule type="expression" dxfId="986" priority="92">
      <formula>IF(RIGHT(TEXT(AQ53,"0.#"),1)=".",TRUE,FALSE)</formula>
    </cfRule>
  </conditionalFormatting>
  <conditionalFormatting sqref="AQ54">
    <cfRule type="expression" dxfId="985" priority="89">
      <formula>IF(RIGHT(TEXT(AQ54,"0.#"),1)=".",FALSE,TRUE)</formula>
    </cfRule>
    <cfRule type="expression" dxfId="984" priority="90">
      <formula>IF(RIGHT(TEXT(AQ54,"0.#"),1)=".",TRUE,FALSE)</formula>
    </cfRule>
  </conditionalFormatting>
  <conditionalFormatting sqref="AQ55">
    <cfRule type="expression" dxfId="983" priority="87">
      <formula>IF(RIGHT(TEXT(AQ55,"0.#"),1)=".",FALSE,TRUE)</formula>
    </cfRule>
    <cfRule type="expression" dxfId="982" priority="88">
      <formula>IF(RIGHT(TEXT(AQ55,"0.#"),1)=".",TRUE,FALSE)</formula>
    </cfRule>
  </conditionalFormatting>
  <conditionalFormatting sqref="AU61">
    <cfRule type="expression" dxfId="981" priority="71">
      <formula>IF(RIGHT(TEXT(AU61,"0.#"),1)=".",FALSE,TRUE)</formula>
    </cfRule>
    <cfRule type="expression" dxfId="980" priority="72">
      <formula>IF(RIGHT(TEXT(AU61,"0.#"),1)=".",TRUE,FALSE)</formula>
    </cfRule>
  </conditionalFormatting>
  <conditionalFormatting sqref="AQ61">
    <cfRule type="expression" dxfId="979" priority="69">
      <formula>IF(RIGHT(TEXT(AQ61,"0.#"),1)=".",FALSE,TRUE)</formula>
    </cfRule>
    <cfRule type="expression" dxfId="978" priority="70">
      <formula>IF(RIGHT(TEXT(AQ61,"0.#"),1)=".",TRUE,FALSE)</formula>
    </cfRule>
  </conditionalFormatting>
  <conditionalFormatting sqref="AM61">
    <cfRule type="expression" dxfId="977" priority="67">
      <formula>IF(RIGHT(TEXT(AM61,"0.#"),1)=".",FALSE,TRUE)</formula>
    </cfRule>
    <cfRule type="expression" dxfId="976" priority="68">
      <formula>IF(RIGHT(TEXT(AM61,"0.#"),1)=".",TRUE,FALSE)</formula>
    </cfRule>
  </conditionalFormatting>
  <conditionalFormatting sqref="AI62">
    <cfRule type="expression" dxfId="975" priority="65">
      <formula>IF(RIGHT(TEXT(AI62,"0.#"),1)=".",FALSE,TRUE)</formula>
    </cfRule>
    <cfRule type="expression" dxfId="974" priority="66">
      <formula>IF(RIGHT(TEXT(AI62,"0.#"),1)=".",TRUE,FALSE)</formula>
    </cfRule>
  </conditionalFormatting>
  <conditionalFormatting sqref="AI61">
    <cfRule type="expression" dxfId="973" priority="63">
      <formula>IF(RIGHT(TEXT(AI61,"0.#"),1)=".",FALSE,TRUE)</formula>
    </cfRule>
    <cfRule type="expression" dxfId="972" priority="64">
      <formula>IF(RIGHT(TEXT(AI61,"0.#"),1)=".",TRUE,FALSE)</formula>
    </cfRule>
  </conditionalFormatting>
  <conditionalFormatting sqref="AI60">
    <cfRule type="expression" dxfId="971" priority="61">
      <formula>IF(RIGHT(TEXT(AI60,"0.#"),1)=".",FALSE,TRUE)</formula>
    </cfRule>
    <cfRule type="expression" dxfId="970" priority="62">
      <formula>IF(RIGHT(TEXT(AI60,"0.#"),1)=".",TRUE,FALSE)</formula>
    </cfRule>
  </conditionalFormatting>
  <conditionalFormatting sqref="AE62">
    <cfRule type="expression" dxfId="969" priority="55">
      <formula>IF(RIGHT(TEXT(AE62,"0.#"),1)=".",FALSE,TRUE)</formula>
    </cfRule>
    <cfRule type="expression" dxfId="968" priority="56">
      <formula>IF(RIGHT(TEXT(AE62,"0.#"),1)=".",TRUE,FALSE)</formula>
    </cfRule>
  </conditionalFormatting>
  <conditionalFormatting sqref="AE60">
    <cfRule type="expression" dxfId="967" priority="59">
      <formula>IF(RIGHT(TEXT(AE60,"0.#"),1)=".",FALSE,TRUE)</formula>
    </cfRule>
    <cfRule type="expression" dxfId="966" priority="60">
      <formula>IF(RIGHT(TEXT(AE60,"0.#"),1)=".",TRUE,FALSE)</formula>
    </cfRule>
  </conditionalFormatting>
  <conditionalFormatting sqref="AE61">
    <cfRule type="expression" dxfId="965" priority="57">
      <formula>IF(RIGHT(TEXT(AE61,"0.#"),1)=".",FALSE,TRUE)</formula>
    </cfRule>
    <cfRule type="expression" dxfId="964" priority="58">
      <formula>IF(RIGHT(TEXT(AE61,"0.#"),1)=".",TRUE,FALSE)</formula>
    </cfRule>
  </conditionalFormatting>
  <conditionalFormatting sqref="AI53">
    <cfRule type="expression" dxfId="963" priority="53">
      <formula>IF(RIGHT(TEXT(AI53,"0.#"),1)=".",FALSE,TRUE)</formula>
    </cfRule>
    <cfRule type="expression" dxfId="962" priority="54">
      <formula>IF(RIGHT(TEXT(AI53,"0.#"),1)=".",TRUE,FALSE)</formula>
    </cfRule>
  </conditionalFormatting>
  <conditionalFormatting sqref="AI54">
    <cfRule type="expression" dxfId="961" priority="51">
      <formula>IF(RIGHT(TEXT(AI54,"0.#"),1)=".",FALSE,TRUE)</formula>
    </cfRule>
    <cfRule type="expression" dxfId="960" priority="52">
      <formula>IF(RIGHT(TEXT(AI54,"0.#"),1)=".",TRUE,FALSE)</formula>
    </cfRule>
  </conditionalFormatting>
  <conditionalFormatting sqref="AI55">
    <cfRule type="expression" dxfId="959" priority="49">
      <formula>IF(RIGHT(TEXT(AI55,"0.#"),1)=".",FALSE,TRUE)</formula>
    </cfRule>
    <cfRule type="expression" dxfId="958" priority="50">
      <formula>IF(RIGHT(TEXT(AI55,"0.#"),1)=".",TRUE,FALSE)</formula>
    </cfRule>
  </conditionalFormatting>
  <conditionalFormatting sqref="AE55">
    <cfRule type="expression" dxfId="957" priority="47">
      <formula>IF(RIGHT(TEXT(AE55,"0.#"),1)=".",FALSE,TRUE)</formula>
    </cfRule>
    <cfRule type="expression" dxfId="956" priority="48">
      <formula>IF(RIGHT(TEXT(AE55,"0.#"),1)=".",TRUE,FALSE)</formula>
    </cfRule>
  </conditionalFormatting>
  <conditionalFormatting sqref="AE54">
    <cfRule type="expression" dxfId="955" priority="45">
      <formula>IF(RIGHT(TEXT(AE54,"0.#"),1)=".",FALSE,TRUE)</formula>
    </cfRule>
    <cfRule type="expression" dxfId="954" priority="46">
      <formula>IF(RIGHT(TEXT(AE54,"0.#"),1)=".",TRUE,FALSE)</formula>
    </cfRule>
  </conditionalFormatting>
  <conditionalFormatting sqref="AE53">
    <cfRule type="expression" dxfId="953" priority="43">
      <formula>IF(RIGHT(TEXT(AE53,"0.#"),1)=".",FALSE,TRUE)</formula>
    </cfRule>
    <cfRule type="expression" dxfId="952" priority="44">
      <formula>IF(RIGHT(TEXT(AE53,"0.#"),1)=".",TRUE,FALSE)</formula>
    </cfRule>
  </conditionalFormatting>
  <conditionalFormatting sqref="AL878:AO878">
    <cfRule type="expression" dxfId="951" priority="39">
      <formula>IF(AND(AL878&gt;=0, RIGHT(TEXT(AL878,"0.#"),1)&lt;&gt;"."),TRUE,FALSE)</formula>
    </cfRule>
    <cfRule type="expression" dxfId="950" priority="40">
      <formula>IF(AND(AL878&gt;=0, RIGHT(TEXT(AL878,"0.#"),1)="."),TRUE,FALSE)</formula>
    </cfRule>
    <cfRule type="expression" dxfId="949" priority="41">
      <formula>IF(AND(AL878&lt;0, RIGHT(TEXT(AL878,"0.#"),1)&lt;&gt;"."),TRUE,FALSE)</formula>
    </cfRule>
    <cfRule type="expression" dxfId="948" priority="42">
      <formula>IF(AND(AL878&lt;0, RIGHT(TEXT(AL878,"0.#"),1)="."),TRUE,FALSE)</formula>
    </cfRule>
  </conditionalFormatting>
  <conditionalFormatting sqref="AL911:AO911">
    <cfRule type="expression" dxfId="947" priority="35">
      <formula>IF(AND(AL911&gt;=0, RIGHT(TEXT(AL911,"0.#"),1)&lt;&gt;"."),TRUE,FALSE)</formula>
    </cfRule>
    <cfRule type="expression" dxfId="946" priority="36">
      <formula>IF(AND(AL911&gt;=0, RIGHT(TEXT(AL911,"0.#"),1)="."),TRUE,FALSE)</formula>
    </cfRule>
    <cfRule type="expression" dxfId="945" priority="37">
      <formula>IF(AND(AL911&lt;0, RIGHT(TEXT(AL911,"0.#"),1)&lt;&gt;"."),TRUE,FALSE)</formula>
    </cfRule>
    <cfRule type="expression" dxfId="944" priority="38">
      <formula>IF(AND(AL911&lt;0, RIGHT(TEXT(AL911,"0.#"),1)="."),TRUE,FALSE)</formula>
    </cfRule>
  </conditionalFormatting>
  <conditionalFormatting sqref="AL944:AO953">
    <cfRule type="expression" dxfId="943" priority="31">
      <formula>IF(AND(AL944&gt;=0, RIGHT(TEXT(AL944,"0.#"),1)&lt;&gt;"."),TRUE,FALSE)</formula>
    </cfRule>
    <cfRule type="expression" dxfId="942" priority="32">
      <formula>IF(AND(AL944&gt;=0, RIGHT(TEXT(AL944,"0.#"),1)="."),TRUE,FALSE)</formula>
    </cfRule>
    <cfRule type="expression" dxfId="941" priority="33">
      <formula>IF(AND(AL944&lt;0, RIGHT(TEXT(AL944,"0.#"),1)&lt;&gt;"."),TRUE,FALSE)</formula>
    </cfRule>
    <cfRule type="expression" dxfId="940" priority="34">
      <formula>IF(AND(AL944&lt;0, RIGHT(TEXT(AL944,"0.#"),1)="."),TRUE,FALSE)</formula>
    </cfRule>
  </conditionalFormatting>
  <conditionalFormatting sqref="W23">
    <cfRule type="expression" dxfId="939" priority="29">
      <formula>IF(RIGHT(TEXT(W23,"0.#"),1)=".",FALSE,TRUE)</formula>
    </cfRule>
    <cfRule type="expression" dxfId="938" priority="30">
      <formula>IF(RIGHT(TEXT(W23,"0.#"),1)=".",TRUE,FALSE)</formula>
    </cfRule>
  </conditionalFormatting>
  <conditionalFormatting sqref="Y789 Y791:Y792">
    <cfRule type="expression" dxfId="937" priority="13">
      <formula>IF(RIGHT(TEXT(Y789,"0.#"),1)=".",FALSE,TRUE)</formula>
    </cfRule>
    <cfRule type="expression" dxfId="936" priority="14">
      <formula>IF(RIGHT(TEXT(Y789,"0.#"),1)=".",TRUE,FALSE)</formula>
    </cfRule>
  </conditionalFormatting>
  <conditionalFormatting sqref="Y790">
    <cfRule type="expression" dxfId="935" priority="11">
      <formula>IF(RIGHT(TEXT(Y790,"0.#"),1)=".",FALSE,TRUE)</formula>
    </cfRule>
    <cfRule type="expression" dxfId="934" priority="12">
      <formula>IF(RIGHT(TEXT(Y790,"0.#"),1)=".",TRUE,FALSE)</formula>
    </cfRule>
  </conditionalFormatting>
  <conditionalFormatting sqref="AU791:AU792">
    <cfRule type="expression" dxfId="933" priority="9">
      <formula>IF(RIGHT(TEXT(AU791,"0.#"),1)=".",FALSE,TRUE)</formula>
    </cfRule>
    <cfRule type="expression" dxfId="932" priority="10">
      <formula>IF(RIGHT(TEXT(AU791,"0.#"),1)=".",TRUE,FALSE)</formula>
    </cfRule>
  </conditionalFormatting>
  <conditionalFormatting sqref="AU789">
    <cfRule type="expression" dxfId="931" priority="7">
      <formula>IF(RIGHT(TEXT(AU789,"0.#"),1)=".",FALSE,TRUE)</formula>
    </cfRule>
    <cfRule type="expression" dxfId="930" priority="8">
      <formula>IF(RIGHT(TEXT(AU789,"0.#"),1)=".",TRUE,FALSE)</formula>
    </cfRule>
  </conditionalFormatting>
  <conditionalFormatting sqref="AU790">
    <cfRule type="expression" dxfId="929" priority="5">
      <formula>IF(RIGHT(TEXT(AU790,"0.#"),1)=".",FALSE,TRUE)</formula>
    </cfRule>
    <cfRule type="expression" dxfId="928" priority="6">
      <formula>IF(RIGHT(TEXT(AU790,"0.#"),1)=".",TRUE,FALSE)</formula>
    </cfRule>
  </conditionalFormatting>
  <conditionalFormatting sqref="Y803:Y805">
    <cfRule type="expression" dxfId="927" priority="3">
      <formula>IF(RIGHT(TEXT(Y803,"0.#"),1)=".",FALSE,TRUE)</formula>
    </cfRule>
    <cfRule type="expression" dxfId="926" priority="4">
      <formula>IF(RIGHT(TEXT(Y803,"0.#"),1)=".",TRUE,FALSE)</formula>
    </cfRule>
  </conditionalFormatting>
  <conditionalFormatting sqref="Y802">
    <cfRule type="expression" dxfId="925" priority="1">
      <formula>IF(RIGHT(TEXT(Y802,"0.#"),1)=".",FALSE,TRUE)</formula>
    </cfRule>
    <cfRule type="expression" dxfId="924" priority="2">
      <formula>IF(RIGHT(TEXT(Y802,"0.#"),1)=".",TRUE,FALSE)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699" max="49" man="1"/>
    <brk id="718"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X70"/>
  <sheetViews>
    <sheetView view="pageBreakPreview" zoomScale="80" zoomScaleNormal="100" zoomScaleSheetLayoutView="80" workbookViewId="0">
      <selection activeCell="G13" sqref="G13:AX14"/>
    </sheetView>
  </sheetViews>
  <sheetFormatPr defaultColWidth="2.625" defaultRowHeight="13.5" x14ac:dyDescent="0.15"/>
  <sheetData>
    <row r="1" spans="1:50" x14ac:dyDescent="0.15">
      <c r="A1" s="396" t="s">
        <v>347</v>
      </c>
      <c r="B1" s="397"/>
      <c r="C1" s="397"/>
      <c r="D1" s="397"/>
      <c r="E1" s="397"/>
      <c r="F1" s="398"/>
      <c r="G1" s="513" t="s">
        <v>146</v>
      </c>
      <c r="H1" s="431"/>
      <c r="I1" s="431"/>
      <c r="J1" s="431"/>
      <c r="K1" s="431"/>
      <c r="L1" s="431"/>
      <c r="M1" s="431"/>
      <c r="N1" s="431"/>
      <c r="O1" s="514"/>
      <c r="P1" s="430" t="s">
        <v>59</v>
      </c>
      <c r="Q1" s="431"/>
      <c r="R1" s="431"/>
      <c r="S1" s="431"/>
      <c r="T1" s="431"/>
      <c r="U1" s="431"/>
      <c r="V1" s="431"/>
      <c r="W1" s="431"/>
      <c r="X1" s="514"/>
      <c r="Y1" s="1018"/>
      <c r="Z1" s="842"/>
      <c r="AA1" s="843"/>
      <c r="AB1" s="1022" t="s">
        <v>11</v>
      </c>
      <c r="AC1" s="1023"/>
      <c r="AD1" s="1024"/>
      <c r="AE1" s="1030" t="s">
        <v>388</v>
      </c>
      <c r="AF1" s="1030"/>
      <c r="AG1" s="1030"/>
      <c r="AH1" s="1030"/>
      <c r="AI1" s="1030" t="s">
        <v>410</v>
      </c>
      <c r="AJ1" s="1030"/>
      <c r="AK1" s="1030"/>
      <c r="AL1" s="566"/>
      <c r="AM1" s="1030" t="s">
        <v>697</v>
      </c>
      <c r="AN1" s="1030"/>
      <c r="AO1" s="1030"/>
      <c r="AP1" s="566"/>
      <c r="AQ1" s="158" t="s">
        <v>232</v>
      </c>
      <c r="AR1" s="133"/>
      <c r="AS1" s="133"/>
      <c r="AT1" s="134"/>
      <c r="AU1" s="542" t="s">
        <v>134</v>
      </c>
      <c r="AV1" s="542"/>
      <c r="AW1" s="542"/>
      <c r="AX1" s="543"/>
    </row>
    <row r="2" spans="1:50" x14ac:dyDescent="0.15">
      <c r="A2" s="396"/>
      <c r="B2" s="397"/>
      <c r="C2" s="397"/>
      <c r="D2" s="397"/>
      <c r="E2" s="397"/>
      <c r="F2" s="398"/>
      <c r="G2" s="415"/>
      <c r="H2" s="394"/>
      <c r="I2" s="394"/>
      <c r="J2" s="394"/>
      <c r="K2" s="394"/>
      <c r="L2" s="394"/>
      <c r="M2" s="394"/>
      <c r="N2" s="394"/>
      <c r="O2" s="416"/>
      <c r="P2" s="433"/>
      <c r="Q2" s="394"/>
      <c r="R2" s="394"/>
      <c r="S2" s="394"/>
      <c r="T2" s="394"/>
      <c r="U2" s="394"/>
      <c r="V2" s="394"/>
      <c r="W2" s="394"/>
      <c r="X2" s="416"/>
      <c r="Y2" s="1019"/>
      <c r="Z2" s="1020"/>
      <c r="AA2" s="1021"/>
      <c r="AB2" s="1025"/>
      <c r="AC2" s="1026"/>
      <c r="AD2" s="1027"/>
      <c r="AE2" s="931"/>
      <c r="AF2" s="931"/>
      <c r="AG2" s="931"/>
      <c r="AH2" s="931"/>
      <c r="AI2" s="931"/>
      <c r="AJ2" s="931"/>
      <c r="AK2" s="931"/>
      <c r="AL2" s="409"/>
      <c r="AM2" s="931"/>
      <c r="AN2" s="931"/>
      <c r="AO2" s="931"/>
      <c r="AP2" s="409"/>
      <c r="AQ2" s="199">
        <v>3</v>
      </c>
      <c r="AR2" s="200"/>
      <c r="AS2" s="136" t="s">
        <v>233</v>
      </c>
      <c r="AT2" s="137"/>
      <c r="AU2" s="200">
        <v>4</v>
      </c>
      <c r="AV2" s="200"/>
      <c r="AW2" s="394" t="s">
        <v>179</v>
      </c>
      <c r="AX2" s="395"/>
    </row>
    <row r="3" spans="1:50" ht="13.5" customHeight="1" x14ac:dyDescent="0.15">
      <c r="A3" s="399"/>
      <c r="B3" s="397"/>
      <c r="C3" s="397"/>
      <c r="D3" s="397"/>
      <c r="E3" s="397"/>
      <c r="F3" s="398"/>
      <c r="G3" s="573" t="s">
        <v>779</v>
      </c>
      <c r="H3" s="589"/>
      <c r="I3" s="589"/>
      <c r="J3" s="589"/>
      <c r="K3" s="589"/>
      <c r="L3" s="589"/>
      <c r="M3" s="589"/>
      <c r="N3" s="589"/>
      <c r="O3" s="590"/>
      <c r="P3" s="108" t="s">
        <v>780</v>
      </c>
      <c r="Q3" s="533"/>
      <c r="R3" s="533"/>
      <c r="S3" s="533"/>
      <c r="T3" s="533"/>
      <c r="U3" s="533"/>
      <c r="V3" s="533"/>
      <c r="W3" s="533"/>
      <c r="X3" s="534"/>
      <c r="Y3" s="1015" t="s">
        <v>12</v>
      </c>
      <c r="Z3" s="1016"/>
      <c r="AA3" s="1017"/>
      <c r="AB3" s="462" t="s">
        <v>781</v>
      </c>
      <c r="AC3" s="524"/>
      <c r="AD3" s="524"/>
      <c r="AE3" s="218">
        <v>0</v>
      </c>
      <c r="AF3" s="219"/>
      <c r="AG3" s="219"/>
      <c r="AH3" s="219"/>
      <c r="AI3" s="218">
        <v>36</v>
      </c>
      <c r="AJ3" s="219"/>
      <c r="AK3" s="219"/>
      <c r="AL3" s="219"/>
      <c r="AM3" s="218">
        <v>46</v>
      </c>
      <c r="AN3" s="219"/>
      <c r="AO3" s="219"/>
      <c r="AP3" s="219"/>
      <c r="AQ3" s="336"/>
      <c r="AR3" s="208"/>
      <c r="AS3" s="208"/>
      <c r="AT3" s="337"/>
      <c r="AU3" s="219"/>
      <c r="AV3" s="219"/>
      <c r="AW3" s="219"/>
      <c r="AX3" s="221"/>
    </row>
    <row r="4" spans="1:50" x14ac:dyDescent="0.15">
      <c r="A4" s="400"/>
      <c r="B4" s="401"/>
      <c r="C4" s="401"/>
      <c r="D4" s="401"/>
      <c r="E4" s="401"/>
      <c r="F4" s="402"/>
      <c r="G4" s="591"/>
      <c r="H4" s="592"/>
      <c r="I4" s="592"/>
      <c r="J4" s="592"/>
      <c r="K4" s="592"/>
      <c r="L4" s="592"/>
      <c r="M4" s="592"/>
      <c r="N4" s="592"/>
      <c r="O4" s="593"/>
      <c r="P4" s="535"/>
      <c r="Q4" s="535"/>
      <c r="R4" s="535"/>
      <c r="S4" s="535"/>
      <c r="T4" s="535"/>
      <c r="U4" s="535"/>
      <c r="V4" s="535"/>
      <c r="W4" s="535"/>
      <c r="X4" s="536"/>
      <c r="Y4" s="448" t="s">
        <v>54</v>
      </c>
      <c r="Z4" s="1013"/>
      <c r="AA4" s="1014"/>
      <c r="AB4" s="525" t="s">
        <v>781</v>
      </c>
      <c r="AC4" s="541"/>
      <c r="AD4" s="541"/>
      <c r="AE4" s="218">
        <v>0</v>
      </c>
      <c r="AF4" s="219"/>
      <c r="AG4" s="219"/>
      <c r="AH4" s="219"/>
      <c r="AI4" s="218">
        <v>30</v>
      </c>
      <c r="AJ4" s="219"/>
      <c r="AK4" s="219"/>
      <c r="AL4" s="219"/>
      <c r="AM4" s="336">
        <v>50</v>
      </c>
      <c r="AN4" s="208"/>
      <c r="AO4" s="208"/>
      <c r="AP4" s="337"/>
      <c r="AQ4" s="336">
        <v>75</v>
      </c>
      <c r="AR4" s="208"/>
      <c r="AS4" s="208"/>
      <c r="AT4" s="337"/>
      <c r="AU4" s="219">
        <v>100</v>
      </c>
      <c r="AV4" s="219"/>
      <c r="AW4" s="219"/>
      <c r="AX4" s="221"/>
    </row>
    <row r="5" spans="1:50" x14ac:dyDescent="0.15">
      <c r="A5" s="400"/>
      <c r="B5" s="401"/>
      <c r="C5" s="401"/>
      <c r="D5" s="401"/>
      <c r="E5" s="401"/>
      <c r="F5" s="402"/>
      <c r="G5" s="594"/>
      <c r="H5" s="595"/>
      <c r="I5" s="595"/>
      <c r="J5" s="595"/>
      <c r="K5" s="595"/>
      <c r="L5" s="595"/>
      <c r="M5" s="595"/>
      <c r="N5" s="595"/>
      <c r="O5" s="596"/>
      <c r="P5" s="537"/>
      <c r="Q5" s="537"/>
      <c r="R5" s="537"/>
      <c r="S5" s="537"/>
      <c r="T5" s="537"/>
      <c r="U5" s="537"/>
      <c r="V5" s="537"/>
      <c r="W5" s="537"/>
      <c r="X5" s="538"/>
      <c r="Y5" s="1028" t="s">
        <v>13</v>
      </c>
      <c r="Z5" s="1013"/>
      <c r="AA5" s="1014"/>
      <c r="AB5" s="610" t="s">
        <v>14</v>
      </c>
      <c r="AC5" s="1029"/>
      <c r="AD5" s="1029"/>
      <c r="AE5" s="218">
        <v>0</v>
      </c>
      <c r="AF5" s="219"/>
      <c r="AG5" s="219"/>
      <c r="AH5" s="219"/>
      <c r="AI5" s="218">
        <v>120</v>
      </c>
      <c r="AJ5" s="219"/>
      <c r="AK5" s="219"/>
      <c r="AL5" s="219"/>
      <c r="AM5" s="218"/>
      <c r="AN5" s="219"/>
      <c r="AO5" s="219"/>
      <c r="AP5" s="219"/>
      <c r="AQ5" s="336"/>
      <c r="AR5" s="208"/>
      <c r="AS5" s="208"/>
      <c r="AT5" s="337"/>
      <c r="AU5" s="219"/>
      <c r="AV5" s="219"/>
      <c r="AW5" s="219"/>
      <c r="AX5" s="221"/>
    </row>
    <row r="6" spans="1:50" x14ac:dyDescent="0.15">
      <c r="A6" s="228" t="s">
        <v>378</v>
      </c>
      <c r="B6" s="229"/>
      <c r="C6" s="229"/>
      <c r="D6" s="229"/>
      <c r="E6" s="229"/>
      <c r="F6" s="230"/>
      <c r="G6" s="234" t="s">
        <v>778</v>
      </c>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6"/>
    </row>
    <row r="7" spans="1:50" x14ac:dyDescent="0.15">
      <c r="A7" s="231"/>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40"/>
    </row>
    <row r="8" spans="1:50" x14ac:dyDescent="0.15">
      <c r="A8" s="396" t="s">
        <v>347</v>
      </c>
      <c r="B8" s="397"/>
      <c r="C8" s="397"/>
      <c r="D8" s="397"/>
      <c r="E8" s="397"/>
      <c r="F8" s="398"/>
      <c r="G8" s="513" t="s">
        <v>146</v>
      </c>
      <c r="H8" s="431"/>
      <c r="I8" s="431"/>
      <c r="J8" s="431"/>
      <c r="K8" s="431"/>
      <c r="L8" s="431"/>
      <c r="M8" s="431"/>
      <c r="N8" s="431"/>
      <c r="O8" s="514"/>
      <c r="P8" s="430" t="s">
        <v>59</v>
      </c>
      <c r="Q8" s="431"/>
      <c r="R8" s="431"/>
      <c r="S8" s="431"/>
      <c r="T8" s="431"/>
      <c r="U8" s="431"/>
      <c r="V8" s="431"/>
      <c r="W8" s="431"/>
      <c r="X8" s="514"/>
      <c r="Y8" s="1018"/>
      <c r="Z8" s="842"/>
      <c r="AA8" s="843"/>
      <c r="AB8" s="1022" t="s">
        <v>11</v>
      </c>
      <c r="AC8" s="1023"/>
      <c r="AD8" s="1024"/>
      <c r="AE8" s="1030" t="s">
        <v>388</v>
      </c>
      <c r="AF8" s="1030"/>
      <c r="AG8" s="1030"/>
      <c r="AH8" s="1030"/>
      <c r="AI8" s="1030" t="s">
        <v>410</v>
      </c>
      <c r="AJ8" s="1030"/>
      <c r="AK8" s="1030"/>
      <c r="AL8" s="566"/>
      <c r="AM8" s="1030" t="s">
        <v>697</v>
      </c>
      <c r="AN8" s="1030"/>
      <c r="AO8" s="1030"/>
      <c r="AP8" s="566"/>
      <c r="AQ8" s="158" t="s">
        <v>232</v>
      </c>
      <c r="AR8" s="133"/>
      <c r="AS8" s="133"/>
      <c r="AT8" s="134"/>
      <c r="AU8" s="542" t="s">
        <v>134</v>
      </c>
      <c r="AV8" s="542"/>
      <c r="AW8" s="542"/>
      <c r="AX8" s="543"/>
    </row>
    <row r="9" spans="1:50" x14ac:dyDescent="0.15">
      <c r="A9" s="396"/>
      <c r="B9" s="397"/>
      <c r="C9" s="397"/>
      <c r="D9" s="397"/>
      <c r="E9" s="397"/>
      <c r="F9" s="398"/>
      <c r="G9" s="415"/>
      <c r="H9" s="394"/>
      <c r="I9" s="394"/>
      <c r="J9" s="394"/>
      <c r="K9" s="394"/>
      <c r="L9" s="394"/>
      <c r="M9" s="394"/>
      <c r="N9" s="394"/>
      <c r="O9" s="416"/>
      <c r="P9" s="433"/>
      <c r="Q9" s="394"/>
      <c r="R9" s="394"/>
      <c r="S9" s="394"/>
      <c r="T9" s="394"/>
      <c r="U9" s="394"/>
      <c r="V9" s="394"/>
      <c r="W9" s="394"/>
      <c r="X9" s="416"/>
      <c r="Y9" s="1019"/>
      <c r="Z9" s="1020"/>
      <c r="AA9" s="1021"/>
      <c r="AB9" s="1025"/>
      <c r="AC9" s="1026"/>
      <c r="AD9" s="1027"/>
      <c r="AE9" s="931"/>
      <c r="AF9" s="931"/>
      <c r="AG9" s="931"/>
      <c r="AH9" s="931"/>
      <c r="AI9" s="931"/>
      <c r="AJ9" s="931"/>
      <c r="AK9" s="931"/>
      <c r="AL9" s="409"/>
      <c r="AM9" s="931"/>
      <c r="AN9" s="931"/>
      <c r="AO9" s="931"/>
      <c r="AP9" s="409"/>
      <c r="AQ9" s="199">
        <v>3</v>
      </c>
      <c r="AR9" s="200"/>
      <c r="AS9" s="136" t="s">
        <v>233</v>
      </c>
      <c r="AT9" s="137"/>
      <c r="AU9" s="200">
        <v>4</v>
      </c>
      <c r="AV9" s="200"/>
      <c r="AW9" s="394" t="s">
        <v>179</v>
      </c>
      <c r="AX9" s="395"/>
    </row>
    <row r="10" spans="1:50" x14ac:dyDescent="0.15">
      <c r="A10" s="399"/>
      <c r="B10" s="397"/>
      <c r="C10" s="397"/>
      <c r="D10" s="397"/>
      <c r="E10" s="397"/>
      <c r="F10" s="398"/>
      <c r="G10" s="573" t="s">
        <v>719</v>
      </c>
      <c r="H10" s="589"/>
      <c r="I10" s="589"/>
      <c r="J10" s="589"/>
      <c r="K10" s="589"/>
      <c r="L10" s="589"/>
      <c r="M10" s="589"/>
      <c r="N10" s="589"/>
      <c r="O10" s="590"/>
      <c r="P10" s="108" t="s">
        <v>783</v>
      </c>
      <c r="Q10" s="533"/>
      <c r="R10" s="533"/>
      <c r="S10" s="533"/>
      <c r="T10" s="533"/>
      <c r="U10" s="533"/>
      <c r="V10" s="533"/>
      <c r="W10" s="533"/>
      <c r="X10" s="534"/>
      <c r="Y10" s="1015" t="s">
        <v>12</v>
      </c>
      <c r="Z10" s="1016"/>
      <c r="AA10" s="1017"/>
      <c r="AB10" s="462" t="s">
        <v>782</v>
      </c>
      <c r="AC10" s="524"/>
      <c r="AD10" s="524"/>
      <c r="AE10" s="218">
        <v>45</v>
      </c>
      <c r="AF10" s="219"/>
      <c r="AG10" s="219"/>
      <c r="AH10" s="220"/>
      <c r="AI10" s="218">
        <v>6093</v>
      </c>
      <c r="AJ10" s="219"/>
      <c r="AK10" s="219"/>
      <c r="AL10" s="219"/>
      <c r="AM10" s="218">
        <v>11085</v>
      </c>
      <c r="AN10" s="219"/>
      <c r="AO10" s="219"/>
      <c r="AP10" s="219"/>
      <c r="AQ10" s="336"/>
      <c r="AR10" s="208"/>
      <c r="AS10" s="208"/>
      <c r="AT10" s="337"/>
      <c r="AU10" s="219"/>
      <c r="AV10" s="219"/>
      <c r="AW10" s="219"/>
      <c r="AX10" s="221"/>
    </row>
    <row r="11" spans="1:50" x14ac:dyDescent="0.15">
      <c r="A11" s="400"/>
      <c r="B11" s="401"/>
      <c r="C11" s="401"/>
      <c r="D11" s="401"/>
      <c r="E11" s="401"/>
      <c r="F11" s="402"/>
      <c r="G11" s="591"/>
      <c r="H11" s="592"/>
      <c r="I11" s="592"/>
      <c r="J11" s="592"/>
      <c r="K11" s="592"/>
      <c r="L11" s="592"/>
      <c r="M11" s="592"/>
      <c r="N11" s="592"/>
      <c r="O11" s="593"/>
      <c r="P11" s="535"/>
      <c r="Q11" s="535"/>
      <c r="R11" s="535"/>
      <c r="S11" s="535"/>
      <c r="T11" s="535"/>
      <c r="U11" s="535"/>
      <c r="V11" s="535"/>
      <c r="W11" s="535"/>
      <c r="X11" s="536"/>
      <c r="Y11" s="448" t="s">
        <v>54</v>
      </c>
      <c r="Z11" s="1013"/>
      <c r="AA11" s="1014"/>
      <c r="AB11" s="525" t="s">
        <v>782</v>
      </c>
      <c r="AC11" s="541"/>
      <c r="AD11" s="541"/>
      <c r="AE11" s="218">
        <v>100</v>
      </c>
      <c r="AF11" s="219"/>
      <c r="AG11" s="219"/>
      <c r="AH11" s="220"/>
      <c r="AI11" s="218">
        <v>5000</v>
      </c>
      <c r="AJ11" s="219"/>
      <c r="AK11" s="219"/>
      <c r="AL11" s="219"/>
      <c r="AM11" s="336">
        <v>10000</v>
      </c>
      <c r="AN11" s="208"/>
      <c r="AO11" s="208"/>
      <c r="AP11" s="337"/>
      <c r="AQ11" s="336">
        <v>25000</v>
      </c>
      <c r="AR11" s="208"/>
      <c r="AS11" s="208"/>
      <c r="AT11" s="337"/>
      <c r="AU11" s="219">
        <v>35000</v>
      </c>
      <c r="AV11" s="219"/>
      <c r="AW11" s="219"/>
      <c r="AX11" s="221"/>
    </row>
    <row r="12" spans="1:50" x14ac:dyDescent="0.15">
      <c r="A12" s="403"/>
      <c r="B12" s="404"/>
      <c r="C12" s="404"/>
      <c r="D12" s="404"/>
      <c r="E12" s="404"/>
      <c r="F12" s="405"/>
      <c r="G12" s="594"/>
      <c r="H12" s="595"/>
      <c r="I12" s="595"/>
      <c r="J12" s="595"/>
      <c r="K12" s="595"/>
      <c r="L12" s="595"/>
      <c r="M12" s="595"/>
      <c r="N12" s="595"/>
      <c r="O12" s="596"/>
      <c r="P12" s="537"/>
      <c r="Q12" s="537"/>
      <c r="R12" s="537"/>
      <c r="S12" s="537"/>
      <c r="T12" s="537"/>
      <c r="U12" s="537"/>
      <c r="V12" s="537"/>
      <c r="W12" s="537"/>
      <c r="X12" s="538"/>
      <c r="Y12" s="1028" t="s">
        <v>13</v>
      </c>
      <c r="Z12" s="1013"/>
      <c r="AA12" s="1014"/>
      <c r="AB12" s="610" t="s">
        <v>14</v>
      </c>
      <c r="AC12" s="1029"/>
      <c r="AD12" s="1029"/>
      <c r="AE12" s="218">
        <v>50</v>
      </c>
      <c r="AF12" s="219"/>
      <c r="AG12" s="219"/>
      <c r="AH12" s="220"/>
      <c r="AI12" s="218">
        <v>120</v>
      </c>
      <c r="AJ12" s="219"/>
      <c r="AK12" s="219"/>
      <c r="AL12" s="219"/>
      <c r="AM12" s="218"/>
      <c r="AN12" s="219"/>
      <c r="AO12" s="219"/>
      <c r="AP12" s="219"/>
      <c r="AQ12" s="336"/>
      <c r="AR12" s="208"/>
      <c r="AS12" s="208"/>
      <c r="AT12" s="337"/>
      <c r="AU12" s="219"/>
      <c r="AV12" s="219"/>
      <c r="AW12" s="219"/>
      <c r="AX12" s="221"/>
    </row>
    <row r="13" spans="1:50" x14ac:dyDescent="0.15">
      <c r="A13" s="228" t="s">
        <v>378</v>
      </c>
      <c r="B13" s="229"/>
      <c r="C13" s="229"/>
      <c r="D13" s="229"/>
      <c r="E13" s="229"/>
      <c r="F13" s="230"/>
      <c r="G13" s="234" t="s">
        <v>778</v>
      </c>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6"/>
    </row>
    <row r="14" spans="1:50" x14ac:dyDescent="0.15">
      <c r="A14" s="231"/>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40"/>
    </row>
    <row r="15" spans="1:50" ht="13.5" customHeight="1" x14ac:dyDescent="0.15">
      <c r="A15" s="396" t="s">
        <v>347</v>
      </c>
      <c r="B15" s="397"/>
      <c r="C15" s="397"/>
      <c r="D15" s="397"/>
      <c r="E15" s="397"/>
      <c r="F15" s="398"/>
      <c r="G15" s="513" t="s">
        <v>146</v>
      </c>
      <c r="H15" s="431"/>
      <c r="I15" s="431"/>
      <c r="J15" s="431"/>
      <c r="K15" s="431"/>
      <c r="L15" s="431"/>
      <c r="M15" s="431"/>
      <c r="N15" s="431"/>
      <c r="O15" s="514"/>
      <c r="P15" s="430" t="s">
        <v>59</v>
      </c>
      <c r="Q15" s="431"/>
      <c r="R15" s="431"/>
      <c r="S15" s="431"/>
      <c r="T15" s="431"/>
      <c r="U15" s="431"/>
      <c r="V15" s="431"/>
      <c r="W15" s="431"/>
      <c r="X15" s="514"/>
      <c r="Y15" s="1018"/>
      <c r="Z15" s="842"/>
      <c r="AA15" s="843"/>
      <c r="AB15" s="1022" t="s">
        <v>11</v>
      </c>
      <c r="AC15" s="1023"/>
      <c r="AD15" s="1024"/>
      <c r="AE15" s="1030" t="s">
        <v>388</v>
      </c>
      <c r="AF15" s="1030"/>
      <c r="AG15" s="1030"/>
      <c r="AH15" s="1030"/>
      <c r="AI15" s="1030" t="s">
        <v>410</v>
      </c>
      <c r="AJ15" s="1030"/>
      <c r="AK15" s="1030"/>
      <c r="AL15" s="566"/>
      <c r="AM15" s="1030" t="s">
        <v>697</v>
      </c>
      <c r="AN15" s="1030"/>
      <c r="AO15" s="1030"/>
      <c r="AP15" s="566"/>
      <c r="AQ15" s="158" t="s">
        <v>232</v>
      </c>
      <c r="AR15" s="133"/>
      <c r="AS15" s="133"/>
      <c r="AT15" s="134"/>
      <c r="AU15" s="542" t="s">
        <v>134</v>
      </c>
      <c r="AV15" s="542"/>
      <c r="AW15" s="542"/>
      <c r="AX15" s="543"/>
    </row>
    <row r="16" spans="1:50" x14ac:dyDescent="0.15">
      <c r="A16" s="396"/>
      <c r="B16" s="397"/>
      <c r="C16" s="397"/>
      <c r="D16" s="397"/>
      <c r="E16" s="397"/>
      <c r="F16" s="398"/>
      <c r="G16" s="415"/>
      <c r="H16" s="394"/>
      <c r="I16" s="394"/>
      <c r="J16" s="394"/>
      <c r="K16" s="394"/>
      <c r="L16" s="394"/>
      <c r="M16" s="394"/>
      <c r="N16" s="394"/>
      <c r="O16" s="416"/>
      <c r="P16" s="433"/>
      <c r="Q16" s="394"/>
      <c r="R16" s="394"/>
      <c r="S16" s="394"/>
      <c r="T16" s="394"/>
      <c r="U16" s="394"/>
      <c r="V16" s="394"/>
      <c r="W16" s="394"/>
      <c r="X16" s="416"/>
      <c r="Y16" s="1019"/>
      <c r="Z16" s="1020"/>
      <c r="AA16" s="1021"/>
      <c r="AB16" s="1025"/>
      <c r="AC16" s="1026"/>
      <c r="AD16" s="1027"/>
      <c r="AE16" s="931"/>
      <c r="AF16" s="931"/>
      <c r="AG16" s="931"/>
      <c r="AH16" s="931"/>
      <c r="AI16" s="931"/>
      <c r="AJ16" s="931"/>
      <c r="AK16" s="931"/>
      <c r="AL16" s="409"/>
      <c r="AM16" s="931"/>
      <c r="AN16" s="931"/>
      <c r="AO16" s="931"/>
      <c r="AP16" s="409"/>
      <c r="AQ16" s="199">
        <v>3</v>
      </c>
      <c r="AR16" s="200"/>
      <c r="AS16" s="136" t="s">
        <v>233</v>
      </c>
      <c r="AT16" s="137"/>
      <c r="AU16" s="200">
        <v>4</v>
      </c>
      <c r="AV16" s="200"/>
      <c r="AW16" s="394" t="s">
        <v>179</v>
      </c>
      <c r="AX16" s="395"/>
    </row>
    <row r="17" spans="1:50" x14ac:dyDescent="0.15">
      <c r="A17" s="399"/>
      <c r="B17" s="397"/>
      <c r="C17" s="397"/>
      <c r="D17" s="397"/>
      <c r="E17" s="397"/>
      <c r="F17" s="398"/>
      <c r="G17" s="573"/>
      <c r="H17" s="589"/>
      <c r="I17" s="589"/>
      <c r="J17" s="589"/>
      <c r="K17" s="589"/>
      <c r="L17" s="589"/>
      <c r="M17" s="589"/>
      <c r="N17" s="589"/>
      <c r="O17" s="590"/>
      <c r="P17" s="108"/>
      <c r="Q17" s="533"/>
      <c r="R17" s="533"/>
      <c r="S17" s="533"/>
      <c r="T17" s="533"/>
      <c r="U17" s="533"/>
      <c r="V17" s="533"/>
      <c r="W17" s="533"/>
      <c r="X17" s="534"/>
      <c r="Y17" s="1015" t="s">
        <v>12</v>
      </c>
      <c r="Z17" s="1016"/>
      <c r="AA17" s="1017"/>
      <c r="AB17" s="462"/>
      <c r="AC17" s="524"/>
      <c r="AD17" s="524"/>
      <c r="AE17" s="218"/>
      <c r="AF17" s="219"/>
      <c r="AG17" s="219"/>
      <c r="AH17" s="219"/>
      <c r="AI17" s="218"/>
      <c r="AJ17" s="219"/>
      <c r="AK17" s="219"/>
      <c r="AL17" s="219"/>
      <c r="AM17" s="218"/>
      <c r="AN17" s="219"/>
      <c r="AO17" s="219"/>
      <c r="AP17" s="219"/>
      <c r="AQ17" s="336"/>
      <c r="AR17" s="208"/>
      <c r="AS17" s="208"/>
      <c r="AT17" s="337"/>
      <c r="AU17" s="219"/>
      <c r="AV17" s="219"/>
      <c r="AW17" s="219"/>
      <c r="AX17" s="221"/>
    </row>
    <row r="18" spans="1:50" x14ac:dyDescent="0.15">
      <c r="A18" s="400"/>
      <c r="B18" s="401"/>
      <c r="C18" s="401"/>
      <c r="D18" s="401"/>
      <c r="E18" s="401"/>
      <c r="F18" s="402"/>
      <c r="G18" s="591"/>
      <c r="H18" s="592"/>
      <c r="I18" s="592"/>
      <c r="J18" s="592"/>
      <c r="K18" s="592"/>
      <c r="L18" s="592"/>
      <c r="M18" s="592"/>
      <c r="N18" s="592"/>
      <c r="O18" s="593"/>
      <c r="P18" s="535"/>
      <c r="Q18" s="535"/>
      <c r="R18" s="535"/>
      <c r="S18" s="535"/>
      <c r="T18" s="535"/>
      <c r="U18" s="535"/>
      <c r="V18" s="535"/>
      <c r="W18" s="535"/>
      <c r="X18" s="536"/>
      <c r="Y18" s="448" t="s">
        <v>54</v>
      </c>
      <c r="Z18" s="1013"/>
      <c r="AA18" s="1014"/>
      <c r="AB18" s="525"/>
      <c r="AC18" s="541"/>
      <c r="AD18" s="541"/>
      <c r="AE18" s="218"/>
      <c r="AF18" s="219"/>
      <c r="AG18" s="219"/>
      <c r="AH18" s="219"/>
      <c r="AI18" s="218"/>
      <c r="AJ18" s="219"/>
      <c r="AK18" s="219"/>
      <c r="AL18" s="219"/>
      <c r="AM18" s="218"/>
      <c r="AN18" s="219"/>
      <c r="AO18" s="219"/>
      <c r="AP18" s="219"/>
      <c r="AQ18" s="336"/>
      <c r="AR18" s="208"/>
      <c r="AS18" s="208"/>
      <c r="AT18" s="337"/>
      <c r="AU18" s="219"/>
      <c r="AV18" s="219"/>
      <c r="AW18" s="219"/>
      <c r="AX18" s="221"/>
    </row>
    <row r="19" spans="1:50" x14ac:dyDescent="0.15">
      <c r="A19" s="403"/>
      <c r="B19" s="404"/>
      <c r="C19" s="404"/>
      <c r="D19" s="404"/>
      <c r="E19" s="404"/>
      <c r="F19" s="405"/>
      <c r="G19" s="594"/>
      <c r="H19" s="595"/>
      <c r="I19" s="595"/>
      <c r="J19" s="595"/>
      <c r="K19" s="595"/>
      <c r="L19" s="595"/>
      <c r="M19" s="595"/>
      <c r="N19" s="595"/>
      <c r="O19" s="596"/>
      <c r="P19" s="537"/>
      <c r="Q19" s="537"/>
      <c r="R19" s="537"/>
      <c r="S19" s="537"/>
      <c r="T19" s="537"/>
      <c r="U19" s="537"/>
      <c r="V19" s="537"/>
      <c r="W19" s="537"/>
      <c r="X19" s="538"/>
      <c r="Y19" s="1028" t="s">
        <v>13</v>
      </c>
      <c r="Z19" s="1013"/>
      <c r="AA19" s="1014"/>
      <c r="AB19" s="610" t="s">
        <v>14</v>
      </c>
      <c r="AC19" s="1029"/>
      <c r="AD19" s="1029"/>
      <c r="AE19" s="218"/>
      <c r="AF19" s="219"/>
      <c r="AG19" s="219"/>
      <c r="AH19" s="219"/>
      <c r="AI19" s="218"/>
      <c r="AJ19" s="219"/>
      <c r="AK19" s="219"/>
      <c r="AL19" s="219"/>
      <c r="AM19" s="218"/>
      <c r="AN19" s="219"/>
      <c r="AO19" s="219"/>
      <c r="AP19" s="219"/>
      <c r="AQ19" s="336"/>
      <c r="AR19" s="208"/>
      <c r="AS19" s="208"/>
      <c r="AT19" s="337"/>
      <c r="AU19" s="219"/>
      <c r="AV19" s="219"/>
      <c r="AW19" s="219"/>
      <c r="AX19" s="221"/>
    </row>
    <row r="20" spans="1:50" x14ac:dyDescent="0.15">
      <c r="A20" s="228" t="s">
        <v>378</v>
      </c>
      <c r="B20" s="229"/>
      <c r="C20" s="229"/>
      <c r="D20" s="229"/>
      <c r="E20" s="229"/>
      <c r="F20" s="230"/>
      <c r="G20" s="234"/>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6"/>
    </row>
    <row r="21" spans="1:50" x14ac:dyDescent="0.15">
      <c r="A21" s="231"/>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40"/>
    </row>
    <row r="22" spans="1:50" ht="13.5" customHeight="1" x14ac:dyDescent="0.15">
      <c r="A22" s="396" t="s">
        <v>347</v>
      </c>
      <c r="B22" s="397"/>
      <c r="C22" s="397"/>
      <c r="D22" s="397"/>
      <c r="E22" s="397"/>
      <c r="F22" s="398"/>
      <c r="G22" s="513" t="s">
        <v>146</v>
      </c>
      <c r="H22" s="431"/>
      <c r="I22" s="431"/>
      <c r="J22" s="431"/>
      <c r="K22" s="431"/>
      <c r="L22" s="431"/>
      <c r="M22" s="431"/>
      <c r="N22" s="431"/>
      <c r="O22" s="514"/>
      <c r="P22" s="430" t="s">
        <v>59</v>
      </c>
      <c r="Q22" s="431"/>
      <c r="R22" s="431"/>
      <c r="S22" s="431"/>
      <c r="T22" s="431"/>
      <c r="U22" s="431"/>
      <c r="V22" s="431"/>
      <c r="W22" s="431"/>
      <c r="X22" s="514"/>
      <c r="Y22" s="1018"/>
      <c r="Z22" s="842"/>
      <c r="AA22" s="843"/>
      <c r="AB22" s="1022" t="s">
        <v>11</v>
      </c>
      <c r="AC22" s="1023"/>
      <c r="AD22" s="1024"/>
      <c r="AE22" s="1030" t="s">
        <v>388</v>
      </c>
      <c r="AF22" s="1030"/>
      <c r="AG22" s="1030"/>
      <c r="AH22" s="1030"/>
      <c r="AI22" s="1030" t="s">
        <v>410</v>
      </c>
      <c r="AJ22" s="1030"/>
      <c r="AK22" s="1030"/>
      <c r="AL22" s="566"/>
      <c r="AM22" s="1030" t="s">
        <v>697</v>
      </c>
      <c r="AN22" s="1030"/>
      <c r="AO22" s="1030"/>
      <c r="AP22" s="566"/>
      <c r="AQ22" s="158" t="s">
        <v>232</v>
      </c>
      <c r="AR22" s="133"/>
      <c r="AS22" s="133"/>
      <c r="AT22" s="134"/>
      <c r="AU22" s="542" t="s">
        <v>134</v>
      </c>
      <c r="AV22" s="542"/>
      <c r="AW22" s="542"/>
      <c r="AX22" s="543"/>
    </row>
    <row r="23" spans="1:50" x14ac:dyDescent="0.15">
      <c r="A23" s="396"/>
      <c r="B23" s="397"/>
      <c r="C23" s="397"/>
      <c r="D23" s="397"/>
      <c r="E23" s="397"/>
      <c r="F23" s="398"/>
      <c r="G23" s="415"/>
      <c r="H23" s="394"/>
      <c r="I23" s="394"/>
      <c r="J23" s="394"/>
      <c r="K23" s="394"/>
      <c r="L23" s="394"/>
      <c r="M23" s="394"/>
      <c r="N23" s="394"/>
      <c r="O23" s="416"/>
      <c r="P23" s="433"/>
      <c r="Q23" s="394"/>
      <c r="R23" s="394"/>
      <c r="S23" s="394"/>
      <c r="T23" s="394"/>
      <c r="U23" s="394"/>
      <c r="V23" s="394"/>
      <c r="W23" s="394"/>
      <c r="X23" s="416"/>
      <c r="Y23" s="1019"/>
      <c r="Z23" s="1020"/>
      <c r="AA23" s="1021"/>
      <c r="AB23" s="1025"/>
      <c r="AC23" s="1026"/>
      <c r="AD23" s="1027"/>
      <c r="AE23" s="931"/>
      <c r="AF23" s="931"/>
      <c r="AG23" s="931"/>
      <c r="AH23" s="931"/>
      <c r="AI23" s="931"/>
      <c r="AJ23" s="931"/>
      <c r="AK23" s="931"/>
      <c r="AL23" s="409"/>
      <c r="AM23" s="931"/>
      <c r="AN23" s="931"/>
      <c r="AO23" s="931"/>
      <c r="AP23" s="409"/>
      <c r="AQ23" s="199">
        <v>3</v>
      </c>
      <c r="AR23" s="200"/>
      <c r="AS23" s="136" t="s">
        <v>233</v>
      </c>
      <c r="AT23" s="137"/>
      <c r="AU23" s="200">
        <v>4</v>
      </c>
      <c r="AV23" s="200"/>
      <c r="AW23" s="394" t="s">
        <v>179</v>
      </c>
      <c r="AX23" s="395"/>
    </row>
    <row r="24" spans="1:50" x14ac:dyDescent="0.15">
      <c r="A24" s="399"/>
      <c r="B24" s="397"/>
      <c r="C24" s="397"/>
      <c r="D24" s="397"/>
      <c r="E24" s="397"/>
      <c r="F24" s="398"/>
      <c r="G24" s="573"/>
      <c r="H24" s="589"/>
      <c r="I24" s="589"/>
      <c r="J24" s="589"/>
      <c r="K24" s="589"/>
      <c r="L24" s="589"/>
      <c r="M24" s="589"/>
      <c r="N24" s="589"/>
      <c r="O24" s="590"/>
      <c r="P24" s="108"/>
      <c r="Q24" s="533"/>
      <c r="R24" s="533"/>
      <c r="S24" s="533"/>
      <c r="T24" s="533"/>
      <c r="U24" s="533"/>
      <c r="V24" s="533"/>
      <c r="W24" s="533"/>
      <c r="X24" s="534"/>
      <c r="Y24" s="1015" t="s">
        <v>12</v>
      </c>
      <c r="Z24" s="1016"/>
      <c r="AA24" s="1017"/>
      <c r="AB24" s="462"/>
      <c r="AC24" s="524"/>
      <c r="AD24" s="524"/>
      <c r="AE24" s="218" t="s">
        <v>404</v>
      </c>
      <c r="AF24" s="219"/>
      <c r="AG24" s="219"/>
      <c r="AH24" s="219"/>
      <c r="AI24" s="218"/>
      <c r="AJ24" s="219"/>
      <c r="AK24" s="219"/>
      <c r="AL24" s="219"/>
      <c r="AM24" s="218"/>
      <c r="AN24" s="219"/>
      <c r="AO24" s="219"/>
      <c r="AP24" s="219"/>
      <c r="AQ24" s="336"/>
      <c r="AR24" s="208"/>
      <c r="AS24" s="208"/>
      <c r="AT24" s="337"/>
      <c r="AU24" s="219"/>
      <c r="AV24" s="219"/>
      <c r="AW24" s="219"/>
      <c r="AX24" s="221"/>
    </row>
    <row r="25" spans="1:50" x14ac:dyDescent="0.15">
      <c r="A25" s="400"/>
      <c r="B25" s="401"/>
      <c r="C25" s="401"/>
      <c r="D25" s="401"/>
      <c r="E25" s="401"/>
      <c r="F25" s="402"/>
      <c r="G25" s="591"/>
      <c r="H25" s="592"/>
      <c r="I25" s="592"/>
      <c r="J25" s="592"/>
      <c r="K25" s="592"/>
      <c r="L25" s="592"/>
      <c r="M25" s="592"/>
      <c r="N25" s="592"/>
      <c r="O25" s="593"/>
      <c r="P25" s="535"/>
      <c r="Q25" s="535"/>
      <c r="R25" s="535"/>
      <c r="S25" s="535"/>
      <c r="T25" s="535"/>
      <c r="U25" s="535"/>
      <c r="V25" s="535"/>
      <c r="W25" s="535"/>
      <c r="X25" s="536"/>
      <c r="Y25" s="448" t="s">
        <v>54</v>
      </c>
      <c r="Z25" s="1013"/>
      <c r="AA25" s="1014"/>
      <c r="AB25" s="525"/>
      <c r="AC25" s="541"/>
      <c r="AD25" s="541"/>
      <c r="AE25" s="218" t="s">
        <v>404</v>
      </c>
      <c r="AF25" s="219"/>
      <c r="AG25" s="219"/>
      <c r="AH25" s="219"/>
      <c r="AI25" s="218"/>
      <c r="AJ25" s="219"/>
      <c r="AK25" s="219"/>
      <c r="AL25" s="219"/>
      <c r="AM25" s="218"/>
      <c r="AN25" s="219"/>
      <c r="AO25" s="219"/>
      <c r="AP25" s="219"/>
      <c r="AQ25" s="336"/>
      <c r="AR25" s="208"/>
      <c r="AS25" s="208"/>
      <c r="AT25" s="337"/>
      <c r="AU25" s="219"/>
      <c r="AV25" s="219"/>
      <c r="AW25" s="219"/>
      <c r="AX25" s="221"/>
    </row>
    <row r="26" spans="1:50" x14ac:dyDescent="0.15">
      <c r="A26" s="403"/>
      <c r="B26" s="404"/>
      <c r="C26" s="404"/>
      <c r="D26" s="404"/>
      <c r="E26" s="404"/>
      <c r="F26" s="405"/>
      <c r="G26" s="594"/>
      <c r="H26" s="595"/>
      <c r="I26" s="595"/>
      <c r="J26" s="595"/>
      <c r="K26" s="595"/>
      <c r="L26" s="595"/>
      <c r="M26" s="595"/>
      <c r="N26" s="595"/>
      <c r="O26" s="596"/>
      <c r="P26" s="537"/>
      <c r="Q26" s="537"/>
      <c r="R26" s="537"/>
      <c r="S26" s="537"/>
      <c r="T26" s="537"/>
      <c r="U26" s="537"/>
      <c r="V26" s="537"/>
      <c r="W26" s="537"/>
      <c r="X26" s="538"/>
      <c r="Y26" s="1028" t="s">
        <v>13</v>
      </c>
      <c r="Z26" s="1013"/>
      <c r="AA26" s="1014"/>
      <c r="AB26" s="610" t="s">
        <v>14</v>
      </c>
      <c r="AC26" s="1029"/>
      <c r="AD26" s="1029"/>
      <c r="AE26" s="218" t="s">
        <v>404</v>
      </c>
      <c r="AF26" s="219"/>
      <c r="AG26" s="219"/>
      <c r="AH26" s="219"/>
      <c r="AI26" s="218"/>
      <c r="AJ26" s="219"/>
      <c r="AK26" s="219"/>
      <c r="AL26" s="219"/>
      <c r="AM26" s="218"/>
      <c r="AN26" s="219"/>
      <c r="AO26" s="219"/>
      <c r="AP26" s="219"/>
      <c r="AQ26" s="336"/>
      <c r="AR26" s="208"/>
      <c r="AS26" s="208"/>
      <c r="AT26" s="337"/>
      <c r="AU26" s="219"/>
      <c r="AV26" s="219"/>
      <c r="AW26" s="219"/>
      <c r="AX26" s="221"/>
    </row>
    <row r="27" spans="1:50" x14ac:dyDescent="0.15">
      <c r="A27" s="228" t="s">
        <v>378</v>
      </c>
      <c r="B27" s="229"/>
      <c r="C27" s="229"/>
      <c r="D27" s="229"/>
      <c r="E27" s="229"/>
      <c r="F27" s="230"/>
      <c r="G27" s="234"/>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6"/>
    </row>
    <row r="28" spans="1:50" x14ac:dyDescent="0.15">
      <c r="A28" s="231"/>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40"/>
    </row>
    <row r="29" spans="1:50" ht="13.5" customHeight="1" x14ac:dyDescent="0.15">
      <c r="A29" s="396" t="s">
        <v>347</v>
      </c>
      <c r="B29" s="397"/>
      <c r="C29" s="397"/>
      <c r="D29" s="397"/>
      <c r="E29" s="397"/>
      <c r="F29" s="398"/>
      <c r="G29" s="513" t="s">
        <v>146</v>
      </c>
      <c r="H29" s="431"/>
      <c r="I29" s="431"/>
      <c r="J29" s="431"/>
      <c r="K29" s="431"/>
      <c r="L29" s="431"/>
      <c r="M29" s="431"/>
      <c r="N29" s="431"/>
      <c r="O29" s="514"/>
      <c r="P29" s="430" t="s">
        <v>59</v>
      </c>
      <c r="Q29" s="431"/>
      <c r="R29" s="431"/>
      <c r="S29" s="431"/>
      <c r="T29" s="431"/>
      <c r="U29" s="431"/>
      <c r="V29" s="431"/>
      <c r="W29" s="431"/>
      <c r="X29" s="514"/>
      <c r="Y29" s="1018"/>
      <c r="Z29" s="842"/>
      <c r="AA29" s="843"/>
      <c r="AB29" s="1022" t="s">
        <v>11</v>
      </c>
      <c r="AC29" s="1023"/>
      <c r="AD29" s="1024"/>
      <c r="AE29" s="1030" t="s">
        <v>388</v>
      </c>
      <c r="AF29" s="1030"/>
      <c r="AG29" s="1030"/>
      <c r="AH29" s="1030"/>
      <c r="AI29" s="1030" t="s">
        <v>410</v>
      </c>
      <c r="AJ29" s="1030"/>
      <c r="AK29" s="1030"/>
      <c r="AL29" s="566"/>
      <c r="AM29" s="1030" t="s">
        <v>697</v>
      </c>
      <c r="AN29" s="1030"/>
      <c r="AO29" s="1030"/>
      <c r="AP29" s="566"/>
      <c r="AQ29" s="158" t="s">
        <v>232</v>
      </c>
      <c r="AR29" s="133"/>
      <c r="AS29" s="133"/>
      <c r="AT29" s="134"/>
      <c r="AU29" s="542" t="s">
        <v>134</v>
      </c>
      <c r="AV29" s="542"/>
      <c r="AW29" s="542"/>
      <c r="AX29" s="543"/>
    </row>
    <row r="30" spans="1:50" x14ac:dyDescent="0.15">
      <c r="A30" s="396"/>
      <c r="B30" s="397"/>
      <c r="C30" s="397"/>
      <c r="D30" s="397"/>
      <c r="E30" s="397"/>
      <c r="F30" s="398"/>
      <c r="G30" s="415"/>
      <c r="H30" s="394"/>
      <c r="I30" s="394"/>
      <c r="J30" s="394"/>
      <c r="K30" s="394"/>
      <c r="L30" s="394"/>
      <c r="M30" s="394"/>
      <c r="N30" s="394"/>
      <c r="O30" s="416"/>
      <c r="P30" s="433"/>
      <c r="Q30" s="394"/>
      <c r="R30" s="394"/>
      <c r="S30" s="394"/>
      <c r="T30" s="394"/>
      <c r="U30" s="394"/>
      <c r="V30" s="394"/>
      <c r="W30" s="394"/>
      <c r="X30" s="416"/>
      <c r="Y30" s="1019"/>
      <c r="Z30" s="1020"/>
      <c r="AA30" s="1021"/>
      <c r="AB30" s="1025"/>
      <c r="AC30" s="1026"/>
      <c r="AD30" s="1027"/>
      <c r="AE30" s="931"/>
      <c r="AF30" s="931"/>
      <c r="AG30" s="931"/>
      <c r="AH30" s="931"/>
      <c r="AI30" s="931"/>
      <c r="AJ30" s="931"/>
      <c r="AK30" s="931"/>
      <c r="AL30" s="409"/>
      <c r="AM30" s="931"/>
      <c r="AN30" s="931"/>
      <c r="AO30" s="931"/>
      <c r="AP30" s="409"/>
      <c r="AQ30" s="199">
        <v>3</v>
      </c>
      <c r="AR30" s="200"/>
      <c r="AS30" s="136" t="s">
        <v>233</v>
      </c>
      <c r="AT30" s="137"/>
      <c r="AU30" s="200">
        <v>4</v>
      </c>
      <c r="AV30" s="200"/>
      <c r="AW30" s="394" t="s">
        <v>179</v>
      </c>
      <c r="AX30" s="395"/>
    </row>
    <row r="31" spans="1:50" x14ac:dyDescent="0.15">
      <c r="A31" s="399"/>
      <c r="B31" s="397"/>
      <c r="C31" s="397"/>
      <c r="D31" s="397"/>
      <c r="E31" s="397"/>
      <c r="F31" s="398"/>
      <c r="G31" s="573"/>
      <c r="H31" s="589"/>
      <c r="I31" s="589"/>
      <c r="J31" s="589"/>
      <c r="K31" s="589"/>
      <c r="L31" s="589"/>
      <c r="M31" s="589"/>
      <c r="N31" s="589"/>
      <c r="O31" s="590"/>
      <c r="P31" s="108"/>
      <c r="Q31" s="533"/>
      <c r="R31" s="533"/>
      <c r="S31" s="533"/>
      <c r="T31" s="533"/>
      <c r="U31" s="533"/>
      <c r="V31" s="533"/>
      <c r="W31" s="533"/>
      <c r="X31" s="534"/>
      <c r="Y31" s="1015" t="s">
        <v>12</v>
      </c>
      <c r="Z31" s="1016"/>
      <c r="AA31" s="1017"/>
      <c r="AB31" s="462"/>
      <c r="AC31" s="524"/>
      <c r="AD31" s="524"/>
      <c r="AE31" s="218"/>
      <c r="AF31" s="219"/>
      <c r="AG31" s="219"/>
      <c r="AH31" s="219"/>
      <c r="AI31" s="218"/>
      <c r="AJ31" s="219"/>
      <c r="AK31" s="219"/>
      <c r="AL31" s="219"/>
      <c r="AM31" s="218"/>
      <c r="AN31" s="219"/>
      <c r="AO31" s="219"/>
      <c r="AP31" s="219"/>
      <c r="AQ31" s="336"/>
      <c r="AR31" s="208"/>
      <c r="AS31" s="208"/>
      <c r="AT31" s="337"/>
      <c r="AU31" s="219"/>
      <c r="AV31" s="219"/>
      <c r="AW31" s="219"/>
      <c r="AX31" s="221"/>
    </row>
    <row r="32" spans="1:50" x14ac:dyDescent="0.15">
      <c r="A32" s="400"/>
      <c r="B32" s="401"/>
      <c r="C32" s="401"/>
      <c r="D32" s="401"/>
      <c r="E32" s="401"/>
      <c r="F32" s="402"/>
      <c r="G32" s="591"/>
      <c r="H32" s="592"/>
      <c r="I32" s="592"/>
      <c r="J32" s="592"/>
      <c r="K32" s="592"/>
      <c r="L32" s="592"/>
      <c r="M32" s="592"/>
      <c r="N32" s="592"/>
      <c r="O32" s="593"/>
      <c r="P32" s="535"/>
      <c r="Q32" s="535"/>
      <c r="R32" s="535"/>
      <c r="S32" s="535"/>
      <c r="T32" s="535"/>
      <c r="U32" s="535"/>
      <c r="V32" s="535"/>
      <c r="W32" s="535"/>
      <c r="X32" s="536"/>
      <c r="Y32" s="448" t="s">
        <v>54</v>
      </c>
      <c r="Z32" s="1013"/>
      <c r="AA32" s="1014"/>
      <c r="AB32" s="525"/>
      <c r="AC32" s="541"/>
      <c r="AD32" s="541"/>
      <c r="AE32" s="218"/>
      <c r="AF32" s="219"/>
      <c r="AG32" s="219"/>
      <c r="AH32" s="219"/>
      <c r="AI32" s="218"/>
      <c r="AJ32" s="219"/>
      <c r="AK32" s="219"/>
      <c r="AL32" s="219"/>
      <c r="AM32" s="218"/>
      <c r="AN32" s="219"/>
      <c r="AO32" s="219"/>
      <c r="AP32" s="219"/>
      <c r="AQ32" s="336"/>
      <c r="AR32" s="208"/>
      <c r="AS32" s="208"/>
      <c r="AT32" s="337"/>
      <c r="AU32" s="219"/>
      <c r="AV32" s="219"/>
      <c r="AW32" s="219"/>
      <c r="AX32" s="221"/>
    </row>
    <row r="33" spans="1:50" x14ac:dyDescent="0.15">
      <c r="A33" s="403"/>
      <c r="B33" s="404"/>
      <c r="C33" s="404"/>
      <c r="D33" s="404"/>
      <c r="E33" s="404"/>
      <c r="F33" s="405"/>
      <c r="G33" s="594"/>
      <c r="H33" s="595"/>
      <c r="I33" s="595"/>
      <c r="J33" s="595"/>
      <c r="K33" s="595"/>
      <c r="L33" s="595"/>
      <c r="M33" s="595"/>
      <c r="N33" s="595"/>
      <c r="O33" s="596"/>
      <c r="P33" s="537"/>
      <c r="Q33" s="537"/>
      <c r="R33" s="537"/>
      <c r="S33" s="537"/>
      <c r="T33" s="537"/>
      <c r="U33" s="537"/>
      <c r="V33" s="537"/>
      <c r="W33" s="537"/>
      <c r="X33" s="538"/>
      <c r="Y33" s="1028" t="s">
        <v>13</v>
      </c>
      <c r="Z33" s="1013"/>
      <c r="AA33" s="1014"/>
      <c r="AB33" s="610" t="s">
        <v>14</v>
      </c>
      <c r="AC33" s="1029"/>
      <c r="AD33" s="1029"/>
      <c r="AE33" s="218"/>
      <c r="AF33" s="219"/>
      <c r="AG33" s="219"/>
      <c r="AH33" s="219"/>
      <c r="AI33" s="218"/>
      <c r="AJ33" s="219"/>
      <c r="AK33" s="219"/>
      <c r="AL33" s="219"/>
      <c r="AM33" s="218"/>
      <c r="AN33" s="219"/>
      <c r="AO33" s="219"/>
      <c r="AP33" s="219"/>
      <c r="AQ33" s="336"/>
      <c r="AR33" s="208"/>
      <c r="AS33" s="208"/>
      <c r="AT33" s="337"/>
      <c r="AU33" s="219"/>
      <c r="AV33" s="219"/>
      <c r="AW33" s="219"/>
      <c r="AX33" s="221"/>
    </row>
    <row r="34" spans="1:50" x14ac:dyDescent="0.15">
      <c r="A34" s="228" t="s">
        <v>378</v>
      </c>
      <c r="B34" s="229"/>
      <c r="C34" s="229"/>
      <c r="D34" s="229"/>
      <c r="E34" s="229"/>
      <c r="F34" s="230"/>
      <c r="G34" s="234"/>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6"/>
    </row>
    <row r="35" spans="1:50" x14ac:dyDescent="0.15">
      <c r="A35" s="231"/>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40"/>
    </row>
    <row r="36" spans="1:50" ht="13.5" customHeight="1" x14ac:dyDescent="0.15">
      <c r="A36" s="396" t="s">
        <v>347</v>
      </c>
      <c r="B36" s="397"/>
      <c r="C36" s="397"/>
      <c r="D36" s="397"/>
      <c r="E36" s="397"/>
      <c r="F36" s="398"/>
      <c r="G36" s="513" t="s">
        <v>146</v>
      </c>
      <c r="H36" s="431"/>
      <c r="I36" s="431"/>
      <c r="J36" s="431"/>
      <c r="K36" s="431"/>
      <c r="L36" s="431"/>
      <c r="M36" s="431"/>
      <c r="N36" s="431"/>
      <c r="O36" s="514"/>
      <c r="P36" s="430" t="s">
        <v>59</v>
      </c>
      <c r="Q36" s="431"/>
      <c r="R36" s="431"/>
      <c r="S36" s="431"/>
      <c r="T36" s="431"/>
      <c r="U36" s="431"/>
      <c r="V36" s="431"/>
      <c r="W36" s="431"/>
      <c r="X36" s="514"/>
      <c r="Y36" s="1018"/>
      <c r="Z36" s="842"/>
      <c r="AA36" s="843"/>
      <c r="AB36" s="1022" t="s">
        <v>11</v>
      </c>
      <c r="AC36" s="1023"/>
      <c r="AD36" s="1024"/>
      <c r="AE36" s="1030" t="s">
        <v>388</v>
      </c>
      <c r="AF36" s="1030"/>
      <c r="AG36" s="1030"/>
      <c r="AH36" s="1030"/>
      <c r="AI36" s="1030" t="s">
        <v>410</v>
      </c>
      <c r="AJ36" s="1030"/>
      <c r="AK36" s="1030"/>
      <c r="AL36" s="566"/>
      <c r="AM36" s="1030" t="s">
        <v>697</v>
      </c>
      <c r="AN36" s="1030"/>
      <c r="AO36" s="1030"/>
      <c r="AP36" s="566"/>
      <c r="AQ36" s="158" t="s">
        <v>232</v>
      </c>
      <c r="AR36" s="133"/>
      <c r="AS36" s="133"/>
      <c r="AT36" s="134"/>
      <c r="AU36" s="542" t="s">
        <v>134</v>
      </c>
      <c r="AV36" s="542"/>
      <c r="AW36" s="542"/>
      <c r="AX36" s="543"/>
    </row>
    <row r="37" spans="1:50" x14ac:dyDescent="0.15">
      <c r="A37" s="396"/>
      <c r="B37" s="397"/>
      <c r="C37" s="397"/>
      <c r="D37" s="397"/>
      <c r="E37" s="397"/>
      <c r="F37" s="398"/>
      <c r="G37" s="415"/>
      <c r="H37" s="394"/>
      <c r="I37" s="394"/>
      <c r="J37" s="394"/>
      <c r="K37" s="394"/>
      <c r="L37" s="394"/>
      <c r="M37" s="394"/>
      <c r="N37" s="394"/>
      <c r="O37" s="416"/>
      <c r="P37" s="433"/>
      <c r="Q37" s="394"/>
      <c r="R37" s="394"/>
      <c r="S37" s="394"/>
      <c r="T37" s="394"/>
      <c r="U37" s="394"/>
      <c r="V37" s="394"/>
      <c r="W37" s="394"/>
      <c r="X37" s="416"/>
      <c r="Y37" s="1019"/>
      <c r="Z37" s="1020"/>
      <c r="AA37" s="1021"/>
      <c r="AB37" s="1025"/>
      <c r="AC37" s="1026"/>
      <c r="AD37" s="1027"/>
      <c r="AE37" s="931"/>
      <c r="AF37" s="931"/>
      <c r="AG37" s="931"/>
      <c r="AH37" s="931"/>
      <c r="AI37" s="931"/>
      <c r="AJ37" s="931"/>
      <c r="AK37" s="931"/>
      <c r="AL37" s="409"/>
      <c r="AM37" s="931"/>
      <c r="AN37" s="931"/>
      <c r="AO37" s="931"/>
      <c r="AP37" s="409"/>
      <c r="AQ37" s="199">
        <v>3</v>
      </c>
      <c r="AR37" s="200"/>
      <c r="AS37" s="136" t="s">
        <v>233</v>
      </c>
      <c r="AT37" s="137"/>
      <c r="AU37" s="200">
        <v>4</v>
      </c>
      <c r="AV37" s="200"/>
      <c r="AW37" s="394" t="s">
        <v>179</v>
      </c>
      <c r="AX37" s="395"/>
    </row>
    <row r="38" spans="1:50" x14ac:dyDescent="0.15">
      <c r="A38" s="399"/>
      <c r="B38" s="397"/>
      <c r="C38" s="397"/>
      <c r="D38" s="397"/>
      <c r="E38" s="397"/>
      <c r="F38" s="398"/>
      <c r="G38" s="573"/>
      <c r="H38" s="589"/>
      <c r="I38" s="589"/>
      <c r="J38" s="589"/>
      <c r="K38" s="589"/>
      <c r="L38" s="589"/>
      <c r="M38" s="589"/>
      <c r="N38" s="589"/>
      <c r="O38" s="590"/>
      <c r="P38" s="108"/>
      <c r="Q38" s="533"/>
      <c r="R38" s="533"/>
      <c r="S38" s="533"/>
      <c r="T38" s="533"/>
      <c r="U38" s="533"/>
      <c r="V38" s="533"/>
      <c r="W38" s="533"/>
      <c r="X38" s="534"/>
      <c r="Y38" s="1015" t="s">
        <v>12</v>
      </c>
      <c r="Z38" s="1016"/>
      <c r="AA38" s="1017"/>
      <c r="AB38" s="462"/>
      <c r="AC38" s="524"/>
      <c r="AD38" s="524"/>
      <c r="AE38" s="218"/>
      <c r="AF38" s="219"/>
      <c r="AG38" s="219"/>
      <c r="AH38" s="219"/>
      <c r="AI38" s="218"/>
      <c r="AJ38" s="219"/>
      <c r="AK38" s="219"/>
      <c r="AL38" s="219"/>
      <c r="AM38" s="218"/>
      <c r="AN38" s="219"/>
      <c r="AO38" s="219"/>
      <c r="AP38" s="219"/>
      <c r="AQ38" s="336"/>
      <c r="AR38" s="208"/>
      <c r="AS38" s="208"/>
      <c r="AT38" s="337"/>
      <c r="AU38" s="219"/>
      <c r="AV38" s="219"/>
      <c r="AW38" s="219"/>
      <c r="AX38" s="221"/>
    </row>
    <row r="39" spans="1:50" x14ac:dyDescent="0.15">
      <c r="A39" s="400"/>
      <c r="B39" s="401"/>
      <c r="C39" s="401"/>
      <c r="D39" s="401"/>
      <c r="E39" s="401"/>
      <c r="F39" s="402"/>
      <c r="G39" s="591"/>
      <c r="H39" s="592"/>
      <c r="I39" s="592"/>
      <c r="J39" s="592"/>
      <c r="K39" s="592"/>
      <c r="L39" s="592"/>
      <c r="M39" s="592"/>
      <c r="N39" s="592"/>
      <c r="O39" s="593"/>
      <c r="P39" s="535"/>
      <c r="Q39" s="535"/>
      <c r="R39" s="535"/>
      <c r="S39" s="535"/>
      <c r="T39" s="535"/>
      <c r="U39" s="535"/>
      <c r="V39" s="535"/>
      <c r="W39" s="535"/>
      <c r="X39" s="536"/>
      <c r="Y39" s="448" t="s">
        <v>54</v>
      </c>
      <c r="Z39" s="1013"/>
      <c r="AA39" s="1014"/>
      <c r="AB39" s="525"/>
      <c r="AC39" s="541"/>
      <c r="AD39" s="541"/>
      <c r="AE39" s="218"/>
      <c r="AF39" s="219"/>
      <c r="AG39" s="219"/>
      <c r="AH39" s="219"/>
      <c r="AI39" s="218"/>
      <c r="AJ39" s="219"/>
      <c r="AK39" s="219"/>
      <c r="AL39" s="219"/>
      <c r="AM39" s="218"/>
      <c r="AN39" s="219"/>
      <c r="AO39" s="219"/>
      <c r="AP39" s="219"/>
      <c r="AQ39" s="336"/>
      <c r="AR39" s="208"/>
      <c r="AS39" s="208"/>
      <c r="AT39" s="337"/>
      <c r="AU39" s="219"/>
      <c r="AV39" s="219"/>
      <c r="AW39" s="219"/>
      <c r="AX39" s="221"/>
    </row>
    <row r="40" spans="1:50" x14ac:dyDescent="0.15">
      <c r="A40" s="403"/>
      <c r="B40" s="404"/>
      <c r="C40" s="404"/>
      <c r="D40" s="404"/>
      <c r="E40" s="404"/>
      <c r="F40" s="405"/>
      <c r="G40" s="594"/>
      <c r="H40" s="595"/>
      <c r="I40" s="595"/>
      <c r="J40" s="595"/>
      <c r="K40" s="595"/>
      <c r="L40" s="595"/>
      <c r="M40" s="595"/>
      <c r="N40" s="595"/>
      <c r="O40" s="596"/>
      <c r="P40" s="537"/>
      <c r="Q40" s="537"/>
      <c r="R40" s="537"/>
      <c r="S40" s="537"/>
      <c r="T40" s="537"/>
      <c r="U40" s="537"/>
      <c r="V40" s="537"/>
      <c r="W40" s="537"/>
      <c r="X40" s="538"/>
      <c r="Y40" s="1028" t="s">
        <v>13</v>
      </c>
      <c r="Z40" s="1013"/>
      <c r="AA40" s="1014"/>
      <c r="AB40" s="610" t="s">
        <v>14</v>
      </c>
      <c r="AC40" s="1029"/>
      <c r="AD40" s="1029"/>
      <c r="AE40" s="218"/>
      <c r="AF40" s="219"/>
      <c r="AG40" s="219"/>
      <c r="AH40" s="219"/>
      <c r="AI40" s="218"/>
      <c r="AJ40" s="219"/>
      <c r="AK40" s="219"/>
      <c r="AL40" s="219"/>
      <c r="AM40" s="218"/>
      <c r="AN40" s="219"/>
      <c r="AO40" s="219"/>
      <c r="AP40" s="219"/>
      <c r="AQ40" s="336"/>
      <c r="AR40" s="208"/>
      <c r="AS40" s="208"/>
      <c r="AT40" s="337"/>
      <c r="AU40" s="219"/>
      <c r="AV40" s="219"/>
      <c r="AW40" s="219"/>
      <c r="AX40" s="221"/>
    </row>
    <row r="41" spans="1:50" x14ac:dyDescent="0.15">
      <c r="A41" s="228" t="s">
        <v>378</v>
      </c>
      <c r="B41" s="229"/>
      <c r="C41" s="229"/>
      <c r="D41" s="229"/>
      <c r="E41" s="229"/>
      <c r="F41" s="230"/>
      <c r="G41" s="234"/>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6"/>
    </row>
    <row r="42" spans="1:50" x14ac:dyDescent="0.15">
      <c r="A42" s="231"/>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40"/>
    </row>
    <row r="43" spans="1:50" ht="13.5" customHeight="1" x14ac:dyDescent="0.15">
      <c r="A43" s="396" t="s">
        <v>347</v>
      </c>
      <c r="B43" s="397"/>
      <c r="C43" s="397"/>
      <c r="D43" s="397"/>
      <c r="E43" s="397"/>
      <c r="F43" s="398"/>
      <c r="G43" s="513" t="s">
        <v>146</v>
      </c>
      <c r="H43" s="431"/>
      <c r="I43" s="431"/>
      <c r="J43" s="431"/>
      <c r="K43" s="431"/>
      <c r="L43" s="431"/>
      <c r="M43" s="431"/>
      <c r="N43" s="431"/>
      <c r="O43" s="514"/>
      <c r="P43" s="430" t="s">
        <v>59</v>
      </c>
      <c r="Q43" s="431"/>
      <c r="R43" s="431"/>
      <c r="S43" s="431"/>
      <c r="T43" s="431"/>
      <c r="U43" s="431"/>
      <c r="V43" s="431"/>
      <c r="W43" s="431"/>
      <c r="X43" s="514"/>
      <c r="Y43" s="1018"/>
      <c r="Z43" s="842"/>
      <c r="AA43" s="843"/>
      <c r="AB43" s="1022" t="s">
        <v>11</v>
      </c>
      <c r="AC43" s="1023"/>
      <c r="AD43" s="1024"/>
      <c r="AE43" s="1030" t="s">
        <v>388</v>
      </c>
      <c r="AF43" s="1030"/>
      <c r="AG43" s="1030"/>
      <c r="AH43" s="1030"/>
      <c r="AI43" s="1030" t="s">
        <v>410</v>
      </c>
      <c r="AJ43" s="1030"/>
      <c r="AK43" s="1030"/>
      <c r="AL43" s="566"/>
      <c r="AM43" s="1030" t="s">
        <v>697</v>
      </c>
      <c r="AN43" s="1030"/>
      <c r="AO43" s="1030"/>
      <c r="AP43" s="566"/>
      <c r="AQ43" s="158" t="s">
        <v>232</v>
      </c>
      <c r="AR43" s="133"/>
      <c r="AS43" s="133"/>
      <c r="AT43" s="134"/>
      <c r="AU43" s="542" t="s">
        <v>134</v>
      </c>
      <c r="AV43" s="542"/>
      <c r="AW43" s="542"/>
      <c r="AX43" s="543"/>
    </row>
    <row r="44" spans="1:50" x14ac:dyDescent="0.15">
      <c r="A44" s="396"/>
      <c r="B44" s="397"/>
      <c r="C44" s="397"/>
      <c r="D44" s="397"/>
      <c r="E44" s="397"/>
      <c r="F44" s="398"/>
      <c r="G44" s="415"/>
      <c r="H44" s="394"/>
      <c r="I44" s="394"/>
      <c r="J44" s="394"/>
      <c r="K44" s="394"/>
      <c r="L44" s="394"/>
      <c r="M44" s="394"/>
      <c r="N44" s="394"/>
      <c r="O44" s="416"/>
      <c r="P44" s="433"/>
      <c r="Q44" s="394"/>
      <c r="R44" s="394"/>
      <c r="S44" s="394"/>
      <c r="T44" s="394"/>
      <c r="U44" s="394"/>
      <c r="V44" s="394"/>
      <c r="W44" s="394"/>
      <c r="X44" s="416"/>
      <c r="Y44" s="1019"/>
      <c r="Z44" s="1020"/>
      <c r="AA44" s="1021"/>
      <c r="AB44" s="1025"/>
      <c r="AC44" s="1026"/>
      <c r="AD44" s="1027"/>
      <c r="AE44" s="931"/>
      <c r="AF44" s="931"/>
      <c r="AG44" s="931"/>
      <c r="AH44" s="931"/>
      <c r="AI44" s="931"/>
      <c r="AJ44" s="931"/>
      <c r="AK44" s="931"/>
      <c r="AL44" s="409"/>
      <c r="AM44" s="931"/>
      <c r="AN44" s="931"/>
      <c r="AO44" s="931"/>
      <c r="AP44" s="409"/>
      <c r="AQ44" s="199">
        <v>3</v>
      </c>
      <c r="AR44" s="200"/>
      <c r="AS44" s="136" t="s">
        <v>233</v>
      </c>
      <c r="AT44" s="137"/>
      <c r="AU44" s="200">
        <v>4</v>
      </c>
      <c r="AV44" s="200"/>
      <c r="AW44" s="394" t="s">
        <v>179</v>
      </c>
      <c r="AX44" s="395"/>
    </row>
    <row r="45" spans="1:50" x14ac:dyDescent="0.15">
      <c r="A45" s="399"/>
      <c r="B45" s="397"/>
      <c r="C45" s="397"/>
      <c r="D45" s="397"/>
      <c r="E45" s="397"/>
      <c r="F45" s="398"/>
      <c r="G45" s="573"/>
      <c r="H45" s="589"/>
      <c r="I45" s="589"/>
      <c r="J45" s="589"/>
      <c r="K45" s="589"/>
      <c r="L45" s="589"/>
      <c r="M45" s="589"/>
      <c r="N45" s="589"/>
      <c r="O45" s="590"/>
      <c r="P45" s="108"/>
      <c r="Q45" s="533"/>
      <c r="R45" s="533"/>
      <c r="S45" s="533"/>
      <c r="T45" s="533"/>
      <c r="U45" s="533"/>
      <c r="V45" s="533"/>
      <c r="W45" s="533"/>
      <c r="X45" s="534"/>
      <c r="Y45" s="1015" t="s">
        <v>12</v>
      </c>
      <c r="Z45" s="1016"/>
      <c r="AA45" s="1017"/>
      <c r="AB45" s="462"/>
      <c r="AC45" s="524"/>
      <c r="AD45" s="524"/>
      <c r="AE45" s="218"/>
      <c r="AF45" s="219"/>
      <c r="AG45" s="219"/>
      <c r="AH45" s="219"/>
      <c r="AI45" s="218"/>
      <c r="AJ45" s="219"/>
      <c r="AK45" s="219"/>
      <c r="AL45" s="219"/>
      <c r="AM45" s="218"/>
      <c r="AN45" s="219"/>
      <c r="AO45" s="219"/>
      <c r="AP45" s="219"/>
      <c r="AQ45" s="336"/>
      <c r="AR45" s="208"/>
      <c r="AS45" s="208"/>
      <c r="AT45" s="337"/>
      <c r="AU45" s="219"/>
      <c r="AV45" s="219"/>
      <c r="AW45" s="219"/>
      <c r="AX45" s="221"/>
    </row>
    <row r="46" spans="1:50" x14ac:dyDescent="0.15">
      <c r="A46" s="400"/>
      <c r="B46" s="401"/>
      <c r="C46" s="401"/>
      <c r="D46" s="401"/>
      <c r="E46" s="401"/>
      <c r="F46" s="402"/>
      <c r="G46" s="591"/>
      <c r="H46" s="592"/>
      <c r="I46" s="592"/>
      <c r="J46" s="592"/>
      <c r="K46" s="592"/>
      <c r="L46" s="592"/>
      <c r="M46" s="592"/>
      <c r="N46" s="592"/>
      <c r="O46" s="593"/>
      <c r="P46" s="535"/>
      <c r="Q46" s="535"/>
      <c r="R46" s="535"/>
      <c r="S46" s="535"/>
      <c r="T46" s="535"/>
      <c r="U46" s="535"/>
      <c r="V46" s="535"/>
      <c r="W46" s="535"/>
      <c r="X46" s="536"/>
      <c r="Y46" s="448" t="s">
        <v>54</v>
      </c>
      <c r="Z46" s="1013"/>
      <c r="AA46" s="1014"/>
      <c r="AB46" s="525"/>
      <c r="AC46" s="541"/>
      <c r="AD46" s="541"/>
      <c r="AE46" s="218"/>
      <c r="AF46" s="219"/>
      <c r="AG46" s="219"/>
      <c r="AH46" s="219"/>
      <c r="AI46" s="218"/>
      <c r="AJ46" s="219"/>
      <c r="AK46" s="219"/>
      <c r="AL46" s="219"/>
      <c r="AM46" s="218"/>
      <c r="AN46" s="219"/>
      <c r="AO46" s="219"/>
      <c r="AP46" s="219"/>
      <c r="AQ46" s="336"/>
      <c r="AR46" s="208"/>
      <c r="AS46" s="208"/>
      <c r="AT46" s="337"/>
      <c r="AU46" s="219"/>
      <c r="AV46" s="219"/>
      <c r="AW46" s="219"/>
      <c r="AX46" s="221"/>
    </row>
    <row r="47" spans="1:50" x14ac:dyDescent="0.15">
      <c r="A47" s="403"/>
      <c r="B47" s="404"/>
      <c r="C47" s="404"/>
      <c r="D47" s="404"/>
      <c r="E47" s="404"/>
      <c r="F47" s="405"/>
      <c r="G47" s="594"/>
      <c r="H47" s="595"/>
      <c r="I47" s="595"/>
      <c r="J47" s="595"/>
      <c r="K47" s="595"/>
      <c r="L47" s="595"/>
      <c r="M47" s="595"/>
      <c r="N47" s="595"/>
      <c r="O47" s="596"/>
      <c r="P47" s="537"/>
      <c r="Q47" s="537"/>
      <c r="R47" s="537"/>
      <c r="S47" s="537"/>
      <c r="T47" s="537"/>
      <c r="U47" s="537"/>
      <c r="V47" s="537"/>
      <c r="W47" s="537"/>
      <c r="X47" s="538"/>
      <c r="Y47" s="1028" t="s">
        <v>13</v>
      </c>
      <c r="Z47" s="1013"/>
      <c r="AA47" s="1014"/>
      <c r="AB47" s="610" t="s">
        <v>14</v>
      </c>
      <c r="AC47" s="1029"/>
      <c r="AD47" s="1029"/>
      <c r="AE47" s="218"/>
      <c r="AF47" s="219"/>
      <c r="AG47" s="219"/>
      <c r="AH47" s="219"/>
      <c r="AI47" s="218"/>
      <c r="AJ47" s="219"/>
      <c r="AK47" s="219"/>
      <c r="AL47" s="219"/>
      <c r="AM47" s="218"/>
      <c r="AN47" s="219"/>
      <c r="AO47" s="219"/>
      <c r="AP47" s="219"/>
      <c r="AQ47" s="336"/>
      <c r="AR47" s="208"/>
      <c r="AS47" s="208"/>
      <c r="AT47" s="337"/>
      <c r="AU47" s="219"/>
      <c r="AV47" s="219"/>
      <c r="AW47" s="219"/>
      <c r="AX47" s="221"/>
    </row>
    <row r="48" spans="1:50" x14ac:dyDescent="0.15">
      <c r="A48" s="228" t="s">
        <v>378</v>
      </c>
      <c r="B48" s="229"/>
      <c r="C48" s="229"/>
      <c r="D48" s="229"/>
      <c r="E48" s="229"/>
      <c r="F48" s="230"/>
      <c r="G48" s="234"/>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6"/>
    </row>
    <row r="49" spans="1:50" x14ac:dyDescent="0.15">
      <c r="A49" s="231"/>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40"/>
    </row>
    <row r="50" spans="1:50" ht="13.5" customHeight="1" x14ac:dyDescent="0.15">
      <c r="A50" s="396" t="s">
        <v>347</v>
      </c>
      <c r="B50" s="397"/>
      <c r="C50" s="397"/>
      <c r="D50" s="397"/>
      <c r="E50" s="397"/>
      <c r="F50" s="398"/>
      <c r="G50" s="513" t="s">
        <v>146</v>
      </c>
      <c r="H50" s="431"/>
      <c r="I50" s="431"/>
      <c r="J50" s="431"/>
      <c r="K50" s="431"/>
      <c r="L50" s="431"/>
      <c r="M50" s="431"/>
      <c r="N50" s="431"/>
      <c r="O50" s="514"/>
      <c r="P50" s="430" t="s">
        <v>59</v>
      </c>
      <c r="Q50" s="431"/>
      <c r="R50" s="431"/>
      <c r="S50" s="431"/>
      <c r="T50" s="431"/>
      <c r="U50" s="431"/>
      <c r="V50" s="431"/>
      <c r="W50" s="431"/>
      <c r="X50" s="514"/>
      <c r="Y50" s="1018"/>
      <c r="Z50" s="842"/>
      <c r="AA50" s="843"/>
      <c r="AB50" s="1022" t="s">
        <v>11</v>
      </c>
      <c r="AC50" s="1023"/>
      <c r="AD50" s="1024"/>
      <c r="AE50" s="1030" t="s">
        <v>388</v>
      </c>
      <c r="AF50" s="1030"/>
      <c r="AG50" s="1030"/>
      <c r="AH50" s="1030"/>
      <c r="AI50" s="1030" t="s">
        <v>410</v>
      </c>
      <c r="AJ50" s="1030"/>
      <c r="AK50" s="1030"/>
      <c r="AL50" s="566"/>
      <c r="AM50" s="1030" t="s">
        <v>697</v>
      </c>
      <c r="AN50" s="1030"/>
      <c r="AO50" s="1030"/>
      <c r="AP50" s="566"/>
      <c r="AQ50" s="158" t="s">
        <v>232</v>
      </c>
      <c r="AR50" s="133"/>
      <c r="AS50" s="133"/>
      <c r="AT50" s="134"/>
      <c r="AU50" s="542" t="s">
        <v>134</v>
      </c>
      <c r="AV50" s="542"/>
      <c r="AW50" s="542"/>
      <c r="AX50" s="543"/>
    </row>
    <row r="51" spans="1:50" x14ac:dyDescent="0.15">
      <c r="A51" s="396"/>
      <c r="B51" s="397"/>
      <c r="C51" s="397"/>
      <c r="D51" s="397"/>
      <c r="E51" s="397"/>
      <c r="F51" s="398"/>
      <c r="G51" s="415"/>
      <c r="H51" s="394"/>
      <c r="I51" s="394"/>
      <c r="J51" s="394"/>
      <c r="K51" s="394"/>
      <c r="L51" s="394"/>
      <c r="M51" s="394"/>
      <c r="N51" s="394"/>
      <c r="O51" s="416"/>
      <c r="P51" s="433"/>
      <c r="Q51" s="394"/>
      <c r="R51" s="394"/>
      <c r="S51" s="394"/>
      <c r="T51" s="394"/>
      <c r="U51" s="394"/>
      <c r="V51" s="394"/>
      <c r="W51" s="394"/>
      <c r="X51" s="416"/>
      <c r="Y51" s="1019"/>
      <c r="Z51" s="1020"/>
      <c r="AA51" s="1021"/>
      <c r="AB51" s="1025"/>
      <c r="AC51" s="1026"/>
      <c r="AD51" s="1027"/>
      <c r="AE51" s="931"/>
      <c r="AF51" s="931"/>
      <c r="AG51" s="931"/>
      <c r="AH51" s="931"/>
      <c r="AI51" s="931"/>
      <c r="AJ51" s="931"/>
      <c r="AK51" s="931"/>
      <c r="AL51" s="409"/>
      <c r="AM51" s="931"/>
      <c r="AN51" s="931"/>
      <c r="AO51" s="931"/>
      <c r="AP51" s="409"/>
      <c r="AQ51" s="199">
        <v>3</v>
      </c>
      <c r="AR51" s="200"/>
      <c r="AS51" s="136" t="s">
        <v>233</v>
      </c>
      <c r="AT51" s="137"/>
      <c r="AU51" s="200">
        <v>4</v>
      </c>
      <c r="AV51" s="200"/>
      <c r="AW51" s="394" t="s">
        <v>179</v>
      </c>
      <c r="AX51" s="395"/>
    </row>
    <row r="52" spans="1:50" x14ac:dyDescent="0.15">
      <c r="A52" s="399"/>
      <c r="B52" s="397"/>
      <c r="C52" s="397"/>
      <c r="D52" s="397"/>
      <c r="E52" s="397"/>
      <c r="F52" s="398"/>
      <c r="G52" s="573"/>
      <c r="H52" s="589"/>
      <c r="I52" s="589"/>
      <c r="J52" s="589"/>
      <c r="K52" s="589"/>
      <c r="L52" s="589"/>
      <c r="M52" s="589"/>
      <c r="N52" s="589"/>
      <c r="O52" s="590"/>
      <c r="P52" s="108"/>
      <c r="Q52" s="533"/>
      <c r="R52" s="533"/>
      <c r="S52" s="533"/>
      <c r="T52" s="533"/>
      <c r="U52" s="533"/>
      <c r="V52" s="533"/>
      <c r="W52" s="533"/>
      <c r="X52" s="534"/>
      <c r="Y52" s="1015" t="s">
        <v>12</v>
      </c>
      <c r="Z52" s="1016"/>
      <c r="AA52" s="1017"/>
      <c r="AB52" s="462"/>
      <c r="AC52" s="524"/>
      <c r="AD52" s="524"/>
      <c r="AE52" s="218"/>
      <c r="AF52" s="219"/>
      <c r="AG52" s="219"/>
      <c r="AH52" s="219"/>
      <c r="AI52" s="218"/>
      <c r="AJ52" s="219"/>
      <c r="AK52" s="219"/>
      <c r="AL52" s="219"/>
      <c r="AM52" s="218"/>
      <c r="AN52" s="219"/>
      <c r="AO52" s="219"/>
      <c r="AP52" s="219"/>
      <c r="AQ52" s="336"/>
      <c r="AR52" s="208"/>
      <c r="AS52" s="208"/>
      <c r="AT52" s="337"/>
      <c r="AU52" s="219"/>
      <c r="AV52" s="219"/>
      <c r="AW52" s="219"/>
      <c r="AX52" s="221"/>
    </row>
    <row r="53" spans="1:50" x14ac:dyDescent="0.15">
      <c r="A53" s="400"/>
      <c r="B53" s="401"/>
      <c r="C53" s="401"/>
      <c r="D53" s="401"/>
      <c r="E53" s="401"/>
      <c r="F53" s="402"/>
      <c r="G53" s="591"/>
      <c r="H53" s="592"/>
      <c r="I53" s="592"/>
      <c r="J53" s="592"/>
      <c r="K53" s="592"/>
      <c r="L53" s="592"/>
      <c r="M53" s="592"/>
      <c r="N53" s="592"/>
      <c r="O53" s="593"/>
      <c r="P53" s="535"/>
      <c r="Q53" s="535"/>
      <c r="R53" s="535"/>
      <c r="S53" s="535"/>
      <c r="T53" s="535"/>
      <c r="U53" s="535"/>
      <c r="V53" s="535"/>
      <c r="W53" s="535"/>
      <c r="X53" s="536"/>
      <c r="Y53" s="448" t="s">
        <v>54</v>
      </c>
      <c r="Z53" s="1013"/>
      <c r="AA53" s="1014"/>
      <c r="AB53" s="525"/>
      <c r="AC53" s="541"/>
      <c r="AD53" s="541"/>
      <c r="AE53" s="218"/>
      <c r="AF53" s="219"/>
      <c r="AG53" s="219"/>
      <c r="AH53" s="219"/>
      <c r="AI53" s="218"/>
      <c r="AJ53" s="219"/>
      <c r="AK53" s="219"/>
      <c r="AL53" s="219"/>
      <c r="AM53" s="218"/>
      <c r="AN53" s="219"/>
      <c r="AO53" s="219"/>
      <c r="AP53" s="219"/>
      <c r="AQ53" s="336"/>
      <c r="AR53" s="208"/>
      <c r="AS53" s="208"/>
      <c r="AT53" s="337"/>
      <c r="AU53" s="219"/>
      <c r="AV53" s="219"/>
      <c r="AW53" s="219"/>
      <c r="AX53" s="221"/>
    </row>
    <row r="54" spans="1:50" x14ac:dyDescent="0.15">
      <c r="A54" s="403"/>
      <c r="B54" s="404"/>
      <c r="C54" s="404"/>
      <c r="D54" s="404"/>
      <c r="E54" s="404"/>
      <c r="F54" s="405"/>
      <c r="G54" s="594"/>
      <c r="H54" s="595"/>
      <c r="I54" s="595"/>
      <c r="J54" s="595"/>
      <c r="K54" s="595"/>
      <c r="L54" s="595"/>
      <c r="M54" s="595"/>
      <c r="N54" s="595"/>
      <c r="O54" s="596"/>
      <c r="P54" s="537"/>
      <c r="Q54" s="537"/>
      <c r="R54" s="537"/>
      <c r="S54" s="537"/>
      <c r="T54" s="537"/>
      <c r="U54" s="537"/>
      <c r="V54" s="537"/>
      <c r="W54" s="537"/>
      <c r="X54" s="538"/>
      <c r="Y54" s="1028" t="s">
        <v>13</v>
      </c>
      <c r="Z54" s="1013"/>
      <c r="AA54" s="1014"/>
      <c r="AB54" s="610" t="s">
        <v>14</v>
      </c>
      <c r="AC54" s="1029"/>
      <c r="AD54" s="1029"/>
      <c r="AE54" s="218"/>
      <c r="AF54" s="219"/>
      <c r="AG54" s="219"/>
      <c r="AH54" s="219"/>
      <c r="AI54" s="218"/>
      <c r="AJ54" s="219"/>
      <c r="AK54" s="219"/>
      <c r="AL54" s="219"/>
      <c r="AM54" s="218"/>
      <c r="AN54" s="219"/>
      <c r="AO54" s="219"/>
      <c r="AP54" s="219"/>
      <c r="AQ54" s="336"/>
      <c r="AR54" s="208"/>
      <c r="AS54" s="208"/>
      <c r="AT54" s="337"/>
      <c r="AU54" s="219"/>
      <c r="AV54" s="219"/>
      <c r="AW54" s="219"/>
      <c r="AX54" s="221"/>
    </row>
    <row r="55" spans="1:50" x14ac:dyDescent="0.15">
      <c r="A55" s="228" t="s">
        <v>378</v>
      </c>
      <c r="B55" s="229"/>
      <c r="C55" s="229"/>
      <c r="D55" s="229"/>
      <c r="E55" s="229"/>
      <c r="F55" s="230"/>
      <c r="G55" s="234"/>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6"/>
    </row>
    <row r="56" spans="1:50" x14ac:dyDescent="0.15">
      <c r="A56" s="231"/>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40"/>
    </row>
    <row r="57" spans="1:50" ht="13.5" customHeight="1" x14ac:dyDescent="0.15">
      <c r="A57" s="396" t="s">
        <v>347</v>
      </c>
      <c r="B57" s="397"/>
      <c r="C57" s="397"/>
      <c r="D57" s="397"/>
      <c r="E57" s="397"/>
      <c r="F57" s="398"/>
      <c r="G57" s="513" t="s">
        <v>146</v>
      </c>
      <c r="H57" s="431"/>
      <c r="I57" s="431"/>
      <c r="J57" s="431"/>
      <c r="K57" s="431"/>
      <c r="L57" s="431"/>
      <c r="M57" s="431"/>
      <c r="N57" s="431"/>
      <c r="O57" s="514"/>
      <c r="P57" s="430" t="s">
        <v>59</v>
      </c>
      <c r="Q57" s="431"/>
      <c r="R57" s="431"/>
      <c r="S57" s="431"/>
      <c r="T57" s="431"/>
      <c r="U57" s="431"/>
      <c r="V57" s="431"/>
      <c r="W57" s="431"/>
      <c r="X57" s="514"/>
      <c r="Y57" s="1018"/>
      <c r="Z57" s="842"/>
      <c r="AA57" s="843"/>
      <c r="AB57" s="1022" t="s">
        <v>11</v>
      </c>
      <c r="AC57" s="1023"/>
      <c r="AD57" s="1024"/>
      <c r="AE57" s="1030" t="s">
        <v>388</v>
      </c>
      <c r="AF57" s="1030"/>
      <c r="AG57" s="1030"/>
      <c r="AH57" s="1030"/>
      <c r="AI57" s="1030" t="s">
        <v>410</v>
      </c>
      <c r="AJ57" s="1030"/>
      <c r="AK57" s="1030"/>
      <c r="AL57" s="566"/>
      <c r="AM57" s="1030" t="s">
        <v>697</v>
      </c>
      <c r="AN57" s="1030"/>
      <c r="AO57" s="1030"/>
      <c r="AP57" s="566"/>
      <c r="AQ57" s="158" t="s">
        <v>232</v>
      </c>
      <c r="AR57" s="133"/>
      <c r="AS57" s="133"/>
      <c r="AT57" s="134"/>
      <c r="AU57" s="542" t="s">
        <v>134</v>
      </c>
      <c r="AV57" s="542"/>
      <c r="AW57" s="542"/>
      <c r="AX57" s="543"/>
    </row>
    <row r="58" spans="1:50" x14ac:dyDescent="0.15">
      <c r="A58" s="396"/>
      <c r="B58" s="397"/>
      <c r="C58" s="397"/>
      <c r="D58" s="397"/>
      <c r="E58" s="397"/>
      <c r="F58" s="398"/>
      <c r="G58" s="415"/>
      <c r="H58" s="394"/>
      <c r="I58" s="394"/>
      <c r="J58" s="394"/>
      <c r="K58" s="394"/>
      <c r="L58" s="394"/>
      <c r="M58" s="394"/>
      <c r="N58" s="394"/>
      <c r="O58" s="416"/>
      <c r="P58" s="433"/>
      <c r="Q58" s="394"/>
      <c r="R58" s="394"/>
      <c r="S58" s="394"/>
      <c r="T58" s="394"/>
      <c r="U58" s="394"/>
      <c r="V58" s="394"/>
      <c r="W58" s="394"/>
      <c r="X58" s="416"/>
      <c r="Y58" s="1019"/>
      <c r="Z58" s="1020"/>
      <c r="AA58" s="1021"/>
      <c r="AB58" s="1025"/>
      <c r="AC58" s="1026"/>
      <c r="AD58" s="1027"/>
      <c r="AE58" s="931"/>
      <c r="AF58" s="931"/>
      <c r="AG58" s="931"/>
      <c r="AH58" s="931"/>
      <c r="AI58" s="931"/>
      <c r="AJ58" s="931"/>
      <c r="AK58" s="931"/>
      <c r="AL58" s="409"/>
      <c r="AM58" s="931"/>
      <c r="AN58" s="931"/>
      <c r="AO58" s="931"/>
      <c r="AP58" s="409"/>
      <c r="AQ58" s="199">
        <v>3</v>
      </c>
      <c r="AR58" s="200"/>
      <c r="AS58" s="136" t="s">
        <v>233</v>
      </c>
      <c r="AT58" s="137"/>
      <c r="AU58" s="200">
        <v>4</v>
      </c>
      <c r="AV58" s="200"/>
      <c r="AW58" s="394" t="s">
        <v>179</v>
      </c>
      <c r="AX58" s="395"/>
    </row>
    <row r="59" spans="1:50" x14ac:dyDescent="0.15">
      <c r="A59" s="399"/>
      <c r="B59" s="397"/>
      <c r="C59" s="397"/>
      <c r="D59" s="397"/>
      <c r="E59" s="397"/>
      <c r="F59" s="398"/>
      <c r="G59" s="573"/>
      <c r="H59" s="589"/>
      <c r="I59" s="589"/>
      <c r="J59" s="589"/>
      <c r="K59" s="589"/>
      <c r="L59" s="589"/>
      <c r="M59" s="589"/>
      <c r="N59" s="589"/>
      <c r="O59" s="590"/>
      <c r="P59" s="108"/>
      <c r="Q59" s="533"/>
      <c r="R59" s="533"/>
      <c r="S59" s="533"/>
      <c r="T59" s="533"/>
      <c r="U59" s="533"/>
      <c r="V59" s="533"/>
      <c r="W59" s="533"/>
      <c r="X59" s="534"/>
      <c r="Y59" s="1015" t="s">
        <v>12</v>
      </c>
      <c r="Z59" s="1016"/>
      <c r="AA59" s="1017"/>
      <c r="AB59" s="462"/>
      <c r="AC59" s="524"/>
      <c r="AD59" s="524"/>
      <c r="AE59" s="218"/>
      <c r="AF59" s="219"/>
      <c r="AG59" s="219"/>
      <c r="AH59" s="219"/>
      <c r="AI59" s="218"/>
      <c r="AJ59" s="219"/>
      <c r="AK59" s="219"/>
      <c r="AL59" s="219"/>
      <c r="AM59" s="218"/>
      <c r="AN59" s="219"/>
      <c r="AO59" s="219"/>
      <c r="AP59" s="219"/>
      <c r="AQ59" s="336"/>
      <c r="AR59" s="208"/>
      <c r="AS59" s="208"/>
      <c r="AT59" s="337"/>
      <c r="AU59" s="219"/>
      <c r="AV59" s="219"/>
      <c r="AW59" s="219"/>
      <c r="AX59" s="221"/>
    </row>
    <row r="60" spans="1:50" x14ac:dyDescent="0.15">
      <c r="A60" s="400"/>
      <c r="B60" s="401"/>
      <c r="C60" s="401"/>
      <c r="D60" s="401"/>
      <c r="E60" s="401"/>
      <c r="F60" s="402"/>
      <c r="G60" s="591"/>
      <c r="H60" s="592"/>
      <c r="I60" s="592"/>
      <c r="J60" s="592"/>
      <c r="K60" s="592"/>
      <c r="L60" s="592"/>
      <c r="M60" s="592"/>
      <c r="N60" s="592"/>
      <c r="O60" s="593"/>
      <c r="P60" s="535"/>
      <c r="Q60" s="535"/>
      <c r="R60" s="535"/>
      <c r="S60" s="535"/>
      <c r="T60" s="535"/>
      <c r="U60" s="535"/>
      <c r="V60" s="535"/>
      <c r="W60" s="535"/>
      <c r="X60" s="536"/>
      <c r="Y60" s="448" t="s">
        <v>54</v>
      </c>
      <c r="Z60" s="1013"/>
      <c r="AA60" s="1014"/>
      <c r="AB60" s="525"/>
      <c r="AC60" s="541"/>
      <c r="AD60" s="541"/>
      <c r="AE60" s="218"/>
      <c r="AF60" s="219"/>
      <c r="AG60" s="219"/>
      <c r="AH60" s="219"/>
      <c r="AI60" s="218"/>
      <c r="AJ60" s="219"/>
      <c r="AK60" s="219"/>
      <c r="AL60" s="219"/>
      <c r="AM60" s="218"/>
      <c r="AN60" s="219"/>
      <c r="AO60" s="219"/>
      <c r="AP60" s="219"/>
      <c r="AQ60" s="336"/>
      <c r="AR60" s="208"/>
      <c r="AS60" s="208"/>
      <c r="AT60" s="337"/>
      <c r="AU60" s="219"/>
      <c r="AV60" s="219"/>
      <c r="AW60" s="219"/>
      <c r="AX60" s="221"/>
    </row>
    <row r="61" spans="1:50" x14ac:dyDescent="0.15">
      <c r="A61" s="403"/>
      <c r="B61" s="404"/>
      <c r="C61" s="404"/>
      <c r="D61" s="404"/>
      <c r="E61" s="404"/>
      <c r="F61" s="405"/>
      <c r="G61" s="594"/>
      <c r="H61" s="595"/>
      <c r="I61" s="595"/>
      <c r="J61" s="595"/>
      <c r="K61" s="595"/>
      <c r="L61" s="595"/>
      <c r="M61" s="595"/>
      <c r="N61" s="595"/>
      <c r="O61" s="596"/>
      <c r="P61" s="537"/>
      <c r="Q61" s="537"/>
      <c r="R61" s="537"/>
      <c r="S61" s="537"/>
      <c r="T61" s="537"/>
      <c r="U61" s="537"/>
      <c r="V61" s="537"/>
      <c r="W61" s="537"/>
      <c r="X61" s="538"/>
      <c r="Y61" s="1028" t="s">
        <v>13</v>
      </c>
      <c r="Z61" s="1013"/>
      <c r="AA61" s="1014"/>
      <c r="AB61" s="610" t="s">
        <v>14</v>
      </c>
      <c r="AC61" s="1029"/>
      <c r="AD61" s="1029"/>
      <c r="AE61" s="218"/>
      <c r="AF61" s="219"/>
      <c r="AG61" s="219"/>
      <c r="AH61" s="219"/>
      <c r="AI61" s="218"/>
      <c r="AJ61" s="219"/>
      <c r="AK61" s="219"/>
      <c r="AL61" s="219"/>
      <c r="AM61" s="218"/>
      <c r="AN61" s="219"/>
      <c r="AO61" s="219"/>
      <c r="AP61" s="219"/>
      <c r="AQ61" s="336"/>
      <c r="AR61" s="208"/>
      <c r="AS61" s="208"/>
      <c r="AT61" s="337"/>
      <c r="AU61" s="219"/>
      <c r="AV61" s="219"/>
      <c r="AW61" s="219"/>
      <c r="AX61" s="221"/>
    </row>
    <row r="62" spans="1:50" x14ac:dyDescent="0.15">
      <c r="A62" s="228" t="s">
        <v>378</v>
      </c>
      <c r="B62" s="229"/>
      <c r="C62" s="229"/>
      <c r="D62" s="229"/>
      <c r="E62" s="229"/>
      <c r="F62" s="230"/>
      <c r="G62" s="234"/>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6"/>
    </row>
    <row r="63" spans="1:50" x14ac:dyDescent="0.15">
      <c r="A63" s="231"/>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40"/>
    </row>
    <row r="64" spans="1:50" ht="13.5" customHeight="1" x14ac:dyDescent="0.15">
      <c r="A64" s="396" t="s">
        <v>347</v>
      </c>
      <c r="B64" s="397"/>
      <c r="C64" s="397"/>
      <c r="D64" s="397"/>
      <c r="E64" s="397"/>
      <c r="F64" s="398"/>
      <c r="G64" s="513" t="s">
        <v>146</v>
      </c>
      <c r="H64" s="431"/>
      <c r="I64" s="431"/>
      <c r="J64" s="431"/>
      <c r="K64" s="431"/>
      <c r="L64" s="431"/>
      <c r="M64" s="431"/>
      <c r="N64" s="431"/>
      <c r="O64" s="514"/>
      <c r="P64" s="430" t="s">
        <v>59</v>
      </c>
      <c r="Q64" s="431"/>
      <c r="R64" s="431"/>
      <c r="S64" s="431"/>
      <c r="T64" s="431"/>
      <c r="U64" s="431"/>
      <c r="V64" s="431"/>
      <c r="W64" s="431"/>
      <c r="X64" s="514"/>
      <c r="Y64" s="1018"/>
      <c r="Z64" s="842"/>
      <c r="AA64" s="843"/>
      <c r="AB64" s="1022" t="s">
        <v>11</v>
      </c>
      <c r="AC64" s="1023"/>
      <c r="AD64" s="1024"/>
      <c r="AE64" s="1030" t="s">
        <v>388</v>
      </c>
      <c r="AF64" s="1030"/>
      <c r="AG64" s="1030"/>
      <c r="AH64" s="1030"/>
      <c r="AI64" s="1030" t="s">
        <v>410</v>
      </c>
      <c r="AJ64" s="1030"/>
      <c r="AK64" s="1030"/>
      <c r="AL64" s="566"/>
      <c r="AM64" s="1030" t="s">
        <v>697</v>
      </c>
      <c r="AN64" s="1030"/>
      <c r="AO64" s="1030"/>
      <c r="AP64" s="566"/>
      <c r="AQ64" s="158" t="s">
        <v>232</v>
      </c>
      <c r="AR64" s="133"/>
      <c r="AS64" s="133"/>
      <c r="AT64" s="134"/>
      <c r="AU64" s="542" t="s">
        <v>134</v>
      </c>
      <c r="AV64" s="542"/>
      <c r="AW64" s="542"/>
      <c r="AX64" s="543"/>
    </row>
    <row r="65" spans="1:50" x14ac:dyDescent="0.15">
      <c r="A65" s="396"/>
      <c r="B65" s="397"/>
      <c r="C65" s="397"/>
      <c r="D65" s="397"/>
      <c r="E65" s="397"/>
      <c r="F65" s="398"/>
      <c r="G65" s="415"/>
      <c r="H65" s="394"/>
      <c r="I65" s="394"/>
      <c r="J65" s="394"/>
      <c r="K65" s="394"/>
      <c r="L65" s="394"/>
      <c r="M65" s="394"/>
      <c r="N65" s="394"/>
      <c r="O65" s="416"/>
      <c r="P65" s="433"/>
      <c r="Q65" s="394"/>
      <c r="R65" s="394"/>
      <c r="S65" s="394"/>
      <c r="T65" s="394"/>
      <c r="U65" s="394"/>
      <c r="V65" s="394"/>
      <c r="W65" s="394"/>
      <c r="X65" s="416"/>
      <c r="Y65" s="1019"/>
      <c r="Z65" s="1020"/>
      <c r="AA65" s="1021"/>
      <c r="AB65" s="1025"/>
      <c r="AC65" s="1026"/>
      <c r="AD65" s="1027"/>
      <c r="AE65" s="931"/>
      <c r="AF65" s="931"/>
      <c r="AG65" s="931"/>
      <c r="AH65" s="931"/>
      <c r="AI65" s="931"/>
      <c r="AJ65" s="931"/>
      <c r="AK65" s="931"/>
      <c r="AL65" s="409"/>
      <c r="AM65" s="931"/>
      <c r="AN65" s="931"/>
      <c r="AO65" s="931"/>
      <c r="AP65" s="409"/>
      <c r="AQ65" s="199">
        <v>3</v>
      </c>
      <c r="AR65" s="200"/>
      <c r="AS65" s="136" t="s">
        <v>233</v>
      </c>
      <c r="AT65" s="137"/>
      <c r="AU65" s="200">
        <v>4</v>
      </c>
      <c r="AV65" s="200"/>
      <c r="AW65" s="394" t="s">
        <v>179</v>
      </c>
      <c r="AX65" s="395"/>
    </row>
    <row r="66" spans="1:50" x14ac:dyDescent="0.15">
      <c r="A66" s="399"/>
      <c r="B66" s="397"/>
      <c r="C66" s="397"/>
      <c r="D66" s="397"/>
      <c r="E66" s="397"/>
      <c r="F66" s="398"/>
      <c r="G66" s="573"/>
      <c r="H66" s="589"/>
      <c r="I66" s="589"/>
      <c r="J66" s="589"/>
      <c r="K66" s="589"/>
      <c r="L66" s="589"/>
      <c r="M66" s="589"/>
      <c r="N66" s="589"/>
      <c r="O66" s="590"/>
      <c r="P66" s="108"/>
      <c r="Q66" s="533"/>
      <c r="R66" s="533"/>
      <c r="S66" s="533"/>
      <c r="T66" s="533"/>
      <c r="U66" s="533"/>
      <c r="V66" s="533"/>
      <c r="W66" s="533"/>
      <c r="X66" s="534"/>
      <c r="Y66" s="1015" t="s">
        <v>12</v>
      </c>
      <c r="Z66" s="1016"/>
      <c r="AA66" s="1017"/>
      <c r="AB66" s="462"/>
      <c r="AC66" s="524"/>
      <c r="AD66" s="524"/>
      <c r="AE66" s="218"/>
      <c r="AF66" s="219"/>
      <c r="AG66" s="219"/>
      <c r="AH66" s="219"/>
      <c r="AI66" s="218"/>
      <c r="AJ66" s="219"/>
      <c r="AK66" s="219"/>
      <c r="AL66" s="219"/>
      <c r="AM66" s="218"/>
      <c r="AN66" s="219"/>
      <c r="AO66" s="219"/>
      <c r="AP66" s="219"/>
      <c r="AQ66" s="336"/>
      <c r="AR66" s="208"/>
      <c r="AS66" s="208"/>
      <c r="AT66" s="337"/>
      <c r="AU66" s="219"/>
      <c r="AV66" s="219"/>
      <c r="AW66" s="219"/>
      <c r="AX66" s="221"/>
    </row>
    <row r="67" spans="1:50" x14ac:dyDescent="0.15">
      <c r="A67" s="400"/>
      <c r="B67" s="401"/>
      <c r="C67" s="401"/>
      <c r="D67" s="401"/>
      <c r="E67" s="401"/>
      <c r="F67" s="402"/>
      <c r="G67" s="591"/>
      <c r="H67" s="592"/>
      <c r="I67" s="592"/>
      <c r="J67" s="592"/>
      <c r="K67" s="592"/>
      <c r="L67" s="592"/>
      <c r="M67" s="592"/>
      <c r="N67" s="592"/>
      <c r="O67" s="593"/>
      <c r="P67" s="535"/>
      <c r="Q67" s="535"/>
      <c r="R67" s="535"/>
      <c r="S67" s="535"/>
      <c r="T67" s="535"/>
      <c r="U67" s="535"/>
      <c r="V67" s="535"/>
      <c r="W67" s="535"/>
      <c r="X67" s="536"/>
      <c r="Y67" s="448" t="s">
        <v>54</v>
      </c>
      <c r="Z67" s="1013"/>
      <c r="AA67" s="1014"/>
      <c r="AB67" s="525"/>
      <c r="AC67" s="541"/>
      <c r="AD67" s="541"/>
      <c r="AE67" s="218"/>
      <c r="AF67" s="219"/>
      <c r="AG67" s="219"/>
      <c r="AH67" s="219"/>
      <c r="AI67" s="218"/>
      <c r="AJ67" s="219"/>
      <c r="AK67" s="219"/>
      <c r="AL67" s="219"/>
      <c r="AM67" s="218"/>
      <c r="AN67" s="219"/>
      <c r="AO67" s="219"/>
      <c r="AP67" s="219"/>
      <c r="AQ67" s="336"/>
      <c r="AR67" s="208"/>
      <c r="AS67" s="208"/>
      <c r="AT67" s="337"/>
      <c r="AU67" s="219"/>
      <c r="AV67" s="219"/>
      <c r="AW67" s="219"/>
      <c r="AX67" s="221"/>
    </row>
    <row r="68" spans="1:50" x14ac:dyDescent="0.15">
      <c r="A68" s="403"/>
      <c r="B68" s="404"/>
      <c r="C68" s="404"/>
      <c r="D68" s="404"/>
      <c r="E68" s="404"/>
      <c r="F68" s="405"/>
      <c r="G68" s="594"/>
      <c r="H68" s="595"/>
      <c r="I68" s="595"/>
      <c r="J68" s="595"/>
      <c r="K68" s="595"/>
      <c r="L68" s="595"/>
      <c r="M68" s="595"/>
      <c r="N68" s="595"/>
      <c r="O68" s="596"/>
      <c r="P68" s="537"/>
      <c r="Q68" s="537"/>
      <c r="R68" s="537"/>
      <c r="S68" s="537"/>
      <c r="T68" s="537"/>
      <c r="U68" s="537"/>
      <c r="V68" s="537"/>
      <c r="W68" s="537"/>
      <c r="X68" s="538"/>
      <c r="Y68" s="448" t="s">
        <v>13</v>
      </c>
      <c r="Z68" s="1013"/>
      <c r="AA68" s="1014"/>
      <c r="AB68" s="565" t="s">
        <v>14</v>
      </c>
      <c r="AC68" s="364"/>
      <c r="AD68" s="364"/>
      <c r="AE68" s="218"/>
      <c r="AF68" s="219"/>
      <c r="AG68" s="219"/>
      <c r="AH68" s="219"/>
      <c r="AI68" s="218"/>
      <c r="AJ68" s="219"/>
      <c r="AK68" s="219"/>
      <c r="AL68" s="219"/>
      <c r="AM68" s="218"/>
      <c r="AN68" s="219"/>
      <c r="AO68" s="219"/>
      <c r="AP68" s="219"/>
      <c r="AQ68" s="336"/>
      <c r="AR68" s="208"/>
      <c r="AS68" s="208"/>
      <c r="AT68" s="337"/>
      <c r="AU68" s="219"/>
      <c r="AV68" s="219"/>
      <c r="AW68" s="219"/>
      <c r="AX68" s="221"/>
    </row>
    <row r="69" spans="1:50" x14ac:dyDescent="0.15">
      <c r="A69" s="228" t="s">
        <v>378</v>
      </c>
      <c r="B69" s="229"/>
      <c r="C69" s="229"/>
      <c r="D69" s="229"/>
      <c r="E69" s="229"/>
      <c r="F69" s="230"/>
      <c r="G69" s="234"/>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6"/>
    </row>
    <row r="70" spans="1:50" ht="14.25" thickBot="1" x14ac:dyDescent="0.2">
      <c r="A70" s="231"/>
      <c r="B70" s="232"/>
      <c r="C70" s="232"/>
      <c r="D70" s="232"/>
      <c r="E70" s="232"/>
      <c r="F70" s="233"/>
      <c r="G70" s="1010"/>
      <c r="H70" s="1011"/>
      <c r="I70" s="1011"/>
      <c r="J70" s="1011"/>
      <c r="K70" s="1011"/>
      <c r="L70" s="1011"/>
      <c r="M70" s="1011"/>
      <c r="N70" s="1011"/>
      <c r="O70" s="1011"/>
      <c r="P70" s="1011"/>
      <c r="Q70" s="1011"/>
      <c r="R70" s="1011"/>
      <c r="S70" s="1011"/>
      <c r="T70" s="1011"/>
      <c r="U70" s="1011"/>
      <c r="V70" s="1011"/>
      <c r="W70" s="1011"/>
      <c r="X70" s="1011"/>
      <c r="Y70" s="1011"/>
      <c r="Z70" s="1011"/>
      <c r="AA70" s="1011"/>
      <c r="AB70" s="1011"/>
      <c r="AC70" s="1011"/>
      <c r="AD70" s="1011"/>
      <c r="AE70" s="1011"/>
      <c r="AF70" s="1011"/>
      <c r="AG70" s="1011"/>
      <c r="AH70" s="1011"/>
      <c r="AI70" s="1011"/>
      <c r="AJ70" s="1011"/>
      <c r="AK70" s="1011"/>
      <c r="AL70" s="1011"/>
      <c r="AM70" s="1011"/>
      <c r="AN70" s="1011"/>
      <c r="AO70" s="1011"/>
      <c r="AP70" s="1011"/>
      <c r="AQ70" s="1011"/>
      <c r="AR70" s="1011"/>
      <c r="AS70" s="1011"/>
      <c r="AT70" s="1011"/>
      <c r="AU70" s="1011"/>
      <c r="AV70" s="1011"/>
      <c r="AW70" s="1011"/>
      <c r="AX70" s="1012"/>
    </row>
  </sheetData>
  <mergeCells count="390">
    <mergeCell ref="AI1:AL2"/>
    <mergeCell ref="AM1:AP2"/>
    <mergeCell ref="AQ1:AT1"/>
    <mergeCell ref="AU1:AX1"/>
    <mergeCell ref="AQ2:AR2"/>
    <mergeCell ref="AS2:AT2"/>
    <mergeCell ref="AU2:AV2"/>
    <mergeCell ref="AW2:AX2"/>
    <mergeCell ref="A1:F5"/>
    <mergeCell ref="G1:O2"/>
    <mergeCell ref="P1:X2"/>
    <mergeCell ref="Y1:AA2"/>
    <mergeCell ref="AB1:AD2"/>
    <mergeCell ref="AE1:AH2"/>
    <mergeCell ref="G3:O5"/>
    <mergeCell ref="P3:X5"/>
    <mergeCell ref="Y3:AA3"/>
    <mergeCell ref="AB3:AD3"/>
    <mergeCell ref="AE3:AH3"/>
    <mergeCell ref="AI3:AL3"/>
    <mergeCell ref="AM3:AP3"/>
    <mergeCell ref="AQ3:AT3"/>
    <mergeCell ref="AU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Q8:AT8"/>
    <mergeCell ref="AU8:AX8"/>
    <mergeCell ref="AQ9:AR9"/>
    <mergeCell ref="AS9:AT9"/>
    <mergeCell ref="AU9:AV9"/>
    <mergeCell ref="AW9:AX9"/>
    <mergeCell ref="A6:F7"/>
    <mergeCell ref="G6:AX7"/>
    <mergeCell ref="A8:F12"/>
    <mergeCell ref="G8:O9"/>
    <mergeCell ref="P8:X9"/>
    <mergeCell ref="Y8:AA9"/>
    <mergeCell ref="AB8:AD9"/>
    <mergeCell ref="AE8:AH9"/>
    <mergeCell ref="AI8:AL9"/>
    <mergeCell ref="AM8:AP9"/>
    <mergeCell ref="AM10:AP10"/>
    <mergeCell ref="AQ10:AT10"/>
    <mergeCell ref="AU10:AX10"/>
    <mergeCell ref="Y11:AA11"/>
    <mergeCell ref="AB11:AD11"/>
    <mergeCell ref="AE11:AH11"/>
    <mergeCell ref="AI11:AL11"/>
    <mergeCell ref="AM11:AP11"/>
    <mergeCell ref="AQ11:AT11"/>
    <mergeCell ref="AU11:AX11"/>
    <mergeCell ref="Y10:AA10"/>
    <mergeCell ref="AB10:AD10"/>
    <mergeCell ref="AE10:AH10"/>
    <mergeCell ref="AI10:AL10"/>
    <mergeCell ref="AM12:AP12"/>
    <mergeCell ref="AQ12:AT12"/>
    <mergeCell ref="AU12:AX12"/>
    <mergeCell ref="A13:F14"/>
    <mergeCell ref="G13:AX14"/>
    <mergeCell ref="A15:F19"/>
    <mergeCell ref="G15:O16"/>
    <mergeCell ref="P15:X16"/>
    <mergeCell ref="Y15:AA16"/>
    <mergeCell ref="AB15:AD16"/>
    <mergeCell ref="G10:O12"/>
    <mergeCell ref="P10:X12"/>
    <mergeCell ref="Y12:AA12"/>
    <mergeCell ref="AB12:AD12"/>
    <mergeCell ref="AE12:AH12"/>
    <mergeCell ref="AI12:AL12"/>
    <mergeCell ref="AE15:AH16"/>
    <mergeCell ref="AI15:AL16"/>
    <mergeCell ref="AM15:AP16"/>
    <mergeCell ref="AQ15:AT15"/>
    <mergeCell ref="AU15:AX15"/>
    <mergeCell ref="AQ16:AR16"/>
    <mergeCell ref="AS16:AT16"/>
    <mergeCell ref="AU16:AV16"/>
    <mergeCell ref="AW16:AX16"/>
    <mergeCell ref="AM17:AP17"/>
    <mergeCell ref="AQ17:AT17"/>
    <mergeCell ref="AU17:AX17"/>
    <mergeCell ref="Y18:AA18"/>
    <mergeCell ref="AB18:AD18"/>
    <mergeCell ref="AE18:AH18"/>
    <mergeCell ref="AI18:AL18"/>
    <mergeCell ref="AM18:AP18"/>
    <mergeCell ref="AQ18:AT18"/>
    <mergeCell ref="AU18:AX18"/>
    <mergeCell ref="Y17:AA17"/>
    <mergeCell ref="AB17:AD17"/>
    <mergeCell ref="AE17:AH17"/>
    <mergeCell ref="AI17:AL17"/>
    <mergeCell ref="AM19:AP19"/>
    <mergeCell ref="AQ19:AT19"/>
    <mergeCell ref="AU19:AX19"/>
    <mergeCell ref="A20:F21"/>
    <mergeCell ref="G20:AX21"/>
    <mergeCell ref="A22:F26"/>
    <mergeCell ref="G22:O23"/>
    <mergeCell ref="P22:X23"/>
    <mergeCell ref="Y22:AA23"/>
    <mergeCell ref="AB22:AD23"/>
    <mergeCell ref="G17:O19"/>
    <mergeCell ref="P17:X19"/>
    <mergeCell ref="Y19:AA19"/>
    <mergeCell ref="AB19:AD19"/>
    <mergeCell ref="AE19:AH19"/>
    <mergeCell ref="AI19:AL19"/>
    <mergeCell ref="AE22:AH23"/>
    <mergeCell ref="AI22:AL23"/>
    <mergeCell ref="AM22:AP23"/>
    <mergeCell ref="AQ22:AT22"/>
    <mergeCell ref="AU22:AX22"/>
    <mergeCell ref="AQ23:AR23"/>
    <mergeCell ref="AS23:AT23"/>
    <mergeCell ref="AU23:AV23"/>
    <mergeCell ref="AW23:AX23"/>
    <mergeCell ref="AM24:AP24"/>
    <mergeCell ref="AQ24:AT24"/>
    <mergeCell ref="AU24:AX24"/>
    <mergeCell ref="Y25:AA25"/>
    <mergeCell ref="AB25:AD25"/>
    <mergeCell ref="AE25:AH25"/>
    <mergeCell ref="AI25:AL25"/>
    <mergeCell ref="AM25:AP25"/>
    <mergeCell ref="AQ25:AT25"/>
    <mergeCell ref="AU25:AX25"/>
    <mergeCell ref="Y24:AA24"/>
    <mergeCell ref="AB24:AD24"/>
    <mergeCell ref="AE24:AH24"/>
    <mergeCell ref="AI24:AL24"/>
    <mergeCell ref="AM26:AP26"/>
    <mergeCell ref="AQ26:AT26"/>
    <mergeCell ref="AU26:AX26"/>
    <mergeCell ref="A27:F28"/>
    <mergeCell ref="G27:AX28"/>
    <mergeCell ref="A29:F33"/>
    <mergeCell ref="G29:O30"/>
    <mergeCell ref="P29:X30"/>
    <mergeCell ref="Y29:AA30"/>
    <mergeCell ref="AB29:AD30"/>
    <mergeCell ref="G24:O26"/>
    <mergeCell ref="P24:X26"/>
    <mergeCell ref="Y26:AA26"/>
    <mergeCell ref="AB26:AD26"/>
    <mergeCell ref="AE26:AH26"/>
    <mergeCell ref="AI26:AL26"/>
    <mergeCell ref="AE29:AH30"/>
    <mergeCell ref="AI29:AL30"/>
    <mergeCell ref="AM29:AP30"/>
    <mergeCell ref="AQ29:AT29"/>
    <mergeCell ref="AU29:AX29"/>
    <mergeCell ref="AQ30:AR30"/>
    <mergeCell ref="AS30:AT30"/>
    <mergeCell ref="AU30:AV30"/>
    <mergeCell ref="AW30:AX30"/>
    <mergeCell ref="AM31:AP31"/>
    <mergeCell ref="AQ31:AT31"/>
    <mergeCell ref="AU31:AX31"/>
    <mergeCell ref="Y32:AA32"/>
    <mergeCell ref="AB32:AD32"/>
    <mergeCell ref="AE32:AH32"/>
    <mergeCell ref="AI32:AL32"/>
    <mergeCell ref="AM32:AP32"/>
    <mergeCell ref="AQ32:AT32"/>
    <mergeCell ref="AU32:AX32"/>
    <mergeCell ref="Y31:AA31"/>
    <mergeCell ref="AB31:AD31"/>
    <mergeCell ref="AE31:AH31"/>
    <mergeCell ref="AI31:AL31"/>
    <mergeCell ref="AM33:AP33"/>
    <mergeCell ref="AQ33:AT33"/>
    <mergeCell ref="AU33:AX33"/>
    <mergeCell ref="A34:F35"/>
    <mergeCell ref="G34:AX35"/>
    <mergeCell ref="A36:F40"/>
    <mergeCell ref="G36:O37"/>
    <mergeCell ref="P36:X37"/>
    <mergeCell ref="Y36:AA37"/>
    <mergeCell ref="AB36:AD37"/>
    <mergeCell ref="G31:O33"/>
    <mergeCell ref="P31:X33"/>
    <mergeCell ref="Y33:AA33"/>
    <mergeCell ref="AB33:AD33"/>
    <mergeCell ref="AE33:AH33"/>
    <mergeCell ref="AI33:AL33"/>
    <mergeCell ref="AE36:AH37"/>
    <mergeCell ref="AI36:AL37"/>
    <mergeCell ref="AM36:AP37"/>
    <mergeCell ref="AQ36:AT36"/>
    <mergeCell ref="AU36:AX36"/>
    <mergeCell ref="AQ37:AR37"/>
    <mergeCell ref="AS37:AT37"/>
    <mergeCell ref="AU37:AV37"/>
    <mergeCell ref="AW37:AX37"/>
    <mergeCell ref="AM38:AP38"/>
    <mergeCell ref="AQ38:AT38"/>
    <mergeCell ref="AU38:AX38"/>
    <mergeCell ref="Y39:AA39"/>
    <mergeCell ref="AB39:AD39"/>
    <mergeCell ref="AE39:AH39"/>
    <mergeCell ref="AI39:AL39"/>
    <mergeCell ref="AM39:AP39"/>
    <mergeCell ref="AQ39:AT39"/>
    <mergeCell ref="AU39:AX39"/>
    <mergeCell ref="Y38:AA38"/>
    <mergeCell ref="AB38:AD38"/>
    <mergeCell ref="AE38:AH38"/>
    <mergeCell ref="AI38:AL38"/>
    <mergeCell ref="AM40:AP40"/>
    <mergeCell ref="AQ40:AT40"/>
    <mergeCell ref="AU40:AX40"/>
    <mergeCell ref="A41:F42"/>
    <mergeCell ref="G41:AX42"/>
    <mergeCell ref="A43:F47"/>
    <mergeCell ref="G43:O44"/>
    <mergeCell ref="P43:X44"/>
    <mergeCell ref="Y43:AA44"/>
    <mergeCell ref="AB43:AD44"/>
    <mergeCell ref="G38:O40"/>
    <mergeCell ref="P38:X40"/>
    <mergeCell ref="Y40:AA40"/>
    <mergeCell ref="AB40:AD40"/>
    <mergeCell ref="AE40:AH40"/>
    <mergeCell ref="AI40:AL40"/>
    <mergeCell ref="AE43:AH44"/>
    <mergeCell ref="AI43:AL44"/>
    <mergeCell ref="AM43:AP44"/>
    <mergeCell ref="AQ43:AT43"/>
    <mergeCell ref="AU43:AX43"/>
    <mergeCell ref="AQ44:AR44"/>
    <mergeCell ref="AS44:AT44"/>
    <mergeCell ref="AU44:AV44"/>
    <mergeCell ref="AW44:AX44"/>
    <mergeCell ref="AM45:AP45"/>
    <mergeCell ref="AQ45:AT45"/>
    <mergeCell ref="AU45:AX45"/>
    <mergeCell ref="Y46:AA46"/>
    <mergeCell ref="AB46:AD46"/>
    <mergeCell ref="AE46:AH46"/>
    <mergeCell ref="AI46:AL46"/>
    <mergeCell ref="AM46:AP46"/>
    <mergeCell ref="AQ46:AT46"/>
    <mergeCell ref="AU46:AX46"/>
    <mergeCell ref="Y45:AA45"/>
    <mergeCell ref="AB45:AD45"/>
    <mergeCell ref="AE45:AH45"/>
    <mergeCell ref="AI45:AL45"/>
    <mergeCell ref="AM47:AP47"/>
    <mergeCell ref="AQ47:AT47"/>
    <mergeCell ref="AU47:AX47"/>
    <mergeCell ref="A48:F49"/>
    <mergeCell ref="G48:AX49"/>
    <mergeCell ref="A50:F54"/>
    <mergeCell ref="G50:O51"/>
    <mergeCell ref="P50:X51"/>
    <mergeCell ref="Y50:AA51"/>
    <mergeCell ref="AB50:AD51"/>
    <mergeCell ref="G45:O47"/>
    <mergeCell ref="P45:X47"/>
    <mergeCell ref="Y47:AA47"/>
    <mergeCell ref="AB47:AD47"/>
    <mergeCell ref="AE47:AH47"/>
    <mergeCell ref="AI47:AL47"/>
    <mergeCell ref="AE50:AH51"/>
    <mergeCell ref="AI50:AL51"/>
    <mergeCell ref="AM50:AP51"/>
    <mergeCell ref="AQ50:AT50"/>
    <mergeCell ref="AU50:AX50"/>
    <mergeCell ref="AQ51:AR51"/>
    <mergeCell ref="AS51:AT51"/>
    <mergeCell ref="AU51:AV51"/>
    <mergeCell ref="AW51:AX51"/>
    <mergeCell ref="AM52:AP52"/>
    <mergeCell ref="AQ52:AT52"/>
    <mergeCell ref="AU52:AX52"/>
    <mergeCell ref="Y53:AA53"/>
    <mergeCell ref="AB53:AD53"/>
    <mergeCell ref="AE53:AH53"/>
    <mergeCell ref="AI53:AL53"/>
    <mergeCell ref="AM53:AP53"/>
    <mergeCell ref="AQ53:AT53"/>
    <mergeCell ref="AU53:AX53"/>
    <mergeCell ref="Y52:AA52"/>
    <mergeCell ref="AB52:AD52"/>
    <mergeCell ref="AE52:AH52"/>
    <mergeCell ref="AI52:AL52"/>
    <mergeCell ref="AM54:AP54"/>
    <mergeCell ref="AQ54:AT54"/>
    <mergeCell ref="AU54:AX54"/>
    <mergeCell ref="A55:F56"/>
    <mergeCell ref="G55:AX56"/>
    <mergeCell ref="A57:F61"/>
    <mergeCell ref="G57:O58"/>
    <mergeCell ref="P57:X58"/>
    <mergeCell ref="Y57:AA58"/>
    <mergeCell ref="AB57:AD58"/>
    <mergeCell ref="G52:O54"/>
    <mergeCell ref="P52:X54"/>
    <mergeCell ref="Y54:AA54"/>
    <mergeCell ref="AB54:AD54"/>
    <mergeCell ref="AE54:AH54"/>
    <mergeCell ref="AI54:AL54"/>
    <mergeCell ref="AE57:AH58"/>
    <mergeCell ref="AI57:AL58"/>
    <mergeCell ref="AM57:AP58"/>
    <mergeCell ref="AQ57:AT57"/>
    <mergeCell ref="AU57:AX57"/>
    <mergeCell ref="AQ58:AR58"/>
    <mergeCell ref="AS58:AT58"/>
    <mergeCell ref="AU58:AV58"/>
    <mergeCell ref="AQ65:AR65"/>
    <mergeCell ref="AS65:AT65"/>
    <mergeCell ref="AW58:AX58"/>
    <mergeCell ref="AM59:AP59"/>
    <mergeCell ref="AQ59:AT59"/>
    <mergeCell ref="AU59:AX59"/>
    <mergeCell ref="Y60:AA60"/>
    <mergeCell ref="AB60:AD60"/>
    <mergeCell ref="AE60:AH60"/>
    <mergeCell ref="AI60:AL60"/>
    <mergeCell ref="AM60:AP60"/>
    <mergeCell ref="AQ60:AT60"/>
    <mergeCell ref="AU60:AX60"/>
    <mergeCell ref="Y59:AA59"/>
    <mergeCell ref="AB59:AD59"/>
    <mergeCell ref="AE59:AH59"/>
    <mergeCell ref="AI59:AL59"/>
    <mergeCell ref="AI66:AL66"/>
    <mergeCell ref="Y68:AA68"/>
    <mergeCell ref="AM61:AP61"/>
    <mergeCell ref="AQ61:AT61"/>
    <mergeCell ref="AU61:AX61"/>
    <mergeCell ref="A62:F63"/>
    <mergeCell ref="G62:AX63"/>
    <mergeCell ref="A64:F68"/>
    <mergeCell ref="G64:O65"/>
    <mergeCell ref="P64:X65"/>
    <mergeCell ref="Y64:AA65"/>
    <mergeCell ref="AB64:AD65"/>
    <mergeCell ref="G59:O61"/>
    <mergeCell ref="P59:X61"/>
    <mergeCell ref="Y61:AA61"/>
    <mergeCell ref="AB61:AD61"/>
    <mergeCell ref="AE61:AH61"/>
    <mergeCell ref="AI61:AL61"/>
    <mergeCell ref="AI68:AL68"/>
    <mergeCell ref="AE64:AH65"/>
    <mergeCell ref="AI64:AL65"/>
    <mergeCell ref="AM64:AP65"/>
    <mergeCell ref="AQ64:AT64"/>
    <mergeCell ref="AU64:AX64"/>
    <mergeCell ref="AB68:AD68"/>
    <mergeCell ref="AE68:AH68"/>
    <mergeCell ref="AU65:AV65"/>
    <mergeCell ref="AW65:AX65"/>
    <mergeCell ref="AM68:AP68"/>
    <mergeCell ref="AQ68:AT68"/>
    <mergeCell ref="AU68:AX68"/>
    <mergeCell ref="A69:F70"/>
    <mergeCell ref="G69:AX70"/>
    <mergeCell ref="AM66:AP66"/>
    <mergeCell ref="AQ66:AT66"/>
    <mergeCell ref="AU66:AX66"/>
    <mergeCell ref="Y67:AA67"/>
    <mergeCell ref="AB67:AD67"/>
    <mergeCell ref="AE67:AH67"/>
    <mergeCell ref="AI67:AL67"/>
    <mergeCell ref="AM67:AP67"/>
    <mergeCell ref="AQ67:AT67"/>
    <mergeCell ref="AU67:AX67"/>
    <mergeCell ref="G66:O68"/>
    <mergeCell ref="P66:X68"/>
    <mergeCell ref="Y66:AA66"/>
    <mergeCell ref="AB66:AD66"/>
    <mergeCell ref="AE66:AH66"/>
  </mergeCells>
  <phoneticPr fontId="5"/>
  <conditionalFormatting sqref="AQ3 AQ5">
    <cfRule type="expression" dxfId="923" priority="261">
      <formula>IF(RIGHT(TEXT(AQ3,"0.#"),1)=".",FALSE,TRUE)</formula>
    </cfRule>
    <cfRule type="expression" dxfId="922" priority="262">
      <formula>IF(RIGHT(TEXT(AQ3,"0.#"),1)=".",TRUE,FALSE)</formula>
    </cfRule>
  </conditionalFormatting>
  <conditionalFormatting sqref="AU3 AU5">
    <cfRule type="expression" dxfId="921" priority="259">
      <formula>IF(RIGHT(TEXT(AU3,"0.#"),1)=".",FALSE,TRUE)</formula>
    </cfRule>
    <cfRule type="expression" dxfId="920" priority="260">
      <formula>IF(RIGHT(TEXT(AU3,"0.#"),1)=".",TRUE,FALSE)</formula>
    </cfRule>
  </conditionalFormatting>
  <conditionalFormatting sqref="AQ10:AQ12">
    <cfRule type="expression" dxfId="919" priority="239">
      <formula>IF(RIGHT(TEXT(AQ10,"0.#"),1)=".",FALSE,TRUE)</formula>
    </cfRule>
    <cfRule type="expression" dxfId="918" priority="240">
      <formula>IF(RIGHT(TEXT(AQ10,"0.#"),1)=".",TRUE,FALSE)</formula>
    </cfRule>
  </conditionalFormatting>
  <conditionalFormatting sqref="AU10:AU12">
    <cfRule type="expression" dxfId="917" priority="237">
      <formula>IF(RIGHT(TEXT(AU10,"0.#"),1)=".",FALSE,TRUE)</formula>
    </cfRule>
    <cfRule type="expression" dxfId="916" priority="238">
      <formula>IF(RIGHT(TEXT(AU10,"0.#"),1)=".",TRUE,FALSE)</formula>
    </cfRule>
  </conditionalFormatting>
  <conditionalFormatting sqref="AE17">
    <cfRule type="expression" dxfId="915" priority="235">
      <formula>IF(RIGHT(TEXT(AE17,"0.#"),1)=".",FALSE,TRUE)</formula>
    </cfRule>
    <cfRule type="expression" dxfId="914" priority="236">
      <formula>IF(RIGHT(TEXT(AE17,"0.#"),1)=".",TRUE,FALSE)</formula>
    </cfRule>
  </conditionalFormatting>
  <conditionalFormatting sqref="AE18">
    <cfRule type="expression" dxfId="913" priority="233">
      <formula>IF(RIGHT(TEXT(AE18,"0.#"),1)=".",FALSE,TRUE)</formula>
    </cfRule>
    <cfRule type="expression" dxfId="912" priority="234">
      <formula>IF(RIGHT(TEXT(AE18,"0.#"),1)=".",TRUE,FALSE)</formula>
    </cfRule>
  </conditionalFormatting>
  <conditionalFormatting sqref="AE19">
    <cfRule type="expression" dxfId="911" priority="231">
      <formula>IF(RIGHT(TEXT(AE19,"0.#"),1)=".",FALSE,TRUE)</formula>
    </cfRule>
    <cfRule type="expression" dxfId="910" priority="232">
      <formula>IF(RIGHT(TEXT(AE19,"0.#"),1)=".",TRUE,FALSE)</formula>
    </cfRule>
  </conditionalFormatting>
  <conditionalFormatting sqref="AI19">
    <cfRule type="expression" dxfId="909" priority="229">
      <formula>IF(RIGHT(TEXT(AI19,"0.#"),1)=".",FALSE,TRUE)</formula>
    </cfRule>
    <cfRule type="expression" dxfId="908" priority="230">
      <formula>IF(RIGHT(TEXT(AI19,"0.#"),1)=".",TRUE,FALSE)</formula>
    </cfRule>
  </conditionalFormatting>
  <conditionalFormatting sqref="AI18">
    <cfRule type="expression" dxfId="907" priority="227">
      <formula>IF(RIGHT(TEXT(AI18,"0.#"),1)=".",FALSE,TRUE)</formula>
    </cfRule>
    <cfRule type="expression" dxfId="906" priority="228">
      <formula>IF(RIGHT(TEXT(AI18,"0.#"),1)=".",TRUE,FALSE)</formula>
    </cfRule>
  </conditionalFormatting>
  <conditionalFormatting sqref="AI17">
    <cfRule type="expression" dxfId="905" priority="225">
      <formula>IF(RIGHT(TEXT(AI17,"0.#"),1)=".",FALSE,TRUE)</formula>
    </cfRule>
    <cfRule type="expression" dxfId="904" priority="226">
      <formula>IF(RIGHT(TEXT(AI17,"0.#"),1)=".",TRUE,FALSE)</formula>
    </cfRule>
  </conditionalFormatting>
  <conditionalFormatting sqref="AM17">
    <cfRule type="expression" dxfId="903" priority="223">
      <formula>IF(RIGHT(TEXT(AM17,"0.#"),1)=".",FALSE,TRUE)</formula>
    </cfRule>
    <cfRule type="expression" dxfId="902" priority="224">
      <formula>IF(RIGHT(TEXT(AM17,"0.#"),1)=".",TRUE,FALSE)</formula>
    </cfRule>
  </conditionalFormatting>
  <conditionalFormatting sqref="AM18">
    <cfRule type="expression" dxfId="901" priority="221">
      <formula>IF(RIGHT(TEXT(AM18,"0.#"),1)=".",FALSE,TRUE)</formula>
    </cfRule>
    <cfRule type="expression" dxfId="900" priority="222">
      <formula>IF(RIGHT(TEXT(AM18,"0.#"),1)=".",TRUE,FALSE)</formula>
    </cfRule>
  </conditionalFormatting>
  <conditionalFormatting sqref="AM19">
    <cfRule type="expression" dxfId="899" priority="219">
      <formula>IF(RIGHT(TEXT(AM19,"0.#"),1)=".",FALSE,TRUE)</formula>
    </cfRule>
    <cfRule type="expression" dxfId="898" priority="220">
      <formula>IF(RIGHT(TEXT(AM19,"0.#"),1)=".",TRUE,FALSE)</formula>
    </cfRule>
  </conditionalFormatting>
  <conditionalFormatting sqref="AQ17:AQ19">
    <cfRule type="expression" dxfId="897" priority="217">
      <formula>IF(RIGHT(TEXT(AQ17,"0.#"),1)=".",FALSE,TRUE)</formula>
    </cfRule>
    <cfRule type="expression" dxfId="896" priority="218">
      <formula>IF(RIGHT(TEXT(AQ17,"0.#"),1)=".",TRUE,FALSE)</formula>
    </cfRule>
  </conditionalFormatting>
  <conditionalFormatting sqref="AU17:AU19">
    <cfRule type="expression" dxfId="895" priority="215">
      <formula>IF(RIGHT(TEXT(AU17,"0.#"),1)=".",FALSE,TRUE)</formula>
    </cfRule>
    <cfRule type="expression" dxfId="894" priority="216">
      <formula>IF(RIGHT(TEXT(AU17,"0.#"),1)=".",TRUE,FALSE)</formula>
    </cfRule>
  </conditionalFormatting>
  <conditionalFormatting sqref="AQ24:AQ26">
    <cfRule type="expression" dxfId="893" priority="213">
      <formula>IF(RIGHT(TEXT(AQ24,"0.#"),1)=".",FALSE,TRUE)</formula>
    </cfRule>
    <cfRule type="expression" dxfId="892" priority="214">
      <formula>IF(RIGHT(TEXT(AQ24,"0.#"),1)=".",TRUE,FALSE)</formula>
    </cfRule>
  </conditionalFormatting>
  <conditionalFormatting sqref="AU24:AU26">
    <cfRule type="expression" dxfId="891" priority="211">
      <formula>IF(RIGHT(TEXT(AU24,"0.#"),1)=".",FALSE,TRUE)</formula>
    </cfRule>
    <cfRule type="expression" dxfId="890" priority="212">
      <formula>IF(RIGHT(TEXT(AU24,"0.#"),1)=".",TRUE,FALSE)</formula>
    </cfRule>
  </conditionalFormatting>
  <conditionalFormatting sqref="AQ31:AQ33">
    <cfRule type="expression" dxfId="889" priority="209">
      <formula>IF(RIGHT(TEXT(AQ31,"0.#"),1)=".",FALSE,TRUE)</formula>
    </cfRule>
    <cfRule type="expression" dxfId="888" priority="210">
      <formula>IF(RIGHT(TEXT(AQ31,"0.#"),1)=".",TRUE,FALSE)</formula>
    </cfRule>
  </conditionalFormatting>
  <conditionalFormatting sqref="AU31:AU33">
    <cfRule type="expression" dxfId="887" priority="207">
      <formula>IF(RIGHT(TEXT(AU31,"0.#"),1)=".",FALSE,TRUE)</formula>
    </cfRule>
    <cfRule type="expression" dxfId="886" priority="208">
      <formula>IF(RIGHT(TEXT(AU31,"0.#"),1)=".",TRUE,FALSE)</formula>
    </cfRule>
  </conditionalFormatting>
  <conditionalFormatting sqref="AQ38:AQ40">
    <cfRule type="expression" dxfId="885" priority="205">
      <formula>IF(RIGHT(TEXT(AQ38,"0.#"),1)=".",FALSE,TRUE)</formula>
    </cfRule>
    <cfRule type="expression" dxfId="884" priority="206">
      <formula>IF(RIGHT(TEXT(AQ38,"0.#"),1)=".",TRUE,FALSE)</formula>
    </cfRule>
  </conditionalFormatting>
  <conditionalFormatting sqref="AU38:AU40">
    <cfRule type="expression" dxfId="883" priority="203">
      <formula>IF(RIGHT(TEXT(AU38,"0.#"),1)=".",FALSE,TRUE)</formula>
    </cfRule>
    <cfRule type="expression" dxfId="882" priority="204">
      <formula>IF(RIGHT(TEXT(AU38,"0.#"),1)=".",TRUE,FALSE)</formula>
    </cfRule>
  </conditionalFormatting>
  <conditionalFormatting sqref="AQ45:AQ47">
    <cfRule type="expression" dxfId="881" priority="201">
      <formula>IF(RIGHT(TEXT(AQ45,"0.#"),1)=".",FALSE,TRUE)</formula>
    </cfRule>
    <cfRule type="expression" dxfId="880" priority="202">
      <formula>IF(RIGHT(TEXT(AQ45,"0.#"),1)=".",TRUE,FALSE)</formula>
    </cfRule>
  </conditionalFormatting>
  <conditionalFormatting sqref="AU45:AU47">
    <cfRule type="expression" dxfId="879" priority="199">
      <formula>IF(RIGHT(TEXT(AU45,"0.#"),1)=".",FALSE,TRUE)</formula>
    </cfRule>
    <cfRule type="expression" dxfId="878" priority="200">
      <formula>IF(RIGHT(TEXT(AU45,"0.#"),1)=".",TRUE,FALSE)</formula>
    </cfRule>
  </conditionalFormatting>
  <conditionalFormatting sqref="AQ52:AQ54">
    <cfRule type="expression" dxfId="877" priority="197">
      <formula>IF(RIGHT(TEXT(AQ52,"0.#"),1)=".",FALSE,TRUE)</formula>
    </cfRule>
    <cfRule type="expression" dxfId="876" priority="198">
      <formula>IF(RIGHT(TEXT(AQ52,"0.#"),1)=".",TRUE,FALSE)</formula>
    </cfRule>
  </conditionalFormatting>
  <conditionalFormatting sqref="AU52:AU54">
    <cfRule type="expression" dxfId="875" priority="195">
      <formula>IF(RIGHT(TEXT(AU52,"0.#"),1)=".",FALSE,TRUE)</formula>
    </cfRule>
    <cfRule type="expression" dxfId="874" priority="196">
      <formula>IF(RIGHT(TEXT(AU52,"0.#"),1)=".",TRUE,FALSE)</formula>
    </cfRule>
  </conditionalFormatting>
  <conditionalFormatting sqref="AQ59:AQ61">
    <cfRule type="expression" dxfId="873" priority="193">
      <formula>IF(RIGHT(TEXT(AQ59,"0.#"),1)=".",FALSE,TRUE)</formula>
    </cfRule>
    <cfRule type="expression" dxfId="872" priority="194">
      <formula>IF(RIGHT(TEXT(AQ59,"0.#"),1)=".",TRUE,FALSE)</formula>
    </cfRule>
  </conditionalFormatting>
  <conditionalFormatting sqref="AU59:AU61">
    <cfRule type="expression" dxfId="871" priority="191">
      <formula>IF(RIGHT(TEXT(AU59,"0.#"),1)=".",FALSE,TRUE)</formula>
    </cfRule>
    <cfRule type="expression" dxfId="870" priority="192">
      <formula>IF(RIGHT(TEXT(AU59,"0.#"),1)=".",TRUE,FALSE)</formula>
    </cfRule>
  </conditionalFormatting>
  <conditionalFormatting sqref="AE66">
    <cfRule type="expression" dxfId="869" priority="189">
      <formula>IF(RIGHT(TEXT(AE66,"0.#"),1)=".",FALSE,TRUE)</formula>
    </cfRule>
    <cfRule type="expression" dxfId="868" priority="190">
      <formula>IF(RIGHT(TEXT(AE66,"0.#"),1)=".",TRUE,FALSE)</formula>
    </cfRule>
  </conditionalFormatting>
  <conditionalFormatting sqref="AE67">
    <cfRule type="expression" dxfId="867" priority="187">
      <formula>IF(RIGHT(TEXT(AE67,"0.#"),1)=".",FALSE,TRUE)</formula>
    </cfRule>
    <cfRule type="expression" dxfId="866" priority="188">
      <formula>IF(RIGHT(TEXT(AE67,"0.#"),1)=".",TRUE,FALSE)</formula>
    </cfRule>
  </conditionalFormatting>
  <conditionalFormatting sqref="AE68">
    <cfRule type="expression" dxfId="865" priority="185">
      <formula>IF(RIGHT(TEXT(AE68,"0.#"),1)=".",FALSE,TRUE)</formula>
    </cfRule>
    <cfRule type="expression" dxfId="864" priority="186">
      <formula>IF(RIGHT(TEXT(AE68,"0.#"),1)=".",TRUE,FALSE)</formula>
    </cfRule>
  </conditionalFormatting>
  <conditionalFormatting sqref="AI68">
    <cfRule type="expression" dxfId="863" priority="183">
      <formula>IF(RIGHT(TEXT(AI68,"0.#"),1)=".",FALSE,TRUE)</formula>
    </cfRule>
    <cfRule type="expression" dxfId="862" priority="184">
      <formula>IF(RIGHT(TEXT(AI68,"0.#"),1)=".",TRUE,FALSE)</formula>
    </cfRule>
  </conditionalFormatting>
  <conditionalFormatting sqref="AI67">
    <cfRule type="expression" dxfId="861" priority="181">
      <formula>IF(RIGHT(TEXT(AI67,"0.#"),1)=".",FALSE,TRUE)</formula>
    </cfRule>
    <cfRule type="expression" dxfId="860" priority="182">
      <formula>IF(RIGHT(TEXT(AI67,"0.#"),1)=".",TRUE,FALSE)</formula>
    </cfRule>
  </conditionalFormatting>
  <conditionalFormatting sqref="AI66">
    <cfRule type="expression" dxfId="859" priority="179">
      <formula>IF(RIGHT(TEXT(AI66,"0.#"),1)=".",FALSE,TRUE)</formula>
    </cfRule>
    <cfRule type="expression" dxfId="858" priority="180">
      <formula>IF(RIGHT(TEXT(AI66,"0.#"),1)=".",TRUE,FALSE)</formula>
    </cfRule>
  </conditionalFormatting>
  <conditionalFormatting sqref="AM66">
    <cfRule type="expression" dxfId="857" priority="177">
      <formula>IF(RIGHT(TEXT(AM66,"0.#"),1)=".",FALSE,TRUE)</formula>
    </cfRule>
    <cfRule type="expression" dxfId="856" priority="178">
      <formula>IF(RIGHT(TEXT(AM66,"0.#"),1)=".",TRUE,FALSE)</formula>
    </cfRule>
  </conditionalFormatting>
  <conditionalFormatting sqref="AM67">
    <cfRule type="expression" dxfId="855" priority="175">
      <formula>IF(RIGHT(TEXT(AM67,"0.#"),1)=".",FALSE,TRUE)</formula>
    </cfRule>
    <cfRule type="expression" dxfId="854" priority="176">
      <formula>IF(RIGHT(TEXT(AM67,"0.#"),1)=".",TRUE,FALSE)</formula>
    </cfRule>
  </conditionalFormatting>
  <conditionalFormatting sqref="AM68">
    <cfRule type="expression" dxfId="853" priority="173">
      <formula>IF(RIGHT(TEXT(AM68,"0.#"),1)=".",FALSE,TRUE)</formula>
    </cfRule>
    <cfRule type="expression" dxfId="852" priority="174">
      <formula>IF(RIGHT(TEXT(AM68,"0.#"),1)=".",TRUE,FALSE)</formula>
    </cfRule>
  </conditionalFormatting>
  <conditionalFormatting sqref="AQ66:AQ68">
    <cfRule type="expression" dxfId="851" priority="171">
      <formula>IF(RIGHT(TEXT(AQ66,"0.#"),1)=".",FALSE,TRUE)</formula>
    </cfRule>
    <cfRule type="expression" dxfId="850" priority="172">
      <formula>IF(RIGHT(TEXT(AQ66,"0.#"),1)=".",TRUE,FALSE)</formula>
    </cfRule>
  </conditionalFormatting>
  <conditionalFormatting sqref="AU66:AU68">
    <cfRule type="expression" dxfId="849" priority="169">
      <formula>IF(RIGHT(TEXT(AU66,"0.#"),1)=".",FALSE,TRUE)</formula>
    </cfRule>
    <cfRule type="expression" dxfId="848" priority="170">
      <formula>IF(RIGHT(TEXT(AU66,"0.#"),1)=".",TRUE,FALSE)</formula>
    </cfRule>
  </conditionalFormatting>
  <conditionalFormatting sqref="AE24">
    <cfRule type="expression" dxfId="847" priority="167">
      <formula>IF(RIGHT(TEXT(AE24,"0.#"),1)=".",FALSE,TRUE)</formula>
    </cfRule>
    <cfRule type="expression" dxfId="846" priority="168">
      <formula>IF(RIGHT(TEXT(AE24,"0.#"),1)=".",TRUE,FALSE)</formula>
    </cfRule>
  </conditionalFormatting>
  <conditionalFormatting sqref="AE25">
    <cfRule type="expression" dxfId="845" priority="165">
      <formula>IF(RIGHT(TEXT(AE25,"0.#"),1)=".",FALSE,TRUE)</formula>
    </cfRule>
    <cfRule type="expression" dxfId="844" priority="166">
      <formula>IF(RIGHT(TEXT(AE25,"0.#"),1)=".",TRUE,FALSE)</formula>
    </cfRule>
  </conditionalFormatting>
  <conditionalFormatting sqref="AE26">
    <cfRule type="expression" dxfId="843" priority="163">
      <formula>IF(RIGHT(TEXT(AE26,"0.#"),1)=".",FALSE,TRUE)</formula>
    </cfRule>
    <cfRule type="expression" dxfId="842" priority="164">
      <formula>IF(RIGHT(TEXT(AE26,"0.#"),1)=".",TRUE,FALSE)</formula>
    </cfRule>
  </conditionalFormatting>
  <conditionalFormatting sqref="AI26">
    <cfRule type="expression" dxfId="841" priority="161">
      <formula>IF(RIGHT(TEXT(AI26,"0.#"),1)=".",FALSE,TRUE)</formula>
    </cfRule>
    <cfRule type="expression" dxfId="840" priority="162">
      <formula>IF(RIGHT(TEXT(AI26,"0.#"),1)=".",TRUE,FALSE)</formula>
    </cfRule>
  </conditionalFormatting>
  <conditionalFormatting sqref="AI25">
    <cfRule type="expression" dxfId="839" priority="159">
      <formula>IF(RIGHT(TEXT(AI25,"0.#"),1)=".",FALSE,TRUE)</formula>
    </cfRule>
    <cfRule type="expression" dxfId="838" priority="160">
      <formula>IF(RIGHT(TEXT(AI25,"0.#"),1)=".",TRUE,FALSE)</formula>
    </cfRule>
  </conditionalFormatting>
  <conditionalFormatting sqref="AI24">
    <cfRule type="expression" dxfId="837" priority="157">
      <formula>IF(RIGHT(TEXT(AI24,"0.#"),1)=".",FALSE,TRUE)</formula>
    </cfRule>
    <cfRule type="expression" dxfId="836" priority="158">
      <formula>IF(RIGHT(TEXT(AI24,"0.#"),1)=".",TRUE,FALSE)</formula>
    </cfRule>
  </conditionalFormatting>
  <conditionalFormatting sqref="AM24">
    <cfRule type="expression" dxfId="835" priority="155">
      <formula>IF(RIGHT(TEXT(AM24,"0.#"),1)=".",FALSE,TRUE)</formula>
    </cfRule>
    <cfRule type="expression" dxfId="834" priority="156">
      <formula>IF(RIGHT(TEXT(AM24,"0.#"),1)=".",TRUE,FALSE)</formula>
    </cfRule>
  </conditionalFormatting>
  <conditionalFormatting sqref="AM25">
    <cfRule type="expression" dxfId="833" priority="153">
      <formula>IF(RIGHT(TEXT(AM25,"0.#"),1)=".",FALSE,TRUE)</formula>
    </cfRule>
    <cfRule type="expression" dxfId="832" priority="154">
      <formula>IF(RIGHT(TEXT(AM25,"0.#"),1)=".",TRUE,FALSE)</formula>
    </cfRule>
  </conditionalFormatting>
  <conditionalFormatting sqref="AM26">
    <cfRule type="expression" dxfId="831" priority="151">
      <formula>IF(RIGHT(TEXT(AM26,"0.#"),1)=".",FALSE,TRUE)</formula>
    </cfRule>
    <cfRule type="expression" dxfId="830" priority="152">
      <formula>IF(RIGHT(TEXT(AM26,"0.#"),1)=".",TRUE,FALSE)</formula>
    </cfRule>
  </conditionalFormatting>
  <conditionalFormatting sqref="AE31">
    <cfRule type="expression" dxfId="829" priority="149">
      <formula>IF(RIGHT(TEXT(AE31,"0.#"),1)=".",FALSE,TRUE)</formula>
    </cfRule>
    <cfRule type="expression" dxfId="828" priority="150">
      <formula>IF(RIGHT(TEXT(AE31,"0.#"),1)=".",TRUE,FALSE)</formula>
    </cfRule>
  </conditionalFormatting>
  <conditionalFormatting sqref="AE32">
    <cfRule type="expression" dxfId="827" priority="147">
      <formula>IF(RIGHT(TEXT(AE32,"0.#"),1)=".",FALSE,TRUE)</formula>
    </cfRule>
    <cfRule type="expression" dxfId="826" priority="148">
      <formula>IF(RIGHT(TEXT(AE32,"0.#"),1)=".",TRUE,FALSE)</formula>
    </cfRule>
  </conditionalFormatting>
  <conditionalFormatting sqref="AE33">
    <cfRule type="expression" dxfId="825" priority="145">
      <formula>IF(RIGHT(TEXT(AE33,"0.#"),1)=".",FALSE,TRUE)</formula>
    </cfRule>
    <cfRule type="expression" dxfId="824" priority="146">
      <formula>IF(RIGHT(TEXT(AE33,"0.#"),1)=".",TRUE,FALSE)</formula>
    </cfRule>
  </conditionalFormatting>
  <conditionalFormatting sqref="AI33">
    <cfRule type="expression" dxfId="823" priority="143">
      <formula>IF(RIGHT(TEXT(AI33,"0.#"),1)=".",FALSE,TRUE)</formula>
    </cfRule>
    <cfRule type="expression" dxfId="822" priority="144">
      <formula>IF(RIGHT(TEXT(AI33,"0.#"),1)=".",TRUE,FALSE)</formula>
    </cfRule>
  </conditionalFormatting>
  <conditionalFormatting sqref="AI32">
    <cfRule type="expression" dxfId="821" priority="141">
      <formula>IF(RIGHT(TEXT(AI32,"0.#"),1)=".",FALSE,TRUE)</formula>
    </cfRule>
    <cfRule type="expression" dxfId="820" priority="142">
      <formula>IF(RIGHT(TEXT(AI32,"0.#"),1)=".",TRUE,FALSE)</formula>
    </cfRule>
  </conditionalFormatting>
  <conditionalFormatting sqref="AI31">
    <cfRule type="expression" dxfId="819" priority="139">
      <formula>IF(RIGHT(TEXT(AI31,"0.#"),1)=".",FALSE,TRUE)</formula>
    </cfRule>
    <cfRule type="expression" dxfId="818" priority="140">
      <formula>IF(RIGHT(TEXT(AI31,"0.#"),1)=".",TRUE,FALSE)</formula>
    </cfRule>
  </conditionalFormatting>
  <conditionalFormatting sqref="AM31">
    <cfRule type="expression" dxfId="817" priority="137">
      <formula>IF(RIGHT(TEXT(AM31,"0.#"),1)=".",FALSE,TRUE)</formula>
    </cfRule>
    <cfRule type="expression" dxfId="816" priority="138">
      <formula>IF(RIGHT(TEXT(AM31,"0.#"),1)=".",TRUE,FALSE)</formula>
    </cfRule>
  </conditionalFormatting>
  <conditionalFormatting sqref="AM32">
    <cfRule type="expression" dxfId="815" priority="135">
      <formula>IF(RIGHT(TEXT(AM32,"0.#"),1)=".",FALSE,TRUE)</formula>
    </cfRule>
    <cfRule type="expression" dxfId="814" priority="136">
      <formula>IF(RIGHT(TEXT(AM32,"0.#"),1)=".",TRUE,FALSE)</formula>
    </cfRule>
  </conditionalFormatting>
  <conditionalFormatting sqref="AM33">
    <cfRule type="expression" dxfId="813" priority="133">
      <formula>IF(RIGHT(TEXT(AM33,"0.#"),1)=".",FALSE,TRUE)</formula>
    </cfRule>
    <cfRule type="expression" dxfId="812" priority="134">
      <formula>IF(RIGHT(TEXT(AM33,"0.#"),1)=".",TRUE,FALSE)</formula>
    </cfRule>
  </conditionalFormatting>
  <conditionalFormatting sqref="AE38">
    <cfRule type="expression" dxfId="811" priority="131">
      <formula>IF(RIGHT(TEXT(AE38,"0.#"),1)=".",FALSE,TRUE)</formula>
    </cfRule>
    <cfRule type="expression" dxfId="810" priority="132">
      <formula>IF(RIGHT(TEXT(AE38,"0.#"),1)=".",TRUE,FALSE)</formula>
    </cfRule>
  </conditionalFormatting>
  <conditionalFormatting sqref="AE39">
    <cfRule type="expression" dxfId="809" priority="129">
      <formula>IF(RIGHT(TEXT(AE39,"0.#"),1)=".",FALSE,TRUE)</formula>
    </cfRule>
    <cfRule type="expression" dxfId="808" priority="130">
      <formula>IF(RIGHT(TEXT(AE39,"0.#"),1)=".",TRUE,FALSE)</formula>
    </cfRule>
  </conditionalFormatting>
  <conditionalFormatting sqref="AE40">
    <cfRule type="expression" dxfId="807" priority="127">
      <formula>IF(RIGHT(TEXT(AE40,"0.#"),1)=".",FALSE,TRUE)</formula>
    </cfRule>
    <cfRule type="expression" dxfId="806" priority="128">
      <formula>IF(RIGHT(TEXT(AE40,"0.#"),1)=".",TRUE,FALSE)</formula>
    </cfRule>
  </conditionalFormatting>
  <conditionalFormatting sqref="AI40">
    <cfRule type="expression" dxfId="805" priority="125">
      <formula>IF(RIGHT(TEXT(AI40,"0.#"),1)=".",FALSE,TRUE)</formula>
    </cfRule>
    <cfRule type="expression" dxfId="804" priority="126">
      <formula>IF(RIGHT(TEXT(AI40,"0.#"),1)=".",TRUE,FALSE)</formula>
    </cfRule>
  </conditionalFormatting>
  <conditionalFormatting sqref="AI39">
    <cfRule type="expression" dxfId="803" priority="123">
      <formula>IF(RIGHT(TEXT(AI39,"0.#"),1)=".",FALSE,TRUE)</formula>
    </cfRule>
    <cfRule type="expression" dxfId="802" priority="124">
      <formula>IF(RIGHT(TEXT(AI39,"0.#"),1)=".",TRUE,FALSE)</formula>
    </cfRule>
  </conditionalFormatting>
  <conditionalFormatting sqref="AI38">
    <cfRule type="expression" dxfId="801" priority="121">
      <formula>IF(RIGHT(TEXT(AI38,"0.#"),1)=".",FALSE,TRUE)</formula>
    </cfRule>
    <cfRule type="expression" dxfId="800" priority="122">
      <formula>IF(RIGHT(TEXT(AI38,"0.#"),1)=".",TRUE,FALSE)</formula>
    </cfRule>
  </conditionalFormatting>
  <conditionalFormatting sqref="AM38">
    <cfRule type="expression" dxfId="799" priority="119">
      <formula>IF(RIGHT(TEXT(AM38,"0.#"),1)=".",FALSE,TRUE)</formula>
    </cfRule>
    <cfRule type="expression" dxfId="798" priority="120">
      <formula>IF(RIGHT(TEXT(AM38,"0.#"),1)=".",TRUE,FALSE)</formula>
    </cfRule>
  </conditionalFormatting>
  <conditionalFormatting sqref="AM39">
    <cfRule type="expression" dxfId="797" priority="117">
      <formula>IF(RIGHT(TEXT(AM39,"0.#"),1)=".",FALSE,TRUE)</formula>
    </cfRule>
    <cfRule type="expression" dxfId="796" priority="118">
      <formula>IF(RIGHT(TEXT(AM39,"0.#"),1)=".",TRUE,FALSE)</formula>
    </cfRule>
  </conditionalFormatting>
  <conditionalFormatting sqref="AM40">
    <cfRule type="expression" dxfId="795" priority="115">
      <formula>IF(RIGHT(TEXT(AM40,"0.#"),1)=".",FALSE,TRUE)</formula>
    </cfRule>
    <cfRule type="expression" dxfId="794" priority="116">
      <formula>IF(RIGHT(TEXT(AM40,"0.#"),1)=".",TRUE,FALSE)</formula>
    </cfRule>
  </conditionalFormatting>
  <conditionalFormatting sqref="AE45">
    <cfRule type="expression" dxfId="793" priority="113">
      <formula>IF(RIGHT(TEXT(AE45,"0.#"),1)=".",FALSE,TRUE)</formula>
    </cfRule>
    <cfRule type="expression" dxfId="792" priority="114">
      <formula>IF(RIGHT(TEXT(AE45,"0.#"),1)=".",TRUE,FALSE)</formula>
    </cfRule>
  </conditionalFormatting>
  <conditionalFormatting sqref="AE46">
    <cfRule type="expression" dxfId="791" priority="111">
      <formula>IF(RIGHT(TEXT(AE46,"0.#"),1)=".",FALSE,TRUE)</formula>
    </cfRule>
    <cfRule type="expression" dxfId="790" priority="112">
      <formula>IF(RIGHT(TEXT(AE46,"0.#"),1)=".",TRUE,FALSE)</formula>
    </cfRule>
  </conditionalFormatting>
  <conditionalFormatting sqref="AE47">
    <cfRule type="expression" dxfId="789" priority="109">
      <formula>IF(RIGHT(TEXT(AE47,"0.#"),1)=".",FALSE,TRUE)</formula>
    </cfRule>
    <cfRule type="expression" dxfId="788" priority="110">
      <formula>IF(RIGHT(TEXT(AE47,"0.#"),1)=".",TRUE,FALSE)</formula>
    </cfRule>
  </conditionalFormatting>
  <conditionalFormatting sqref="AI47">
    <cfRule type="expression" dxfId="787" priority="107">
      <formula>IF(RIGHT(TEXT(AI47,"0.#"),1)=".",FALSE,TRUE)</formula>
    </cfRule>
    <cfRule type="expression" dxfId="786" priority="108">
      <formula>IF(RIGHT(TEXT(AI47,"0.#"),1)=".",TRUE,FALSE)</formula>
    </cfRule>
  </conditionalFormatting>
  <conditionalFormatting sqref="AI46">
    <cfRule type="expression" dxfId="785" priority="105">
      <formula>IF(RIGHT(TEXT(AI46,"0.#"),1)=".",FALSE,TRUE)</formula>
    </cfRule>
    <cfRule type="expression" dxfId="784" priority="106">
      <formula>IF(RIGHT(TEXT(AI46,"0.#"),1)=".",TRUE,FALSE)</formula>
    </cfRule>
  </conditionalFormatting>
  <conditionalFormatting sqref="AI45">
    <cfRule type="expression" dxfId="783" priority="103">
      <formula>IF(RIGHT(TEXT(AI45,"0.#"),1)=".",FALSE,TRUE)</formula>
    </cfRule>
    <cfRule type="expression" dxfId="782" priority="104">
      <formula>IF(RIGHT(TEXT(AI45,"0.#"),1)=".",TRUE,FALSE)</formula>
    </cfRule>
  </conditionalFormatting>
  <conditionalFormatting sqref="AM45">
    <cfRule type="expression" dxfId="781" priority="101">
      <formula>IF(RIGHT(TEXT(AM45,"0.#"),1)=".",FALSE,TRUE)</formula>
    </cfRule>
    <cfRule type="expression" dxfId="780" priority="102">
      <formula>IF(RIGHT(TEXT(AM45,"0.#"),1)=".",TRUE,FALSE)</formula>
    </cfRule>
  </conditionalFormatting>
  <conditionalFormatting sqref="AM46">
    <cfRule type="expression" dxfId="779" priority="99">
      <formula>IF(RIGHT(TEXT(AM46,"0.#"),1)=".",FALSE,TRUE)</formula>
    </cfRule>
    <cfRule type="expression" dxfId="778" priority="100">
      <formula>IF(RIGHT(TEXT(AM46,"0.#"),1)=".",TRUE,FALSE)</formula>
    </cfRule>
  </conditionalFormatting>
  <conditionalFormatting sqref="AM47">
    <cfRule type="expression" dxfId="777" priority="97">
      <formula>IF(RIGHT(TEXT(AM47,"0.#"),1)=".",FALSE,TRUE)</formula>
    </cfRule>
    <cfRule type="expression" dxfId="776" priority="98">
      <formula>IF(RIGHT(TEXT(AM47,"0.#"),1)=".",TRUE,FALSE)</formula>
    </cfRule>
  </conditionalFormatting>
  <conditionalFormatting sqref="AE52">
    <cfRule type="expression" dxfId="775" priority="95">
      <formula>IF(RIGHT(TEXT(AE52,"0.#"),1)=".",FALSE,TRUE)</formula>
    </cfRule>
    <cfRule type="expression" dxfId="774" priority="96">
      <formula>IF(RIGHT(TEXT(AE52,"0.#"),1)=".",TRUE,FALSE)</formula>
    </cfRule>
  </conditionalFormatting>
  <conditionalFormatting sqref="AE53">
    <cfRule type="expression" dxfId="773" priority="93">
      <formula>IF(RIGHT(TEXT(AE53,"0.#"),1)=".",FALSE,TRUE)</formula>
    </cfRule>
    <cfRule type="expression" dxfId="772" priority="94">
      <formula>IF(RIGHT(TEXT(AE53,"0.#"),1)=".",TRUE,FALSE)</formula>
    </cfRule>
  </conditionalFormatting>
  <conditionalFormatting sqref="AE54">
    <cfRule type="expression" dxfId="771" priority="91">
      <formula>IF(RIGHT(TEXT(AE54,"0.#"),1)=".",FALSE,TRUE)</formula>
    </cfRule>
    <cfRule type="expression" dxfId="770" priority="92">
      <formula>IF(RIGHT(TEXT(AE54,"0.#"),1)=".",TRUE,FALSE)</formula>
    </cfRule>
  </conditionalFormatting>
  <conditionalFormatting sqref="AI54">
    <cfRule type="expression" dxfId="769" priority="89">
      <formula>IF(RIGHT(TEXT(AI54,"0.#"),1)=".",FALSE,TRUE)</formula>
    </cfRule>
    <cfRule type="expression" dxfId="768" priority="90">
      <formula>IF(RIGHT(TEXT(AI54,"0.#"),1)=".",TRUE,FALSE)</formula>
    </cfRule>
  </conditionalFormatting>
  <conditionalFormatting sqref="AI53">
    <cfRule type="expression" dxfId="767" priority="87">
      <formula>IF(RIGHT(TEXT(AI53,"0.#"),1)=".",FALSE,TRUE)</formula>
    </cfRule>
    <cfRule type="expression" dxfId="766" priority="88">
      <formula>IF(RIGHT(TEXT(AI53,"0.#"),1)=".",TRUE,FALSE)</formula>
    </cfRule>
  </conditionalFormatting>
  <conditionalFormatting sqref="AI52">
    <cfRule type="expression" dxfId="765" priority="85">
      <formula>IF(RIGHT(TEXT(AI52,"0.#"),1)=".",FALSE,TRUE)</formula>
    </cfRule>
    <cfRule type="expression" dxfId="764" priority="86">
      <formula>IF(RIGHT(TEXT(AI52,"0.#"),1)=".",TRUE,FALSE)</formula>
    </cfRule>
  </conditionalFormatting>
  <conditionalFormatting sqref="AM52">
    <cfRule type="expression" dxfId="763" priority="83">
      <formula>IF(RIGHT(TEXT(AM52,"0.#"),1)=".",FALSE,TRUE)</formula>
    </cfRule>
    <cfRule type="expression" dxfId="762" priority="84">
      <formula>IF(RIGHT(TEXT(AM52,"0.#"),1)=".",TRUE,FALSE)</formula>
    </cfRule>
  </conditionalFormatting>
  <conditionalFormatting sqref="AM53">
    <cfRule type="expression" dxfId="761" priority="81">
      <formula>IF(RIGHT(TEXT(AM53,"0.#"),1)=".",FALSE,TRUE)</formula>
    </cfRule>
    <cfRule type="expression" dxfId="760" priority="82">
      <formula>IF(RIGHT(TEXT(AM53,"0.#"),1)=".",TRUE,FALSE)</formula>
    </cfRule>
  </conditionalFormatting>
  <conditionalFormatting sqref="AM54">
    <cfRule type="expression" dxfId="759" priority="79">
      <formula>IF(RIGHT(TEXT(AM54,"0.#"),1)=".",FALSE,TRUE)</formula>
    </cfRule>
    <cfRule type="expression" dxfId="758" priority="80">
      <formula>IF(RIGHT(TEXT(AM54,"0.#"),1)=".",TRUE,FALSE)</formula>
    </cfRule>
  </conditionalFormatting>
  <conditionalFormatting sqref="AE59">
    <cfRule type="expression" dxfId="757" priority="77">
      <formula>IF(RIGHT(TEXT(AE59,"0.#"),1)=".",FALSE,TRUE)</formula>
    </cfRule>
    <cfRule type="expression" dxfId="756" priority="78">
      <formula>IF(RIGHT(TEXT(AE59,"0.#"),1)=".",TRUE,FALSE)</formula>
    </cfRule>
  </conditionalFormatting>
  <conditionalFormatting sqref="AE60">
    <cfRule type="expression" dxfId="755" priority="75">
      <formula>IF(RIGHT(TEXT(AE60,"0.#"),1)=".",FALSE,TRUE)</formula>
    </cfRule>
    <cfRule type="expression" dxfId="754" priority="76">
      <formula>IF(RIGHT(TEXT(AE60,"0.#"),1)=".",TRUE,FALSE)</formula>
    </cfRule>
  </conditionalFormatting>
  <conditionalFormatting sqref="AE61">
    <cfRule type="expression" dxfId="753" priority="73">
      <formula>IF(RIGHT(TEXT(AE61,"0.#"),1)=".",FALSE,TRUE)</formula>
    </cfRule>
    <cfRule type="expression" dxfId="752" priority="74">
      <formula>IF(RIGHT(TEXT(AE61,"0.#"),1)=".",TRUE,FALSE)</formula>
    </cfRule>
  </conditionalFormatting>
  <conditionalFormatting sqref="AI61">
    <cfRule type="expression" dxfId="751" priority="71">
      <formula>IF(RIGHT(TEXT(AI61,"0.#"),1)=".",FALSE,TRUE)</formula>
    </cfRule>
    <cfRule type="expression" dxfId="750" priority="72">
      <formula>IF(RIGHT(TEXT(AI61,"0.#"),1)=".",TRUE,FALSE)</formula>
    </cfRule>
  </conditionalFormatting>
  <conditionalFormatting sqref="AI60">
    <cfRule type="expression" dxfId="749" priority="69">
      <formula>IF(RIGHT(TEXT(AI60,"0.#"),1)=".",FALSE,TRUE)</formula>
    </cfRule>
    <cfRule type="expression" dxfId="748" priority="70">
      <formula>IF(RIGHT(TEXT(AI60,"0.#"),1)=".",TRUE,FALSE)</formula>
    </cfRule>
  </conditionalFormatting>
  <conditionalFormatting sqref="AI59">
    <cfRule type="expression" dxfId="747" priority="67">
      <formula>IF(RIGHT(TEXT(AI59,"0.#"),1)=".",FALSE,TRUE)</formula>
    </cfRule>
    <cfRule type="expression" dxfId="746" priority="68">
      <formula>IF(RIGHT(TEXT(AI59,"0.#"),1)=".",TRUE,FALSE)</formula>
    </cfRule>
  </conditionalFormatting>
  <conditionalFormatting sqref="AM59">
    <cfRule type="expression" dxfId="745" priority="65">
      <formula>IF(RIGHT(TEXT(AM59,"0.#"),1)=".",FALSE,TRUE)</formula>
    </cfRule>
    <cfRule type="expression" dxfId="744" priority="66">
      <formula>IF(RIGHT(TEXT(AM59,"0.#"),1)=".",TRUE,FALSE)</formula>
    </cfRule>
  </conditionalFormatting>
  <conditionalFormatting sqref="AM60">
    <cfRule type="expression" dxfId="743" priority="63">
      <formula>IF(RIGHT(TEXT(AM60,"0.#"),1)=".",FALSE,TRUE)</formula>
    </cfRule>
    <cfRule type="expression" dxfId="742" priority="64">
      <formula>IF(RIGHT(TEXT(AM60,"0.#"),1)=".",TRUE,FALSE)</formula>
    </cfRule>
  </conditionalFormatting>
  <conditionalFormatting sqref="AM61">
    <cfRule type="expression" dxfId="741" priority="61">
      <formula>IF(RIGHT(TEXT(AM61,"0.#"),1)=".",FALSE,TRUE)</formula>
    </cfRule>
    <cfRule type="expression" dxfId="740" priority="62">
      <formula>IF(RIGHT(TEXT(AM61,"0.#"),1)=".",TRUE,FALSE)</formula>
    </cfRule>
  </conditionalFormatting>
  <conditionalFormatting sqref="AM3">
    <cfRule type="expression" dxfId="739" priority="59">
      <formula>IF(RIGHT(TEXT(AM3,"0.#"),1)=".",FALSE,TRUE)</formula>
    </cfRule>
    <cfRule type="expression" dxfId="738" priority="60">
      <formula>IF(RIGHT(TEXT(AM3,"0.#"),1)=".",TRUE,FALSE)</formula>
    </cfRule>
  </conditionalFormatting>
  <conditionalFormatting sqref="AM5">
    <cfRule type="expression" dxfId="737" priority="55">
      <formula>IF(RIGHT(TEXT(AM5,"0.#"),1)=".",FALSE,TRUE)</formula>
    </cfRule>
    <cfRule type="expression" dxfId="736" priority="56">
      <formula>IF(RIGHT(TEXT(AM5,"0.#"),1)=".",TRUE,FALSE)</formula>
    </cfRule>
  </conditionalFormatting>
  <conditionalFormatting sqref="AQ4">
    <cfRule type="expression" dxfId="735" priority="47">
      <formula>IF(RIGHT(TEXT(AQ4,"0.#"),1)=".",FALSE,TRUE)</formula>
    </cfRule>
    <cfRule type="expression" dxfId="734" priority="48">
      <formula>IF(RIGHT(TEXT(AQ4,"0.#"),1)=".",TRUE,FALSE)</formula>
    </cfRule>
  </conditionalFormatting>
  <conditionalFormatting sqref="AU4">
    <cfRule type="expression" dxfId="733" priority="45">
      <formula>IF(RIGHT(TEXT(AU4,"0.#"),1)=".",FALSE,TRUE)</formula>
    </cfRule>
    <cfRule type="expression" dxfId="732" priority="46">
      <formula>IF(RIGHT(TEXT(AU4,"0.#"),1)=".",TRUE,FALSE)</formula>
    </cfRule>
  </conditionalFormatting>
  <conditionalFormatting sqref="AM4">
    <cfRule type="expression" dxfId="731" priority="31">
      <formula>IF(RIGHT(TEXT(AM4,"0.#"),1)=".",FALSE,TRUE)</formula>
    </cfRule>
    <cfRule type="expression" dxfId="730" priority="32">
      <formula>IF(RIGHT(TEXT(AM4,"0.#"),1)=".",TRUE,FALSE)</formula>
    </cfRule>
  </conditionalFormatting>
  <conditionalFormatting sqref="AE12">
    <cfRule type="expression" dxfId="729" priority="29">
      <formula>IF(RIGHT(TEXT(AE12,"0.#"),1)=".",FALSE,TRUE)</formula>
    </cfRule>
    <cfRule type="expression" dxfId="728" priority="30">
      <formula>IF(RIGHT(TEXT(AE12,"0.#"),1)=".",TRUE,FALSE)</formula>
    </cfRule>
  </conditionalFormatting>
  <conditionalFormatting sqref="AE11">
    <cfRule type="expression" dxfId="727" priority="27">
      <formula>IF(RIGHT(TEXT(AE11,"0.#"),1)=".",FALSE,TRUE)</formula>
    </cfRule>
    <cfRule type="expression" dxfId="726" priority="28">
      <formula>IF(RIGHT(TEXT(AE11,"0.#"),1)=".",TRUE,FALSE)</formula>
    </cfRule>
  </conditionalFormatting>
  <conditionalFormatting sqref="AE10">
    <cfRule type="expression" dxfId="725" priority="25">
      <formula>IF(RIGHT(TEXT(AE10,"0.#"),1)=".",FALSE,TRUE)</formula>
    </cfRule>
    <cfRule type="expression" dxfId="724" priority="26">
      <formula>IF(RIGHT(TEXT(AE10,"0.#"),1)=".",TRUE,FALSE)</formula>
    </cfRule>
  </conditionalFormatting>
  <conditionalFormatting sqref="AI10">
    <cfRule type="expression" dxfId="723" priority="23">
      <formula>IF(RIGHT(TEXT(AI10,"0.#"),1)=".",FALSE,TRUE)</formula>
    </cfRule>
    <cfRule type="expression" dxfId="722" priority="24">
      <formula>IF(RIGHT(TEXT(AI10,"0.#"),1)=".",TRUE,FALSE)</formula>
    </cfRule>
  </conditionalFormatting>
  <conditionalFormatting sqref="AI11">
    <cfRule type="expression" dxfId="721" priority="21">
      <formula>IF(RIGHT(TEXT(AI11,"0.#"),1)=".",FALSE,TRUE)</formula>
    </cfRule>
    <cfRule type="expression" dxfId="720" priority="22">
      <formula>IF(RIGHT(TEXT(AI11,"0.#"),1)=".",TRUE,FALSE)</formula>
    </cfRule>
  </conditionalFormatting>
  <conditionalFormatting sqref="AI12">
    <cfRule type="expression" dxfId="719" priority="19">
      <formula>IF(RIGHT(TEXT(AI12,"0.#"),1)=".",FALSE,TRUE)</formula>
    </cfRule>
    <cfRule type="expression" dxfId="718" priority="20">
      <formula>IF(RIGHT(TEXT(AI12,"0.#"),1)=".",TRUE,FALSE)</formula>
    </cfRule>
  </conditionalFormatting>
  <conditionalFormatting sqref="AM10">
    <cfRule type="expression" dxfId="717" priority="17">
      <formula>IF(RIGHT(TEXT(AM10,"0.#"),1)=".",FALSE,TRUE)</formula>
    </cfRule>
    <cfRule type="expression" dxfId="716" priority="18">
      <formula>IF(RIGHT(TEXT(AM10,"0.#"),1)=".",TRUE,FALSE)</formula>
    </cfRule>
  </conditionalFormatting>
  <conditionalFormatting sqref="AM12">
    <cfRule type="expression" dxfId="715" priority="15">
      <formula>IF(RIGHT(TEXT(AM12,"0.#"),1)=".",FALSE,TRUE)</formula>
    </cfRule>
    <cfRule type="expression" dxfId="714" priority="16">
      <formula>IF(RIGHT(TEXT(AM12,"0.#"),1)=".",TRUE,FALSE)</formula>
    </cfRule>
  </conditionalFormatting>
  <conditionalFormatting sqref="AM11">
    <cfRule type="expression" dxfId="713" priority="13">
      <formula>IF(RIGHT(TEXT(AM11,"0.#"),1)=".",FALSE,TRUE)</formula>
    </cfRule>
    <cfRule type="expression" dxfId="712" priority="14">
      <formula>IF(RIGHT(TEXT(AM11,"0.#"),1)=".",TRUE,FALSE)</formula>
    </cfRule>
  </conditionalFormatting>
  <conditionalFormatting sqref="AE5">
    <cfRule type="expression" dxfId="711" priority="11">
      <formula>IF(RIGHT(TEXT(AE5,"0.#"),1)=".",FALSE,TRUE)</formula>
    </cfRule>
    <cfRule type="expression" dxfId="710" priority="12">
      <formula>IF(RIGHT(TEXT(AE5,"0.#"),1)=".",TRUE,FALSE)</formula>
    </cfRule>
  </conditionalFormatting>
  <conditionalFormatting sqref="AE4">
    <cfRule type="expression" dxfId="709" priority="9">
      <formula>IF(RIGHT(TEXT(AE4,"0.#"),1)=".",FALSE,TRUE)</formula>
    </cfRule>
    <cfRule type="expression" dxfId="708" priority="10">
      <formula>IF(RIGHT(TEXT(AE4,"0.#"),1)=".",TRUE,FALSE)</formula>
    </cfRule>
  </conditionalFormatting>
  <conditionalFormatting sqref="AE3">
    <cfRule type="expression" dxfId="707" priority="7">
      <formula>IF(RIGHT(TEXT(AE3,"0.#"),1)=".",FALSE,TRUE)</formula>
    </cfRule>
    <cfRule type="expression" dxfId="706" priority="8">
      <formula>IF(RIGHT(TEXT(AE3,"0.#"),1)=".",TRUE,FALSE)</formula>
    </cfRule>
  </conditionalFormatting>
  <conditionalFormatting sqref="AI3">
    <cfRule type="expression" dxfId="705" priority="5">
      <formula>IF(RIGHT(TEXT(AI3,"0.#"),1)=".",FALSE,TRUE)</formula>
    </cfRule>
    <cfRule type="expression" dxfId="704" priority="6">
      <formula>IF(RIGHT(TEXT(AI3,"0.#"),1)=".",TRUE,FALSE)</formula>
    </cfRule>
  </conditionalFormatting>
  <conditionalFormatting sqref="AI4">
    <cfRule type="expression" dxfId="703" priority="3">
      <formula>IF(RIGHT(TEXT(AI4,"0.#"),1)=".",FALSE,TRUE)</formula>
    </cfRule>
    <cfRule type="expression" dxfId="702" priority="4">
      <formula>IF(RIGHT(TEXT(AI4,"0.#"),1)=".",TRUE,FALSE)</formula>
    </cfRule>
  </conditionalFormatting>
  <conditionalFormatting sqref="AI5">
    <cfRule type="expression" dxfId="701" priority="1">
      <formula>IF(RIGHT(TEXT(AI5,"0.#"),1)=".",FALSE,TRUE)</formula>
    </cfRule>
    <cfRule type="expression" dxfId="700" priority="2">
      <formula>IF(RIGHT(TEXT(AI5,"0.#"),1)=".",TRUE,FALSE)</formula>
    </cfRule>
  </conditionalFormatting>
  <dataValidations count="1">
    <dataValidation type="custom" imeMode="disabled" allowBlank="1" showInputMessage="1" showErrorMessage="1" sqref="AW2 AQ2:AQ5 AU37:AU40 AU44:AU47 AW44 AQ51:AQ54 AQ58:AQ61 AU65:AU68 AW9 AU16:AU19 AU23:AU26 AU30:AU33 AQ30:AQ33 AQ37:AQ40 AQ44:AQ47 AI59:AI61 AQ65:AQ68 AU9:AU12 AQ16:AQ19 AQ23:AQ26 AE31:AE33 AE38:AE40 AE45:AE47 AU51:AU54 AI66:AI68 AM3:AM5 AE17:AE19 AE24:AE26 AW58 AM24:AM26 AM31:AM33 AE52:AE54 AE3:AE5 AI10:AI12 AM17:AM19 AM38:AM40 AI24:AI26 AI3:AI5 AI31:AI33 AW16 AM10:AM12 AE59:AE61 AE10:AE12 AU2:AU5 AI17:AI19 AQ9:AQ12 AI38:AI40 AW23 AE66:AE68 AM66:AM68 AW51 AM45:AM47 AM52:AM54 AM59:AM61 AI45:AI47 AW30 AI52:AI54 AW37 AU58:AU61 AW65">
      <formula1>OR(ISNUMBER(AE2), AE2="-")</formula1>
    </dataValidation>
  </dataValidations>
  <pageMargins left="0.7" right="0.7" top="0.75" bottom="0.75"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741</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t="s">
        <v>741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347</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18"/>
      <c r="Z2" s="842"/>
      <c r="AA2" s="843"/>
      <c r="AB2" s="1022" t="s">
        <v>11</v>
      </c>
      <c r="AC2" s="1023"/>
      <c r="AD2" s="1024"/>
      <c r="AE2" s="1030" t="s">
        <v>388</v>
      </c>
      <c r="AF2" s="1030"/>
      <c r="AG2" s="1030"/>
      <c r="AH2" s="1030"/>
      <c r="AI2" s="1030" t="s">
        <v>410</v>
      </c>
      <c r="AJ2" s="1030"/>
      <c r="AK2" s="1030"/>
      <c r="AL2" s="566"/>
      <c r="AM2" s="1030" t="s">
        <v>507</v>
      </c>
      <c r="AN2" s="1030"/>
      <c r="AO2" s="1030"/>
      <c r="AP2" s="566"/>
      <c r="AQ2" s="158" t="s">
        <v>232</v>
      </c>
      <c r="AR2" s="133"/>
      <c r="AS2" s="133"/>
      <c r="AT2" s="134"/>
      <c r="AU2" s="542" t="s">
        <v>134</v>
      </c>
      <c r="AV2" s="542"/>
      <c r="AW2" s="542"/>
      <c r="AX2" s="543"/>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19"/>
      <c r="Z3" s="1020"/>
      <c r="AA3" s="1021"/>
      <c r="AB3" s="1025"/>
      <c r="AC3" s="1026"/>
      <c r="AD3" s="1027"/>
      <c r="AE3" s="931"/>
      <c r="AF3" s="931"/>
      <c r="AG3" s="931"/>
      <c r="AH3" s="931"/>
      <c r="AI3" s="931"/>
      <c r="AJ3" s="931"/>
      <c r="AK3" s="931"/>
      <c r="AL3" s="409"/>
      <c r="AM3" s="931"/>
      <c r="AN3" s="931"/>
      <c r="AO3" s="931"/>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73"/>
      <c r="H4" s="589"/>
      <c r="I4" s="589"/>
      <c r="J4" s="589"/>
      <c r="K4" s="589"/>
      <c r="L4" s="589"/>
      <c r="M4" s="589"/>
      <c r="N4" s="589"/>
      <c r="O4" s="590"/>
      <c r="P4" s="108"/>
      <c r="Q4" s="533"/>
      <c r="R4" s="533"/>
      <c r="S4" s="533"/>
      <c r="T4" s="533"/>
      <c r="U4" s="533"/>
      <c r="V4" s="533"/>
      <c r="W4" s="533"/>
      <c r="X4" s="534"/>
      <c r="Y4" s="1015" t="s">
        <v>12</v>
      </c>
      <c r="Z4" s="1016"/>
      <c r="AA4" s="1017"/>
      <c r="AB4" s="462"/>
      <c r="AC4" s="524"/>
      <c r="AD4" s="52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0"/>
      <c r="B5" s="401"/>
      <c r="C5" s="401"/>
      <c r="D5" s="401"/>
      <c r="E5" s="401"/>
      <c r="F5" s="402"/>
      <c r="G5" s="591"/>
      <c r="H5" s="592"/>
      <c r="I5" s="592"/>
      <c r="J5" s="592"/>
      <c r="K5" s="592"/>
      <c r="L5" s="592"/>
      <c r="M5" s="592"/>
      <c r="N5" s="592"/>
      <c r="O5" s="593"/>
      <c r="P5" s="535"/>
      <c r="Q5" s="535"/>
      <c r="R5" s="535"/>
      <c r="S5" s="535"/>
      <c r="T5" s="535"/>
      <c r="U5" s="535"/>
      <c r="V5" s="535"/>
      <c r="W5" s="535"/>
      <c r="X5" s="536"/>
      <c r="Y5" s="448" t="s">
        <v>54</v>
      </c>
      <c r="Z5" s="1013"/>
      <c r="AA5" s="1014"/>
      <c r="AB5" s="525"/>
      <c r="AC5" s="541"/>
      <c r="AD5" s="54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0"/>
      <c r="B6" s="401"/>
      <c r="C6" s="401"/>
      <c r="D6" s="401"/>
      <c r="E6" s="401"/>
      <c r="F6" s="402"/>
      <c r="G6" s="594"/>
      <c r="H6" s="595"/>
      <c r="I6" s="595"/>
      <c r="J6" s="595"/>
      <c r="K6" s="595"/>
      <c r="L6" s="595"/>
      <c r="M6" s="595"/>
      <c r="N6" s="595"/>
      <c r="O6" s="596"/>
      <c r="P6" s="537"/>
      <c r="Q6" s="537"/>
      <c r="R6" s="537"/>
      <c r="S6" s="537"/>
      <c r="T6" s="537"/>
      <c r="U6" s="537"/>
      <c r="V6" s="537"/>
      <c r="W6" s="537"/>
      <c r="X6" s="538"/>
      <c r="Y6" s="1028" t="s">
        <v>13</v>
      </c>
      <c r="Z6" s="1013"/>
      <c r="AA6" s="1014"/>
      <c r="AB6" s="610" t="s">
        <v>180</v>
      </c>
      <c r="AC6" s="1029"/>
      <c r="AD6" s="102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347</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18"/>
      <c r="Z9" s="842"/>
      <c r="AA9" s="843"/>
      <c r="AB9" s="1022" t="s">
        <v>11</v>
      </c>
      <c r="AC9" s="1023"/>
      <c r="AD9" s="1024"/>
      <c r="AE9" s="1030" t="s">
        <v>388</v>
      </c>
      <c r="AF9" s="1030"/>
      <c r="AG9" s="1030"/>
      <c r="AH9" s="1030"/>
      <c r="AI9" s="1030" t="s">
        <v>410</v>
      </c>
      <c r="AJ9" s="1030"/>
      <c r="AK9" s="1030"/>
      <c r="AL9" s="566"/>
      <c r="AM9" s="1030" t="s">
        <v>507</v>
      </c>
      <c r="AN9" s="1030"/>
      <c r="AO9" s="1030"/>
      <c r="AP9" s="566"/>
      <c r="AQ9" s="158" t="s">
        <v>232</v>
      </c>
      <c r="AR9" s="133"/>
      <c r="AS9" s="133"/>
      <c r="AT9" s="134"/>
      <c r="AU9" s="542" t="s">
        <v>134</v>
      </c>
      <c r="AV9" s="542"/>
      <c r="AW9" s="542"/>
      <c r="AX9" s="543"/>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19"/>
      <c r="Z10" s="1020"/>
      <c r="AA10" s="1021"/>
      <c r="AB10" s="1025"/>
      <c r="AC10" s="1026"/>
      <c r="AD10" s="1027"/>
      <c r="AE10" s="931"/>
      <c r="AF10" s="931"/>
      <c r="AG10" s="931"/>
      <c r="AH10" s="931"/>
      <c r="AI10" s="931"/>
      <c r="AJ10" s="931"/>
      <c r="AK10" s="931"/>
      <c r="AL10" s="409"/>
      <c r="AM10" s="931"/>
      <c r="AN10" s="931"/>
      <c r="AO10" s="931"/>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73"/>
      <c r="H11" s="589"/>
      <c r="I11" s="589"/>
      <c r="J11" s="589"/>
      <c r="K11" s="589"/>
      <c r="L11" s="589"/>
      <c r="M11" s="589"/>
      <c r="N11" s="589"/>
      <c r="O11" s="590"/>
      <c r="P11" s="108"/>
      <c r="Q11" s="533"/>
      <c r="R11" s="533"/>
      <c r="S11" s="533"/>
      <c r="T11" s="533"/>
      <c r="U11" s="533"/>
      <c r="V11" s="533"/>
      <c r="W11" s="533"/>
      <c r="X11" s="534"/>
      <c r="Y11" s="1015" t="s">
        <v>12</v>
      </c>
      <c r="Z11" s="1016"/>
      <c r="AA11" s="1017"/>
      <c r="AB11" s="462"/>
      <c r="AC11" s="524"/>
      <c r="AD11" s="52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0"/>
      <c r="B12" s="401"/>
      <c r="C12" s="401"/>
      <c r="D12" s="401"/>
      <c r="E12" s="401"/>
      <c r="F12" s="402"/>
      <c r="G12" s="591"/>
      <c r="H12" s="592"/>
      <c r="I12" s="592"/>
      <c r="J12" s="592"/>
      <c r="K12" s="592"/>
      <c r="L12" s="592"/>
      <c r="M12" s="592"/>
      <c r="N12" s="592"/>
      <c r="O12" s="593"/>
      <c r="P12" s="535"/>
      <c r="Q12" s="535"/>
      <c r="R12" s="535"/>
      <c r="S12" s="535"/>
      <c r="T12" s="535"/>
      <c r="U12" s="535"/>
      <c r="V12" s="535"/>
      <c r="W12" s="535"/>
      <c r="X12" s="536"/>
      <c r="Y12" s="448" t="s">
        <v>54</v>
      </c>
      <c r="Z12" s="1013"/>
      <c r="AA12" s="1014"/>
      <c r="AB12" s="525"/>
      <c r="AC12" s="541"/>
      <c r="AD12" s="54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3"/>
      <c r="B13" s="404"/>
      <c r="C13" s="404"/>
      <c r="D13" s="404"/>
      <c r="E13" s="404"/>
      <c r="F13" s="405"/>
      <c r="G13" s="594"/>
      <c r="H13" s="595"/>
      <c r="I13" s="595"/>
      <c r="J13" s="595"/>
      <c r="K13" s="595"/>
      <c r="L13" s="595"/>
      <c r="M13" s="595"/>
      <c r="N13" s="595"/>
      <c r="O13" s="596"/>
      <c r="P13" s="537"/>
      <c r="Q13" s="537"/>
      <c r="R13" s="537"/>
      <c r="S13" s="537"/>
      <c r="T13" s="537"/>
      <c r="U13" s="537"/>
      <c r="V13" s="537"/>
      <c r="W13" s="537"/>
      <c r="X13" s="538"/>
      <c r="Y13" s="1028" t="s">
        <v>13</v>
      </c>
      <c r="Z13" s="1013"/>
      <c r="AA13" s="1014"/>
      <c r="AB13" s="610" t="s">
        <v>180</v>
      </c>
      <c r="AC13" s="1029"/>
      <c r="AD13" s="102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347</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18"/>
      <c r="Z16" s="842"/>
      <c r="AA16" s="843"/>
      <c r="AB16" s="1022" t="s">
        <v>11</v>
      </c>
      <c r="AC16" s="1023"/>
      <c r="AD16" s="1024"/>
      <c r="AE16" s="1030" t="s">
        <v>388</v>
      </c>
      <c r="AF16" s="1030"/>
      <c r="AG16" s="1030"/>
      <c r="AH16" s="1030"/>
      <c r="AI16" s="1030" t="s">
        <v>410</v>
      </c>
      <c r="AJ16" s="1030"/>
      <c r="AK16" s="1030"/>
      <c r="AL16" s="566"/>
      <c r="AM16" s="1030" t="s">
        <v>507</v>
      </c>
      <c r="AN16" s="1030"/>
      <c r="AO16" s="1030"/>
      <c r="AP16" s="566"/>
      <c r="AQ16" s="158" t="s">
        <v>232</v>
      </c>
      <c r="AR16" s="133"/>
      <c r="AS16" s="133"/>
      <c r="AT16" s="134"/>
      <c r="AU16" s="542" t="s">
        <v>134</v>
      </c>
      <c r="AV16" s="542"/>
      <c r="AW16" s="542"/>
      <c r="AX16" s="543"/>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19"/>
      <c r="Z17" s="1020"/>
      <c r="AA17" s="1021"/>
      <c r="AB17" s="1025"/>
      <c r="AC17" s="1026"/>
      <c r="AD17" s="1027"/>
      <c r="AE17" s="931"/>
      <c r="AF17" s="931"/>
      <c r="AG17" s="931"/>
      <c r="AH17" s="931"/>
      <c r="AI17" s="931"/>
      <c r="AJ17" s="931"/>
      <c r="AK17" s="931"/>
      <c r="AL17" s="409"/>
      <c r="AM17" s="931"/>
      <c r="AN17" s="931"/>
      <c r="AO17" s="931"/>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73"/>
      <c r="H18" s="589"/>
      <c r="I18" s="589"/>
      <c r="J18" s="589"/>
      <c r="K18" s="589"/>
      <c r="L18" s="589"/>
      <c r="M18" s="589"/>
      <c r="N18" s="589"/>
      <c r="O18" s="590"/>
      <c r="P18" s="108"/>
      <c r="Q18" s="533"/>
      <c r="R18" s="533"/>
      <c r="S18" s="533"/>
      <c r="T18" s="533"/>
      <c r="U18" s="533"/>
      <c r="V18" s="533"/>
      <c r="W18" s="533"/>
      <c r="X18" s="534"/>
      <c r="Y18" s="1015" t="s">
        <v>12</v>
      </c>
      <c r="Z18" s="1016"/>
      <c r="AA18" s="1017"/>
      <c r="AB18" s="462"/>
      <c r="AC18" s="524"/>
      <c r="AD18" s="52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0"/>
      <c r="B19" s="401"/>
      <c r="C19" s="401"/>
      <c r="D19" s="401"/>
      <c r="E19" s="401"/>
      <c r="F19" s="402"/>
      <c r="G19" s="591"/>
      <c r="H19" s="592"/>
      <c r="I19" s="592"/>
      <c r="J19" s="592"/>
      <c r="K19" s="592"/>
      <c r="L19" s="592"/>
      <c r="M19" s="592"/>
      <c r="N19" s="592"/>
      <c r="O19" s="593"/>
      <c r="P19" s="535"/>
      <c r="Q19" s="535"/>
      <c r="R19" s="535"/>
      <c r="S19" s="535"/>
      <c r="T19" s="535"/>
      <c r="U19" s="535"/>
      <c r="V19" s="535"/>
      <c r="W19" s="535"/>
      <c r="X19" s="536"/>
      <c r="Y19" s="448" t="s">
        <v>54</v>
      </c>
      <c r="Z19" s="1013"/>
      <c r="AA19" s="1014"/>
      <c r="AB19" s="525"/>
      <c r="AC19" s="541"/>
      <c r="AD19" s="54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3"/>
      <c r="B20" s="404"/>
      <c r="C20" s="404"/>
      <c r="D20" s="404"/>
      <c r="E20" s="404"/>
      <c r="F20" s="405"/>
      <c r="G20" s="594"/>
      <c r="H20" s="595"/>
      <c r="I20" s="595"/>
      <c r="J20" s="595"/>
      <c r="K20" s="595"/>
      <c r="L20" s="595"/>
      <c r="M20" s="595"/>
      <c r="N20" s="595"/>
      <c r="O20" s="596"/>
      <c r="P20" s="537"/>
      <c r="Q20" s="537"/>
      <c r="R20" s="537"/>
      <c r="S20" s="537"/>
      <c r="T20" s="537"/>
      <c r="U20" s="537"/>
      <c r="V20" s="537"/>
      <c r="W20" s="537"/>
      <c r="X20" s="538"/>
      <c r="Y20" s="1028" t="s">
        <v>13</v>
      </c>
      <c r="Z20" s="1013"/>
      <c r="AA20" s="1014"/>
      <c r="AB20" s="610" t="s">
        <v>180</v>
      </c>
      <c r="AC20" s="1029"/>
      <c r="AD20" s="102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347</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18"/>
      <c r="Z23" s="842"/>
      <c r="AA23" s="843"/>
      <c r="AB23" s="1022" t="s">
        <v>11</v>
      </c>
      <c r="AC23" s="1023"/>
      <c r="AD23" s="1024"/>
      <c r="AE23" s="1030" t="s">
        <v>388</v>
      </c>
      <c r="AF23" s="1030"/>
      <c r="AG23" s="1030"/>
      <c r="AH23" s="1030"/>
      <c r="AI23" s="1030" t="s">
        <v>410</v>
      </c>
      <c r="AJ23" s="1030"/>
      <c r="AK23" s="1030"/>
      <c r="AL23" s="566"/>
      <c r="AM23" s="1030" t="s">
        <v>507</v>
      </c>
      <c r="AN23" s="1030"/>
      <c r="AO23" s="1030"/>
      <c r="AP23" s="566"/>
      <c r="AQ23" s="158" t="s">
        <v>232</v>
      </c>
      <c r="AR23" s="133"/>
      <c r="AS23" s="133"/>
      <c r="AT23" s="134"/>
      <c r="AU23" s="542" t="s">
        <v>134</v>
      </c>
      <c r="AV23" s="542"/>
      <c r="AW23" s="542"/>
      <c r="AX23" s="543"/>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19"/>
      <c r="Z24" s="1020"/>
      <c r="AA24" s="1021"/>
      <c r="AB24" s="1025"/>
      <c r="AC24" s="1026"/>
      <c r="AD24" s="1027"/>
      <c r="AE24" s="931"/>
      <c r="AF24" s="931"/>
      <c r="AG24" s="931"/>
      <c r="AH24" s="931"/>
      <c r="AI24" s="931"/>
      <c r="AJ24" s="931"/>
      <c r="AK24" s="931"/>
      <c r="AL24" s="409"/>
      <c r="AM24" s="931"/>
      <c r="AN24" s="931"/>
      <c r="AO24" s="931"/>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73"/>
      <c r="H25" s="589"/>
      <c r="I25" s="589"/>
      <c r="J25" s="589"/>
      <c r="K25" s="589"/>
      <c r="L25" s="589"/>
      <c r="M25" s="589"/>
      <c r="N25" s="589"/>
      <c r="O25" s="590"/>
      <c r="P25" s="108"/>
      <c r="Q25" s="533"/>
      <c r="R25" s="533"/>
      <c r="S25" s="533"/>
      <c r="T25" s="533"/>
      <c r="U25" s="533"/>
      <c r="V25" s="533"/>
      <c r="W25" s="533"/>
      <c r="X25" s="534"/>
      <c r="Y25" s="1015" t="s">
        <v>12</v>
      </c>
      <c r="Z25" s="1016"/>
      <c r="AA25" s="1017"/>
      <c r="AB25" s="462"/>
      <c r="AC25" s="524"/>
      <c r="AD25" s="52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0"/>
      <c r="B26" s="401"/>
      <c r="C26" s="401"/>
      <c r="D26" s="401"/>
      <c r="E26" s="401"/>
      <c r="F26" s="402"/>
      <c r="G26" s="591"/>
      <c r="H26" s="592"/>
      <c r="I26" s="592"/>
      <c r="J26" s="592"/>
      <c r="K26" s="592"/>
      <c r="L26" s="592"/>
      <c r="M26" s="592"/>
      <c r="N26" s="592"/>
      <c r="O26" s="593"/>
      <c r="P26" s="535"/>
      <c r="Q26" s="535"/>
      <c r="R26" s="535"/>
      <c r="S26" s="535"/>
      <c r="T26" s="535"/>
      <c r="U26" s="535"/>
      <c r="V26" s="535"/>
      <c r="W26" s="535"/>
      <c r="X26" s="536"/>
      <c r="Y26" s="448" t="s">
        <v>54</v>
      </c>
      <c r="Z26" s="1013"/>
      <c r="AA26" s="1014"/>
      <c r="AB26" s="525"/>
      <c r="AC26" s="541"/>
      <c r="AD26" s="54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3"/>
      <c r="B27" s="404"/>
      <c r="C27" s="404"/>
      <c r="D27" s="404"/>
      <c r="E27" s="404"/>
      <c r="F27" s="405"/>
      <c r="G27" s="594"/>
      <c r="H27" s="595"/>
      <c r="I27" s="595"/>
      <c r="J27" s="595"/>
      <c r="K27" s="595"/>
      <c r="L27" s="595"/>
      <c r="M27" s="595"/>
      <c r="N27" s="595"/>
      <c r="O27" s="596"/>
      <c r="P27" s="537"/>
      <c r="Q27" s="537"/>
      <c r="R27" s="537"/>
      <c r="S27" s="537"/>
      <c r="T27" s="537"/>
      <c r="U27" s="537"/>
      <c r="V27" s="537"/>
      <c r="W27" s="537"/>
      <c r="X27" s="538"/>
      <c r="Y27" s="1028" t="s">
        <v>13</v>
      </c>
      <c r="Z27" s="1013"/>
      <c r="AA27" s="1014"/>
      <c r="AB27" s="610" t="s">
        <v>180</v>
      </c>
      <c r="AC27" s="1029"/>
      <c r="AD27" s="102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347</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18"/>
      <c r="Z30" s="842"/>
      <c r="AA30" s="843"/>
      <c r="AB30" s="1022" t="s">
        <v>11</v>
      </c>
      <c r="AC30" s="1023"/>
      <c r="AD30" s="1024"/>
      <c r="AE30" s="1030" t="s">
        <v>388</v>
      </c>
      <c r="AF30" s="1030"/>
      <c r="AG30" s="1030"/>
      <c r="AH30" s="1030"/>
      <c r="AI30" s="1030" t="s">
        <v>410</v>
      </c>
      <c r="AJ30" s="1030"/>
      <c r="AK30" s="1030"/>
      <c r="AL30" s="566"/>
      <c r="AM30" s="1030" t="s">
        <v>507</v>
      </c>
      <c r="AN30" s="1030"/>
      <c r="AO30" s="1030"/>
      <c r="AP30" s="566"/>
      <c r="AQ30" s="158" t="s">
        <v>232</v>
      </c>
      <c r="AR30" s="133"/>
      <c r="AS30" s="133"/>
      <c r="AT30" s="134"/>
      <c r="AU30" s="542" t="s">
        <v>134</v>
      </c>
      <c r="AV30" s="542"/>
      <c r="AW30" s="542"/>
      <c r="AX30" s="543"/>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19"/>
      <c r="Z31" s="1020"/>
      <c r="AA31" s="1021"/>
      <c r="AB31" s="1025"/>
      <c r="AC31" s="1026"/>
      <c r="AD31" s="1027"/>
      <c r="AE31" s="931"/>
      <c r="AF31" s="931"/>
      <c r="AG31" s="931"/>
      <c r="AH31" s="931"/>
      <c r="AI31" s="931"/>
      <c r="AJ31" s="931"/>
      <c r="AK31" s="931"/>
      <c r="AL31" s="409"/>
      <c r="AM31" s="931"/>
      <c r="AN31" s="931"/>
      <c r="AO31" s="931"/>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73"/>
      <c r="H32" s="589"/>
      <c r="I32" s="589"/>
      <c r="J32" s="589"/>
      <c r="K32" s="589"/>
      <c r="L32" s="589"/>
      <c r="M32" s="589"/>
      <c r="N32" s="589"/>
      <c r="O32" s="590"/>
      <c r="P32" s="108"/>
      <c r="Q32" s="533"/>
      <c r="R32" s="533"/>
      <c r="S32" s="533"/>
      <c r="T32" s="533"/>
      <c r="U32" s="533"/>
      <c r="V32" s="533"/>
      <c r="W32" s="533"/>
      <c r="X32" s="534"/>
      <c r="Y32" s="1015" t="s">
        <v>12</v>
      </c>
      <c r="Z32" s="1016"/>
      <c r="AA32" s="1017"/>
      <c r="AB32" s="462"/>
      <c r="AC32" s="524"/>
      <c r="AD32" s="52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0"/>
      <c r="B33" s="401"/>
      <c r="C33" s="401"/>
      <c r="D33" s="401"/>
      <c r="E33" s="401"/>
      <c r="F33" s="402"/>
      <c r="G33" s="591"/>
      <c r="H33" s="592"/>
      <c r="I33" s="592"/>
      <c r="J33" s="592"/>
      <c r="K33" s="592"/>
      <c r="L33" s="592"/>
      <c r="M33" s="592"/>
      <c r="N33" s="592"/>
      <c r="O33" s="593"/>
      <c r="P33" s="535"/>
      <c r="Q33" s="535"/>
      <c r="R33" s="535"/>
      <c r="S33" s="535"/>
      <c r="T33" s="535"/>
      <c r="U33" s="535"/>
      <c r="V33" s="535"/>
      <c r="W33" s="535"/>
      <c r="X33" s="536"/>
      <c r="Y33" s="448" t="s">
        <v>54</v>
      </c>
      <c r="Z33" s="1013"/>
      <c r="AA33" s="1014"/>
      <c r="AB33" s="525"/>
      <c r="AC33" s="541"/>
      <c r="AD33" s="54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3"/>
      <c r="B34" s="404"/>
      <c r="C34" s="404"/>
      <c r="D34" s="404"/>
      <c r="E34" s="404"/>
      <c r="F34" s="405"/>
      <c r="G34" s="594"/>
      <c r="H34" s="595"/>
      <c r="I34" s="595"/>
      <c r="J34" s="595"/>
      <c r="K34" s="595"/>
      <c r="L34" s="595"/>
      <c r="M34" s="595"/>
      <c r="N34" s="595"/>
      <c r="O34" s="596"/>
      <c r="P34" s="537"/>
      <c r="Q34" s="537"/>
      <c r="R34" s="537"/>
      <c r="S34" s="537"/>
      <c r="T34" s="537"/>
      <c r="U34" s="537"/>
      <c r="V34" s="537"/>
      <c r="W34" s="537"/>
      <c r="X34" s="538"/>
      <c r="Y34" s="1028" t="s">
        <v>13</v>
      </c>
      <c r="Z34" s="1013"/>
      <c r="AA34" s="1014"/>
      <c r="AB34" s="610" t="s">
        <v>180</v>
      </c>
      <c r="AC34" s="1029"/>
      <c r="AD34" s="102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347</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18"/>
      <c r="Z37" s="842"/>
      <c r="AA37" s="843"/>
      <c r="AB37" s="1022" t="s">
        <v>11</v>
      </c>
      <c r="AC37" s="1023"/>
      <c r="AD37" s="1024"/>
      <c r="AE37" s="1030" t="s">
        <v>388</v>
      </c>
      <c r="AF37" s="1030"/>
      <c r="AG37" s="1030"/>
      <c r="AH37" s="1030"/>
      <c r="AI37" s="1030" t="s">
        <v>410</v>
      </c>
      <c r="AJ37" s="1030"/>
      <c r="AK37" s="1030"/>
      <c r="AL37" s="566"/>
      <c r="AM37" s="1030" t="s">
        <v>507</v>
      </c>
      <c r="AN37" s="1030"/>
      <c r="AO37" s="1030"/>
      <c r="AP37" s="566"/>
      <c r="AQ37" s="158" t="s">
        <v>232</v>
      </c>
      <c r="AR37" s="133"/>
      <c r="AS37" s="133"/>
      <c r="AT37" s="134"/>
      <c r="AU37" s="542" t="s">
        <v>134</v>
      </c>
      <c r="AV37" s="542"/>
      <c r="AW37" s="542"/>
      <c r="AX37" s="543"/>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19"/>
      <c r="Z38" s="1020"/>
      <c r="AA38" s="1021"/>
      <c r="AB38" s="1025"/>
      <c r="AC38" s="1026"/>
      <c r="AD38" s="1027"/>
      <c r="AE38" s="931"/>
      <c r="AF38" s="931"/>
      <c r="AG38" s="931"/>
      <c r="AH38" s="931"/>
      <c r="AI38" s="931"/>
      <c r="AJ38" s="931"/>
      <c r="AK38" s="931"/>
      <c r="AL38" s="409"/>
      <c r="AM38" s="931"/>
      <c r="AN38" s="931"/>
      <c r="AO38" s="931"/>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73"/>
      <c r="H39" s="589"/>
      <c r="I39" s="589"/>
      <c r="J39" s="589"/>
      <c r="K39" s="589"/>
      <c r="L39" s="589"/>
      <c r="M39" s="589"/>
      <c r="N39" s="589"/>
      <c r="O39" s="590"/>
      <c r="P39" s="108"/>
      <c r="Q39" s="533"/>
      <c r="R39" s="533"/>
      <c r="S39" s="533"/>
      <c r="T39" s="533"/>
      <c r="U39" s="533"/>
      <c r="V39" s="533"/>
      <c r="W39" s="533"/>
      <c r="X39" s="534"/>
      <c r="Y39" s="1015" t="s">
        <v>12</v>
      </c>
      <c r="Z39" s="1016"/>
      <c r="AA39" s="1017"/>
      <c r="AB39" s="462"/>
      <c r="AC39" s="524"/>
      <c r="AD39" s="52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0"/>
      <c r="B40" s="401"/>
      <c r="C40" s="401"/>
      <c r="D40" s="401"/>
      <c r="E40" s="401"/>
      <c r="F40" s="402"/>
      <c r="G40" s="591"/>
      <c r="H40" s="592"/>
      <c r="I40" s="592"/>
      <c r="J40" s="592"/>
      <c r="K40" s="592"/>
      <c r="L40" s="592"/>
      <c r="M40" s="592"/>
      <c r="N40" s="592"/>
      <c r="O40" s="593"/>
      <c r="P40" s="535"/>
      <c r="Q40" s="535"/>
      <c r="R40" s="535"/>
      <c r="S40" s="535"/>
      <c r="T40" s="535"/>
      <c r="U40" s="535"/>
      <c r="V40" s="535"/>
      <c r="W40" s="535"/>
      <c r="X40" s="536"/>
      <c r="Y40" s="448" t="s">
        <v>54</v>
      </c>
      <c r="Z40" s="1013"/>
      <c r="AA40" s="1014"/>
      <c r="AB40" s="525"/>
      <c r="AC40" s="541"/>
      <c r="AD40" s="54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3"/>
      <c r="B41" s="404"/>
      <c r="C41" s="404"/>
      <c r="D41" s="404"/>
      <c r="E41" s="404"/>
      <c r="F41" s="405"/>
      <c r="G41" s="594"/>
      <c r="H41" s="595"/>
      <c r="I41" s="595"/>
      <c r="J41" s="595"/>
      <c r="K41" s="595"/>
      <c r="L41" s="595"/>
      <c r="M41" s="595"/>
      <c r="N41" s="595"/>
      <c r="O41" s="596"/>
      <c r="P41" s="537"/>
      <c r="Q41" s="537"/>
      <c r="R41" s="537"/>
      <c r="S41" s="537"/>
      <c r="T41" s="537"/>
      <c r="U41" s="537"/>
      <c r="V41" s="537"/>
      <c r="W41" s="537"/>
      <c r="X41" s="538"/>
      <c r="Y41" s="1028" t="s">
        <v>13</v>
      </c>
      <c r="Z41" s="1013"/>
      <c r="AA41" s="1014"/>
      <c r="AB41" s="610" t="s">
        <v>180</v>
      </c>
      <c r="AC41" s="1029"/>
      <c r="AD41" s="102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347</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18"/>
      <c r="Z44" s="842"/>
      <c r="AA44" s="843"/>
      <c r="AB44" s="1022" t="s">
        <v>11</v>
      </c>
      <c r="AC44" s="1023"/>
      <c r="AD44" s="1024"/>
      <c r="AE44" s="1030" t="s">
        <v>388</v>
      </c>
      <c r="AF44" s="1030"/>
      <c r="AG44" s="1030"/>
      <c r="AH44" s="1030"/>
      <c r="AI44" s="1030" t="s">
        <v>410</v>
      </c>
      <c r="AJ44" s="1030"/>
      <c r="AK44" s="1030"/>
      <c r="AL44" s="566"/>
      <c r="AM44" s="1030" t="s">
        <v>507</v>
      </c>
      <c r="AN44" s="1030"/>
      <c r="AO44" s="1030"/>
      <c r="AP44" s="566"/>
      <c r="AQ44" s="158" t="s">
        <v>232</v>
      </c>
      <c r="AR44" s="133"/>
      <c r="AS44" s="133"/>
      <c r="AT44" s="134"/>
      <c r="AU44" s="542" t="s">
        <v>134</v>
      </c>
      <c r="AV44" s="542"/>
      <c r="AW44" s="542"/>
      <c r="AX44" s="543"/>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19"/>
      <c r="Z45" s="1020"/>
      <c r="AA45" s="1021"/>
      <c r="AB45" s="1025"/>
      <c r="AC45" s="1026"/>
      <c r="AD45" s="1027"/>
      <c r="AE45" s="931"/>
      <c r="AF45" s="931"/>
      <c r="AG45" s="931"/>
      <c r="AH45" s="931"/>
      <c r="AI45" s="931"/>
      <c r="AJ45" s="931"/>
      <c r="AK45" s="931"/>
      <c r="AL45" s="409"/>
      <c r="AM45" s="931"/>
      <c r="AN45" s="931"/>
      <c r="AO45" s="931"/>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73"/>
      <c r="H46" s="589"/>
      <c r="I46" s="589"/>
      <c r="J46" s="589"/>
      <c r="K46" s="589"/>
      <c r="L46" s="589"/>
      <c r="M46" s="589"/>
      <c r="N46" s="589"/>
      <c r="O46" s="590"/>
      <c r="P46" s="108"/>
      <c r="Q46" s="533"/>
      <c r="R46" s="533"/>
      <c r="S46" s="533"/>
      <c r="T46" s="533"/>
      <c r="U46" s="533"/>
      <c r="V46" s="533"/>
      <c r="W46" s="533"/>
      <c r="X46" s="534"/>
      <c r="Y46" s="1015" t="s">
        <v>12</v>
      </c>
      <c r="Z46" s="1016"/>
      <c r="AA46" s="1017"/>
      <c r="AB46" s="462"/>
      <c r="AC46" s="524"/>
      <c r="AD46" s="52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0"/>
      <c r="B47" s="401"/>
      <c r="C47" s="401"/>
      <c r="D47" s="401"/>
      <c r="E47" s="401"/>
      <c r="F47" s="402"/>
      <c r="G47" s="591"/>
      <c r="H47" s="592"/>
      <c r="I47" s="592"/>
      <c r="J47" s="592"/>
      <c r="K47" s="592"/>
      <c r="L47" s="592"/>
      <c r="M47" s="592"/>
      <c r="N47" s="592"/>
      <c r="O47" s="593"/>
      <c r="P47" s="535"/>
      <c r="Q47" s="535"/>
      <c r="R47" s="535"/>
      <c r="S47" s="535"/>
      <c r="T47" s="535"/>
      <c r="U47" s="535"/>
      <c r="V47" s="535"/>
      <c r="W47" s="535"/>
      <c r="X47" s="536"/>
      <c r="Y47" s="448" t="s">
        <v>54</v>
      </c>
      <c r="Z47" s="1013"/>
      <c r="AA47" s="1014"/>
      <c r="AB47" s="525"/>
      <c r="AC47" s="541"/>
      <c r="AD47" s="54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3"/>
      <c r="B48" s="404"/>
      <c r="C48" s="404"/>
      <c r="D48" s="404"/>
      <c r="E48" s="404"/>
      <c r="F48" s="405"/>
      <c r="G48" s="594"/>
      <c r="H48" s="595"/>
      <c r="I48" s="595"/>
      <c r="J48" s="595"/>
      <c r="K48" s="595"/>
      <c r="L48" s="595"/>
      <c r="M48" s="595"/>
      <c r="N48" s="595"/>
      <c r="O48" s="596"/>
      <c r="P48" s="537"/>
      <c r="Q48" s="537"/>
      <c r="R48" s="537"/>
      <c r="S48" s="537"/>
      <c r="T48" s="537"/>
      <c r="U48" s="537"/>
      <c r="V48" s="537"/>
      <c r="W48" s="537"/>
      <c r="X48" s="538"/>
      <c r="Y48" s="1028" t="s">
        <v>13</v>
      </c>
      <c r="Z48" s="1013"/>
      <c r="AA48" s="1014"/>
      <c r="AB48" s="610" t="s">
        <v>180</v>
      </c>
      <c r="AC48" s="1029"/>
      <c r="AD48" s="102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347</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18"/>
      <c r="Z51" s="842"/>
      <c r="AA51" s="843"/>
      <c r="AB51" s="566" t="s">
        <v>11</v>
      </c>
      <c r="AC51" s="1023"/>
      <c r="AD51" s="1024"/>
      <c r="AE51" s="1030" t="s">
        <v>388</v>
      </c>
      <c r="AF51" s="1030"/>
      <c r="AG51" s="1030"/>
      <c r="AH51" s="1030"/>
      <c r="AI51" s="1030" t="s">
        <v>410</v>
      </c>
      <c r="AJ51" s="1030"/>
      <c r="AK51" s="1030"/>
      <c r="AL51" s="566"/>
      <c r="AM51" s="1030" t="s">
        <v>507</v>
      </c>
      <c r="AN51" s="1030"/>
      <c r="AO51" s="1030"/>
      <c r="AP51" s="566"/>
      <c r="AQ51" s="158" t="s">
        <v>232</v>
      </c>
      <c r="AR51" s="133"/>
      <c r="AS51" s="133"/>
      <c r="AT51" s="134"/>
      <c r="AU51" s="542" t="s">
        <v>134</v>
      </c>
      <c r="AV51" s="542"/>
      <c r="AW51" s="542"/>
      <c r="AX51" s="543"/>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19"/>
      <c r="Z52" s="1020"/>
      <c r="AA52" s="1021"/>
      <c r="AB52" s="1025"/>
      <c r="AC52" s="1026"/>
      <c r="AD52" s="1027"/>
      <c r="AE52" s="931"/>
      <c r="AF52" s="931"/>
      <c r="AG52" s="931"/>
      <c r="AH52" s="931"/>
      <c r="AI52" s="931"/>
      <c r="AJ52" s="931"/>
      <c r="AK52" s="931"/>
      <c r="AL52" s="409"/>
      <c r="AM52" s="931"/>
      <c r="AN52" s="931"/>
      <c r="AO52" s="931"/>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73"/>
      <c r="H53" s="589"/>
      <c r="I53" s="589"/>
      <c r="J53" s="589"/>
      <c r="K53" s="589"/>
      <c r="L53" s="589"/>
      <c r="M53" s="589"/>
      <c r="N53" s="589"/>
      <c r="O53" s="590"/>
      <c r="P53" s="108"/>
      <c r="Q53" s="533"/>
      <c r="R53" s="533"/>
      <c r="S53" s="533"/>
      <c r="T53" s="533"/>
      <c r="U53" s="533"/>
      <c r="V53" s="533"/>
      <c r="W53" s="533"/>
      <c r="X53" s="534"/>
      <c r="Y53" s="1015" t="s">
        <v>12</v>
      </c>
      <c r="Z53" s="1016"/>
      <c r="AA53" s="1017"/>
      <c r="AB53" s="462"/>
      <c r="AC53" s="524"/>
      <c r="AD53" s="52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0"/>
      <c r="B54" s="401"/>
      <c r="C54" s="401"/>
      <c r="D54" s="401"/>
      <c r="E54" s="401"/>
      <c r="F54" s="402"/>
      <c r="G54" s="591"/>
      <c r="H54" s="592"/>
      <c r="I54" s="592"/>
      <c r="J54" s="592"/>
      <c r="K54" s="592"/>
      <c r="L54" s="592"/>
      <c r="M54" s="592"/>
      <c r="N54" s="592"/>
      <c r="O54" s="593"/>
      <c r="P54" s="535"/>
      <c r="Q54" s="535"/>
      <c r="R54" s="535"/>
      <c r="S54" s="535"/>
      <c r="T54" s="535"/>
      <c r="U54" s="535"/>
      <c r="V54" s="535"/>
      <c r="W54" s="535"/>
      <c r="X54" s="536"/>
      <c r="Y54" s="448" t="s">
        <v>54</v>
      </c>
      <c r="Z54" s="1013"/>
      <c r="AA54" s="1014"/>
      <c r="AB54" s="525"/>
      <c r="AC54" s="541"/>
      <c r="AD54" s="54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3"/>
      <c r="B55" s="404"/>
      <c r="C55" s="404"/>
      <c r="D55" s="404"/>
      <c r="E55" s="404"/>
      <c r="F55" s="405"/>
      <c r="G55" s="594"/>
      <c r="H55" s="595"/>
      <c r="I55" s="595"/>
      <c r="J55" s="595"/>
      <c r="K55" s="595"/>
      <c r="L55" s="595"/>
      <c r="M55" s="595"/>
      <c r="N55" s="595"/>
      <c r="O55" s="596"/>
      <c r="P55" s="537"/>
      <c r="Q55" s="537"/>
      <c r="R55" s="537"/>
      <c r="S55" s="537"/>
      <c r="T55" s="537"/>
      <c r="U55" s="537"/>
      <c r="V55" s="537"/>
      <c r="W55" s="537"/>
      <c r="X55" s="538"/>
      <c r="Y55" s="1028" t="s">
        <v>13</v>
      </c>
      <c r="Z55" s="1013"/>
      <c r="AA55" s="1014"/>
      <c r="AB55" s="610" t="s">
        <v>180</v>
      </c>
      <c r="AC55" s="1029"/>
      <c r="AD55" s="102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347</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18"/>
      <c r="Z58" s="842"/>
      <c r="AA58" s="843"/>
      <c r="AB58" s="1022" t="s">
        <v>11</v>
      </c>
      <c r="AC58" s="1023"/>
      <c r="AD58" s="1024"/>
      <c r="AE58" s="1030" t="s">
        <v>388</v>
      </c>
      <c r="AF58" s="1030"/>
      <c r="AG58" s="1030"/>
      <c r="AH58" s="1030"/>
      <c r="AI58" s="1030" t="s">
        <v>410</v>
      </c>
      <c r="AJ58" s="1030"/>
      <c r="AK58" s="1030"/>
      <c r="AL58" s="566"/>
      <c r="AM58" s="1030" t="s">
        <v>507</v>
      </c>
      <c r="AN58" s="1030"/>
      <c r="AO58" s="1030"/>
      <c r="AP58" s="566"/>
      <c r="AQ58" s="158" t="s">
        <v>232</v>
      </c>
      <c r="AR58" s="133"/>
      <c r="AS58" s="133"/>
      <c r="AT58" s="134"/>
      <c r="AU58" s="542" t="s">
        <v>134</v>
      </c>
      <c r="AV58" s="542"/>
      <c r="AW58" s="542"/>
      <c r="AX58" s="543"/>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19"/>
      <c r="Z59" s="1020"/>
      <c r="AA59" s="1021"/>
      <c r="AB59" s="1025"/>
      <c r="AC59" s="1026"/>
      <c r="AD59" s="1027"/>
      <c r="AE59" s="931"/>
      <c r="AF59" s="931"/>
      <c r="AG59" s="931"/>
      <c r="AH59" s="931"/>
      <c r="AI59" s="931"/>
      <c r="AJ59" s="931"/>
      <c r="AK59" s="931"/>
      <c r="AL59" s="409"/>
      <c r="AM59" s="931"/>
      <c r="AN59" s="931"/>
      <c r="AO59" s="931"/>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73"/>
      <c r="H60" s="589"/>
      <c r="I60" s="589"/>
      <c r="J60" s="589"/>
      <c r="K60" s="589"/>
      <c r="L60" s="589"/>
      <c r="M60" s="589"/>
      <c r="N60" s="589"/>
      <c r="O60" s="590"/>
      <c r="P60" s="108"/>
      <c r="Q60" s="533"/>
      <c r="R60" s="533"/>
      <c r="S60" s="533"/>
      <c r="T60" s="533"/>
      <c r="U60" s="533"/>
      <c r="V60" s="533"/>
      <c r="W60" s="533"/>
      <c r="X60" s="534"/>
      <c r="Y60" s="1015" t="s">
        <v>12</v>
      </c>
      <c r="Z60" s="1016"/>
      <c r="AA60" s="1017"/>
      <c r="AB60" s="462"/>
      <c r="AC60" s="524"/>
      <c r="AD60" s="52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0"/>
      <c r="B61" s="401"/>
      <c r="C61" s="401"/>
      <c r="D61" s="401"/>
      <c r="E61" s="401"/>
      <c r="F61" s="402"/>
      <c r="G61" s="591"/>
      <c r="H61" s="592"/>
      <c r="I61" s="592"/>
      <c r="J61" s="592"/>
      <c r="K61" s="592"/>
      <c r="L61" s="592"/>
      <c r="M61" s="592"/>
      <c r="N61" s="592"/>
      <c r="O61" s="593"/>
      <c r="P61" s="535"/>
      <c r="Q61" s="535"/>
      <c r="R61" s="535"/>
      <c r="S61" s="535"/>
      <c r="T61" s="535"/>
      <c r="U61" s="535"/>
      <c r="V61" s="535"/>
      <c r="W61" s="535"/>
      <c r="X61" s="536"/>
      <c r="Y61" s="448" t="s">
        <v>54</v>
      </c>
      <c r="Z61" s="1013"/>
      <c r="AA61" s="1014"/>
      <c r="AB61" s="525"/>
      <c r="AC61" s="541"/>
      <c r="AD61" s="54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3"/>
      <c r="B62" s="404"/>
      <c r="C62" s="404"/>
      <c r="D62" s="404"/>
      <c r="E62" s="404"/>
      <c r="F62" s="405"/>
      <c r="G62" s="594"/>
      <c r="H62" s="595"/>
      <c r="I62" s="595"/>
      <c r="J62" s="595"/>
      <c r="K62" s="595"/>
      <c r="L62" s="595"/>
      <c r="M62" s="595"/>
      <c r="N62" s="595"/>
      <c r="O62" s="596"/>
      <c r="P62" s="537"/>
      <c r="Q62" s="537"/>
      <c r="R62" s="537"/>
      <c r="S62" s="537"/>
      <c r="T62" s="537"/>
      <c r="U62" s="537"/>
      <c r="V62" s="537"/>
      <c r="W62" s="537"/>
      <c r="X62" s="538"/>
      <c r="Y62" s="1028" t="s">
        <v>13</v>
      </c>
      <c r="Z62" s="1013"/>
      <c r="AA62" s="1014"/>
      <c r="AB62" s="610" t="s">
        <v>180</v>
      </c>
      <c r="AC62" s="1029"/>
      <c r="AD62" s="102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347</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18"/>
      <c r="Z65" s="842"/>
      <c r="AA65" s="843"/>
      <c r="AB65" s="1022" t="s">
        <v>11</v>
      </c>
      <c r="AC65" s="1023"/>
      <c r="AD65" s="1024"/>
      <c r="AE65" s="1030" t="s">
        <v>388</v>
      </c>
      <c r="AF65" s="1030"/>
      <c r="AG65" s="1030"/>
      <c r="AH65" s="1030"/>
      <c r="AI65" s="1030" t="s">
        <v>410</v>
      </c>
      <c r="AJ65" s="1030"/>
      <c r="AK65" s="1030"/>
      <c r="AL65" s="566"/>
      <c r="AM65" s="1030" t="s">
        <v>507</v>
      </c>
      <c r="AN65" s="1030"/>
      <c r="AO65" s="1030"/>
      <c r="AP65" s="566"/>
      <c r="AQ65" s="158" t="s">
        <v>232</v>
      </c>
      <c r="AR65" s="133"/>
      <c r="AS65" s="133"/>
      <c r="AT65" s="134"/>
      <c r="AU65" s="542" t="s">
        <v>134</v>
      </c>
      <c r="AV65" s="542"/>
      <c r="AW65" s="542"/>
      <c r="AX65" s="543"/>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19"/>
      <c r="Z66" s="1020"/>
      <c r="AA66" s="1021"/>
      <c r="AB66" s="1025"/>
      <c r="AC66" s="1026"/>
      <c r="AD66" s="1027"/>
      <c r="AE66" s="931"/>
      <c r="AF66" s="931"/>
      <c r="AG66" s="931"/>
      <c r="AH66" s="931"/>
      <c r="AI66" s="931"/>
      <c r="AJ66" s="931"/>
      <c r="AK66" s="931"/>
      <c r="AL66" s="409"/>
      <c r="AM66" s="931"/>
      <c r="AN66" s="931"/>
      <c r="AO66" s="931"/>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73"/>
      <c r="H67" s="589"/>
      <c r="I67" s="589"/>
      <c r="J67" s="589"/>
      <c r="K67" s="589"/>
      <c r="L67" s="589"/>
      <c r="M67" s="589"/>
      <c r="N67" s="589"/>
      <c r="O67" s="590"/>
      <c r="P67" s="108"/>
      <c r="Q67" s="533"/>
      <c r="R67" s="533"/>
      <c r="S67" s="533"/>
      <c r="T67" s="533"/>
      <c r="U67" s="533"/>
      <c r="V67" s="533"/>
      <c r="W67" s="533"/>
      <c r="X67" s="534"/>
      <c r="Y67" s="1015" t="s">
        <v>12</v>
      </c>
      <c r="Z67" s="1016"/>
      <c r="AA67" s="1017"/>
      <c r="AB67" s="462"/>
      <c r="AC67" s="524"/>
      <c r="AD67" s="52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0"/>
      <c r="B68" s="401"/>
      <c r="C68" s="401"/>
      <c r="D68" s="401"/>
      <c r="E68" s="401"/>
      <c r="F68" s="402"/>
      <c r="G68" s="591"/>
      <c r="H68" s="592"/>
      <c r="I68" s="592"/>
      <c r="J68" s="592"/>
      <c r="K68" s="592"/>
      <c r="L68" s="592"/>
      <c r="M68" s="592"/>
      <c r="N68" s="592"/>
      <c r="O68" s="593"/>
      <c r="P68" s="535"/>
      <c r="Q68" s="535"/>
      <c r="R68" s="535"/>
      <c r="S68" s="535"/>
      <c r="T68" s="535"/>
      <c r="U68" s="535"/>
      <c r="V68" s="535"/>
      <c r="W68" s="535"/>
      <c r="X68" s="536"/>
      <c r="Y68" s="448" t="s">
        <v>54</v>
      </c>
      <c r="Z68" s="1013"/>
      <c r="AA68" s="1014"/>
      <c r="AB68" s="525"/>
      <c r="AC68" s="541"/>
      <c r="AD68" s="54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3"/>
      <c r="B69" s="404"/>
      <c r="C69" s="404"/>
      <c r="D69" s="404"/>
      <c r="E69" s="404"/>
      <c r="F69" s="405"/>
      <c r="G69" s="594"/>
      <c r="H69" s="595"/>
      <c r="I69" s="595"/>
      <c r="J69" s="595"/>
      <c r="K69" s="595"/>
      <c r="L69" s="595"/>
      <c r="M69" s="595"/>
      <c r="N69" s="595"/>
      <c r="O69" s="596"/>
      <c r="P69" s="537"/>
      <c r="Q69" s="537"/>
      <c r="R69" s="537"/>
      <c r="S69" s="537"/>
      <c r="T69" s="537"/>
      <c r="U69" s="537"/>
      <c r="V69" s="537"/>
      <c r="W69" s="537"/>
      <c r="X69" s="538"/>
      <c r="Y69" s="448" t="s">
        <v>13</v>
      </c>
      <c r="Z69" s="1013"/>
      <c r="AA69" s="1014"/>
      <c r="AB69" s="56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611" t="s">
        <v>364</v>
      </c>
      <c r="H2" s="612"/>
      <c r="I2" s="612"/>
      <c r="J2" s="612"/>
      <c r="K2" s="612"/>
      <c r="L2" s="612"/>
      <c r="M2" s="612"/>
      <c r="N2" s="612"/>
      <c r="O2" s="612"/>
      <c r="P2" s="612"/>
      <c r="Q2" s="612"/>
      <c r="R2" s="612"/>
      <c r="S2" s="612"/>
      <c r="T2" s="612"/>
      <c r="U2" s="612"/>
      <c r="V2" s="612"/>
      <c r="W2" s="612"/>
      <c r="X2" s="612"/>
      <c r="Y2" s="612"/>
      <c r="Z2" s="612"/>
      <c r="AA2" s="612"/>
      <c r="AB2" s="613"/>
      <c r="AC2" s="611" t="s">
        <v>366</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28" t="s">
        <v>17</v>
      </c>
      <c r="H3" s="684"/>
      <c r="I3" s="684"/>
      <c r="J3" s="684"/>
      <c r="K3" s="684"/>
      <c r="L3" s="683" t="s">
        <v>18</v>
      </c>
      <c r="M3" s="684"/>
      <c r="N3" s="684"/>
      <c r="O3" s="684"/>
      <c r="P3" s="684"/>
      <c r="Q3" s="684"/>
      <c r="R3" s="684"/>
      <c r="S3" s="684"/>
      <c r="T3" s="684"/>
      <c r="U3" s="684"/>
      <c r="V3" s="684"/>
      <c r="W3" s="684"/>
      <c r="X3" s="685"/>
      <c r="Y3" s="669" t="s">
        <v>19</v>
      </c>
      <c r="Z3" s="670"/>
      <c r="AA3" s="670"/>
      <c r="AB3" s="814"/>
      <c r="AC3" s="828"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c r="AY3" s="34">
        <f>$AY$2</f>
        <v>0</v>
      </c>
    </row>
    <row r="4" spans="1:51" ht="24.75" customHeight="1" x14ac:dyDescent="0.15">
      <c r="A4" s="1043"/>
      <c r="B4" s="1044"/>
      <c r="C4" s="1044"/>
      <c r="D4" s="1044"/>
      <c r="E4" s="1044"/>
      <c r="F4" s="1045"/>
      <c r="G4" s="686"/>
      <c r="H4" s="687"/>
      <c r="I4" s="687"/>
      <c r="J4" s="687"/>
      <c r="K4" s="688"/>
      <c r="L4" s="680"/>
      <c r="M4" s="681"/>
      <c r="N4" s="681"/>
      <c r="O4" s="681"/>
      <c r="P4" s="681"/>
      <c r="Q4" s="681"/>
      <c r="R4" s="681"/>
      <c r="S4" s="681"/>
      <c r="T4" s="681"/>
      <c r="U4" s="681"/>
      <c r="V4" s="681"/>
      <c r="W4" s="681"/>
      <c r="X4" s="682"/>
      <c r="Y4" s="384"/>
      <c r="Z4" s="385"/>
      <c r="AA4" s="385"/>
      <c r="AB4" s="818"/>
      <c r="AC4" s="686"/>
      <c r="AD4" s="687"/>
      <c r="AE4" s="687"/>
      <c r="AF4" s="687"/>
      <c r="AG4" s="688"/>
      <c r="AH4" s="680"/>
      <c r="AI4" s="681"/>
      <c r="AJ4" s="681"/>
      <c r="AK4" s="681"/>
      <c r="AL4" s="681"/>
      <c r="AM4" s="681"/>
      <c r="AN4" s="681"/>
      <c r="AO4" s="681"/>
      <c r="AP4" s="681"/>
      <c r="AQ4" s="681"/>
      <c r="AR4" s="681"/>
      <c r="AS4" s="681"/>
      <c r="AT4" s="682"/>
      <c r="AU4" s="384"/>
      <c r="AV4" s="385"/>
      <c r="AW4" s="385"/>
      <c r="AX4" s="386"/>
      <c r="AY4" s="34">
        <f t="shared" ref="AY4:AY14" si="0">$AY$2</f>
        <v>0</v>
      </c>
    </row>
    <row r="5" spans="1:51" ht="24.75" customHeight="1" x14ac:dyDescent="0.15">
      <c r="A5" s="1043"/>
      <c r="B5" s="1044"/>
      <c r="C5" s="1044"/>
      <c r="D5" s="1044"/>
      <c r="E5" s="1044"/>
      <c r="F5" s="1045"/>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c r="AY5" s="34">
        <f t="shared" si="0"/>
        <v>0</v>
      </c>
    </row>
    <row r="6" spans="1:51" ht="24.75" customHeight="1" x14ac:dyDescent="0.15">
      <c r="A6" s="1043"/>
      <c r="B6" s="1044"/>
      <c r="C6" s="1044"/>
      <c r="D6" s="1044"/>
      <c r="E6" s="1044"/>
      <c r="F6" s="1045"/>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c r="AY6" s="34">
        <f t="shared" si="0"/>
        <v>0</v>
      </c>
    </row>
    <row r="7" spans="1:51" ht="24.75" customHeight="1" x14ac:dyDescent="0.15">
      <c r="A7" s="1043"/>
      <c r="B7" s="1044"/>
      <c r="C7" s="1044"/>
      <c r="D7" s="1044"/>
      <c r="E7" s="1044"/>
      <c r="F7" s="1045"/>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c r="AY7" s="34">
        <f t="shared" si="0"/>
        <v>0</v>
      </c>
    </row>
    <row r="8" spans="1:51" ht="24.75" customHeight="1" x14ac:dyDescent="0.15">
      <c r="A8" s="1043"/>
      <c r="B8" s="1044"/>
      <c r="C8" s="1044"/>
      <c r="D8" s="1044"/>
      <c r="E8" s="1044"/>
      <c r="F8" s="1045"/>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c r="AY8" s="34">
        <f t="shared" si="0"/>
        <v>0</v>
      </c>
    </row>
    <row r="9" spans="1:51" ht="24.75" customHeight="1" x14ac:dyDescent="0.15">
      <c r="A9" s="1043"/>
      <c r="B9" s="1044"/>
      <c r="C9" s="1044"/>
      <c r="D9" s="1044"/>
      <c r="E9" s="1044"/>
      <c r="F9" s="1045"/>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c r="AY9" s="34">
        <f t="shared" si="0"/>
        <v>0</v>
      </c>
    </row>
    <row r="10" spans="1:51" ht="24.75" customHeight="1" x14ac:dyDescent="0.15">
      <c r="A10" s="1043"/>
      <c r="B10" s="1044"/>
      <c r="C10" s="1044"/>
      <c r="D10" s="1044"/>
      <c r="E10" s="1044"/>
      <c r="F10" s="1045"/>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c r="AY10" s="34">
        <f t="shared" si="0"/>
        <v>0</v>
      </c>
    </row>
    <row r="11" spans="1:51" ht="24.75" customHeight="1" x14ac:dyDescent="0.15">
      <c r="A11" s="1043"/>
      <c r="B11" s="1044"/>
      <c r="C11" s="1044"/>
      <c r="D11" s="1044"/>
      <c r="E11" s="1044"/>
      <c r="F11" s="1045"/>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c r="AY11" s="34">
        <f t="shared" si="0"/>
        <v>0</v>
      </c>
    </row>
    <row r="12" spans="1:51" ht="24.75" customHeight="1" x14ac:dyDescent="0.15">
      <c r="A12" s="1043"/>
      <c r="B12" s="1044"/>
      <c r="C12" s="1044"/>
      <c r="D12" s="1044"/>
      <c r="E12" s="1044"/>
      <c r="F12" s="1045"/>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c r="AY12" s="34">
        <f t="shared" si="0"/>
        <v>0</v>
      </c>
    </row>
    <row r="13" spans="1:51" ht="24.75" customHeight="1" x14ac:dyDescent="0.15">
      <c r="A13" s="1043"/>
      <c r="B13" s="1044"/>
      <c r="C13" s="1044"/>
      <c r="D13" s="1044"/>
      <c r="E13" s="1044"/>
      <c r="F13" s="1045"/>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c r="AY13" s="34">
        <f t="shared" si="0"/>
        <v>0</v>
      </c>
    </row>
    <row r="14" spans="1:51" ht="24.75" customHeight="1" thickBot="1" x14ac:dyDescent="0.2">
      <c r="A14" s="1043"/>
      <c r="B14" s="1044"/>
      <c r="C14" s="1044"/>
      <c r="D14" s="1044"/>
      <c r="E14" s="1044"/>
      <c r="F14" s="1045"/>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c r="AY14" s="34">
        <f t="shared" si="0"/>
        <v>0</v>
      </c>
    </row>
    <row r="15" spans="1:51" ht="30" customHeight="1" x14ac:dyDescent="0.15">
      <c r="A15" s="1043"/>
      <c r="B15" s="1044"/>
      <c r="C15" s="1044"/>
      <c r="D15" s="1044"/>
      <c r="E15" s="1044"/>
      <c r="F15" s="1045"/>
      <c r="G15" s="611" t="s">
        <v>268</v>
      </c>
      <c r="H15" s="612"/>
      <c r="I15" s="612"/>
      <c r="J15" s="612"/>
      <c r="K15" s="612"/>
      <c r="L15" s="612"/>
      <c r="M15" s="612"/>
      <c r="N15" s="612"/>
      <c r="O15" s="612"/>
      <c r="P15" s="612"/>
      <c r="Q15" s="612"/>
      <c r="R15" s="612"/>
      <c r="S15" s="612"/>
      <c r="T15" s="612"/>
      <c r="U15" s="612"/>
      <c r="V15" s="612"/>
      <c r="W15" s="612"/>
      <c r="X15" s="612"/>
      <c r="Y15" s="612"/>
      <c r="Z15" s="612"/>
      <c r="AA15" s="612"/>
      <c r="AB15" s="613"/>
      <c r="AC15" s="611" t="s">
        <v>269</v>
      </c>
      <c r="AD15" s="612"/>
      <c r="AE15" s="612"/>
      <c r="AF15" s="612"/>
      <c r="AG15" s="612"/>
      <c r="AH15" s="612"/>
      <c r="AI15" s="612"/>
      <c r="AJ15" s="612"/>
      <c r="AK15" s="612"/>
      <c r="AL15" s="612"/>
      <c r="AM15" s="612"/>
      <c r="AN15" s="612"/>
      <c r="AO15" s="612"/>
      <c r="AP15" s="612"/>
      <c r="AQ15" s="612"/>
      <c r="AR15" s="612"/>
      <c r="AS15" s="612"/>
      <c r="AT15" s="612"/>
      <c r="AU15" s="612"/>
      <c r="AV15" s="612"/>
      <c r="AW15" s="612"/>
      <c r="AX15" s="809"/>
      <c r="AY15">
        <f>COUNTA($G$17,$AC$17)</f>
        <v>0</v>
      </c>
    </row>
    <row r="16" spans="1:51" ht="25.5" customHeight="1" x14ac:dyDescent="0.15">
      <c r="A16" s="1043"/>
      <c r="B16" s="1044"/>
      <c r="C16" s="1044"/>
      <c r="D16" s="1044"/>
      <c r="E16" s="1044"/>
      <c r="F16" s="1045"/>
      <c r="G16" s="828"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4"/>
      <c r="AC16" s="828"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c r="AY16" s="34">
        <f>$AY$15</f>
        <v>0</v>
      </c>
    </row>
    <row r="17" spans="1:51" ht="24.75" customHeight="1" x14ac:dyDescent="0.15">
      <c r="A17" s="1043"/>
      <c r="B17" s="1044"/>
      <c r="C17" s="1044"/>
      <c r="D17" s="1044"/>
      <c r="E17" s="1044"/>
      <c r="F17" s="1045"/>
      <c r="G17" s="686"/>
      <c r="H17" s="687"/>
      <c r="I17" s="687"/>
      <c r="J17" s="687"/>
      <c r="K17" s="688"/>
      <c r="L17" s="680"/>
      <c r="M17" s="681"/>
      <c r="N17" s="681"/>
      <c r="O17" s="681"/>
      <c r="P17" s="681"/>
      <c r="Q17" s="681"/>
      <c r="R17" s="681"/>
      <c r="S17" s="681"/>
      <c r="T17" s="681"/>
      <c r="U17" s="681"/>
      <c r="V17" s="681"/>
      <c r="W17" s="681"/>
      <c r="X17" s="682"/>
      <c r="Y17" s="384"/>
      <c r="Z17" s="385"/>
      <c r="AA17" s="385"/>
      <c r="AB17" s="818"/>
      <c r="AC17" s="686"/>
      <c r="AD17" s="687"/>
      <c r="AE17" s="687"/>
      <c r="AF17" s="687"/>
      <c r="AG17" s="688"/>
      <c r="AH17" s="680"/>
      <c r="AI17" s="681"/>
      <c r="AJ17" s="681"/>
      <c r="AK17" s="681"/>
      <c r="AL17" s="681"/>
      <c r="AM17" s="681"/>
      <c r="AN17" s="681"/>
      <c r="AO17" s="681"/>
      <c r="AP17" s="681"/>
      <c r="AQ17" s="681"/>
      <c r="AR17" s="681"/>
      <c r="AS17" s="681"/>
      <c r="AT17" s="682"/>
      <c r="AU17" s="384"/>
      <c r="AV17" s="385"/>
      <c r="AW17" s="385"/>
      <c r="AX17" s="386"/>
      <c r="AY17" s="34">
        <f t="shared" ref="AY17:AY27" si="1">$AY$15</f>
        <v>0</v>
      </c>
    </row>
    <row r="18" spans="1:51" ht="24.75" customHeight="1" x14ac:dyDescent="0.15">
      <c r="A18" s="1043"/>
      <c r="B18" s="1044"/>
      <c r="C18" s="1044"/>
      <c r="D18" s="1044"/>
      <c r="E18" s="1044"/>
      <c r="F18" s="1045"/>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c r="AY18" s="34">
        <f t="shared" si="1"/>
        <v>0</v>
      </c>
    </row>
    <row r="19" spans="1:51" ht="24.75" customHeight="1" x14ac:dyDescent="0.15">
      <c r="A19" s="1043"/>
      <c r="B19" s="1044"/>
      <c r="C19" s="1044"/>
      <c r="D19" s="1044"/>
      <c r="E19" s="1044"/>
      <c r="F19" s="1045"/>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c r="AY19" s="34">
        <f t="shared" si="1"/>
        <v>0</v>
      </c>
    </row>
    <row r="20" spans="1:51" ht="24.75" customHeight="1" x14ac:dyDescent="0.15">
      <c r="A20" s="1043"/>
      <c r="B20" s="1044"/>
      <c r="C20" s="1044"/>
      <c r="D20" s="1044"/>
      <c r="E20" s="1044"/>
      <c r="F20" s="1045"/>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c r="AY20" s="34">
        <f t="shared" si="1"/>
        <v>0</v>
      </c>
    </row>
    <row r="21" spans="1:51" ht="24.75" customHeight="1" x14ac:dyDescent="0.15">
      <c r="A21" s="1043"/>
      <c r="B21" s="1044"/>
      <c r="C21" s="1044"/>
      <c r="D21" s="1044"/>
      <c r="E21" s="1044"/>
      <c r="F21" s="1045"/>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c r="AY21" s="34">
        <f t="shared" si="1"/>
        <v>0</v>
      </c>
    </row>
    <row r="22" spans="1:51" ht="24.75" customHeight="1" x14ac:dyDescent="0.15">
      <c r="A22" s="1043"/>
      <c r="B22" s="1044"/>
      <c r="C22" s="1044"/>
      <c r="D22" s="1044"/>
      <c r="E22" s="1044"/>
      <c r="F22" s="1045"/>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c r="AY22" s="34">
        <f t="shared" si="1"/>
        <v>0</v>
      </c>
    </row>
    <row r="23" spans="1:51" ht="24.75" customHeight="1" x14ac:dyDescent="0.15">
      <c r="A23" s="1043"/>
      <c r="B23" s="1044"/>
      <c r="C23" s="1044"/>
      <c r="D23" s="1044"/>
      <c r="E23" s="1044"/>
      <c r="F23" s="1045"/>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c r="AY23" s="34">
        <f t="shared" si="1"/>
        <v>0</v>
      </c>
    </row>
    <row r="24" spans="1:51" ht="24.75" customHeight="1" x14ac:dyDescent="0.15">
      <c r="A24" s="1043"/>
      <c r="B24" s="1044"/>
      <c r="C24" s="1044"/>
      <c r="D24" s="1044"/>
      <c r="E24" s="1044"/>
      <c r="F24" s="1045"/>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c r="AY24" s="34">
        <f t="shared" si="1"/>
        <v>0</v>
      </c>
    </row>
    <row r="25" spans="1:51" ht="24.75" customHeight="1" x14ac:dyDescent="0.15">
      <c r="A25" s="1043"/>
      <c r="B25" s="1044"/>
      <c r="C25" s="1044"/>
      <c r="D25" s="1044"/>
      <c r="E25" s="1044"/>
      <c r="F25" s="1045"/>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c r="AY25" s="34">
        <f t="shared" si="1"/>
        <v>0</v>
      </c>
    </row>
    <row r="26" spans="1:51" ht="24.75" customHeight="1" x14ac:dyDescent="0.15">
      <c r="A26" s="1043"/>
      <c r="B26" s="1044"/>
      <c r="C26" s="1044"/>
      <c r="D26" s="1044"/>
      <c r="E26" s="1044"/>
      <c r="F26" s="1045"/>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c r="AY26" s="34">
        <f t="shared" si="1"/>
        <v>0</v>
      </c>
    </row>
    <row r="27" spans="1:51" ht="24.75" customHeight="1" thickBot="1" x14ac:dyDescent="0.2">
      <c r="A27" s="1043"/>
      <c r="B27" s="1044"/>
      <c r="C27" s="1044"/>
      <c r="D27" s="1044"/>
      <c r="E27" s="1044"/>
      <c r="F27" s="1045"/>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c r="AY27" s="34">
        <f t="shared" si="1"/>
        <v>0</v>
      </c>
    </row>
    <row r="28" spans="1:51" ht="30" customHeight="1" x14ac:dyDescent="0.15">
      <c r="A28" s="1043"/>
      <c r="B28" s="1044"/>
      <c r="C28" s="1044"/>
      <c r="D28" s="1044"/>
      <c r="E28" s="1044"/>
      <c r="F28" s="1045"/>
      <c r="G28" s="611" t="s">
        <v>267</v>
      </c>
      <c r="H28" s="612"/>
      <c r="I28" s="612"/>
      <c r="J28" s="612"/>
      <c r="K28" s="612"/>
      <c r="L28" s="612"/>
      <c r="M28" s="612"/>
      <c r="N28" s="612"/>
      <c r="O28" s="612"/>
      <c r="P28" s="612"/>
      <c r="Q28" s="612"/>
      <c r="R28" s="612"/>
      <c r="S28" s="612"/>
      <c r="T28" s="612"/>
      <c r="U28" s="612"/>
      <c r="V28" s="612"/>
      <c r="W28" s="612"/>
      <c r="X28" s="612"/>
      <c r="Y28" s="612"/>
      <c r="Z28" s="612"/>
      <c r="AA28" s="612"/>
      <c r="AB28" s="613"/>
      <c r="AC28" s="611" t="s">
        <v>270</v>
      </c>
      <c r="AD28" s="612"/>
      <c r="AE28" s="612"/>
      <c r="AF28" s="612"/>
      <c r="AG28" s="612"/>
      <c r="AH28" s="612"/>
      <c r="AI28" s="612"/>
      <c r="AJ28" s="612"/>
      <c r="AK28" s="612"/>
      <c r="AL28" s="612"/>
      <c r="AM28" s="612"/>
      <c r="AN28" s="612"/>
      <c r="AO28" s="612"/>
      <c r="AP28" s="612"/>
      <c r="AQ28" s="612"/>
      <c r="AR28" s="612"/>
      <c r="AS28" s="612"/>
      <c r="AT28" s="612"/>
      <c r="AU28" s="612"/>
      <c r="AV28" s="612"/>
      <c r="AW28" s="612"/>
      <c r="AX28" s="809"/>
      <c r="AY28">
        <f>COUNTA($G$30,$AC$30)</f>
        <v>0</v>
      </c>
    </row>
    <row r="29" spans="1:51" ht="24.75" customHeight="1" x14ac:dyDescent="0.15">
      <c r="A29" s="1043"/>
      <c r="B29" s="1044"/>
      <c r="C29" s="1044"/>
      <c r="D29" s="1044"/>
      <c r="E29" s="1044"/>
      <c r="F29" s="1045"/>
      <c r="G29" s="828"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4"/>
      <c r="AC29" s="828"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c r="AY29" s="34">
        <f>$AY$28</f>
        <v>0</v>
      </c>
    </row>
    <row r="30" spans="1:51" ht="24.75" customHeight="1" x14ac:dyDescent="0.15">
      <c r="A30" s="1043"/>
      <c r="B30" s="1044"/>
      <c r="C30" s="1044"/>
      <c r="D30" s="1044"/>
      <c r="E30" s="1044"/>
      <c r="F30" s="1045"/>
      <c r="G30" s="686"/>
      <c r="H30" s="687"/>
      <c r="I30" s="687"/>
      <c r="J30" s="687"/>
      <c r="K30" s="688"/>
      <c r="L30" s="680"/>
      <c r="M30" s="681"/>
      <c r="N30" s="681"/>
      <c r="O30" s="681"/>
      <c r="P30" s="681"/>
      <c r="Q30" s="681"/>
      <c r="R30" s="681"/>
      <c r="S30" s="681"/>
      <c r="T30" s="681"/>
      <c r="U30" s="681"/>
      <c r="V30" s="681"/>
      <c r="W30" s="681"/>
      <c r="X30" s="682"/>
      <c r="Y30" s="384"/>
      <c r="Z30" s="385"/>
      <c r="AA30" s="385"/>
      <c r="AB30" s="818"/>
      <c r="AC30" s="686"/>
      <c r="AD30" s="687"/>
      <c r="AE30" s="687"/>
      <c r="AF30" s="687"/>
      <c r="AG30" s="688"/>
      <c r="AH30" s="680"/>
      <c r="AI30" s="681"/>
      <c r="AJ30" s="681"/>
      <c r="AK30" s="681"/>
      <c r="AL30" s="681"/>
      <c r="AM30" s="681"/>
      <c r="AN30" s="681"/>
      <c r="AO30" s="681"/>
      <c r="AP30" s="681"/>
      <c r="AQ30" s="681"/>
      <c r="AR30" s="681"/>
      <c r="AS30" s="681"/>
      <c r="AT30" s="682"/>
      <c r="AU30" s="384"/>
      <c r="AV30" s="385"/>
      <c r="AW30" s="385"/>
      <c r="AX30" s="386"/>
      <c r="AY30" s="34">
        <f t="shared" ref="AY30:AY40" si="2">$AY$28</f>
        <v>0</v>
      </c>
    </row>
    <row r="31" spans="1:51" ht="24.75" customHeight="1" x14ac:dyDescent="0.15">
      <c r="A31" s="1043"/>
      <c r="B31" s="1044"/>
      <c r="C31" s="1044"/>
      <c r="D31" s="1044"/>
      <c r="E31" s="1044"/>
      <c r="F31" s="1045"/>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c r="AY31" s="34">
        <f t="shared" si="2"/>
        <v>0</v>
      </c>
    </row>
    <row r="32" spans="1:51" ht="24.75" customHeight="1" x14ac:dyDescent="0.15">
      <c r="A32" s="1043"/>
      <c r="B32" s="1044"/>
      <c r="C32" s="1044"/>
      <c r="D32" s="1044"/>
      <c r="E32" s="1044"/>
      <c r="F32" s="1045"/>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c r="AY32" s="34">
        <f t="shared" si="2"/>
        <v>0</v>
      </c>
    </row>
    <row r="33" spans="1:51" ht="24.75" customHeight="1" x14ac:dyDescent="0.15">
      <c r="A33" s="1043"/>
      <c r="B33" s="1044"/>
      <c r="C33" s="1044"/>
      <c r="D33" s="1044"/>
      <c r="E33" s="1044"/>
      <c r="F33" s="1045"/>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c r="AY33" s="34">
        <f t="shared" si="2"/>
        <v>0</v>
      </c>
    </row>
    <row r="34" spans="1:51" ht="24.75" customHeight="1" x14ac:dyDescent="0.15">
      <c r="A34" s="1043"/>
      <c r="B34" s="1044"/>
      <c r="C34" s="1044"/>
      <c r="D34" s="1044"/>
      <c r="E34" s="1044"/>
      <c r="F34" s="1045"/>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c r="AY34" s="34">
        <f t="shared" si="2"/>
        <v>0</v>
      </c>
    </row>
    <row r="35" spans="1:51" ht="24.75" customHeight="1" x14ac:dyDescent="0.15">
      <c r="A35" s="1043"/>
      <c r="B35" s="1044"/>
      <c r="C35" s="1044"/>
      <c r="D35" s="1044"/>
      <c r="E35" s="1044"/>
      <c r="F35" s="1045"/>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c r="AY35" s="34">
        <f t="shared" si="2"/>
        <v>0</v>
      </c>
    </row>
    <row r="36" spans="1:51" ht="24.75" customHeight="1" x14ac:dyDescent="0.15">
      <c r="A36" s="1043"/>
      <c r="B36" s="1044"/>
      <c r="C36" s="1044"/>
      <c r="D36" s="1044"/>
      <c r="E36" s="1044"/>
      <c r="F36" s="1045"/>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c r="AY36" s="34">
        <f t="shared" si="2"/>
        <v>0</v>
      </c>
    </row>
    <row r="37" spans="1:51" ht="24.75" customHeight="1" x14ac:dyDescent="0.15">
      <c r="A37" s="1043"/>
      <c r="B37" s="1044"/>
      <c r="C37" s="1044"/>
      <c r="D37" s="1044"/>
      <c r="E37" s="1044"/>
      <c r="F37" s="1045"/>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c r="AY37" s="34">
        <f t="shared" si="2"/>
        <v>0</v>
      </c>
    </row>
    <row r="38" spans="1:51" ht="24.75" customHeight="1" x14ac:dyDescent="0.15">
      <c r="A38" s="1043"/>
      <c r="B38" s="1044"/>
      <c r="C38" s="1044"/>
      <c r="D38" s="1044"/>
      <c r="E38" s="1044"/>
      <c r="F38" s="1045"/>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c r="AY38" s="34">
        <f t="shared" si="2"/>
        <v>0</v>
      </c>
    </row>
    <row r="39" spans="1:51" ht="24.75" customHeight="1" x14ac:dyDescent="0.15">
      <c r="A39" s="1043"/>
      <c r="B39" s="1044"/>
      <c r="C39" s="1044"/>
      <c r="D39" s="1044"/>
      <c r="E39" s="1044"/>
      <c r="F39" s="1045"/>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c r="AY39" s="34">
        <f t="shared" si="2"/>
        <v>0</v>
      </c>
    </row>
    <row r="40" spans="1:51" ht="24.75" customHeight="1" thickBot="1" x14ac:dyDescent="0.2">
      <c r="A40" s="1043"/>
      <c r="B40" s="1044"/>
      <c r="C40" s="1044"/>
      <c r="D40" s="1044"/>
      <c r="E40" s="1044"/>
      <c r="F40" s="1045"/>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c r="AY40" s="34">
        <f t="shared" si="2"/>
        <v>0</v>
      </c>
    </row>
    <row r="41" spans="1:51" ht="30" customHeight="1" x14ac:dyDescent="0.15">
      <c r="A41" s="1043"/>
      <c r="B41" s="1044"/>
      <c r="C41" s="1044"/>
      <c r="D41" s="1044"/>
      <c r="E41" s="1044"/>
      <c r="F41" s="1045"/>
      <c r="G41" s="611" t="s">
        <v>315</v>
      </c>
      <c r="H41" s="612"/>
      <c r="I41" s="612"/>
      <c r="J41" s="612"/>
      <c r="K41" s="612"/>
      <c r="L41" s="612"/>
      <c r="M41" s="612"/>
      <c r="N41" s="612"/>
      <c r="O41" s="612"/>
      <c r="P41" s="612"/>
      <c r="Q41" s="612"/>
      <c r="R41" s="612"/>
      <c r="S41" s="612"/>
      <c r="T41" s="612"/>
      <c r="U41" s="612"/>
      <c r="V41" s="612"/>
      <c r="W41" s="612"/>
      <c r="X41" s="612"/>
      <c r="Y41" s="612"/>
      <c r="Z41" s="612"/>
      <c r="AA41" s="612"/>
      <c r="AB41" s="613"/>
      <c r="AC41" s="611" t="s">
        <v>182</v>
      </c>
      <c r="AD41" s="612"/>
      <c r="AE41" s="612"/>
      <c r="AF41" s="612"/>
      <c r="AG41" s="612"/>
      <c r="AH41" s="612"/>
      <c r="AI41" s="612"/>
      <c r="AJ41" s="612"/>
      <c r="AK41" s="612"/>
      <c r="AL41" s="612"/>
      <c r="AM41" s="612"/>
      <c r="AN41" s="612"/>
      <c r="AO41" s="612"/>
      <c r="AP41" s="612"/>
      <c r="AQ41" s="612"/>
      <c r="AR41" s="612"/>
      <c r="AS41" s="612"/>
      <c r="AT41" s="612"/>
      <c r="AU41" s="612"/>
      <c r="AV41" s="612"/>
      <c r="AW41" s="612"/>
      <c r="AX41" s="809"/>
      <c r="AY41">
        <f>COUNTA($G$43,$AC$43)</f>
        <v>0</v>
      </c>
    </row>
    <row r="42" spans="1:51" ht="24.75" customHeight="1" x14ac:dyDescent="0.15">
      <c r="A42" s="1043"/>
      <c r="B42" s="1044"/>
      <c r="C42" s="1044"/>
      <c r="D42" s="1044"/>
      <c r="E42" s="1044"/>
      <c r="F42" s="1045"/>
      <c r="G42" s="828"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4"/>
      <c r="AC42" s="828"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c r="AY42" s="34">
        <f>$AY$41</f>
        <v>0</v>
      </c>
    </row>
    <row r="43" spans="1:51" ht="24.75" customHeight="1" x14ac:dyDescent="0.15">
      <c r="A43" s="1043"/>
      <c r="B43" s="1044"/>
      <c r="C43" s="1044"/>
      <c r="D43" s="1044"/>
      <c r="E43" s="1044"/>
      <c r="F43" s="1045"/>
      <c r="G43" s="686"/>
      <c r="H43" s="687"/>
      <c r="I43" s="687"/>
      <c r="J43" s="687"/>
      <c r="K43" s="688"/>
      <c r="L43" s="680"/>
      <c r="M43" s="681"/>
      <c r="N43" s="681"/>
      <c r="O43" s="681"/>
      <c r="P43" s="681"/>
      <c r="Q43" s="681"/>
      <c r="R43" s="681"/>
      <c r="S43" s="681"/>
      <c r="T43" s="681"/>
      <c r="U43" s="681"/>
      <c r="V43" s="681"/>
      <c r="W43" s="681"/>
      <c r="X43" s="682"/>
      <c r="Y43" s="384"/>
      <c r="Z43" s="385"/>
      <c r="AA43" s="385"/>
      <c r="AB43" s="818"/>
      <c r="AC43" s="686"/>
      <c r="AD43" s="687"/>
      <c r="AE43" s="687"/>
      <c r="AF43" s="687"/>
      <c r="AG43" s="688"/>
      <c r="AH43" s="680"/>
      <c r="AI43" s="681"/>
      <c r="AJ43" s="681"/>
      <c r="AK43" s="681"/>
      <c r="AL43" s="681"/>
      <c r="AM43" s="681"/>
      <c r="AN43" s="681"/>
      <c r="AO43" s="681"/>
      <c r="AP43" s="681"/>
      <c r="AQ43" s="681"/>
      <c r="AR43" s="681"/>
      <c r="AS43" s="681"/>
      <c r="AT43" s="682"/>
      <c r="AU43" s="384"/>
      <c r="AV43" s="385"/>
      <c r="AW43" s="385"/>
      <c r="AX43" s="386"/>
      <c r="AY43" s="34">
        <f t="shared" ref="AY43:AY53" si="3">$AY$41</f>
        <v>0</v>
      </c>
    </row>
    <row r="44" spans="1:51" ht="24.75" customHeight="1" x14ac:dyDescent="0.15">
      <c r="A44" s="1043"/>
      <c r="B44" s="1044"/>
      <c r="C44" s="1044"/>
      <c r="D44" s="1044"/>
      <c r="E44" s="1044"/>
      <c r="F44" s="1045"/>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c r="AY44" s="34">
        <f t="shared" si="3"/>
        <v>0</v>
      </c>
    </row>
    <row r="45" spans="1:51" ht="24.75" customHeight="1" x14ac:dyDescent="0.15">
      <c r="A45" s="1043"/>
      <c r="B45" s="1044"/>
      <c r="C45" s="1044"/>
      <c r="D45" s="1044"/>
      <c r="E45" s="1044"/>
      <c r="F45" s="1045"/>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c r="AY45" s="34">
        <f t="shared" si="3"/>
        <v>0</v>
      </c>
    </row>
    <row r="46" spans="1:51" ht="24.75" customHeight="1" x14ac:dyDescent="0.15">
      <c r="A46" s="1043"/>
      <c r="B46" s="1044"/>
      <c r="C46" s="1044"/>
      <c r="D46" s="1044"/>
      <c r="E46" s="1044"/>
      <c r="F46" s="1045"/>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c r="AY46" s="34">
        <f t="shared" si="3"/>
        <v>0</v>
      </c>
    </row>
    <row r="47" spans="1:51" ht="24.75" customHeight="1" x14ac:dyDescent="0.15">
      <c r="A47" s="1043"/>
      <c r="B47" s="1044"/>
      <c r="C47" s="1044"/>
      <c r="D47" s="1044"/>
      <c r="E47" s="1044"/>
      <c r="F47" s="1045"/>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c r="AY47" s="34">
        <f t="shared" si="3"/>
        <v>0</v>
      </c>
    </row>
    <row r="48" spans="1:51" ht="24.75" customHeight="1" x14ac:dyDescent="0.15">
      <c r="A48" s="1043"/>
      <c r="B48" s="1044"/>
      <c r="C48" s="1044"/>
      <c r="D48" s="1044"/>
      <c r="E48" s="1044"/>
      <c r="F48" s="1045"/>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c r="AY48" s="34">
        <f t="shared" si="3"/>
        <v>0</v>
      </c>
    </row>
    <row r="49" spans="1:51" ht="24.75" customHeight="1" x14ac:dyDescent="0.15">
      <c r="A49" s="1043"/>
      <c r="B49" s="1044"/>
      <c r="C49" s="1044"/>
      <c r="D49" s="1044"/>
      <c r="E49" s="1044"/>
      <c r="F49" s="1045"/>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c r="AY49" s="34">
        <f t="shared" si="3"/>
        <v>0</v>
      </c>
    </row>
    <row r="50" spans="1:51" ht="24.75" customHeight="1" x14ac:dyDescent="0.15">
      <c r="A50" s="1043"/>
      <c r="B50" s="1044"/>
      <c r="C50" s="1044"/>
      <c r="D50" s="1044"/>
      <c r="E50" s="1044"/>
      <c r="F50" s="1045"/>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c r="AY50" s="34">
        <f t="shared" si="3"/>
        <v>0</v>
      </c>
    </row>
    <row r="51" spans="1:51" ht="24.75" customHeight="1" x14ac:dyDescent="0.15">
      <c r="A51" s="1043"/>
      <c r="B51" s="1044"/>
      <c r="C51" s="1044"/>
      <c r="D51" s="1044"/>
      <c r="E51" s="1044"/>
      <c r="F51" s="1045"/>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c r="AY51" s="34">
        <f t="shared" si="3"/>
        <v>0</v>
      </c>
    </row>
    <row r="52" spans="1:51" ht="24.75" customHeight="1" x14ac:dyDescent="0.15">
      <c r="A52" s="1043"/>
      <c r="B52" s="1044"/>
      <c r="C52" s="1044"/>
      <c r="D52" s="1044"/>
      <c r="E52" s="1044"/>
      <c r="F52" s="1045"/>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611" t="s">
        <v>183</v>
      </c>
      <c r="H55" s="612"/>
      <c r="I55" s="612"/>
      <c r="J55" s="612"/>
      <c r="K55" s="612"/>
      <c r="L55" s="612"/>
      <c r="M55" s="612"/>
      <c r="N55" s="612"/>
      <c r="O55" s="612"/>
      <c r="P55" s="612"/>
      <c r="Q55" s="612"/>
      <c r="R55" s="612"/>
      <c r="S55" s="612"/>
      <c r="T55" s="612"/>
      <c r="U55" s="612"/>
      <c r="V55" s="612"/>
      <c r="W55" s="612"/>
      <c r="X55" s="612"/>
      <c r="Y55" s="612"/>
      <c r="Z55" s="612"/>
      <c r="AA55" s="612"/>
      <c r="AB55" s="613"/>
      <c r="AC55" s="611" t="s">
        <v>271</v>
      </c>
      <c r="AD55" s="612"/>
      <c r="AE55" s="612"/>
      <c r="AF55" s="612"/>
      <c r="AG55" s="612"/>
      <c r="AH55" s="612"/>
      <c r="AI55" s="612"/>
      <c r="AJ55" s="612"/>
      <c r="AK55" s="612"/>
      <c r="AL55" s="612"/>
      <c r="AM55" s="612"/>
      <c r="AN55" s="612"/>
      <c r="AO55" s="612"/>
      <c r="AP55" s="612"/>
      <c r="AQ55" s="612"/>
      <c r="AR55" s="612"/>
      <c r="AS55" s="612"/>
      <c r="AT55" s="612"/>
      <c r="AU55" s="612"/>
      <c r="AV55" s="612"/>
      <c r="AW55" s="612"/>
      <c r="AX55" s="809"/>
      <c r="AY55">
        <f>COUNTA($G$57,$AC$57)</f>
        <v>0</v>
      </c>
    </row>
    <row r="56" spans="1:51" ht="24.75" customHeight="1" x14ac:dyDescent="0.15">
      <c r="A56" s="1043"/>
      <c r="B56" s="1044"/>
      <c r="C56" s="1044"/>
      <c r="D56" s="1044"/>
      <c r="E56" s="1044"/>
      <c r="F56" s="1045"/>
      <c r="G56" s="828"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4"/>
      <c r="AC56" s="828"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c r="AY56" s="34">
        <f>$AY$55</f>
        <v>0</v>
      </c>
    </row>
    <row r="57" spans="1:51" ht="24.75" customHeight="1" x14ac:dyDescent="0.15">
      <c r="A57" s="1043"/>
      <c r="B57" s="1044"/>
      <c r="C57" s="1044"/>
      <c r="D57" s="1044"/>
      <c r="E57" s="1044"/>
      <c r="F57" s="1045"/>
      <c r="G57" s="686"/>
      <c r="H57" s="687"/>
      <c r="I57" s="687"/>
      <c r="J57" s="687"/>
      <c r="K57" s="688"/>
      <c r="L57" s="680"/>
      <c r="M57" s="681"/>
      <c r="N57" s="681"/>
      <c r="O57" s="681"/>
      <c r="P57" s="681"/>
      <c r="Q57" s="681"/>
      <c r="R57" s="681"/>
      <c r="S57" s="681"/>
      <c r="T57" s="681"/>
      <c r="U57" s="681"/>
      <c r="V57" s="681"/>
      <c r="W57" s="681"/>
      <c r="X57" s="682"/>
      <c r="Y57" s="384"/>
      <c r="Z57" s="385"/>
      <c r="AA57" s="385"/>
      <c r="AB57" s="818"/>
      <c r="AC57" s="686"/>
      <c r="AD57" s="687"/>
      <c r="AE57" s="687"/>
      <c r="AF57" s="687"/>
      <c r="AG57" s="688"/>
      <c r="AH57" s="680"/>
      <c r="AI57" s="681"/>
      <c r="AJ57" s="681"/>
      <c r="AK57" s="681"/>
      <c r="AL57" s="681"/>
      <c r="AM57" s="681"/>
      <c r="AN57" s="681"/>
      <c r="AO57" s="681"/>
      <c r="AP57" s="681"/>
      <c r="AQ57" s="681"/>
      <c r="AR57" s="681"/>
      <c r="AS57" s="681"/>
      <c r="AT57" s="682"/>
      <c r="AU57" s="384"/>
      <c r="AV57" s="385"/>
      <c r="AW57" s="385"/>
      <c r="AX57" s="386"/>
      <c r="AY57" s="34">
        <f t="shared" ref="AY57:AY67" si="4">$AY$55</f>
        <v>0</v>
      </c>
    </row>
    <row r="58" spans="1:51" ht="24.75" customHeight="1" x14ac:dyDescent="0.15">
      <c r="A58" s="1043"/>
      <c r="B58" s="1044"/>
      <c r="C58" s="1044"/>
      <c r="D58" s="1044"/>
      <c r="E58" s="1044"/>
      <c r="F58" s="1045"/>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c r="AY58" s="34">
        <f t="shared" si="4"/>
        <v>0</v>
      </c>
    </row>
    <row r="59" spans="1:51" ht="24.75" customHeight="1" x14ac:dyDescent="0.15">
      <c r="A59" s="1043"/>
      <c r="B59" s="1044"/>
      <c r="C59" s="1044"/>
      <c r="D59" s="1044"/>
      <c r="E59" s="1044"/>
      <c r="F59" s="1045"/>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c r="AY59" s="34">
        <f t="shared" si="4"/>
        <v>0</v>
      </c>
    </row>
    <row r="60" spans="1:51" ht="24.75" customHeight="1" x14ac:dyDescent="0.15">
      <c r="A60" s="1043"/>
      <c r="B60" s="1044"/>
      <c r="C60" s="1044"/>
      <c r="D60" s="1044"/>
      <c r="E60" s="1044"/>
      <c r="F60" s="1045"/>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c r="AY60" s="34">
        <f t="shared" si="4"/>
        <v>0</v>
      </c>
    </row>
    <row r="61" spans="1:51" ht="24.75" customHeight="1" x14ac:dyDescent="0.15">
      <c r="A61" s="1043"/>
      <c r="B61" s="1044"/>
      <c r="C61" s="1044"/>
      <c r="D61" s="1044"/>
      <c r="E61" s="1044"/>
      <c r="F61" s="1045"/>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c r="AY61" s="34">
        <f t="shared" si="4"/>
        <v>0</v>
      </c>
    </row>
    <row r="62" spans="1:51" ht="24.75" customHeight="1" x14ac:dyDescent="0.15">
      <c r="A62" s="1043"/>
      <c r="B62" s="1044"/>
      <c r="C62" s="1044"/>
      <c r="D62" s="1044"/>
      <c r="E62" s="1044"/>
      <c r="F62" s="1045"/>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c r="AY62" s="34">
        <f t="shared" si="4"/>
        <v>0</v>
      </c>
    </row>
    <row r="63" spans="1:51" ht="24.75" customHeight="1" x14ac:dyDescent="0.15">
      <c r="A63" s="1043"/>
      <c r="B63" s="1044"/>
      <c r="C63" s="1044"/>
      <c r="D63" s="1044"/>
      <c r="E63" s="1044"/>
      <c r="F63" s="1045"/>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c r="AY63" s="34">
        <f t="shared" si="4"/>
        <v>0</v>
      </c>
    </row>
    <row r="64" spans="1:51" ht="24.75" customHeight="1" x14ac:dyDescent="0.15">
      <c r="A64" s="1043"/>
      <c r="B64" s="1044"/>
      <c r="C64" s="1044"/>
      <c r="D64" s="1044"/>
      <c r="E64" s="1044"/>
      <c r="F64" s="1045"/>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c r="AY64" s="34">
        <f t="shared" si="4"/>
        <v>0</v>
      </c>
    </row>
    <row r="65" spans="1:51" ht="24.75" customHeight="1" x14ac:dyDescent="0.15">
      <c r="A65" s="1043"/>
      <c r="B65" s="1044"/>
      <c r="C65" s="1044"/>
      <c r="D65" s="1044"/>
      <c r="E65" s="1044"/>
      <c r="F65" s="1045"/>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c r="AY65" s="34">
        <f t="shared" si="4"/>
        <v>0</v>
      </c>
    </row>
    <row r="66" spans="1:51" ht="24.75" customHeight="1" x14ac:dyDescent="0.15">
      <c r="A66" s="1043"/>
      <c r="B66" s="1044"/>
      <c r="C66" s="1044"/>
      <c r="D66" s="1044"/>
      <c r="E66" s="1044"/>
      <c r="F66" s="1045"/>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c r="AY66" s="34">
        <f t="shared" si="4"/>
        <v>0</v>
      </c>
    </row>
    <row r="67" spans="1:51" ht="24.75" customHeight="1" thickBot="1" x14ac:dyDescent="0.2">
      <c r="A67" s="1043"/>
      <c r="B67" s="1044"/>
      <c r="C67" s="1044"/>
      <c r="D67" s="1044"/>
      <c r="E67" s="1044"/>
      <c r="F67" s="1045"/>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c r="AY67" s="34">
        <f t="shared" si="4"/>
        <v>0</v>
      </c>
    </row>
    <row r="68" spans="1:51" ht="30" customHeight="1" x14ac:dyDescent="0.15">
      <c r="A68" s="1043"/>
      <c r="B68" s="1044"/>
      <c r="C68" s="1044"/>
      <c r="D68" s="1044"/>
      <c r="E68" s="1044"/>
      <c r="F68" s="1045"/>
      <c r="G68" s="611" t="s">
        <v>272</v>
      </c>
      <c r="H68" s="612"/>
      <c r="I68" s="612"/>
      <c r="J68" s="612"/>
      <c r="K68" s="612"/>
      <c r="L68" s="612"/>
      <c r="M68" s="612"/>
      <c r="N68" s="612"/>
      <c r="O68" s="612"/>
      <c r="P68" s="612"/>
      <c r="Q68" s="612"/>
      <c r="R68" s="612"/>
      <c r="S68" s="612"/>
      <c r="T68" s="612"/>
      <c r="U68" s="612"/>
      <c r="V68" s="612"/>
      <c r="W68" s="612"/>
      <c r="X68" s="612"/>
      <c r="Y68" s="612"/>
      <c r="Z68" s="612"/>
      <c r="AA68" s="612"/>
      <c r="AB68" s="613"/>
      <c r="AC68" s="611" t="s">
        <v>273</v>
      </c>
      <c r="AD68" s="612"/>
      <c r="AE68" s="612"/>
      <c r="AF68" s="612"/>
      <c r="AG68" s="612"/>
      <c r="AH68" s="612"/>
      <c r="AI68" s="612"/>
      <c r="AJ68" s="612"/>
      <c r="AK68" s="612"/>
      <c r="AL68" s="612"/>
      <c r="AM68" s="612"/>
      <c r="AN68" s="612"/>
      <c r="AO68" s="612"/>
      <c r="AP68" s="612"/>
      <c r="AQ68" s="612"/>
      <c r="AR68" s="612"/>
      <c r="AS68" s="612"/>
      <c r="AT68" s="612"/>
      <c r="AU68" s="612"/>
      <c r="AV68" s="612"/>
      <c r="AW68" s="612"/>
      <c r="AX68" s="809"/>
      <c r="AY68">
        <f>COUNTA($G$70,$AC$70)</f>
        <v>0</v>
      </c>
    </row>
    <row r="69" spans="1:51" ht="25.5" customHeight="1" x14ac:dyDescent="0.15">
      <c r="A69" s="1043"/>
      <c r="B69" s="1044"/>
      <c r="C69" s="1044"/>
      <c r="D69" s="1044"/>
      <c r="E69" s="1044"/>
      <c r="F69" s="1045"/>
      <c r="G69" s="828"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4"/>
      <c r="AC69" s="828"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c r="AY69" s="34">
        <f>$AY$68</f>
        <v>0</v>
      </c>
    </row>
    <row r="70" spans="1:51" ht="24.75" customHeight="1" x14ac:dyDescent="0.15">
      <c r="A70" s="1043"/>
      <c r="B70" s="1044"/>
      <c r="C70" s="1044"/>
      <c r="D70" s="1044"/>
      <c r="E70" s="1044"/>
      <c r="F70" s="1045"/>
      <c r="G70" s="686"/>
      <c r="H70" s="687"/>
      <c r="I70" s="687"/>
      <c r="J70" s="687"/>
      <c r="K70" s="688"/>
      <c r="L70" s="680"/>
      <c r="M70" s="681"/>
      <c r="N70" s="681"/>
      <c r="O70" s="681"/>
      <c r="P70" s="681"/>
      <c r="Q70" s="681"/>
      <c r="R70" s="681"/>
      <c r="S70" s="681"/>
      <c r="T70" s="681"/>
      <c r="U70" s="681"/>
      <c r="V70" s="681"/>
      <c r="W70" s="681"/>
      <c r="X70" s="682"/>
      <c r="Y70" s="384"/>
      <c r="Z70" s="385"/>
      <c r="AA70" s="385"/>
      <c r="AB70" s="818"/>
      <c r="AC70" s="686"/>
      <c r="AD70" s="687"/>
      <c r="AE70" s="687"/>
      <c r="AF70" s="687"/>
      <c r="AG70" s="688"/>
      <c r="AH70" s="680"/>
      <c r="AI70" s="681"/>
      <c r="AJ70" s="681"/>
      <c r="AK70" s="681"/>
      <c r="AL70" s="681"/>
      <c r="AM70" s="681"/>
      <c r="AN70" s="681"/>
      <c r="AO70" s="681"/>
      <c r="AP70" s="681"/>
      <c r="AQ70" s="681"/>
      <c r="AR70" s="681"/>
      <c r="AS70" s="681"/>
      <c r="AT70" s="682"/>
      <c r="AU70" s="384"/>
      <c r="AV70" s="385"/>
      <c r="AW70" s="385"/>
      <c r="AX70" s="386"/>
      <c r="AY70" s="34">
        <f t="shared" ref="AY70:AY80" si="5">$AY$68</f>
        <v>0</v>
      </c>
    </row>
    <row r="71" spans="1:51" ht="24.75" customHeight="1" x14ac:dyDescent="0.15">
      <c r="A71" s="1043"/>
      <c r="B71" s="1044"/>
      <c r="C71" s="1044"/>
      <c r="D71" s="1044"/>
      <c r="E71" s="1044"/>
      <c r="F71" s="1045"/>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c r="AY71" s="34">
        <f t="shared" si="5"/>
        <v>0</v>
      </c>
    </row>
    <row r="72" spans="1:51" ht="24.75" customHeight="1" x14ac:dyDescent="0.15">
      <c r="A72" s="1043"/>
      <c r="B72" s="1044"/>
      <c r="C72" s="1044"/>
      <c r="D72" s="1044"/>
      <c r="E72" s="1044"/>
      <c r="F72" s="1045"/>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c r="AY72" s="34">
        <f t="shared" si="5"/>
        <v>0</v>
      </c>
    </row>
    <row r="73" spans="1:51" ht="24.75" customHeight="1" x14ac:dyDescent="0.15">
      <c r="A73" s="1043"/>
      <c r="B73" s="1044"/>
      <c r="C73" s="1044"/>
      <c r="D73" s="1044"/>
      <c r="E73" s="1044"/>
      <c r="F73" s="1045"/>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c r="AY73" s="34">
        <f t="shared" si="5"/>
        <v>0</v>
      </c>
    </row>
    <row r="74" spans="1:51" ht="24.75" customHeight="1" x14ac:dyDescent="0.15">
      <c r="A74" s="1043"/>
      <c r="B74" s="1044"/>
      <c r="C74" s="1044"/>
      <c r="D74" s="1044"/>
      <c r="E74" s="1044"/>
      <c r="F74" s="1045"/>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c r="AY74" s="34">
        <f t="shared" si="5"/>
        <v>0</v>
      </c>
    </row>
    <row r="75" spans="1:51" ht="24.75" customHeight="1" x14ac:dyDescent="0.15">
      <c r="A75" s="1043"/>
      <c r="B75" s="1044"/>
      <c r="C75" s="1044"/>
      <c r="D75" s="1044"/>
      <c r="E75" s="1044"/>
      <c r="F75" s="1045"/>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c r="AY75" s="34">
        <f t="shared" si="5"/>
        <v>0</v>
      </c>
    </row>
    <row r="76" spans="1:51" ht="24.75" customHeight="1" x14ac:dyDescent="0.15">
      <c r="A76" s="1043"/>
      <c r="B76" s="1044"/>
      <c r="C76" s="1044"/>
      <c r="D76" s="1044"/>
      <c r="E76" s="1044"/>
      <c r="F76" s="1045"/>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c r="AY76" s="34">
        <f t="shared" si="5"/>
        <v>0</v>
      </c>
    </row>
    <row r="77" spans="1:51" ht="24.75" customHeight="1" x14ac:dyDescent="0.15">
      <c r="A77" s="1043"/>
      <c r="B77" s="1044"/>
      <c r="C77" s="1044"/>
      <c r="D77" s="1044"/>
      <c r="E77" s="1044"/>
      <c r="F77" s="1045"/>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c r="AY77" s="34">
        <f t="shared" si="5"/>
        <v>0</v>
      </c>
    </row>
    <row r="78" spans="1:51" ht="24.75" customHeight="1" x14ac:dyDescent="0.15">
      <c r="A78" s="1043"/>
      <c r="B78" s="1044"/>
      <c r="C78" s="1044"/>
      <c r="D78" s="1044"/>
      <c r="E78" s="1044"/>
      <c r="F78" s="1045"/>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c r="AY78" s="34">
        <f t="shared" si="5"/>
        <v>0</v>
      </c>
    </row>
    <row r="79" spans="1:51" ht="24.75" customHeight="1" x14ac:dyDescent="0.15">
      <c r="A79" s="1043"/>
      <c r="B79" s="1044"/>
      <c r="C79" s="1044"/>
      <c r="D79" s="1044"/>
      <c r="E79" s="1044"/>
      <c r="F79" s="1045"/>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c r="AY79" s="34">
        <f t="shared" si="5"/>
        <v>0</v>
      </c>
    </row>
    <row r="80" spans="1:51" ht="24.75" customHeight="1" thickBot="1" x14ac:dyDescent="0.2">
      <c r="A80" s="1043"/>
      <c r="B80" s="1044"/>
      <c r="C80" s="1044"/>
      <c r="D80" s="1044"/>
      <c r="E80" s="1044"/>
      <c r="F80" s="1045"/>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c r="AY80" s="34">
        <f t="shared" si="5"/>
        <v>0</v>
      </c>
    </row>
    <row r="81" spans="1:51" ht="30" customHeight="1" x14ac:dyDescent="0.15">
      <c r="A81" s="1043"/>
      <c r="B81" s="1044"/>
      <c r="C81" s="1044"/>
      <c r="D81" s="1044"/>
      <c r="E81" s="1044"/>
      <c r="F81" s="1045"/>
      <c r="G81" s="611" t="s">
        <v>274</v>
      </c>
      <c r="H81" s="612"/>
      <c r="I81" s="612"/>
      <c r="J81" s="612"/>
      <c r="K81" s="612"/>
      <c r="L81" s="612"/>
      <c r="M81" s="612"/>
      <c r="N81" s="612"/>
      <c r="O81" s="612"/>
      <c r="P81" s="612"/>
      <c r="Q81" s="612"/>
      <c r="R81" s="612"/>
      <c r="S81" s="612"/>
      <c r="T81" s="612"/>
      <c r="U81" s="612"/>
      <c r="V81" s="612"/>
      <c r="W81" s="612"/>
      <c r="X81" s="612"/>
      <c r="Y81" s="612"/>
      <c r="Z81" s="612"/>
      <c r="AA81" s="612"/>
      <c r="AB81" s="613"/>
      <c r="AC81" s="611" t="s">
        <v>275</v>
      </c>
      <c r="AD81" s="612"/>
      <c r="AE81" s="612"/>
      <c r="AF81" s="612"/>
      <c r="AG81" s="612"/>
      <c r="AH81" s="612"/>
      <c r="AI81" s="612"/>
      <c r="AJ81" s="612"/>
      <c r="AK81" s="612"/>
      <c r="AL81" s="612"/>
      <c r="AM81" s="612"/>
      <c r="AN81" s="612"/>
      <c r="AO81" s="612"/>
      <c r="AP81" s="612"/>
      <c r="AQ81" s="612"/>
      <c r="AR81" s="612"/>
      <c r="AS81" s="612"/>
      <c r="AT81" s="612"/>
      <c r="AU81" s="612"/>
      <c r="AV81" s="612"/>
      <c r="AW81" s="612"/>
      <c r="AX81" s="809"/>
      <c r="AY81">
        <f>COUNTA($G$83,$AC$83)</f>
        <v>0</v>
      </c>
    </row>
    <row r="82" spans="1:51" ht="24.75" customHeight="1" x14ac:dyDescent="0.15">
      <c r="A82" s="1043"/>
      <c r="B82" s="1044"/>
      <c r="C82" s="1044"/>
      <c r="D82" s="1044"/>
      <c r="E82" s="1044"/>
      <c r="F82" s="1045"/>
      <c r="G82" s="828"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4"/>
      <c r="AC82" s="828"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c r="AY82" s="34">
        <f>$AY$81</f>
        <v>0</v>
      </c>
    </row>
    <row r="83" spans="1:51" ht="24.75" customHeight="1" x14ac:dyDescent="0.15">
      <c r="A83" s="1043"/>
      <c r="B83" s="1044"/>
      <c r="C83" s="1044"/>
      <c r="D83" s="1044"/>
      <c r="E83" s="1044"/>
      <c r="F83" s="1045"/>
      <c r="G83" s="686"/>
      <c r="H83" s="687"/>
      <c r="I83" s="687"/>
      <c r="J83" s="687"/>
      <c r="K83" s="688"/>
      <c r="L83" s="680"/>
      <c r="M83" s="681"/>
      <c r="N83" s="681"/>
      <c r="O83" s="681"/>
      <c r="P83" s="681"/>
      <c r="Q83" s="681"/>
      <c r="R83" s="681"/>
      <c r="S83" s="681"/>
      <c r="T83" s="681"/>
      <c r="U83" s="681"/>
      <c r="V83" s="681"/>
      <c r="W83" s="681"/>
      <c r="X83" s="682"/>
      <c r="Y83" s="384"/>
      <c r="Z83" s="385"/>
      <c r="AA83" s="385"/>
      <c r="AB83" s="818"/>
      <c r="AC83" s="686"/>
      <c r="AD83" s="687"/>
      <c r="AE83" s="687"/>
      <c r="AF83" s="687"/>
      <c r="AG83" s="688"/>
      <c r="AH83" s="680"/>
      <c r="AI83" s="681"/>
      <c r="AJ83" s="681"/>
      <c r="AK83" s="681"/>
      <c r="AL83" s="681"/>
      <c r="AM83" s="681"/>
      <c r="AN83" s="681"/>
      <c r="AO83" s="681"/>
      <c r="AP83" s="681"/>
      <c r="AQ83" s="681"/>
      <c r="AR83" s="681"/>
      <c r="AS83" s="681"/>
      <c r="AT83" s="682"/>
      <c r="AU83" s="384"/>
      <c r="AV83" s="385"/>
      <c r="AW83" s="385"/>
      <c r="AX83" s="386"/>
      <c r="AY83" s="34">
        <f t="shared" ref="AY83:AY93" si="6">$AY$81</f>
        <v>0</v>
      </c>
    </row>
    <row r="84" spans="1:51" ht="24.75" customHeight="1" x14ac:dyDescent="0.15">
      <c r="A84" s="1043"/>
      <c r="B84" s="1044"/>
      <c r="C84" s="1044"/>
      <c r="D84" s="1044"/>
      <c r="E84" s="1044"/>
      <c r="F84" s="1045"/>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c r="AY84" s="34">
        <f t="shared" si="6"/>
        <v>0</v>
      </c>
    </row>
    <row r="85" spans="1:51" ht="24.75" customHeight="1" x14ac:dyDescent="0.15">
      <c r="A85" s="1043"/>
      <c r="B85" s="1044"/>
      <c r="C85" s="1044"/>
      <c r="D85" s="1044"/>
      <c r="E85" s="1044"/>
      <c r="F85" s="1045"/>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c r="AY85" s="34">
        <f t="shared" si="6"/>
        <v>0</v>
      </c>
    </row>
    <row r="86" spans="1:51" ht="24.75" customHeight="1" x14ac:dyDescent="0.15">
      <c r="A86" s="1043"/>
      <c r="B86" s="1044"/>
      <c r="C86" s="1044"/>
      <c r="D86" s="1044"/>
      <c r="E86" s="1044"/>
      <c r="F86" s="1045"/>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c r="AY86" s="34">
        <f t="shared" si="6"/>
        <v>0</v>
      </c>
    </row>
    <row r="87" spans="1:51" ht="24.75" customHeight="1" x14ac:dyDescent="0.15">
      <c r="A87" s="1043"/>
      <c r="B87" s="1044"/>
      <c r="C87" s="1044"/>
      <c r="D87" s="1044"/>
      <c r="E87" s="1044"/>
      <c r="F87" s="1045"/>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c r="AY87" s="34">
        <f t="shared" si="6"/>
        <v>0</v>
      </c>
    </row>
    <row r="88" spans="1:51" ht="24.75" customHeight="1" x14ac:dyDescent="0.15">
      <c r="A88" s="1043"/>
      <c r="B88" s="1044"/>
      <c r="C88" s="1044"/>
      <c r="D88" s="1044"/>
      <c r="E88" s="1044"/>
      <c r="F88" s="1045"/>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c r="AY88" s="34">
        <f t="shared" si="6"/>
        <v>0</v>
      </c>
    </row>
    <row r="89" spans="1:51" ht="24.75" customHeight="1" x14ac:dyDescent="0.15">
      <c r="A89" s="1043"/>
      <c r="B89" s="1044"/>
      <c r="C89" s="1044"/>
      <c r="D89" s="1044"/>
      <c r="E89" s="1044"/>
      <c r="F89" s="1045"/>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c r="AY89" s="34">
        <f t="shared" si="6"/>
        <v>0</v>
      </c>
    </row>
    <row r="90" spans="1:51" ht="24.75" customHeight="1" x14ac:dyDescent="0.15">
      <c r="A90" s="1043"/>
      <c r="B90" s="1044"/>
      <c r="C90" s="1044"/>
      <c r="D90" s="1044"/>
      <c r="E90" s="1044"/>
      <c r="F90" s="1045"/>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c r="AY90" s="34">
        <f t="shared" si="6"/>
        <v>0</v>
      </c>
    </row>
    <row r="91" spans="1:51" ht="24.75" customHeight="1" x14ac:dyDescent="0.15">
      <c r="A91" s="1043"/>
      <c r="B91" s="1044"/>
      <c r="C91" s="1044"/>
      <c r="D91" s="1044"/>
      <c r="E91" s="1044"/>
      <c r="F91" s="1045"/>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c r="AY91" s="34">
        <f t="shared" si="6"/>
        <v>0</v>
      </c>
    </row>
    <row r="92" spans="1:51" ht="24.75" customHeight="1" x14ac:dyDescent="0.15">
      <c r="A92" s="1043"/>
      <c r="B92" s="1044"/>
      <c r="C92" s="1044"/>
      <c r="D92" s="1044"/>
      <c r="E92" s="1044"/>
      <c r="F92" s="1045"/>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c r="AY92" s="34">
        <f t="shared" si="6"/>
        <v>0</v>
      </c>
    </row>
    <row r="93" spans="1:51" ht="24.75" customHeight="1" thickBot="1" x14ac:dyDescent="0.2">
      <c r="A93" s="1043"/>
      <c r="B93" s="1044"/>
      <c r="C93" s="1044"/>
      <c r="D93" s="1044"/>
      <c r="E93" s="1044"/>
      <c r="F93" s="1045"/>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c r="AY93" s="34">
        <f t="shared" si="6"/>
        <v>0</v>
      </c>
    </row>
    <row r="94" spans="1:51" ht="30" customHeight="1" x14ac:dyDescent="0.15">
      <c r="A94" s="1043"/>
      <c r="B94" s="1044"/>
      <c r="C94" s="1044"/>
      <c r="D94" s="1044"/>
      <c r="E94" s="1044"/>
      <c r="F94" s="1045"/>
      <c r="G94" s="611" t="s">
        <v>276</v>
      </c>
      <c r="H94" s="612"/>
      <c r="I94" s="612"/>
      <c r="J94" s="612"/>
      <c r="K94" s="612"/>
      <c r="L94" s="612"/>
      <c r="M94" s="612"/>
      <c r="N94" s="612"/>
      <c r="O94" s="612"/>
      <c r="P94" s="612"/>
      <c r="Q94" s="612"/>
      <c r="R94" s="612"/>
      <c r="S94" s="612"/>
      <c r="T94" s="612"/>
      <c r="U94" s="612"/>
      <c r="V94" s="612"/>
      <c r="W94" s="612"/>
      <c r="X94" s="612"/>
      <c r="Y94" s="612"/>
      <c r="Z94" s="612"/>
      <c r="AA94" s="612"/>
      <c r="AB94" s="613"/>
      <c r="AC94" s="611" t="s">
        <v>184</v>
      </c>
      <c r="AD94" s="612"/>
      <c r="AE94" s="612"/>
      <c r="AF94" s="612"/>
      <c r="AG94" s="612"/>
      <c r="AH94" s="612"/>
      <c r="AI94" s="612"/>
      <c r="AJ94" s="612"/>
      <c r="AK94" s="612"/>
      <c r="AL94" s="612"/>
      <c r="AM94" s="612"/>
      <c r="AN94" s="612"/>
      <c r="AO94" s="612"/>
      <c r="AP94" s="612"/>
      <c r="AQ94" s="612"/>
      <c r="AR94" s="612"/>
      <c r="AS94" s="612"/>
      <c r="AT94" s="612"/>
      <c r="AU94" s="612"/>
      <c r="AV94" s="612"/>
      <c r="AW94" s="612"/>
      <c r="AX94" s="809"/>
      <c r="AY94">
        <f>COUNTA($G$96,$AC$96)</f>
        <v>0</v>
      </c>
    </row>
    <row r="95" spans="1:51" ht="24.75" customHeight="1" x14ac:dyDescent="0.15">
      <c r="A95" s="1043"/>
      <c r="B95" s="1044"/>
      <c r="C95" s="1044"/>
      <c r="D95" s="1044"/>
      <c r="E95" s="1044"/>
      <c r="F95" s="1045"/>
      <c r="G95" s="828"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4"/>
      <c r="AC95" s="828"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c r="AY95" s="34">
        <f>$AY$94</f>
        <v>0</v>
      </c>
    </row>
    <row r="96" spans="1:51" ht="24.75" customHeight="1" x14ac:dyDescent="0.15">
      <c r="A96" s="1043"/>
      <c r="B96" s="1044"/>
      <c r="C96" s="1044"/>
      <c r="D96" s="1044"/>
      <c r="E96" s="1044"/>
      <c r="F96" s="1045"/>
      <c r="G96" s="686"/>
      <c r="H96" s="687"/>
      <c r="I96" s="687"/>
      <c r="J96" s="687"/>
      <c r="K96" s="688"/>
      <c r="L96" s="680"/>
      <c r="M96" s="681"/>
      <c r="N96" s="681"/>
      <c r="O96" s="681"/>
      <c r="P96" s="681"/>
      <c r="Q96" s="681"/>
      <c r="R96" s="681"/>
      <c r="S96" s="681"/>
      <c r="T96" s="681"/>
      <c r="U96" s="681"/>
      <c r="V96" s="681"/>
      <c r="W96" s="681"/>
      <c r="X96" s="682"/>
      <c r="Y96" s="384"/>
      <c r="Z96" s="385"/>
      <c r="AA96" s="385"/>
      <c r="AB96" s="818"/>
      <c r="AC96" s="686"/>
      <c r="AD96" s="687"/>
      <c r="AE96" s="687"/>
      <c r="AF96" s="687"/>
      <c r="AG96" s="688"/>
      <c r="AH96" s="680"/>
      <c r="AI96" s="681"/>
      <c r="AJ96" s="681"/>
      <c r="AK96" s="681"/>
      <c r="AL96" s="681"/>
      <c r="AM96" s="681"/>
      <c r="AN96" s="681"/>
      <c r="AO96" s="681"/>
      <c r="AP96" s="681"/>
      <c r="AQ96" s="681"/>
      <c r="AR96" s="681"/>
      <c r="AS96" s="681"/>
      <c r="AT96" s="682"/>
      <c r="AU96" s="384"/>
      <c r="AV96" s="385"/>
      <c r="AW96" s="385"/>
      <c r="AX96" s="386"/>
      <c r="AY96" s="34">
        <f t="shared" ref="AY96:AY106" si="7">$AY$94</f>
        <v>0</v>
      </c>
    </row>
    <row r="97" spans="1:51" ht="24.75" customHeight="1" x14ac:dyDescent="0.15">
      <c r="A97" s="1043"/>
      <c r="B97" s="1044"/>
      <c r="C97" s="1044"/>
      <c r="D97" s="1044"/>
      <c r="E97" s="1044"/>
      <c r="F97" s="1045"/>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c r="AY97" s="34">
        <f t="shared" si="7"/>
        <v>0</v>
      </c>
    </row>
    <row r="98" spans="1:51" ht="24.75" customHeight="1" x14ac:dyDescent="0.15">
      <c r="A98" s="1043"/>
      <c r="B98" s="1044"/>
      <c r="C98" s="1044"/>
      <c r="D98" s="1044"/>
      <c r="E98" s="1044"/>
      <c r="F98" s="1045"/>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c r="AY98" s="34">
        <f t="shared" si="7"/>
        <v>0</v>
      </c>
    </row>
    <row r="99" spans="1:51" ht="24.75" customHeight="1" x14ac:dyDescent="0.15">
      <c r="A99" s="1043"/>
      <c r="B99" s="1044"/>
      <c r="C99" s="1044"/>
      <c r="D99" s="1044"/>
      <c r="E99" s="1044"/>
      <c r="F99" s="1045"/>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c r="AY99" s="34">
        <f t="shared" si="7"/>
        <v>0</v>
      </c>
    </row>
    <row r="100" spans="1:51" ht="24.75" customHeight="1" x14ac:dyDescent="0.15">
      <c r="A100" s="1043"/>
      <c r="B100" s="1044"/>
      <c r="C100" s="1044"/>
      <c r="D100" s="1044"/>
      <c r="E100" s="1044"/>
      <c r="F100" s="1045"/>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c r="AY100" s="34">
        <f t="shared" si="7"/>
        <v>0</v>
      </c>
    </row>
    <row r="101" spans="1:51" ht="24.75" customHeight="1" x14ac:dyDescent="0.15">
      <c r="A101" s="1043"/>
      <c r="B101" s="1044"/>
      <c r="C101" s="1044"/>
      <c r="D101" s="1044"/>
      <c r="E101" s="1044"/>
      <c r="F101" s="1045"/>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c r="AY101" s="34">
        <f t="shared" si="7"/>
        <v>0</v>
      </c>
    </row>
    <row r="102" spans="1:51" ht="24.75" customHeight="1" x14ac:dyDescent="0.15">
      <c r="A102" s="1043"/>
      <c r="B102" s="1044"/>
      <c r="C102" s="1044"/>
      <c r="D102" s="1044"/>
      <c r="E102" s="1044"/>
      <c r="F102" s="1045"/>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c r="AY102" s="34">
        <f t="shared" si="7"/>
        <v>0</v>
      </c>
    </row>
    <row r="103" spans="1:51" ht="24.75" customHeight="1" x14ac:dyDescent="0.15">
      <c r="A103" s="1043"/>
      <c r="B103" s="1044"/>
      <c r="C103" s="1044"/>
      <c r="D103" s="1044"/>
      <c r="E103" s="1044"/>
      <c r="F103" s="1045"/>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c r="AY103" s="34">
        <f t="shared" si="7"/>
        <v>0</v>
      </c>
    </row>
    <row r="104" spans="1:51" ht="24.75" customHeight="1" x14ac:dyDescent="0.15">
      <c r="A104" s="1043"/>
      <c r="B104" s="1044"/>
      <c r="C104" s="1044"/>
      <c r="D104" s="1044"/>
      <c r="E104" s="1044"/>
      <c r="F104" s="1045"/>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c r="AY104" s="34">
        <f t="shared" si="7"/>
        <v>0</v>
      </c>
    </row>
    <row r="105" spans="1:51" ht="24.75" customHeight="1" x14ac:dyDescent="0.15">
      <c r="A105" s="1043"/>
      <c r="B105" s="1044"/>
      <c r="C105" s="1044"/>
      <c r="D105" s="1044"/>
      <c r="E105" s="1044"/>
      <c r="F105" s="1045"/>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611" t="s">
        <v>185</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277</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9"/>
      <c r="AY108">
        <f>COUNTA($G$110,$AC$110)</f>
        <v>0</v>
      </c>
    </row>
    <row r="109" spans="1:51" ht="24.75" customHeight="1" x14ac:dyDescent="0.15">
      <c r="A109" s="1043"/>
      <c r="B109" s="1044"/>
      <c r="C109" s="1044"/>
      <c r="D109" s="1044"/>
      <c r="E109" s="1044"/>
      <c r="F109" s="1045"/>
      <c r="G109" s="828"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4"/>
      <c r="AC109" s="828"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c r="AY109" s="34">
        <f>$AY$108</f>
        <v>0</v>
      </c>
    </row>
    <row r="110" spans="1:51" ht="24.75" customHeight="1" x14ac:dyDescent="0.15">
      <c r="A110" s="1043"/>
      <c r="B110" s="1044"/>
      <c r="C110" s="1044"/>
      <c r="D110" s="1044"/>
      <c r="E110" s="1044"/>
      <c r="F110" s="1045"/>
      <c r="G110" s="686"/>
      <c r="H110" s="687"/>
      <c r="I110" s="687"/>
      <c r="J110" s="687"/>
      <c r="K110" s="688"/>
      <c r="L110" s="680"/>
      <c r="M110" s="681"/>
      <c r="N110" s="681"/>
      <c r="O110" s="681"/>
      <c r="P110" s="681"/>
      <c r="Q110" s="681"/>
      <c r="R110" s="681"/>
      <c r="S110" s="681"/>
      <c r="T110" s="681"/>
      <c r="U110" s="681"/>
      <c r="V110" s="681"/>
      <c r="W110" s="681"/>
      <c r="X110" s="682"/>
      <c r="Y110" s="384"/>
      <c r="Z110" s="385"/>
      <c r="AA110" s="385"/>
      <c r="AB110" s="818"/>
      <c r="AC110" s="686"/>
      <c r="AD110" s="687"/>
      <c r="AE110" s="687"/>
      <c r="AF110" s="687"/>
      <c r="AG110" s="688"/>
      <c r="AH110" s="680"/>
      <c r="AI110" s="681"/>
      <c r="AJ110" s="681"/>
      <c r="AK110" s="681"/>
      <c r="AL110" s="681"/>
      <c r="AM110" s="681"/>
      <c r="AN110" s="681"/>
      <c r="AO110" s="681"/>
      <c r="AP110" s="681"/>
      <c r="AQ110" s="681"/>
      <c r="AR110" s="681"/>
      <c r="AS110" s="681"/>
      <c r="AT110" s="682"/>
      <c r="AU110" s="384"/>
      <c r="AV110" s="385"/>
      <c r="AW110" s="385"/>
      <c r="AX110" s="386"/>
      <c r="AY110" s="34">
        <f t="shared" ref="AY110:AY120" si="8">$AY$108</f>
        <v>0</v>
      </c>
    </row>
    <row r="111" spans="1:51" ht="24.75" customHeight="1" x14ac:dyDescent="0.15">
      <c r="A111" s="1043"/>
      <c r="B111" s="1044"/>
      <c r="C111" s="1044"/>
      <c r="D111" s="1044"/>
      <c r="E111" s="1044"/>
      <c r="F111" s="1045"/>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c r="AY111" s="34">
        <f t="shared" si="8"/>
        <v>0</v>
      </c>
    </row>
    <row r="112" spans="1:51" ht="24.75" customHeight="1" x14ac:dyDescent="0.15">
      <c r="A112" s="1043"/>
      <c r="B112" s="1044"/>
      <c r="C112" s="1044"/>
      <c r="D112" s="1044"/>
      <c r="E112" s="1044"/>
      <c r="F112" s="1045"/>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c r="AY112" s="34">
        <f t="shared" si="8"/>
        <v>0</v>
      </c>
    </row>
    <row r="113" spans="1:51" ht="24.75" customHeight="1" x14ac:dyDescent="0.15">
      <c r="A113" s="1043"/>
      <c r="B113" s="1044"/>
      <c r="C113" s="1044"/>
      <c r="D113" s="1044"/>
      <c r="E113" s="1044"/>
      <c r="F113" s="1045"/>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c r="AY113" s="34">
        <f t="shared" si="8"/>
        <v>0</v>
      </c>
    </row>
    <row r="114" spans="1:51" ht="24.75" customHeight="1" x14ac:dyDescent="0.15">
      <c r="A114" s="1043"/>
      <c r="B114" s="1044"/>
      <c r="C114" s="1044"/>
      <c r="D114" s="1044"/>
      <c r="E114" s="1044"/>
      <c r="F114" s="1045"/>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c r="AY114" s="34">
        <f t="shared" si="8"/>
        <v>0</v>
      </c>
    </row>
    <row r="115" spans="1:51" ht="24.75" customHeight="1" x14ac:dyDescent="0.15">
      <c r="A115" s="1043"/>
      <c r="B115" s="1044"/>
      <c r="C115" s="1044"/>
      <c r="D115" s="1044"/>
      <c r="E115" s="1044"/>
      <c r="F115" s="1045"/>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c r="AY115" s="34">
        <f t="shared" si="8"/>
        <v>0</v>
      </c>
    </row>
    <row r="116" spans="1:51" ht="24.75" customHeight="1" x14ac:dyDescent="0.15">
      <c r="A116" s="1043"/>
      <c r="B116" s="1044"/>
      <c r="C116" s="1044"/>
      <c r="D116" s="1044"/>
      <c r="E116" s="1044"/>
      <c r="F116" s="1045"/>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c r="AY116" s="34">
        <f t="shared" si="8"/>
        <v>0</v>
      </c>
    </row>
    <row r="117" spans="1:51" ht="24.75" customHeight="1" x14ac:dyDescent="0.15">
      <c r="A117" s="1043"/>
      <c r="B117" s="1044"/>
      <c r="C117" s="1044"/>
      <c r="D117" s="1044"/>
      <c r="E117" s="1044"/>
      <c r="F117" s="1045"/>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c r="AY117" s="34">
        <f t="shared" si="8"/>
        <v>0</v>
      </c>
    </row>
    <row r="118" spans="1:51" ht="24.75" customHeight="1" x14ac:dyDescent="0.15">
      <c r="A118" s="1043"/>
      <c r="B118" s="1044"/>
      <c r="C118" s="1044"/>
      <c r="D118" s="1044"/>
      <c r="E118" s="1044"/>
      <c r="F118" s="1045"/>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c r="AY118" s="34">
        <f t="shared" si="8"/>
        <v>0</v>
      </c>
    </row>
    <row r="119" spans="1:51" ht="24.75" customHeight="1" x14ac:dyDescent="0.15">
      <c r="A119" s="1043"/>
      <c r="B119" s="1044"/>
      <c r="C119" s="1044"/>
      <c r="D119" s="1044"/>
      <c r="E119" s="1044"/>
      <c r="F119" s="1045"/>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c r="AY119" s="34">
        <f t="shared" si="8"/>
        <v>0</v>
      </c>
    </row>
    <row r="120" spans="1:51" ht="24.75" customHeight="1" thickBot="1" x14ac:dyDescent="0.2">
      <c r="A120" s="1043"/>
      <c r="B120" s="1044"/>
      <c r="C120" s="1044"/>
      <c r="D120" s="1044"/>
      <c r="E120" s="1044"/>
      <c r="F120" s="1045"/>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c r="AY120" s="34">
        <f t="shared" si="8"/>
        <v>0</v>
      </c>
    </row>
    <row r="121" spans="1:51" ht="30" customHeight="1" x14ac:dyDescent="0.15">
      <c r="A121" s="1043"/>
      <c r="B121" s="1044"/>
      <c r="C121" s="1044"/>
      <c r="D121" s="1044"/>
      <c r="E121" s="1044"/>
      <c r="F121" s="1045"/>
      <c r="G121" s="611" t="s">
        <v>278</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279</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9"/>
      <c r="AY121">
        <f>COUNTA($G$123,$AC$123)</f>
        <v>0</v>
      </c>
    </row>
    <row r="122" spans="1:51" ht="25.5" customHeight="1" x14ac:dyDescent="0.15">
      <c r="A122" s="1043"/>
      <c r="B122" s="1044"/>
      <c r="C122" s="1044"/>
      <c r="D122" s="1044"/>
      <c r="E122" s="1044"/>
      <c r="F122" s="1045"/>
      <c r="G122" s="828"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4"/>
      <c r="AC122" s="828"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c r="AY122" s="34">
        <f>$AY$121</f>
        <v>0</v>
      </c>
    </row>
    <row r="123" spans="1:51" ht="24.75" customHeight="1" x14ac:dyDescent="0.15">
      <c r="A123" s="1043"/>
      <c r="B123" s="1044"/>
      <c r="C123" s="1044"/>
      <c r="D123" s="1044"/>
      <c r="E123" s="1044"/>
      <c r="F123" s="1045"/>
      <c r="G123" s="686"/>
      <c r="H123" s="687"/>
      <c r="I123" s="687"/>
      <c r="J123" s="687"/>
      <c r="K123" s="688"/>
      <c r="L123" s="680"/>
      <c r="M123" s="681"/>
      <c r="N123" s="681"/>
      <c r="O123" s="681"/>
      <c r="P123" s="681"/>
      <c r="Q123" s="681"/>
      <c r="R123" s="681"/>
      <c r="S123" s="681"/>
      <c r="T123" s="681"/>
      <c r="U123" s="681"/>
      <c r="V123" s="681"/>
      <c r="W123" s="681"/>
      <c r="X123" s="682"/>
      <c r="Y123" s="384"/>
      <c r="Z123" s="385"/>
      <c r="AA123" s="385"/>
      <c r="AB123" s="818"/>
      <c r="AC123" s="686"/>
      <c r="AD123" s="687"/>
      <c r="AE123" s="687"/>
      <c r="AF123" s="687"/>
      <c r="AG123" s="688"/>
      <c r="AH123" s="680"/>
      <c r="AI123" s="681"/>
      <c r="AJ123" s="681"/>
      <c r="AK123" s="681"/>
      <c r="AL123" s="681"/>
      <c r="AM123" s="681"/>
      <c r="AN123" s="681"/>
      <c r="AO123" s="681"/>
      <c r="AP123" s="681"/>
      <c r="AQ123" s="681"/>
      <c r="AR123" s="681"/>
      <c r="AS123" s="681"/>
      <c r="AT123" s="682"/>
      <c r="AU123" s="384"/>
      <c r="AV123" s="385"/>
      <c r="AW123" s="385"/>
      <c r="AX123" s="386"/>
      <c r="AY123" s="34">
        <f t="shared" ref="AY123:AY133" si="9">$AY$121</f>
        <v>0</v>
      </c>
    </row>
    <row r="124" spans="1:51" ht="24.75" customHeight="1" x14ac:dyDescent="0.15">
      <c r="A124" s="1043"/>
      <c r="B124" s="1044"/>
      <c r="C124" s="1044"/>
      <c r="D124" s="1044"/>
      <c r="E124" s="1044"/>
      <c r="F124" s="1045"/>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c r="AY124" s="34">
        <f t="shared" si="9"/>
        <v>0</v>
      </c>
    </row>
    <row r="125" spans="1:51" ht="24.75" customHeight="1" x14ac:dyDescent="0.15">
      <c r="A125" s="1043"/>
      <c r="B125" s="1044"/>
      <c r="C125" s="1044"/>
      <c r="D125" s="1044"/>
      <c r="E125" s="1044"/>
      <c r="F125" s="1045"/>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c r="AY125" s="34">
        <f t="shared" si="9"/>
        <v>0</v>
      </c>
    </row>
    <row r="126" spans="1:51" ht="24.75" customHeight="1" x14ac:dyDescent="0.15">
      <c r="A126" s="1043"/>
      <c r="B126" s="1044"/>
      <c r="C126" s="1044"/>
      <c r="D126" s="1044"/>
      <c r="E126" s="1044"/>
      <c r="F126" s="1045"/>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c r="AY126" s="34">
        <f t="shared" si="9"/>
        <v>0</v>
      </c>
    </row>
    <row r="127" spans="1:51" ht="24.75" customHeight="1" x14ac:dyDescent="0.15">
      <c r="A127" s="1043"/>
      <c r="B127" s="1044"/>
      <c r="C127" s="1044"/>
      <c r="D127" s="1044"/>
      <c r="E127" s="1044"/>
      <c r="F127" s="1045"/>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c r="AY127" s="34">
        <f t="shared" si="9"/>
        <v>0</v>
      </c>
    </row>
    <row r="128" spans="1:51" ht="24.75" customHeight="1" x14ac:dyDescent="0.15">
      <c r="A128" s="1043"/>
      <c r="B128" s="1044"/>
      <c r="C128" s="1044"/>
      <c r="D128" s="1044"/>
      <c r="E128" s="1044"/>
      <c r="F128" s="1045"/>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c r="AY128" s="34">
        <f t="shared" si="9"/>
        <v>0</v>
      </c>
    </row>
    <row r="129" spans="1:51" ht="24.75" customHeight="1" x14ac:dyDescent="0.15">
      <c r="A129" s="1043"/>
      <c r="B129" s="1044"/>
      <c r="C129" s="1044"/>
      <c r="D129" s="1044"/>
      <c r="E129" s="1044"/>
      <c r="F129" s="1045"/>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c r="AY129" s="34">
        <f t="shared" si="9"/>
        <v>0</v>
      </c>
    </row>
    <row r="130" spans="1:51" ht="24.75" customHeight="1" x14ac:dyDescent="0.15">
      <c r="A130" s="1043"/>
      <c r="B130" s="1044"/>
      <c r="C130" s="1044"/>
      <c r="D130" s="1044"/>
      <c r="E130" s="1044"/>
      <c r="F130" s="1045"/>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c r="AY130" s="34">
        <f t="shared" si="9"/>
        <v>0</v>
      </c>
    </row>
    <row r="131" spans="1:51" ht="24.75" customHeight="1" x14ac:dyDescent="0.15">
      <c r="A131" s="1043"/>
      <c r="B131" s="1044"/>
      <c r="C131" s="1044"/>
      <c r="D131" s="1044"/>
      <c r="E131" s="1044"/>
      <c r="F131" s="1045"/>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c r="AY131" s="34">
        <f t="shared" si="9"/>
        <v>0</v>
      </c>
    </row>
    <row r="132" spans="1:51" ht="24.75" customHeight="1" x14ac:dyDescent="0.15">
      <c r="A132" s="1043"/>
      <c r="B132" s="1044"/>
      <c r="C132" s="1044"/>
      <c r="D132" s="1044"/>
      <c r="E132" s="1044"/>
      <c r="F132" s="1045"/>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c r="AY132" s="34">
        <f t="shared" si="9"/>
        <v>0</v>
      </c>
    </row>
    <row r="133" spans="1:51" ht="24.75" customHeight="1" thickBot="1" x14ac:dyDescent="0.2">
      <c r="A133" s="1043"/>
      <c r="B133" s="1044"/>
      <c r="C133" s="1044"/>
      <c r="D133" s="1044"/>
      <c r="E133" s="1044"/>
      <c r="F133" s="1045"/>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c r="AY133" s="34">
        <f t="shared" si="9"/>
        <v>0</v>
      </c>
    </row>
    <row r="134" spans="1:51" ht="30" customHeight="1" x14ac:dyDescent="0.15">
      <c r="A134" s="1043"/>
      <c r="B134" s="1044"/>
      <c r="C134" s="1044"/>
      <c r="D134" s="1044"/>
      <c r="E134" s="1044"/>
      <c r="F134" s="1045"/>
      <c r="G134" s="611" t="s">
        <v>280</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281</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9"/>
      <c r="AY134">
        <f>COUNTA($G$136,$AC$136)</f>
        <v>0</v>
      </c>
    </row>
    <row r="135" spans="1:51" ht="24.75" customHeight="1" x14ac:dyDescent="0.15">
      <c r="A135" s="1043"/>
      <c r="B135" s="1044"/>
      <c r="C135" s="1044"/>
      <c r="D135" s="1044"/>
      <c r="E135" s="1044"/>
      <c r="F135" s="1045"/>
      <c r="G135" s="828"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4"/>
      <c r="AC135" s="828"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c r="AY135" s="34">
        <f>$AY$134</f>
        <v>0</v>
      </c>
    </row>
    <row r="136" spans="1:51" ht="24.75" customHeight="1" x14ac:dyDescent="0.15">
      <c r="A136" s="1043"/>
      <c r="B136" s="1044"/>
      <c r="C136" s="1044"/>
      <c r="D136" s="1044"/>
      <c r="E136" s="1044"/>
      <c r="F136" s="1045"/>
      <c r="G136" s="686"/>
      <c r="H136" s="687"/>
      <c r="I136" s="687"/>
      <c r="J136" s="687"/>
      <c r="K136" s="688"/>
      <c r="L136" s="680"/>
      <c r="M136" s="681"/>
      <c r="N136" s="681"/>
      <c r="O136" s="681"/>
      <c r="P136" s="681"/>
      <c r="Q136" s="681"/>
      <c r="R136" s="681"/>
      <c r="S136" s="681"/>
      <c r="T136" s="681"/>
      <c r="U136" s="681"/>
      <c r="V136" s="681"/>
      <c r="W136" s="681"/>
      <c r="X136" s="682"/>
      <c r="Y136" s="384"/>
      <c r="Z136" s="385"/>
      <c r="AA136" s="385"/>
      <c r="AB136" s="818"/>
      <c r="AC136" s="686"/>
      <c r="AD136" s="687"/>
      <c r="AE136" s="687"/>
      <c r="AF136" s="687"/>
      <c r="AG136" s="688"/>
      <c r="AH136" s="680"/>
      <c r="AI136" s="681"/>
      <c r="AJ136" s="681"/>
      <c r="AK136" s="681"/>
      <c r="AL136" s="681"/>
      <c r="AM136" s="681"/>
      <c r="AN136" s="681"/>
      <c r="AO136" s="681"/>
      <c r="AP136" s="681"/>
      <c r="AQ136" s="681"/>
      <c r="AR136" s="681"/>
      <c r="AS136" s="681"/>
      <c r="AT136" s="682"/>
      <c r="AU136" s="384"/>
      <c r="AV136" s="385"/>
      <c r="AW136" s="385"/>
      <c r="AX136" s="386"/>
      <c r="AY136" s="34">
        <f t="shared" ref="AY136:AY146" si="10">$AY$134</f>
        <v>0</v>
      </c>
    </row>
    <row r="137" spans="1:51" ht="24.75" customHeight="1" x14ac:dyDescent="0.15">
      <c r="A137" s="1043"/>
      <c r="B137" s="1044"/>
      <c r="C137" s="1044"/>
      <c r="D137" s="1044"/>
      <c r="E137" s="1044"/>
      <c r="F137" s="1045"/>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c r="AY137" s="34">
        <f t="shared" si="10"/>
        <v>0</v>
      </c>
    </row>
    <row r="138" spans="1:51" ht="24.75" customHeight="1" x14ac:dyDescent="0.15">
      <c r="A138" s="1043"/>
      <c r="B138" s="1044"/>
      <c r="C138" s="1044"/>
      <c r="D138" s="1044"/>
      <c r="E138" s="1044"/>
      <c r="F138" s="1045"/>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c r="AY138" s="34">
        <f t="shared" si="10"/>
        <v>0</v>
      </c>
    </row>
    <row r="139" spans="1:51" ht="24.75" customHeight="1" x14ac:dyDescent="0.15">
      <c r="A139" s="1043"/>
      <c r="B139" s="1044"/>
      <c r="C139" s="1044"/>
      <c r="D139" s="1044"/>
      <c r="E139" s="1044"/>
      <c r="F139" s="1045"/>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c r="AY139" s="34">
        <f t="shared" si="10"/>
        <v>0</v>
      </c>
    </row>
    <row r="140" spans="1:51" ht="24.75" customHeight="1" x14ac:dyDescent="0.15">
      <c r="A140" s="1043"/>
      <c r="B140" s="1044"/>
      <c r="C140" s="1044"/>
      <c r="D140" s="1044"/>
      <c r="E140" s="1044"/>
      <c r="F140" s="1045"/>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c r="AY140" s="34">
        <f t="shared" si="10"/>
        <v>0</v>
      </c>
    </row>
    <row r="141" spans="1:51" ht="24.75" customHeight="1" x14ac:dyDescent="0.15">
      <c r="A141" s="1043"/>
      <c r="B141" s="1044"/>
      <c r="C141" s="1044"/>
      <c r="D141" s="1044"/>
      <c r="E141" s="1044"/>
      <c r="F141" s="1045"/>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c r="AY141" s="34">
        <f t="shared" si="10"/>
        <v>0</v>
      </c>
    </row>
    <row r="142" spans="1:51" ht="24.75" customHeight="1" x14ac:dyDescent="0.15">
      <c r="A142" s="1043"/>
      <c r="B142" s="1044"/>
      <c r="C142" s="1044"/>
      <c r="D142" s="1044"/>
      <c r="E142" s="1044"/>
      <c r="F142" s="1045"/>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c r="AY142" s="34">
        <f t="shared" si="10"/>
        <v>0</v>
      </c>
    </row>
    <row r="143" spans="1:51" ht="24.75" customHeight="1" x14ac:dyDescent="0.15">
      <c r="A143" s="1043"/>
      <c r="B143" s="1044"/>
      <c r="C143" s="1044"/>
      <c r="D143" s="1044"/>
      <c r="E143" s="1044"/>
      <c r="F143" s="1045"/>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c r="AY143" s="34">
        <f t="shared" si="10"/>
        <v>0</v>
      </c>
    </row>
    <row r="144" spans="1:51" ht="24.75" customHeight="1" x14ac:dyDescent="0.15">
      <c r="A144" s="1043"/>
      <c r="B144" s="1044"/>
      <c r="C144" s="1044"/>
      <c r="D144" s="1044"/>
      <c r="E144" s="1044"/>
      <c r="F144" s="1045"/>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c r="AY144" s="34">
        <f t="shared" si="10"/>
        <v>0</v>
      </c>
    </row>
    <row r="145" spans="1:51" ht="24.75" customHeight="1" x14ac:dyDescent="0.15">
      <c r="A145" s="1043"/>
      <c r="B145" s="1044"/>
      <c r="C145" s="1044"/>
      <c r="D145" s="1044"/>
      <c r="E145" s="1044"/>
      <c r="F145" s="1045"/>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c r="AY145" s="34">
        <f t="shared" si="10"/>
        <v>0</v>
      </c>
    </row>
    <row r="146" spans="1:51" ht="24.75" customHeight="1" thickBot="1" x14ac:dyDescent="0.2">
      <c r="A146" s="1043"/>
      <c r="B146" s="1044"/>
      <c r="C146" s="1044"/>
      <c r="D146" s="1044"/>
      <c r="E146" s="1044"/>
      <c r="F146" s="1045"/>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c r="AY146" s="34">
        <f t="shared" si="10"/>
        <v>0</v>
      </c>
    </row>
    <row r="147" spans="1:51" ht="30" customHeight="1" x14ac:dyDescent="0.15">
      <c r="A147" s="1043"/>
      <c r="B147" s="1044"/>
      <c r="C147" s="1044"/>
      <c r="D147" s="1044"/>
      <c r="E147" s="1044"/>
      <c r="F147" s="1045"/>
      <c r="G147" s="611" t="s">
        <v>282</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186</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9"/>
      <c r="AY147">
        <f>COUNTA($G$149,$AC$149)</f>
        <v>0</v>
      </c>
    </row>
    <row r="148" spans="1:51" ht="24.75" customHeight="1" x14ac:dyDescent="0.15">
      <c r="A148" s="1043"/>
      <c r="B148" s="1044"/>
      <c r="C148" s="1044"/>
      <c r="D148" s="1044"/>
      <c r="E148" s="1044"/>
      <c r="F148" s="1045"/>
      <c r="G148" s="828"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4"/>
      <c r="AC148" s="828"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c r="AY148" s="34">
        <f>$AY$147</f>
        <v>0</v>
      </c>
    </row>
    <row r="149" spans="1:51" ht="24.75" customHeight="1" x14ac:dyDescent="0.15">
      <c r="A149" s="1043"/>
      <c r="B149" s="1044"/>
      <c r="C149" s="1044"/>
      <c r="D149" s="1044"/>
      <c r="E149" s="1044"/>
      <c r="F149" s="1045"/>
      <c r="G149" s="686"/>
      <c r="H149" s="687"/>
      <c r="I149" s="687"/>
      <c r="J149" s="687"/>
      <c r="K149" s="688"/>
      <c r="L149" s="680"/>
      <c r="M149" s="681"/>
      <c r="N149" s="681"/>
      <c r="O149" s="681"/>
      <c r="P149" s="681"/>
      <c r="Q149" s="681"/>
      <c r="R149" s="681"/>
      <c r="S149" s="681"/>
      <c r="T149" s="681"/>
      <c r="U149" s="681"/>
      <c r="V149" s="681"/>
      <c r="W149" s="681"/>
      <c r="X149" s="682"/>
      <c r="Y149" s="384"/>
      <c r="Z149" s="385"/>
      <c r="AA149" s="385"/>
      <c r="AB149" s="818"/>
      <c r="AC149" s="686"/>
      <c r="AD149" s="687"/>
      <c r="AE149" s="687"/>
      <c r="AF149" s="687"/>
      <c r="AG149" s="688"/>
      <c r="AH149" s="680"/>
      <c r="AI149" s="681"/>
      <c r="AJ149" s="681"/>
      <c r="AK149" s="681"/>
      <c r="AL149" s="681"/>
      <c r="AM149" s="681"/>
      <c r="AN149" s="681"/>
      <c r="AO149" s="681"/>
      <c r="AP149" s="681"/>
      <c r="AQ149" s="681"/>
      <c r="AR149" s="681"/>
      <c r="AS149" s="681"/>
      <c r="AT149" s="682"/>
      <c r="AU149" s="384"/>
      <c r="AV149" s="385"/>
      <c r="AW149" s="385"/>
      <c r="AX149" s="386"/>
      <c r="AY149" s="34">
        <f t="shared" ref="AY149:AY159" si="11">$AY$147</f>
        <v>0</v>
      </c>
    </row>
    <row r="150" spans="1:51" ht="24.75" customHeight="1" x14ac:dyDescent="0.15">
      <c r="A150" s="1043"/>
      <c r="B150" s="1044"/>
      <c r="C150" s="1044"/>
      <c r="D150" s="1044"/>
      <c r="E150" s="1044"/>
      <c r="F150" s="1045"/>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c r="AY150" s="34">
        <f t="shared" si="11"/>
        <v>0</v>
      </c>
    </row>
    <row r="151" spans="1:51" ht="24.75" customHeight="1" x14ac:dyDescent="0.15">
      <c r="A151" s="1043"/>
      <c r="B151" s="1044"/>
      <c r="C151" s="1044"/>
      <c r="D151" s="1044"/>
      <c r="E151" s="1044"/>
      <c r="F151" s="1045"/>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c r="AY151" s="34">
        <f t="shared" si="11"/>
        <v>0</v>
      </c>
    </row>
    <row r="152" spans="1:51" ht="24.75" customHeight="1" x14ac:dyDescent="0.15">
      <c r="A152" s="1043"/>
      <c r="B152" s="1044"/>
      <c r="C152" s="1044"/>
      <c r="D152" s="1044"/>
      <c r="E152" s="1044"/>
      <c r="F152" s="1045"/>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c r="AY152" s="34">
        <f t="shared" si="11"/>
        <v>0</v>
      </c>
    </row>
    <row r="153" spans="1:51" ht="24.75" customHeight="1" x14ac:dyDescent="0.15">
      <c r="A153" s="1043"/>
      <c r="B153" s="1044"/>
      <c r="C153" s="1044"/>
      <c r="D153" s="1044"/>
      <c r="E153" s="1044"/>
      <c r="F153" s="1045"/>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c r="AY153" s="34">
        <f t="shared" si="11"/>
        <v>0</v>
      </c>
    </row>
    <row r="154" spans="1:51" ht="24.75" customHeight="1" x14ac:dyDescent="0.15">
      <c r="A154" s="1043"/>
      <c r="B154" s="1044"/>
      <c r="C154" s="1044"/>
      <c r="D154" s="1044"/>
      <c r="E154" s="1044"/>
      <c r="F154" s="1045"/>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c r="AY154" s="34">
        <f t="shared" si="11"/>
        <v>0</v>
      </c>
    </row>
    <row r="155" spans="1:51" ht="24.75" customHeight="1" x14ac:dyDescent="0.15">
      <c r="A155" s="1043"/>
      <c r="B155" s="1044"/>
      <c r="C155" s="1044"/>
      <c r="D155" s="1044"/>
      <c r="E155" s="1044"/>
      <c r="F155" s="1045"/>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c r="AY155" s="34">
        <f t="shared" si="11"/>
        <v>0</v>
      </c>
    </row>
    <row r="156" spans="1:51" ht="24.75" customHeight="1" x14ac:dyDescent="0.15">
      <c r="A156" s="1043"/>
      <c r="B156" s="1044"/>
      <c r="C156" s="1044"/>
      <c r="D156" s="1044"/>
      <c r="E156" s="1044"/>
      <c r="F156" s="1045"/>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c r="AY156" s="34">
        <f t="shared" si="11"/>
        <v>0</v>
      </c>
    </row>
    <row r="157" spans="1:51" ht="24.75" customHeight="1" x14ac:dyDescent="0.15">
      <c r="A157" s="1043"/>
      <c r="B157" s="1044"/>
      <c r="C157" s="1044"/>
      <c r="D157" s="1044"/>
      <c r="E157" s="1044"/>
      <c r="F157" s="1045"/>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c r="AY157" s="34">
        <f t="shared" si="11"/>
        <v>0</v>
      </c>
    </row>
    <row r="158" spans="1:51" ht="24.75" customHeight="1" x14ac:dyDescent="0.15">
      <c r="A158" s="1043"/>
      <c r="B158" s="1044"/>
      <c r="C158" s="1044"/>
      <c r="D158" s="1044"/>
      <c r="E158" s="1044"/>
      <c r="F158" s="1045"/>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611" t="s">
        <v>187</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283</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9"/>
      <c r="AY161">
        <f>COUNTA($G$163,$AC$163)</f>
        <v>0</v>
      </c>
    </row>
    <row r="162" spans="1:51" ht="24.75" customHeight="1" x14ac:dyDescent="0.15">
      <c r="A162" s="1043"/>
      <c r="B162" s="1044"/>
      <c r="C162" s="1044"/>
      <c r="D162" s="1044"/>
      <c r="E162" s="1044"/>
      <c r="F162" s="1045"/>
      <c r="G162" s="828"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4"/>
      <c r="AC162" s="828"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c r="AY162" s="34">
        <f>$AY$161</f>
        <v>0</v>
      </c>
    </row>
    <row r="163" spans="1:51" ht="24.75" customHeight="1" x14ac:dyDescent="0.15">
      <c r="A163" s="1043"/>
      <c r="B163" s="1044"/>
      <c r="C163" s="1044"/>
      <c r="D163" s="1044"/>
      <c r="E163" s="1044"/>
      <c r="F163" s="1045"/>
      <c r="G163" s="686"/>
      <c r="H163" s="687"/>
      <c r="I163" s="687"/>
      <c r="J163" s="687"/>
      <c r="K163" s="688"/>
      <c r="L163" s="680"/>
      <c r="M163" s="681"/>
      <c r="N163" s="681"/>
      <c r="O163" s="681"/>
      <c r="P163" s="681"/>
      <c r="Q163" s="681"/>
      <c r="R163" s="681"/>
      <c r="S163" s="681"/>
      <c r="T163" s="681"/>
      <c r="U163" s="681"/>
      <c r="V163" s="681"/>
      <c r="W163" s="681"/>
      <c r="X163" s="682"/>
      <c r="Y163" s="384"/>
      <c r="Z163" s="385"/>
      <c r="AA163" s="385"/>
      <c r="AB163" s="818"/>
      <c r="AC163" s="686"/>
      <c r="AD163" s="687"/>
      <c r="AE163" s="687"/>
      <c r="AF163" s="687"/>
      <c r="AG163" s="688"/>
      <c r="AH163" s="680"/>
      <c r="AI163" s="681"/>
      <c r="AJ163" s="681"/>
      <c r="AK163" s="681"/>
      <c r="AL163" s="681"/>
      <c r="AM163" s="681"/>
      <c r="AN163" s="681"/>
      <c r="AO163" s="681"/>
      <c r="AP163" s="681"/>
      <c r="AQ163" s="681"/>
      <c r="AR163" s="681"/>
      <c r="AS163" s="681"/>
      <c r="AT163" s="682"/>
      <c r="AU163" s="384"/>
      <c r="AV163" s="385"/>
      <c r="AW163" s="385"/>
      <c r="AX163" s="386"/>
      <c r="AY163" s="34">
        <f t="shared" ref="AY163:AY173" si="12">$AY$161</f>
        <v>0</v>
      </c>
    </row>
    <row r="164" spans="1:51" ht="24.75" customHeight="1" x14ac:dyDescent="0.15">
      <c r="A164" s="1043"/>
      <c r="B164" s="1044"/>
      <c r="C164" s="1044"/>
      <c r="D164" s="1044"/>
      <c r="E164" s="1044"/>
      <c r="F164" s="1045"/>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c r="AY164" s="34">
        <f t="shared" si="12"/>
        <v>0</v>
      </c>
    </row>
    <row r="165" spans="1:51" ht="24.75" customHeight="1" x14ac:dyDescent="0.15">
      <c r="A165" s="1043"/>
      <c r="B165" s="1044"/>
      <c r="C165" s="1044"/>
      <c r="D165" s="1044"/>
      <c r="E165" s="1044"/>
      <c r="F165" s="1045"/>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c r="AY165" s="34">
        <f t="shared" si="12"/>
        <v>0</v>
      </c>
    </row>
    <row r="166" spans="1:51" ht="24.75" customHeight="1" x14ac:dyDescent="0.15">
      <c r="A166" s="1043"/>
      <c r="B166" s="1044"/>
      <c r="C166" s="1044"/>
      <c r="D166" s="1044"/>
      <c r="E166" s="1044"/>
      <c r="F166" s="1045"/>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c r="AY166" s="34">
        <f t="shared" si="12"/>
        <v>0</v>
      </c>
    </row>
    <row r="167" spans="1:51" ht="24.75" customHeight="1" x14ac:dyDescent="0.15">
      <c r="A167" s="1043"/>
      <c r="B167" s="1044"/>
      <c r="C167" s="1044"/>
      <c r="D167" s="1044"/>
      <c r="E167" s="1044"/>
      <c r="F167" s="1045"/>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c r="AY167" s="34">
        <f t="shared" si="12"/>
        <v>0</v>
      </c>
    </row>
    <row r="168" spans="1:51" ht="24.75" customHeight="1" x14ac:dyDescent="0.15">
      <c r="A168" s="1043"/>
      <c r="B168" s="1044"/>
      <c r="C168" s="1044"/>
      <c r="D168" s="1044"/>
      <c r="E168" s="1044"/>
      <c r="F168" s="1045"/>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c r="AY168" s="34">
        <f t="shared" si="12"/>
        <v>0</v>
      </c>
    </row>
    <row r="169" spans="1:51" ht="24.75" customHeight="1" x14ac:dyDescent="0.15">
      <c r="A169" s="1043"/>
      <c r="B169" s="1044"/>
      <c r="C169" s="1044"/>
      <c r="D169" s="1044"/>
      <c r="E169" s="1044"/>
      <c r="F169" s="1045"/>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c r="AY169" s="34">
        <f t="shared" si="12"/>
        <v>0</v>
      </c>
    </row>
    <row r="170" spans="1:51" ht="24.75" customHeight="1" x14ac:dyDescent="0.15">
      <c r="A170" s="1043"/>
      <c r="B170" s="1044"/>
      <c r="C170" s="1044"/>
      <c r="D170" s="1044"/>
      <c r="E170" s="1044"/>
      <c r="F170" s="1045"/>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c r="AY170" s="34">
        <f t="shared" si="12"/>
        <v>0</v>
      </c>
    </row>
    <row r="171" spans="1:51" ht="24.75" customHeight="1" x14ac:dyDescent="0.15">
      <c r="A171" s="1043"/>
      <c r="B171" s="1044"/>
      <c r="C171" s="1044"/>
      <c r="D171" s="1044"/>
      <c r="E171" s="1044"/>
      <c r="F171" s="1045"/>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c r="AY171" s="34">
        <f t="shared" si="12"/>
        <v>0</v>
      </c>
    </row>
    <row r="172" spans="1:51" ht="24.75" customHeight="1" x14ac:dyDescent="0.15">
      <c r="A172" s="1043"/>
      <c r="B172" s="1044"/>
      <c r="C172" s="1044"/>
      <c r="D172" s="1044"/>
      <c r="E172" s="1044"/>
      <c r="F172" s="1045"/>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c r="AY172" s="34">
        <f t="shared" si="12"/>
        <v>0</v>
      </c>
    </row>
    <row r="173" spans="1:51" ht="24.75" customHeight="1" thickBot="1" x14ac:dyDescent="0.2">
      <c r="A173" s="1043"/>
      <c r="B173" s="1044"/>
      <c r="C173" s="1044"/>
      <c r="D173" s="1044"/>
      <c r="E173" s="1044"/>
      <c r="F173" s="1045"/>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c r="AY173" s="34">
        <f t="shared" si="12"/>
        <v>0</v>
      </c>
    </row>
    <row r="174" spans="1:51" ht="30" customHeight="1" x14ac:dyDescent="0.15">
      <c r="A174" s="1043"/>
      <c r="B174" s="1044"/>
      <c r="C174" s="1044"/>
      <c r="D174" s="1044"/>
      <c r="E174" s="1044"/>
      <c r="F174" s="1045"/>
      <c r="G174" s="611" t="s">
        <v>284</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285</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9"/>
      <c r="AY174">
        <f>COUNTA($G$176,$AC$176)</f>
        <v>0</v>
      </c>
    </row>
    <row r="175" spans="1:51" ht="25.5" customHeight="1" x14ac:dyDescent="0.15">
      <c r="A175" s="1043"/>
      <c r="B175" s="1044"/>
      <c r="C175" s="1044"/>
      <c r="D175" s="1044"/>
      <c r="E175" s="1044"/>
      <c r="F175" s="1045"/>
      <c r="G175" s="828"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4"/>
      <c r="AC175" s="828"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c r="AY175" s="34">
        <f>$AY$174</f>
        <v>0</v>
      </c>
    </row>
    <row r="176" spans="1:51" ht="24.75" customHeight="1" x14ac:dyDescent="0.15">
      <c r="A176" s="1043"/>
      <c r="B176" s="1044"/>
      <c r="C176" s="1044"/>
      <c r="D176" s="1044"/>
      <c r="E176" s="1044"/>
      <c r="F176" s="1045"/>
      <c r="G176" s="686"/>
      <c r="H176" s="687"/>
      <c r="I176" s="687"/>
      <c r="J176" s="687"/>
      <c r="K176" s="688"/>
      <c r="L176" s="680"/>
      <c r="M176" s="681"/>
      <c r="N176" s="681"/>
      <c r="O176" s="681"/>
      <c r="P176" s="681"/>
      <c r="Q176" s="681"/>
      <c r="R176" s="681"/>
      <c r="S176" s="681"/>
      <c r="T176" s="681"/>
      <c r="U176" s="681"/>
      <c r="V176" s="681"/>
      <c r="W176" s="681"/>
      <c r="X176" s="682"/>
      <c r="Y176" s="384"/>
      <c r="Z176" s="385"/>
      <c r="AA176" s="385"/>
      <c r="AB176" s="818"/>
      <c r="AC176" s="686"/>
      <c r="AD176" s="687"/>
      <c r="AE176" s="687"/>
      <c r="AF176" s="687"/>
      <c r="AG176" s="688"/>
      <c r="AH176" s="680"/>
      <c r="AI176" s="681"/>
      <c r="AJ176" s="681"/>
      <c r="AK176" s="681"/>
      <c r="AL176" s="681"/>
      <c r="AM176" s="681"/>
      <c r="AN176" s="681"/>
      <c r="AO176" s="681"/>
      <c r="AP176" s="681"/>
      <c r="AQ176" s="681"/>
      <c r="AR176" s="681"/>
      <c r="AS176" s="681"/>
      <c r="AT176" s="682"/>
      <c r="AU176" s="384"/>
      <c r="AV176" s="385"/>
      <c r="AW176" s="385"/>
      <c r="AX176" s="386"/>
      <c r="AY176" s="34">
        <f t="shared" ref="AY176:AY186" si="13">$AY$174</f>
        <v>0</v>
      </c>
    </row>
    <row r="177" spans="1:51" ht="24.75" customHeight="1" x14ac:dyDescent="0.15">
      <c r="A177" s="1043"/>
      <c r="B177" s="1044"/>
      <c r="C177" s="1044"/>
      <c r="D177" s="1044"/>
      <c r="E177" s="1044"/>
      <c r="F177" s="1045"/>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c r="AY177" s="34">
        <f t="shared" si="13"/>
        <v>0</v>
      </c>
    </row>
    <row r="178" spans="1:51" ht="24.75" customHeight="1" x14ac:dyDescent="0.15">
      <c r="A178" s="1043"/>
      <c r="B178" s="1044"/>
      <c r="C178" s="1044"/>
      <c r="D178" s="1044"/>
      <c r="E178" s="1044"/>
      <c r="F178" s="1045"/>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c r="AY178" s="34">
        <f t="shared" si="13"/>
        <v>0</v>
      </c>
    </row>
    <row r="179" spans="1:51" ht="24.75" customHeight="1" x14ac:dyDescent="0.15">
      <c r="A179" s="1043"/>
      <c r="B179" s="1044"/>
      <c r="C179" s="1044"/>
      <c r="D179" s="1044"/>
      <c r="E179" s="1044"/>
      <c r="F179" s="1045"/>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c r="AY179" s="34">
        <f t="shared" si="13"/>
        <v>0</v>
      </c>
    </row>
    <row r="180" spans="1:51" ht="24.75" customHeight="1" x14ac:dyDescent="0.15">
      <c r="A180" s="1043"/>
      <c r="B180" s="1044"/>
      <c r="C180" s="1044"/>
      <c r="D180" s="1044"/>
      <c r="E180" s="1044"/>
      <c r="F180" s="1045"/>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c r="AY180" s="34">
        <f t="shared" si="13"/>
        <v>0</v>
      </c>
    </row>
    <row r="181" spans="1:51" ht="24.75" customHeight="1" x14ac:dyDescent="0.15">
      <c r="A181" s="1043"/>
      <c r="B181" s="1044"/>
      <c r="C181" s="1044"/>
      <c r="D181" s="1044"/>
      <c r="E181" s="1044"/>
      <c r="F181" s="1045"/>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c r="AY181" s="34">
        <f t="shared" si="13"/>
        <v>0</v>
      </c>
    </row>
    <row r="182" spans="1:51" ht="24.75" customHeight="1" x14ac:dyDescent="0.15">
      <c r="A182" s="1043"/>
      <c r="B182" s="1044"/>
      <c r="C182" s="1044"/>
      <c r="D182" s="1044"/>
      <c r="E182" s="1044"/>
      <c r="F182" s="1045"/>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c r="AY182" s="34">
        <f t="shared" si="13"/>
        <v>0</v>
      </c>
    </row>
    <row r="183" spans="1:51" ht="24.75" customHeight="1" x14ac:dyDescent="0.15">
      <c r="A183" s="1043"/>
      <c r="B183" s="1044"/>
      <c r="C183" s="1044"/>
      <c r="D183" s="1044"/>
      <c r="E183" s="1044"/>
      <c r="F183" s="1045"/>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c r="AY183" s="34">
        <f t="shared" si="13"/>
        <v>0</v>
      </c>
    </row>
    <row r="184" spans="1:51" ht="24.75" customHeight="1" x14ac:dyDescent="0.15">
      <c r="A184" s="1043"/>
      <c r="B184" s="1044"/>
      <c r="C184" s="1044"/>
      <c r="D184" s="1044"/>
      <c r="E184" s="1044"/>
      <c r="F184" s="1045"/>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c r="AY184" s="34">
        <f t="shared" si="13"/>
        <v>0</v>
      </c>
    </row>
    <row r="185" spans="1:51" ht="24.75" customHeight="1" x14ac:dyDescent="0.15">
      <c r="A185" s="1043"/>
      <c r="B185" s="1044"/>
      <c r="C185" s="1044"/>
      <c r="D185" s="1044"/>
      <c r="E185" s="1044"/>
      <c r="F185" s="1045"/>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c r="AY185" s="34">
        <f t="shared" si="13"/>
        <v>0</v>
      </c>
    </row>
    <row r="186" spans="1:51" ht="24.75" customHeight="1" thickBot="1" x14ac:dyDescent="0.2">
      <c r="A186" s="1043"/>
      <c r="B186" s="1044"/>
      <c r="C186" s="1044"/>
      <c r="D186" s="1044"/>
      <c r="E186" s="1044"/>
      <c r="F186" s="1045"/>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c r="AY186" s="34">
        <f t="shared" si="13"/>
        <v>0</v>
      </c>
    </row>
    <row r="187" spans="1:51" ht="30" customHeight="1" x14ac:dyDescent="0.15">
      <c r="A187" s="1043"/>
      <c r="B187" s="1044"/>
      <c r="C187" s="1044"/>
      <c r="D187" s="1044"/>
      <c r="E187" s="1044"/>
      <c r="F187" s="1045"/>
      <c r="G187" s="611" t="s">
        <v>287</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286</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9"/>
      <c r="AY187">
        <f>COUNTA($G$189,$AC$189)</f>
        <v>0</v>
      </c>
    </row>
    <row r="188" spans="1:51" ht="24.75" customHeight="1" x14ac:dyDescent="0.15">
      <c r="A188" s="1043"/>
      <c r="B188" s="1044"/>
      <c r="C188" s="1044"/>
      <c r="D188" s="1044"/>
      <c r="E188" s="1044"/>
      <c r="F188" s="1045"/>
      <c r="G188" s="828"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4"/>
      <c r="AC188" s="828"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c r="AY188" s="34">
        <f>$AY$187</f>
        <v>0</v>
      </c>
    </row>
    <row r="189" spans="1:51" ht="24.75" customHeight="1" x14ac:dyDescent="0.15">
      <c r="A189" s="1043"/>
      <c r="B189" s="1044"/>
      <c r="C189" s="1044"/>
      <c r="D189" s="1044"/>
      <c r="E189" s="1044"/>
      <c r="F189" s="1045"/>
      <c r="G189" s="686"/>
      <c r="H189" s="687"/>
      <c r="I189" s="687"/>
      <c r="J189" s="687"/>
      <c r="K189" s="688"/>
      <c r="L189" s="680"/>
      <c r="M189" s="681"/>
      <c r="N189" s="681"/>
      <c r="O189" s="681"/>
      <c r="P189" s="681"/>
      <c r="Q189" s="681"/>
      <c r="R189" s="681"/>
      <c r="S189" s="681"/>
      <c r="T189" s="681"/>
      <c r="U189" s="681"/>
      <c r="V189" s="681"/>
      <c r="W189" s="681"/>
      <c r="X189" s="682"/>
      <c r="Y189" s="384"/>
      <c r="Z189" s="385"/>
      <c r="AA189" s="385"/>
      <c r="AB189" s="818"/>
      <c r="AC189" s="686"/>
      <c r="AD189" s="687"/>
      <c r="AE189" s="687"/>
      <c r="AF189" s="687"/>
      <c r="AG189" s="688"/>
      <c r="AH189" s="680"/>
      <c r="AI189" s="681"/>
      <c r="AJ189" s="681"/>
      <c r="AK189" s="681"/>
      <c r="AL189" s="681"/>
      <c r="AM189" s="681"/>
      <c r="AN189" s="681"/>
      <c r="AO189" s="681"/>
      <c r="AP189" s="681"/>
      <c r="AQ189" s="681"/>
      <c r="AR189" s="681"/>
      <c r="AS189" s="681"/>
      <c r="AT189" s="682"/>
      <c r="AU189" s="384"/>
      <c r="AV189" s="385"/>
      <c r="AW189" s="385"/>
      <c r="AX189" s="386"/>
      <c r="AY189" s="34">
        <f t="shared" ref="AY189:AY199" si="14">$AY$187</f>
        <v>0</v>
      </c>
    </row>
    <row r="190" spans="1:51" ht="24.75" customHeight="1" x14ac:dyDescent="0.15">
      <c r="A190" s="1043"/>
      <c r="B190" s="1044"/>
      <c r="C190" s="1044"/>
      <c r="D190" s="1044"/>
      <c r="E190" s="1044"/>
      <c r="F190" s="1045"/>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c r="AY190" s="34">
        <f t="shared" si="14"/>
        <v>0</v>
      </c>
    </row>
    <row r="191" spans="1:51" ht="24.75" customHeight="1" x14ac:dyDescent="0.15">
      <c r="A191" s="1043"/>
      <c r="B191" s="1044"/>
      <c r="C191" s="1044"/>
      <c r="D191" s="1044"/>
      <c r="E191" s="1044"/>
      <c r="F191" s="1045"/>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c r="AY191" s="34">
        <f t="shared" si="14"/>
        <v>0</v>
      </c>
    </row>
    <row r="192" spans="1:51" ht="24.75" customHeight="1" x14ac:dyDescent="0.15">
      <c r="A192" s="1043"/>
      <c r="B192" s="1044"/>
      <c r="C192" s="1044"/>
      <c r="D192" s="1044"/>
      <c r="E192" s="1044"/>
      <c r="F192" s="1045"/>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c r="AY192" s="34">
        <f t="shared" si="14"/>
        <v>0</v>
      </c>
    </row>
    <row r="193" spans="1:51" ht="24.75" customHeight="1" x14ac:dyDescent="0.15">
      <c r="A193" s="1043"/>
      <c r="B193" s="1044"/>
      <c r="C193" s="1044"/>
      <c r="D193" s="1044"/>
      <c r="E193" s="1044"/>
      <c r="F193" s="1045"/>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c r="AY193" s="34">
        <f t="shared" si="14"/>
        <v>0</v>
      </c>
    </row>
    <row r="194" spans="1:51" ht="24.75" customHeight="1" x14ac:dyDescent="0.15">
      <c r="A194" s="1043"/>
      <c r="B194" s="1044"/>
      <c r="C194" s="1044"/>
      <c r="D194" s="1044"/>
      <c r="E194" s="1044"/>
      <c r="F194" s="1045"/>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c r="AY194" s="34">
        <f t="shared" si="14"/>
        <v>0</v>
      </c>
    </row>
    <row r="195" spans="1:51" ht="24.75" customHeight="1" x14ac:dyDescent="0.15">
      <c r="A195" s="1043"/>
      <c r="B195" s="1044"/>
      <c r="C195" s="1044"/>
      <c r="D195" s="1044"/>
      <c r="E195" s="1044"/>
      <c r="F195" s="1045"/>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c r="AY195" s="34">
        <f t="shared" si="14"/>
        <v>0</v>
      </c>
    </row>
    <row r="196" spans="1:51" ht="24.75" customHeight="1" x14ac:dyDescent="0.15">
      <c r="A196" s="1043"/>
      <c r="B196" s="1044"/>
      <c r="C196" s="1044"/>
      <c r="D196" s="1044"/>
      <c r="E196" s="1044"/>
      <c r="F196" s="1045"/>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c r="AY196" s="34">
        <f t="shared" si="14"/>
        <v>0</v>
      </c>
    </row>
    <row r="197" spans="1:51" ht="24.75" customHeight="1" x14ac:dyDescent="0.15">
      <c r="A197" s="1043"/>
      <c r="B197" s="1044"/>
      <c r="C197" s="1044"/>
      <c r="D197" s="1044"/>
      <c r="E197" s="1044"/>
      <c r="F197" s="1045"/>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c r="AY197" s="34">
        <f t="shared" si="14"/>
        <v>0</v>
      </c>
    </row>
    <row r="198" spans="1:51" ht="24.75" customHeight="1" x14ac:dyDescent="0.15">
      <c r="A198" s="1043"/>
      <c r="B198" s="1044"/>
      <c r="C198" s="1044"/>
      <c r="D198" s="1044"/>
      <c r="E198" s="1044"/>
      <c r="F198" s="1045"/>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c r="AY198" s="34">
        <f t="shared" si="14"/>
        <v>0</v>
      </c>
    </row>
    <row r="199" spans="1:51" ht="24.75" customHeight="1" thickBot="1" x14ac:dyDescent="0.2">
      <c r="A199" s="1043"/>
      <c r="B199" s="1044"/>
      <c r="C199" s="1044"/>
      <c r="D199" s="1044"/>
      <c r="E199" s="1044"/>
      <c r="F199" s="1045"/>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c r="AY199" s="34">
        <f t="shared" si="14"/>
        <v>0</v>
      </c>
    </row>
    <row r="200" spans="1:51" ht="30" customHeight="1" x14ac:dyDescent="0.15">
      <c r="A200" s="1043"/>
      <c r="B200" s="1044"/>
      <c r="C200" s="1044"/>
      <c r="D200" s="1044"/>
      <c r="E200" s="1044"/>
      <c r="F200" s="1045"/>
      <c r="G200" s="611" t="s">
        <v>288</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188</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9"/>
      <c r="AY200">
        <f>COUNTA($G$202,$AC$202)</f>
        <v>0</v>
      </c>
    </row>
    <row r="201" spans="1:51" ht="24.75" customHeight="1" x14ac:dyDescent="0.15">
      <c r="A201" s="1043"/>
      <c r="B201" s="1044"/>
      <c r="C201" s="1044"/>
      <c r="D201" s="1044"/>
      <c r="E201" s="1044"/>
      <c r="F201" s="1045"/>
      <c r="G201" s="828"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4"/>
      <c r="AC201" s="828"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c r="AY201" s="34">
        <f>$AY$200</f>
        <v>0</v>
      </c>
    </row>
    <row r="202" spans="1:51" ht="24.75" customHeight="1" x14ac:dyDescent="0.15">
      <c r="A202" s="1043"/>
      <c r="B202" s="1044"/>
      <c r="C202" s="1044"/>
      <c r="D202" s="1044"/>
      <c r="E202" s="1044"/>
      <c r="F202" s="1045"/>
      <c r="G202" s="686"/>
      <c r="H202" s="687"/>
      <c r="I202" s="687"/>
      <c r="J202" s="687"/>
      <c r="K202" s="688"/>
      <c r="L202" s="680"/>
      <c r="M202" s="681"/>
      <c r="N202" s="681"/>
      <c r="O202" s="681"/>
      <c r="P202" s="681"/>
      <c r="Q202" s="681"/>
      <c r="R202" s="681"/>
      <c r="S202" s="681"/>
      <c r="T202" s="681"/>
      <c r="U202" s="681"/>
      <c r="V202" s="681"/>
      <c r="W202" s="681"/>
      <c r="X202" s="682"/>
      <c r="Y202" s="384"/>
      <c r="Z202" s="385"/>
      <c r="AA202" s="385"/>
      <c r="AB202" s="818"/>
      <c r="AC202" s="686"/>
      <c r="AD202" s="687"/>
      <c r="AE202" s="687"/>
      <c r="AF202" s="687"/>
      <c r="AG202" s="688"/>
      <c r="AH202" s="680"/>
      <c r="AI202" s="681"/>
      <c r="AJ202" s="681"/>
      <c r="AK202" s="681"/>
      <c r="AL202" s="681"/>
      <c r="AM202" s="681"/>
      <c r="AN202" s="681"/>
      <c r="AO202" s="681"/>
      <c r="AP202" s="681"/>
      <c r="AQ202" s="681"/>
      <c r="AR202" s="681"/>
      <c r="AS202" s="681"/>
      <c r="AT202" s="682"/>
      <c r="AU202" s="384"/>
      <c r="AV202" s="385"/>
      <c r="AW202" s="385"/>
      <c r="AX202" s="386"/>
      <c r="AY202" s="34">
        <f t="shared" ref="AY202:AY212" si="15">$AY$200</f>
        <v>0</v>
      </c>
    </row>
    <row r="203" spans="1:51" ht="24.75" customHeight="1" x14ac:dyDescent="0.15">
      <c r="A203" s="1043"/>
      <c r="B203" s="1044"/>
      <c r="C203" s="1044"/>
      <c r="D203" s="1044"/>
      <c r="E203" s="1044"/>
      <c r="F203" s="1045"/>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c r="AY203" s="34">
        <f t="shared" si="15"/>
        <v>0</v>
      </c>
    </row>
    <row r="204" spans="1:51" ht="24.75" customHeight="1" x14ac:dyDescent="0.15">
      <c r="A204" s="1043"/>
      <c r="B204" s="1044"/>
      <c r="C204" s="1044"/>
      <c r="D204" s="1044"/>
      <c r="E204" s="1044"/>
      <c r="F204" s="1045"/>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c r="AY204" s="34">
        <f t="shared" si="15"/>
        <v>0</v>
      </c>
    </row>
    <row r="205" spans="1:51" ht="24.75" customHeight="1" x14ac:dyDescent="0.15">
      <c r="A205" s="1043"/>
      <c r="B205" s="1044"/>
      <c r="C205" s="1044"/>
      <c r="D205" s="1044"/>
      <c r="E205" s="1044"/>
      <c r="F205" s="1045"/>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c r="AY205" s="34">
        <f t="shared" si="15"/>
        <v>0</v>
      </c>
    </row>
    <row r="206" spans="1:51" ht="24.75" customHeight="1" x14ac:dyDescent="0.15">
      <c r="A206" s="1043"/>
      <c r="B206" s="1044"/>
      <c r="C206" s="1044"/>
      <c r="D206" s="1044"/>
      <c r="E206" s="1044"/>
      <c r="F206" s="1045"/>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c r="AY206" s="34">
        <f t="shared" si="15"/>
        <v>0</v>
      </c>
    </row>
    <row r="207" spans="1:51" ht="24.75" customHeight="1" x14ac:dyDescent="0.15">
      <c r="A207" s="1043"/>
      <c r="B207" s="1044"/>
      <c r="C207" s="1044"/>
      <c r="D207" s="1044"/>
      <c r="E207" s="1044"/>
      <c r="F207" s="1045"/>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c r="AY207" s="34">
        <f t="shared" si="15"/>
        <v>0</v>
      </c>
    </row>
    <row r="208" spans="1:51" ht="24.75" customHeight="1" x14ac:dyDescent="0.15">
      <c r="A208" s="1043"/>
      <c r="B208" s="1044"/>
      <c r="C208" s="1044"/>
      <c r="D208" s="1044"/>
      <c r="E208" s="1044"/>
      <c r="F208" s="1045"/>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c r="AY208" s="34">
        <f t="shared" si="15"/>
        <v>0</v>
      </c>
    </row>
    <row r="209" spans="1:51" ht="24.75" customHeight="1" x14ac:dyDescent="0.15">
      <c r="A209" s="1043"/>
      <c r="B209" s="1044"/>
      <c r="C209" s="1044"/>
      <c r="D209" s="1044"/>
      <c r="E209" s="1044"/>
      <c r="F209" s="1045"/>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c r="AY209" s="34">
        <f t="shared" si="15"/>
        <v>0</v>
      </c>
    </row>
    <row r="210" spans="1:51" ht="24.75" customHeight="1" x14ac:dyDescent="0.15">
      <c r="A210" s="1043"/>
      <c r="B210" s="1044"/>
      <c r="C210" s="1044"/>
      <c r="D210" s="1044"/>
      <c r="E210" s="1044"/>
      <c r="F210" s="1045"/>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c r="AY210" s="34">
        <f t="shared" si="15"/>
        <v>0</v>
      </c>
    </row>
    <row r="211" spans="1:51" ht="24.75" customHeight="1" x14ac:dyDescent="0.15">
      <c r="A211" s="1043"/>
      <c r="B211" s="1044"/>
      <c r="C211" s="1044"/>
      <c r="D211" s="1044"/>
      <c r="E211" s="1044"/>
      <c r="F211" s="1045"/>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611" t="s">
        <v>189</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289</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9"/>
      <c r="AY214">
        <f>COUNTA($G$216,$AC$216)</f>
        <v>0</v>
      </c>
    </row>
    <row r="215" spans="1:51" ht="24.75" customHeight="1" x14ac:dyDescent="0.15">
      <c r="A215" s="1043"/>
      <c r="B215" s="1044"/>
      <c r="C215" s="1044"/>
      <c r="D215" s="1044"/>
      <c r="E215" s="1044"/>
      <c r="F215" s="1045"/>
      <c r="G215" s="828"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4"/>
      <c r="AC215" s="828"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c r="AY215" s="34">
        <f>$AY$214</f>
        <v>0</v>
      </c>
    </row>
    <row r="216" spans="1:51" ht="24.75" customHeight="1" x14ac:dyDescent="0.15">
      <c r="A216" s="1043"/>
      <c r="B216" s="1044"/>
      <c r="C216" s="1044"/>
      <c r="D216" s="1044"/>
      <c r="E216" s="1044"/>
      <c r="F216" s="1045"/>
      <c r="G216" s="686"/>
      <c r="H216" s="687"/>
      <c r="I216" s="687"/>
      <c r="J216" s="687"/>
      <c r="K216" s="688"/>
      <c r="L216" s="680"/>
      <c r="M216" s="681"/>
      <c r="N216" s="681"/>
      <c r="O216" s="681"/>
      <c r="P216" s="681"/>
      <c r="Q216" s="681"/>
      <c r="R216" s="681"/>
      <c r="S216" s="681"/>
      <c r="T216" s="681"/>
      <c r="U216" s="681"/>
      <c r="V216" s="681"/>
      <c r="W216" s="681"/>
      <c r="X216" s="682"/>
      <c r="Y216" s="384"/>
      <c r="Z216" s="385"/>
      <c r="AA216" s="385"/>
      <c r="AB216" s="818"/>
      <c r="AC216" s="686"/>
      <c r="AD216" s="687"/>
      <c r="AE216" s="687"/>
      <c r="AF216" s="687"/>
      <c r="AG216" s="688"/>
      <c r="AH216" s="680"/>
      <c r="AI216" s="681"/>
      <c r="AJ216" s="681"/>
      <c r="AK216" s="681"/>
      <c r="AL216" s="681"/>
      <c r="AM216" s="681"/>
      <c r="AN216" s="681"/>
      <c r="AO216" s="681"/>
      <c r="AP216" s="681"/>
      <c r="AQ216" s="681"/>
      <c r="AR216" s="681"/>
      <c r="AS216" s="681"/>
      <c r="AT216" s="682"/>
      <c r="AU216" s="384"/>
      <c r="AV216" s="385"/>
      <c r="AW216" s="385"/>
      <c r="AX216" s="386"/>
      <c r="AY216" s="34">
        <f t="shared" ref="AY216:AY226" si="16">$AY$214</f>
        <v>0</v>
      </c>
    </row>
    <row r="217" spans="1:51" ht="24.75" customHeight="1" x14ac:dyDescent="0.15">
      <c r="A217" s="1043"/>
      <c r="B217" s="1044"/>
      <c r="C217" s="1044"/>
      <c r="D217" s="1044"/>
      <c r="E217" s="1044"/>
      <c r="F217" s="1045"/>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c r="AY217" s="34">
        <f t="shared" si="16"/>
        <v>0</v>
      </c>
    </row>
    <row r="218" spans="1:51" ht="24.75" customHeight="1" x14ac:dyDescent="0.15">
      <c r="A218" s="1043"/>
      <c r="B218" s="1044"/>
      <c r="C218" s="1044"/>
      <c r="D218" s="1044"/>
      <c r="E218" s="1044"/>
      <c r="F218" s="1045"/>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c r="AY218" s="34">
        <f t="shared" si="16"/>
        <v>0</v>
      </c>
    </row>
    <row r="219" spans="1:51" ht="24.75" customHeight="1" x14ac:dyDescent="0.15">
      <c r="A219" s="1043"/>
      <c r="B219" s="1044"/>
      <c r="C219" s="1044"/>
      <c r="D219" s="1044"/>
      <c r="E219" s="1044"/>
      <c r="F219" s="1045"/>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c r="AY219" s="34">
        <f t="shared" si="16"/>
        <v>0</v>
      </c>
    </row>
    <row r="220" spans="1:51" ht="24.75" customHeight="1" x14ac:dyDescent="0.15">
      <c r="A220" s="1043"/>
      <c r="B220" s="1044"/>
      <c r="C220" s="1044"/>
      <c r="D220" s="1044"/>
      <c r="E220" s="1044"/>
      <c r="F220" s="1045"/>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c r="AY220" s="34">
        <f t="shared" si="16"/>
        <v>0</v>
      </c>
    </row>
    <row r="221" spans="1:51" ht="24.75" customHeight="1" x14ac:dyDescent="0.15">
      <c r="A221" s="1043"/>
      <c r="B221" s="1044"/>
      <c r="C221" s="1044"/>
      <c r="D221" s="1044"/>
      <c r="E221" s="1044"/>
      <c r="F221" s="1045"/>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c r="AY221" s="34">
        <f t="shared" si="16"/>
        <v>0</v>
      </c>
    </row>
    <row r="222" spans="1:51" ht="24.75" customHeight="1" x14ac:dyDescent="0.15">
      <c r="A222" s="1043"/>
      <c r="B222" s="1044"/>
      <c r="C222" s="1044"/>
      <c r="D222" s="1044"/>
      <c r="E222" s="1044"/>
      <c r="F222" s="1045"/>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c r="AY222" s="34">
        <f t="shared" si="16"/>
        <v>0</v>
      </c>
    </row>
    <row r="223" spans="1:51" ht="24.75" customHeight="1" x14ac:dyDescent="0.15">
      <c r="A223" s="1043"/>
      <c r="B223" s="1044"/>
      <c r="C223" s="1044"/>
      <c r="D223" s="1044"/>
      <c r="E223" s="1044"/>
      <c r="F223" s="1045"/>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c r="AY223" s="34">
        <f t="shared" si="16"/>
        <v>0</v>
      </c>
    </row>
    <row r="224" spans="1:51" ht="24.75" customHeight="1" x14ac:dyDescent="0.15">
      <c r="A224" s="1043"/>
      <c r="B224" s="1044"/>
      <c r="C224" s="1044"/>
      <c r="D224" s="1044"/>
      <c r="E224" s="1044"/>
      <c r="F224" s="1045"/>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c r="AY224" s="34">
        <f t="shared" si="16"/>
        <v>0</v>
      </c>
    </row>
    <row r="225" spans="1:51" ht="24.75" customHeight="1" x14ac:dyDescent="0.15">
      <c r="A225" s="1043"/>
      <c r="B225" s="1044"/>
      <c r="C225" s="1044"/>
      <c r="D225" s="1044"/>
      <c r="E225" s="1044"/>
      <c r="F225" s="1045"/>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c r="AY225" s="34">
        <f t="shared" si="16"/>
        <v>0</v>
      </c>
    </row>
    <row r="226" spans="1:51" ht="24.75" customHeight="1" thickBot="1" x14ac:dyDescent="0.2">
      <c r="A226" s="1043"/>
      <c r="B226" s="1044"/>
      <c r="C226" s="1044"/>
      <c r="D226" s="1044"/>
      <c r="E226" s="1044"/>
      <c r="F226" s="1045"/>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c r="AY226" s="34">
        <f t="shared" si="16"/>
        <v>0</v>
      </c>
    </row>
    <row r="227" spans="1:51" ht="30" customHeight="1" x14ac:dyDescent="0.15">
      <c r="A227" s="1043"/>
      <c r="B227" s="1044"/>
      <c r="C227" s="1044"/>
      <c r="D227" s="1044"/>
      <c r="E227" s="1044"/>
      <c r="F227" s="1045"/>
      <c r="G227" s="611" t="s">
        <v>290</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291</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9"/>
      <c r="AY227">
        <f>COUNTA($G$229,$AC$229)</f>
        <v>0</v>
      </c>
    </row>
    <row r="228" spans="1:51" ht="25.5" customHeight="1" x14ac:dyDescent="0.15">
      <c r="A228" s="1043"/>
      <c r="B228" s="1044"/>
      <c r="C228" s="1044"/>
      <c r="D228" s="1044"/>
      <c r="E228" s="1044"/>
      <c r="F228" s="1045"/>
      <c r="G228" s="828"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4"/>
      <c r="AC228" s="828"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c r="AY228" s="34">
        <f>$AY$227</f>
        <v>0</v>
      </c>
    </row>
    <row r="229" spans="1:51" ht="24.75" customHeight="1" x14ac:dyDescent="0.15">
      <c r="A229" s="1043"/>
      <c r="B229" s="1044"/>
      <c r="C229" s="1044"/>
      <c r="D229" s="1044"/>
      <c r="E229" s="1044"/>
      <c r="F229" s="1045"/>
      <c r="G229" s="686"/>
      <c r="H229" s="687"/>
      <c r="I229" s="687"/>
      <c r="J229" s="687"/>
      <c r="K229" s="688"/>
      <c r="L229" s="680"/>
      <c r="M229" s="681"/>
      <c r="N229" s="681"/>
      <c r="O229" s="681"/>
      <c r="P229" s="681"/>
      <c r="Q229" s="681"/>
      <c r="R229" s="681"/>
      <c r="S229" s="681"/>
      <c r="T229" s="681"/>
      <c r="U229" s="681"/>
      <c r="V229" s="681"/>
      <c r="W229" s="681"/>
      <c r="X229" s="682"/>
      <c r="Y229" s="384"/>
      <c r="Z229" s="385"/>
      <c r="AA229" s="385"/>
      <c r="AB229" s="818"/>
      <c r="AC229" s="686"/>
      <c r="AD229" s="687"/>
      <c r="AE229" s="687"/>
      <c r="AF229" s="687"/>
      <c r="AG229" s="688"/>
      <c r="AH229" s="680"/>
      <c r="AI229" s="681"/>
      <c r="AJ229" s="681"/>
      <c r="AK229" s="681"/>
      <c r="AL229" s="681"/>
      <c r="AM229" s="681"/>
      <c r="AN229" s="681"/>
      <c r="AO229" s="681"/>
      <c r="AP229" s="681"/>
      <c r="AQ229" s="681"/>
      <c r="AR229" s="681"/>
      <c r="AS229" s="681"/>
      <c r="AT229" s="682"/>
      <c r="AU229" s="384"/>
      <c r="AV229" s="385"/>
      <c r="AW229" s="385"/>
      <c r="AX229" s="386"/>
      <c r="AY229" s="34">
        <f t="shared" ref="AY229:AY239" si="17">$AY$227</f>
        <v>0</v>
      </c>
    </row>
    <row r="230" spans="1:51" ht="24.75" customHeight="1" x14ac:dyDescent="0.15">
      <c r="A230" s="1043"/>
      <c r="B230" s="1044"/>
      <c r="C230" s="1044"/>
      <c r="D230" s="1044"/>
      <c r="E230" s="1044"/>
      <c r="F230" s="1045"/>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c r="AY230" s="34">
        <f t="shared" si="17"/>
        <v>0</v>
      </c>
    </row>
    <row r="231" spans="1:51" ht="24.75" customHeight="1" x14ac:dyDescent="0.15">
      <c r="A231" s="1043"/>
      <c r="B231" s="1044"/>
      <c r="C231" s="1044"/>
      <c r="D231" s="1044"/>
      <c r="E231" s="1044"/>
      <c r="F231" s="1045"/>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c r="AY231" s="34">
        <f t="shared" si="17"/>
        <v>0</v>
      </c>
    </row>
    <row r="232" spans="1:51" ht="24.75" customHeight="1" x14ac:dyDescent="0.15">
      <c r="A232" s="1043"/>
      <c r="B232" s="1044"/>
      <c r="C232" s="1044"/>
      <c r="D232" s="1044"/>
      <c r="E232" s="1044"/>
      <c r="F232" s="1045"/>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c r="AY232" s="34">
        <f t="shared" si="17"/>
        <v>0</v>
      </c>
    </row>
    <row r="233" spans="1:51" ht="24.75" customHeight="1" x14ac:dyDescent="0.15">
      <c r="A233" s="1043"/>
      <c r="B233" s="1044"/>
      <c r="C233" s="1044"/>
      <c r="D233" s="1044"/>
      <c r="E233" s="1044"/>
      <c r="F233" s="1045"/>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c r="AY233" s="34">
        <f t="shared" si="17"/>
        <v>0</v>
      </c>
    </row>
    <row r="234" spans="1:51" ht="24.75" customHeight="1" x14ac:dyDescent="0.15">
      <c r="A234" s="1043"/>
      <c r="B234" s="1044"/>
      <c r="C234" s="1044"/>
      <c r="D234" s="1044"/>
      <c r="E234" s="1044"/>
      <c r="F234" s="1045"/>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c r="AY234" s="34">
        <f t="shared" si="17"/>
        <v>0</v>
      </c>
    </row>
    <row r="235" spans="1:51" ht="24.75" customHeight="1" x14ac:dyDescent="0.15">
      <c r="A235" s="1043"/>
      <c r="B235" s="1044"/>
      <c r="C235" s="1044"/>
      <c r="D235" s="1044"/>
      <c r="E235" s="1044"/>
      <c r="F235" s="1045"/>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c r="AY235" s="34">
        <f t="shared" si="17"/>
        <v>0</v>
      </c>
    </row>
    <row r="236" spans="1:51" ht="24.75" customHeight="1" x14ac:dyDescent="0.15">
      <c r="A236" s="1043"/>
      <c r="B236" s="1044"/>
      <c r="C236" s="1044"/>
      <c r="D236" s="1044"/>
      <c r="E236" s="1044"/>
      <c r="F236" s="1045"/>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c r="AY236" s="34">
        <f t="shared" si="17"/>
        <v>0</v>
      </c>
    </row>
    <row r="237" spans="1:51" ht="24.75" customHeight="1" x14ac:dyDescent="0.15">
      <c r="A237" s="1043"/>
      <c r="B237" s="1044"/>
      <c r="C237" s="1044"/>
      <c r="D237" s="1044"/>
      <c r="E237" s="1044"/>
      <c r="F237" s="1045"/>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c r="AY237" s="34">
        <f t="shared" si="17"/>
        <v>0</v>
      </c>
    </row>
    <row r="238" spans="1:51" ht="24.75" customHeight="1" x14ac:dyDescent="0.15">
      <c r="A238" s="1043"/>
      <c r="B238" s="1044"/>
      <c r="C238" s="1044"/>
      <c r="D238" s="1044"/>
      <c r="E238" s="1044"/>
      <c r="F238" s="1045"/>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c r="AY238" s="34">
        <f t="shared" si="17"/>
        <v>0</v>
      </c>
    </row>
    <row r="239" spans="1:51" ht="24.75" customHeight="1" thickBot="1" x14ac:dyDescent="0.2">
      <c r="A239" s="1043"/>
      <c r="B239" s="1044"/>
      <c r="C239" s="1044"/>
      <c r="D239" s="1044"/>
      <c r="E239" s="1044"/>
      <c r="F239" s="1045"/>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c r="AY239" s="34">
        <f t="shared" si="17"/>
        <v>0</v>
      </c>
    </row>
    <row r="240" spans="1:51" ht="30" customHeight="1" x14ac:dyDescent="0.15">
      <c r="A240" s="1043"/>
      <c r="B240" s="1044"/>
      <c r="C240" s="1044"/>
      <c r="D240" s="1044"/>
      <c r="E240" s="1044"/>
      <c r="F240" s="1045"/>
      <c r="G240" s="611" t="s">
        <v>292</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293</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9"/>
      <c r="AY240">
        <f>COUNTA($G$242,$AC$242)</f>
        <v>0</v>
      </c>
    </row>
    <row r="241" spans="1:51" ht="24.75" customHeight="1" x14ac:dyDescent="0.15">
      <c r="A241" s="1043"/>
      <c r="B241" s="1044"/>
      <c r="C241" s="1044"/>
      <c r="D241" s="1044"/>
      <c r="E241" s="1044"/>
      <c r="F241" s="1045"/>
      <c r="G241" s="828"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4"/>
      <c r="AC241" s="828"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c r="AY241" s="34">
        <f>$AY$240</f>
        <v>0</v>
      </c>
    </row>
    <row r="242" spans="1:51" ht="24.75" customHeight="1" x14ac:dyDescent="0.15">
      <c r="A242" s="1043"/>
      <c r="B242" s="1044"/>
      <c r="C242" s="1044"/>
      <c r="D242" s="1044"/>
      <c r="E242" s="1044"/>
      <c r="F242" s="1045"/>
      <c r="G242" s="686"/>
      <c r="H242" s="687"/>
      <c r="I242" s="687"/>
      <c r="J242" s="687"/>
      <c r="K242" s="688"/>
      <c r="L242" s="680"/>
      <c r="M242" s="681"/>
      <c r="N242" s="681"/>
      <c r="O242" s="681"/>
      <c r="P242" s="681"/>
      <c r="Q242" s="681"/>
      <c r="R242" s="681"/>
      <c r="S242" s="681"/>
      <c r="T242" s="681"/>
      <c r="U242" s="681"/>
      <c r="V242" s="681"/>
      <c r="W242" s="681"/>
      <c r="X242" s="682"/>
      <c r="Y242" s="384"/>
      <c r="Z242" s="385"/>
      <c r="AA242" s="385"/>
      <c r="AB242" s="818"/>
      <c r="AC242" s="686"/>
      <c r="AD242" s="687"/>
      <c r="AE242" s="687"/>
      <c r="AF242" s="687"/>
      <c r="AG242" s="688"/>
      <c r="AH242" s="680"/>
      <c r="AI242" s="681"/>
      <c r="AJ242" s="681"/>
      <c r="AK242" s="681"/>
      <c r="AL242" s="681"/>
      <c r="AM242" s="681"/>
      <c r="AN242" s="681"/>
      <c r="AO242" s="681"/>
      <c r="AP242" s="681"/>
      <c r="AQ242" s="681"/>
      <c r="AR242" s="681"/>
      <c r="AS242" s="681"/>
      <c r="AT242" s="682"/>
      <c r="AU242" s="384"/>
      <c r="AV242" s="385"/>
      <c r="AW242" s="385"/>
      <c r="AX242" s="386"/>
      <c r="AY242" s="34">
        <f t="shared" ref="AY242:AY252" si="18">$AY$240</f>
        <v>0</v>
      </c>
    </row>
    <row r="243" spans="1:51" ht="24.75" customHeight="1" x14ac:dyDescent="0.15">
      <c r="A243" s="1043"/>
      <c r="B243" s="1044"/>
      <c r="C243" s="1044"/>
      <c r="D243" s="1044"/>
      <c r="E243" s="1044"/>
      <c r="F243" s="1045"/>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c r="AY243" s="34">
        <f t="shared" si="18"/>
        <v>0</v>
      </c>
    </row>
    <row r="244" spans="1:51" ht="24.75" customHeight="1" x14ac:dyDescent="0.15">
      <c r="A244" s="1043"/>
      <c r="B244" s="1044"/>
      <c r="C244" s="1044"/>
      <c r="D244" s="1044"/>
      <c r="E244" s="1044"/>
      <c r="F244" s="1045"/>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c r="AY244" s="34">
        <f t="shared" si="18"/>
        <v>0</v>
      </c>
    </row>
    <row r="245" spans="1:51" ht="24.75" customHeight="1" x14ac:dyDescent="0.15">
      <c r="A245" s="1043"/>
      <c r="B245" s="1044"/>
      <c r="C245" s="1044"/>
      <c r="D245" s="1044"/>
      <c r="E245" s="1044"/>
      <c r="F245" s="1045"/>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c r="AY245" s="34">
        <f t="shared" si="18"/>
        <v>0</v>
      </c>
    </row>
    <row r="246" spans="1:51" ht="24.75" customHeight="1" x14ac:dyDescent="0.15">
      <c r="A246" s="1043"/>
      <c r="B246" s="1044"/>
      <c r="C246" s="1044"/>
      <c r="D246" s="1044"/>
      <c r="E246" s="1044"/>
      <c r="F246" s="1045"/>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c r="AY246" s="34">
        <f t="shared" si="18"/>
        <v>0</v>
      </c>
    </row>
    <row r="247" spans="1:51" ht="24.75" customHeight="1" x14ac:dyDescent="0.15">
      <c r="A247" s="1043"/>
      <c r="B247" s="1044"/>
      <c r="C247" s="1044"/>
      <c r="D247" s="1044"/>
      <c r="E247" s="1044"/>
      <c r="F247" s="1045"/>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c r="AY247" s="34">
        <f t="shared" si="18"/>
        <v>0</v>
      </c>
    </row>
    <row r="248" spans="1:51" ht="24.75" customHeight="1" x14ac:dyDescent="0.15">
      <c r="A248" s="1043"/>
      <c r="B248" s="1044"/>
      <c r="C248" s="1044"/>
      <c r="D248" s="1044"/>
      <c r="E248" s="1044"/>
      <c r="F248" s="1045"/>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c r="AY248" s="34">
        <f t="shared" si="18"/>
        <v>0</v>
      </c>
    </row>
    <row r="249" spans="1:51" ht="24.75" customHeight="1" x14ac:dyDescent="0.15">
      <c r="A249" s="1043"/>
      <c r="B249" s="1044"/>
      <c r="C249" s="1044"/>
      <c r="D249" s="1044"/>
      <c r="E249" s="1044"/>
      <c r="F249" s="1045"/>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c r="AY249" s="34">
        <f t="shared" si="18"/>
        <v>0</v>
      </c>
    </row>
    <row r="250" spans="1:51" ht="24.75" customHeight="1" x14ac:dyDescent="0.15">
      <c r="A250" s="1043"/>
      <c r="B250" s="1044"/>
      <c r="C250" s="1044"/>
      <c r="D250" s="1044"/>
      <c r="E250" s="1044"/>
      <c r="F250" s="1045"/>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c r="AY250" s="34">
        <f t="shared" si="18"/>
        <v>0</v>
      </c>
    </row>
    <row r="251" spans="1:51" ht="24.75" customHeight="1" x14ac:dyDescent="0.15">
      <c r="A251" s="1043"/>
      <c r="B251" s="1044"/>
      <c r="C251" s="1044"/>
      <c r="D251" s="1044"/>
      <c r="E251" s="1044"/>
      <c r="F251" s="1045"/>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c r="AY251" s="34">
        <f t="shared" si="18"/>
        <v>0</v>
      </c>
    </row>
    <row r="252" spans="1:51" ht="24.75" customHeight="1" thickBot="1" x14ac:dyDescent="0.2">
      <c r="A252" s="1043"/>
      <c r="B252" s="1044"/>
      <c r="C252" s="1044"/>
      <c r="D252" s="1044"/>
      <c r="E252" s="1044"/>
      <c r="F252" s="1045"/>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c r="AY252" s="34">
        <f t="shared" si="18"/>
        <v>0</v>
      </c>
    </row>
    <row r="253" spans="1:51" ht="30" customHeight="1" x14ac:dyDescent="0.15">
      <c r="A253" s="1043"/>
      <c r="B253" s="1044"/>
      <c r="C253" s="1044"/>
      <c r="D253" s="1044"/>
      <c r="E253" s="1044"/>
      <c r="F253" s="1045"/>
      <c r="G253" s="611" t="s">
        <v>294</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190</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9"/>
      <c r="AY253">
        <f>COUNTA($G$255,$AC$255)</f>
        <v>0</v>
      </c>
    </row>
    <row r="254" spans="1:51" ht="24.75" customHeight="1" x14ac:dyDescent="0.15">
      <c r="A254" s="1043"/>
      <c r="B254" s="1044"/>
      <c r="C254" s="1044"/>
      <c r="D254" s="1044"/>
      <c r="E254" s="1044"/>
      <c r="F254" s="1045"/>
      <c r="G254" s="828"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4"/>
      <c r="AC254" s="828"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c r="AY254" s="34">
        <f>$AY$253</f>
        <v>0</v>
      </c>
    </row>
    <row r="255" spans="1:51" ht="24.75" customHeight="1" x14ac:dyDescent="0.15">
      <c r="A255" s="1043"/>
      <c r="B255" s="1044"/>
      <c r="C255" s="1044"/>
      <c r="D255" s="1044"/>
      <c r="E255" s="1044"/>
      <c r="F255" s="1045"/>
      <c r="G255" s="686"/>
      <c r="H255" s="687"/>
      <c r="I255" s="687"/>
      <c r="J255" s="687"/>
      <c r="K255" s="688"/>
      <c r="L255" s="680"/>
      <c r="M255" s="681"/>
      <c r="N255" s="681"/>
      <c r="O255" s="681"/>
      <c r="P255" s="681"/>
      <c r="Q255" s="681"/>
      <c r="R255" s="681"/>
      <c r="S255" s="681"/>
      <c r="T255" s="681"/>
      <c r="U255" s="681"/>
      <c r="V255" s="681"/>
      <c r="W255" s="681"/>
      <c r="X255" s="682"/>
      <c r="Y255" s="384"/>
      <c r="Z255" s="385"/>
      <c r="AA255" s="385"/>
      <c r="AB255" s="818"/>
      <c r="AC255" s="686"/>
      <c r="AD255" s="687"/>
      <c r="AE255" s="687"/>
      <c r="AF255" s="687"/>
      <c r="AG255" s="688"/>
      <c r="AH255" s="680"/>
      <c r="AI255" s="681"/>
      <c r="AJ255" s="681"/>
      <c r="AK255" s="681"/>
      <c r="AL255" s="681"/>
      <c r="AM255" s="681"/>
      <c r="AN255" s="681"/>
      <c r="AO255" s="681"/>
      <c r="AP255" s="681"/>
      <c r="AQ255" s="681"/>
      <c r="AR255" s="681"/>
      <c r="AS255" s="681"/>
      <c r="AT255" s="682"/>
      <c r="AU255" s="384"/>
      <c r="AV255" s="385"/>
      <c r="AW255" s="385"/>
      <c r="AX255" s="386"/>
      <c r="AY255" s="34">
        <f t="shared" ref="AY255:AY265" si="19">$AY$253</f>
        <v>0</v>
      </c>
    </row>
    <row r="256" spans="1:51" ht="24.75" customHeight="1" x14ac:dyDescent="0.15">
      <c r="A256" s="1043"/>
      <c r="B256" s="1044"/>
      <c r="C256" s="1044"/>
      <c r="D256" s="1044"/>
      <c r="E256" s="1044"/>
      <c r="F256" s="1045"/>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c r="AY256" s="34">
        <f t="shared" si="19"/>
        <v>0</v>
      </c>
    </row>
    <row r="257" spans="1:51" ht="24.75" customHeight="1" x14ac:dyDescent="0.15">
      <c r="A257" s="1043"/>
      <c r="B257" s="1044"/>
      <c r="C257" s="1044"/>
      <c r="D257" s="1044"/>
      <c r="E257" s="1044"/>
      <c r="F257" s="1045"/>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c r="AY257" s="34">
        <f t="shared" si="19"/>
        <v>0</v>
      </c>
    </row>
    <row r="258" spans="1:51" ht="24.75" customHeight="1" x14ac:dyDescent="0.15">
      <c r="A258" s="1043"/>
      <c r="B258" s="1044"/>
      <c r="C258" s="1044"/>
      <c r="D258" s="1044"/>
      <c r="E258" s="1044"/>
      <c r="F258" s="1045"/>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c r="AY258" s="34">
        <f t="shared" si="19"/>
        <v>0</v>
      </c>
    </row>
    <row r="259" spans="1:51" ht="24.75" customHeight="1" x14ac:dyDescent="0.15">
      <c r="A259" s="1043"/>
      <c r="B259" s="1044"/>
      <c r="C259" s="1044"/>
      <c r="D259" s="1044"/>
      <c r="E259" s="1044"/>
      <c r="F259" s="1045"/>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c r="AY259" s="34">
        <f t="shared" si="19"/>
        <v>0</v>
      </c>
    </row>
    <row r="260" spans="1:51" ht="24.75" customHeight="1" x14ac:dyDescent="0.15">
      <c r="A260" s="1043"/>
      <c r="B260" s="1044"/>
      <c r="C260" s="1044"/>
      <c r="D260" s="1044"/>
      <c r="E260" s="1044"/>
      <c r="F260" s="1045"/>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c r="AY260" s="34">
        <f t="shared" si="19"/>
        <v>0</v>
      </c>
    </row>
    <row r="261" spans="1:51" ht="24.75" customHeight="1" x14ac:dyDescent="0.15">
      <c r="A261" s="1043"/>
      <c r="B261" s="1044"/>
      <c r="C261" s="1044"/>
      <c r="D261" s="1044"/>
      <c r="E261" s="1044"/>
      <c r="F261" s="1045"/>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c r="AY261" s="34">
        <f t="shared" si="19"/>
        <v>0</v>
      </c>
    </row>
    <row r="262" spans="1:51" ht="24.75" customHeight="1" x14ac:dyDescent="0.15">
      <c r="A262" s="1043"/>
      <c r="B262" s="1044"/>
      <c r="C262" s="1044"/>
      <c r="D262" s="1044"/>
      <c r="E262" s="1044"/>
      <c r="F262" s="1045"/>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c r="AY262" s="34">
        <f t="shared" si="19"/>
        <v>0</v>
      </c>
    </row>
    <row r="263" spans="1:51" ht="24.75" customHeight="1" x14ac:dyDescent="0.15">
      <c r="A263" s="1043"/>
      <c r="B263" s="1044"/>
      <c r="C263" s="1044"/>
      <c r="D263" s="1044"/>
      <c r="E263" s="1044"/>
      <c r="F263" s="1045"/>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c r="AY263" s="34">
        <f t="shared" si="19"/>
        <v>0</v>
      </c>
    </row>
    <row r="264" spans="1:51" ht="24.75" customHeight="1" x14ac:dyDescent="0.15">
      <c r="A264" s="1043"/>
      <c r="B264" s="1044"/>
      <c r="C264" s="1044"/>
      <c r="D264" s="1044"/>
      <c r="E264" s="1044"/>
      <c r="F264" s="1045"/>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別紙</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石井大悟</dc:creator>
  <cp:lastModifiedBy>m</cp:lastModifiedBy>
  <cp:lastPrinted>2021-08-30T05:50:48Z</cp:lastPrinted>
  <dcterms:created xsi:type="dcterms:W3CDTF">2012-03-13T00:50:25Z</dcterms:created>
  <dcterms:modified xsi:type="dcterms:W3CDTF">2021-09-17T03:35:10Z</dcterms:modified>
</cp:coreProperties>
</file>