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552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<sst xmlns="http://schemas.openxmlformats.org/spreadsheetml/2006/main" count="3186" uniqueCount="825">
  <si>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</si>
  <si>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</si>
  <si>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</si>
  <si>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</si>
  <si>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</si>
  <si>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</si>
  <si>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</si>
  <si>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</si>
  <si>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</si>
  <si>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</si>
  <si>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</si>
  <si>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</si>
  <si>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</si>
  <si>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</si>
  <si>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</si>
  <si>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</si>
  <si>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</si>
  <si>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</si>
  <si>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</si>
  <si>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</si>
  <si>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</si>
  <si>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</si>
  <si>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</si>
  <si>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</si>
  <si>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</si>
  <si>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</si>
  <si>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</si>
  <si>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</si>
  <si>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</si>
  <si>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</si>
  <si>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</si>
  <si>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</si>
  <si>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</si>
  <si>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</si>
  <si>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</si>
  <si>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</si>
  <si>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</si>
  <si>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</si>
  <si>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</si>
  <si>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</si>
  <si>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</si>
  <si>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</si>
  <si>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</si>
  <si>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</si>
  <si>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</si>
  <si>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</si>
  <si>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</si>
  <si>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</si>
  <si>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</si>
  <si>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</si>
  <si>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</si>
  <si>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</si>
  <si>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</si>
  <si>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</si>
  <si>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</si>
  <si>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</si>
  <si>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</si>
  <si>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</si>
  <si>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</si>
  <si>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</si>
  <si>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</si>
  <si>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</si>
  <si>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</si>
  <si>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</si>
  <si>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</si>
  <si>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</si>
  <si>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</si>
  <si>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</si>
  <si>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</si>
  <si>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</si>
  <si>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</si>
  <si>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</si>
  <si>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</si>
  <si>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</si>
  <si>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</si>
  <si>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</si>
  <si>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</si>
  <si>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</si>
  <si>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</si>
  <si>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</si>
  <si>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</si>
  <si>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</si>
  <si>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</si>
  <si>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</si>
  <si>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</si>
  <si>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</si>
  <si>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</si>
  <si>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</si>
  <si>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</si>
  <si>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</si>
  <si>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</si>
  <si>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</si>
  <si>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</si>
  <si>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</si>
  <si>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</si>
  <si>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</si>
  <si>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</si>
  <si>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</si>
  <si>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</si>
  <si>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</si>
  <si>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</si>
  <si>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</si>
  <si>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</si>
  <si>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</si>
  <si>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</si>
  <si>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</si>
  <si>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</si>
  <si>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</si>
  <si>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</si>
  <si>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</si>
  <si>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</si>
  <si>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</si>
  <si>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</si>
  <si>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</si>
  <si>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</si>
  <si>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</si>
  <si>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</si>
  <si>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</si>
  <si>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</si>
  <si>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</si>
  <si>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</si>
  <si>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</si>
  <si>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</si>
  <si>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</si>
  <si>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</si>
  <si>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</si>
  <si>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</si>
  <si>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</si>
  <si>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</si>
  <si>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</si>
  <si>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</si>
  <si>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</si>
  <si>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</si>
  <si>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</si>
  <si>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</si>
  <si>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</si>
  <si>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</si>
  <si>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</si>
  <si>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</si>
  <si>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</si>
  <si>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</si>
  <si>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</si>
  <si>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</si>
  <si>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</si>
  <si>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</si>
  <si>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</si>
  <si>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</si>
  <si>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</si>
  <si>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</si>
  <si>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</si>
  <si>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</si>
  <si>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</si>
  <si>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</si>
  <si>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</si>
  <si>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</si>
  <si>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</si>
  <si>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</si>
  <si>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</si>
  <si>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</si>
  <si>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</si>
  <si>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</si>
  <si>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</si>
  <si>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</si>
  <si>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</si>
  <si>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</si>
  <si>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</si>
  <si>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</si>
  <si>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</si>
  <si>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</si>
  <si>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</si>
  <si>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</si>
  <si>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</si>
  <si>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</si>
  <si>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</si>
  <si>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</si>
  <si>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</si>
  <si>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</si>
  <si>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</si>
  <si>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</si>
  <si>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</si>
  <si>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</si>
  <si>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</si>
  <si>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</si>
  <si>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</si>
  <si>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</si>
  <si>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</si>
  <si>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</si>
  <si>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</si>
  <si>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</si>
  <si>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</si>
  <si>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</si>
  <si>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</si>
  <si>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</si>
  <si>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</si>
  <si>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</si>
  <si>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</si>
  <si>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</si>
  <si>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</si>
  <si>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</si>
  <si>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</si>
  <si>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</si>
  <si>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</si>
  <si>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</si>
  <si>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</si>
  <si>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</si>
  <si>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</si>
  <si>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</si>
  <si>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</si>
  <si>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</si>
  <si>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</si>
  <si>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</si>
  <si>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</si>
  <si>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</si>
  <si>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</si>
  <si>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</si>
  <si>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</si>
  <si>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</si>
  <si>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</si>
  <si>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</si>
  <si>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</si>
  <si>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</si>
  <si>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</si>
  <si>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</si>
  <si>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</si>
  <si>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</si>
  <si>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</si>
  <si>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</si>
  <si>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</si>
  <si>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</si>
  <si>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</si>
  <si>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</si>
  <si>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</si>
  <si>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</si>
  <si>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</si>
  <si>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</si>
  <si>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</si>
  <si>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</si>
  <si>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</si>
  <si>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</si>
  <si>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</si>
  <si>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</si>
  <si>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</si>
  <si>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</si>
  <si>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</si>
  <si>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</si>
  <si>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</si>
  <si>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</si>
  <si>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</si>
  <si>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</si>
  <si>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</si>
  <si>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</si>
  <si>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</si>
  <si>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</si>
  <si>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</si>
  <si>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</si>
  <si>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</si>
  <si>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</si>
  <si>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</si>
  <si>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</si>
  <si>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</si>
  <si>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</si>
  <si>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</si>
  <si>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</si>
  <si>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</si>
  <si>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</si>
  <si>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</si>
  <si>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</si>
  <si>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</si>
  <si>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</si>
  <si>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</si>
  <si>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</si>
  <si>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</si>
  <si>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</si>
  <si>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</si>
  <si>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</si>
  <si>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</si>
  <si>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</si>
  <si>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</si>
  <si>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</si>
  <si>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</si>
  <si>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</si>
  <si>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</si>
  <si>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</si>
  <si>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</si>
  <si>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</si>
  <si>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</si>
  <si>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</si>
  <si>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</si>
  <si>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</si>
  <si>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</si>
  <si>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</si>
  <si>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</si>
  <si>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</si>
  <si>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</si>
  <si>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</si>
  <si>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</si>
  <si>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</si>
  <si>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</si>
  <si>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</si>
  <si>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</si>
  <si>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</si>
  <si>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</si>
  <si>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</si>
  <si>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</si>
  <si>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</si>
  <si>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</si>
  <si>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</si>
  <si>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</si>
  <si>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</si>
  <si>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</si>
  <si>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</si>
  <si>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</si>
  <si>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</si>
  <si>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</si>
  <si>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</si>
  <si>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</si>
  <si>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</si>
  <si>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</si>
  <si>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</si>
  <si>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</si>
  <si>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</si>
  <si>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</si>
  <si>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</si>
  <si>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</si>
  <si>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</si>
  <si>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</si>
  <si>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</si>
  <si>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</si>
  <si>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</si>
  <si>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</si>
  <si>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</si>
  <si>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</si>
  <si>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</si>
  <si>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</si>
  <si>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</si>
  <si>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</si>
  <si>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</si>
  <si>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</si>
  <si>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</si>
  <si>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</si>
  <si>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</si>
  <si>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</si>
  <si>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</si>
  <si>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</si>
  <si>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</si>
  <si>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</si>
  <si>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</si>
  <si>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</si>
  <si>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</si>
  <si>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</si>
  <si>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</si>
  <si>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</si>
  <si>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</si>
  <si>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</si>
  <si>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</si>
  <si>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</si>
  <si>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</si>
  <si>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</si>
  <si>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</si>
  <si>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</si>
  <si>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</si>
  <si>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</si>
  <si>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</si>
  <si>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</si>
  <si>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</si>
  <si>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</si>
  <si>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</si>
  <si>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</si>
  <si>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</si>
  <si>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</si>
  <si>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</si>
  <si>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</si>
  <si>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</si>
  <si>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</si>
  <si>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</si>
  <si>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</si>
  <si>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</si>
  <si>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</si>
  <si>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</si>
  <si>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</si>
  <si>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</si>
  <si>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</si>
  <si>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</si>
  <si>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</si>
  <si>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</si>
  <si>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</si>
  <si>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</si>
  <si>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</si>
  <si>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</si>
  <si>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</si>
  <si>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</si>
  <si>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</si>
  <si>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</si>
  <si>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</si>
  <si>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</si>
  <si>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</si>
  <si>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</si>
  <si>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</si>
  <si>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</si>
  <si>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</si>
  <si>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</si>
  <si>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</si>
  <si>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</si>
  <si>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</si>
  <si>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</si>
  <si>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</si>
  <si>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</si>
  <si>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</si>
  <si>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</si>
  <si>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</si>
  <si>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</si>
  <si>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</si>
  <si>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</si>
  <si>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</si>
  <si>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</si>
  <si>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</si>
  <si>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</si>
  <si>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</si>
  <si>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</si>
  <si>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</si>
  <si>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</si>
  <si>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</si>
  <si>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</si>
  <si>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</si>
  <si>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</si>
  <si>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</si>
  <si>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</si>
  <si>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</si>
  <si>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</si>
  <si>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</si>
  <si>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</si>
  <si>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</si>
  <si>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</si>
  <si>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</si>
  <si>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</si>
  <si>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</si>
  <si>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</si>
  <si>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</si>
  <si>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</si>
  <si>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</si>
  <si>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</si>
  <si>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</si>
  <si>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</si>
  <si>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</si>
  <si>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</si>
  <si>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</si>
  <si>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</si>
  <si>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</si>
  <si>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</si>
  <si>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</si>
  <si>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</si>
  <si>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</si>
  <si>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</si>
  <si>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</si>
  <si>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</si>
  <si>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</si>
  <si>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</si>
  <si>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</si>
  <si>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</si>
  <si>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</si>
  <si>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</si>
  <si>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</si>
  <si>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</si>
  <si>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</si>
  <si>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</si>
  <si>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</si>
  <si>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</si>
  <si>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</si>
  <si>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</si>
  <si>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</si>
  <si>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</si>
  <si>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</si>
  <si>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</si>
  <si>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</si>
  <si>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</si>
  <si>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</si>
  <si>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</si>
  <si>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</si>
  <si>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</si>
  <si>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</si>
  <si>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</si>
  <si>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</si>
  <si>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</si>
  <si>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</si>
  <si>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</si>
  <si>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</si>
  <si>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</si>
  <si>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</si>
  <si>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</si>
  <si>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</si>
  <si>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</si>
  <si>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</si>
  <si>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</si>
  <si>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</si>
  <si>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</si>
  <si>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</si>
  <si>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</si>
  <si>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</si>
  <si>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</si>
  <si>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</si>
  <si>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</si>
  <si>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</si>
  <si>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</si>
  <si>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</si>
  <si>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</si>
  <si>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</si>
  <si>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</si>
  <si>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</si>
  <si>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</si>
  <si>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</si>
  <si>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</si>
  <si>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</si>
  <si>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</si>
  <si>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</si>
  <si>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</si>
  <si>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</si>
  <si>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</si>
  <si>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</si>
  <si>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</si>
  <si>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</si>
  <si>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</si>
  <si>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</si>
  <si>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</si>
  <si>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</si>
  <si>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</si>
  <si>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</si>
  <si>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</si>
  <si>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</si>
  <si>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</si>
  <si>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</si>
  <si>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</si>
  <si>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</si>
  <si>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</si>
  <si>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</si>
  <si>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</si>
  <si>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</si>
  <si>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</si>
  <si>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</si>
  <si>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</si>
  <si>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</si>
  <si>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</si>
  <si>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</si>
  <si>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</si>
  <si>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</si>
  <si>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</si>
  <si>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</si>
  <si>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</si>
  <si>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</si>
  <si>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</si>
  <si>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</si>
  <si>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</si>
  <si>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</si>
  <si>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</si>
  <si>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</si>
  <si>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</si>
  <si>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</si>
  <si>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</si>
  <si>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</si>
  <si>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</si>
  <si>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</si>
  <si>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</si>
  <si>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</si>
  <si>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</si>
  <si>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</si>
  <si>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</si>
  <si>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</si>
  <si>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</si>
  <si>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</si>
  <si>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</si>
  <si>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</si>
  <si>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</si>
  <si>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</si>
  <si>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</si>
  <si>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</si>
  <si>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</si>
  <si>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</si>
  <si>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</si>
  <si>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</si>
  <si>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</si>
  <si>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</si>
  <si>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</si>
  <si>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</si>
  <si>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</si>
  <si>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</si>
  <si>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</si>
  <si>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</si>
  <si>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</si>
  <si>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</si>
  <si>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</si>
  <si>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</si>
  <si>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</si>
  <si>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</si>
  <si>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</si>
  <si>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</si>
  <si>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</si>
  <si>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</si>
  <si>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</si>
  <si>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</si>
  <si>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</si>
  <si>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</si>
  <si>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</si>
  <si>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</si>
  <si>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</si>
  <si>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</si>
  <si>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</si>
  <si>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</si>
  <si>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</si>
  <si>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</si>
  <si>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</si>
  <si>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</si>
  <si>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</si>
  <si>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</si>
  <si>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</si>
  <si>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</si>
  <si>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</si>
  <si>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</si>
  <si>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</si>
  <si>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</si>
  <si>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</si>
  <si>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</si>
  <si>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</si>
  <si>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</si>
  <si>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</si>
  <si>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</si>
  <si>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</si>
  <si>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</si>
  <si>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</si>
  <si>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</si>
  <si>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</si>
  <si>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</si>
  <si>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</si>
  <si>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</si>
  <si>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</si>
  <si>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</si>
  <si>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</si>
  <si>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</si>
  <si>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</si>
  <si>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</si>
  <si>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</si>
  <si>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</si>
  <si>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</si>
  <si>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</si>
  <si>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</si>
  <si>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</si>
  <si>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</si>
  <si>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</si>
  <si>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</si>
  <si>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</si>
  <si>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</si>
  <si>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</si>
  <si>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</si>
  <si>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</si>
  <si>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</si>
  <si>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</si>
  <si>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</si>
  <si>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</si>
  <si>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</si>
  <si>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</si>
  <si>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</si>
  <si>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</si>
  <si>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</si>
  <si>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</si>
  <si>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</si>
  <si>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</si>
  <si>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</si>
  <si>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</si>
  <si>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</si>
  <si>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</si>
  <si>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</si>
  <si>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</si>
  <si>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</si>
  <si>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</si>
  <si>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</si>
  <si>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</si>
  <si>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</si>
  <si>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</si>
  <si>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</si>
  <si>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</si>
  <si>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</si>
  <si>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</si>
  <si>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</si>
  <si>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</si>
  <si>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</si>
  <si>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</si>
  <si>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</si>
  <si>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</si>
  <si>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</si>
  <si>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</si>
  <si>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</si>
  <si>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</si>
  <si>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</si>
  <si>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</si>
  <si>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</si>
  <si>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</si>
  <si>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</si>
  <si>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</si>
  <si>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</si>
  <si>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</si>
  <si>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</si>
  <si>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</si>
  <si>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</si>
  <si>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</si>
  <si>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</si>
  <si>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</si>
  <si>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</si>
  <si>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</si>
  <si>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</si>
  <si>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</si>
  <si>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</si>
  <si>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</si>
  <si>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</si>
  <si>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</si>
  <si>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</si>
  <si>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</si>
  <si>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</si>
  <si>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</si>
  <si>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</si>
  <si>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｢日本再興戦略｣(平成25年6月14日閣議決定）、「第2期教育振興基本計画」(平成25年6月14日閣議決定)</t>
  </si>
  <si>
    <t>世界的に国境を越えた学生・教員の流動性が高まり、国際的な大学間連携の動きも進む中、我が国の大学の国際化は十分ではなく、世界的な大学ランキングでも外国人留学生の割合等が反映される国際関係の指標において評価が低い状況にある。本事業では、このような状況を踏まえ、我が国の大学の国際化を強力に推進し、大学の改革を促し、国際競争力を向上させることを目的としている。</t>
  </si>
  <si>
    <t>「スーパーグローバル大学創成支援」では、我が国の高等教育の国際競争力の向上を目的に、海外の卓越した大学との連携や大学改革により徹底した国際化を進め、世界レベルの教育研究を行うトップ大学や国際化を牽引するグローバル大学に対して、重点支援を行う。【定額補助】</t>
  </si>
  <si>
    <t>国際化拠点整備事業費補助金</t>
  </si>
  <si>
    <t>職員旅費</t>
  </si>
  <si>
    <t>委員等旅費</t>
  </si>
  <si>
    <t>学生の流動化（「採択大学における外国人留学生比率」を平成35年度までに13％に引き上げる）</t>
  </si>
  <si>
    <t>採択大学に対するフォローアップ結果</t>
  </si>
  <si>
    <t>教職員の多様化（「教員に占める外国人及び外国の大学で学位を取得した専任教員等の割合」を平成35年度までに47.1％に引き上げる）</t>
  </si>
  <si>
    <t>人事・教務システムの整備（「年俸制の導入（年俸制適用者（教員）数/全専任教員数）」を平成35年度までに35.9％に引き上げる）</t>
  </si>
  <si>
    <t>年俸制の導入（年俸制適用者（教員）数/全専任教員数）</t>
  </si>
  <si>
    <t>高度事務職員の育成
（大学が定めた語学力基準を満たす事務職員の割合）</t>
  </si>
  <si>
    <t>年度執行額／取組件数　　　　　　　　　　　　　　</t>
    <phoneticPr fontId="5"/>
  </si>
  <si>
    <t>百万円</t>
  </si>
  <si>
    <t>執行額（百万円）/取組件数</t>
    <phoneticPr fontId="5"/>
  </si>
  <si>
    <t>4　個性が輝く高等教育の振興</t>
    <phoneticPr fontId="5"/>
  </si>
  <si>
    <t>①大学間交流協定等に基づく日本人学生の海外派遣数
※令和元年度実績値について、現在調査中
※目標値は毎年度前年度実績以上</t>
    <phoneticPr fontId="5"/>
  </si>
  <si>
    <t>②我が国の大学における外国人教員比率
※目標値は毎年度前年度実績以上
※指標の根拠：外国人教員数/教員数</t>
    <phoneticPr fontId="5"/>
  </si>
  <si>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</si>
  <si>
    <t>人</t>
  </si>
  <si>
    <t>人</t>
    <phoneticPr fontId="5"/>
  </si>
  <si>
    <t>本事業は、大学の体制の国際化を目指し、大学の国際通用性、国際競争力を強化するための教育環境整備を進めている。本事業の成果として、国際化に対応する体制整備や教員・学生の多様化等といった指標の改善が図られており、毎年度着実に成果を上げている。これらの指標の改善は、施策の達成目標である大学の国際競争力の強化、及び国際的に活躍できる人材の育成に係る進捗状況の測定指標に寄与するものであり、施策目標の達成に向けた取組であることを示している。</t>
    <phoneticPr fontId="5"/>
  </si>
  <si>
    <t>142.新26-0018</t>
  </si>
  <si>
    <t>147</t>
  </si>
  <si>
    <t>145</t>
  </si>
  <si>
    <t>○</t>
  </si>
  <si>
    <t>4-1  大学などにおける教育研究の質の向上</t>
    <phoneticPr fontId="5"/>
  </si>
  <si>
    <t>スーパーグローバル大学創成支援事業</t>
    <phoneticPr fontId="5"/>
  </si>
  <si>
    <t>平成26年度</t>
    <phoneticPr fontId="5"/>
  </si>
  <si>
    <t>令和5年度</t>
    <phoneticPr fontId="5"/>
  </si>
  <si>
    <t>高等教育局</t>
    <phoneticPr fontId="5"/>
  </si>
  <si>
    <t>-</t>
    <phoneticPr fontId="5"/>
  </si>
  <si>
    <t>高等教育国際戦略ＰＴ</t>
    <rPh sb="4" eb="6">
      <t>コクサイ</t>
    </rPh>
    <rPh sb="6" eb="8">
      <t>センリャク</t>
    </rPh>
    <phoneticPr fontId="5"/>
  </si>
  <si>
    <t>ＰＴリーダー
佐藤　邦明</t>
    <rPh sb="7" eb="9">
      <t>サトウ</t>
    </rPh>
    <rPh sb="10" eb="12">
      <t>クニアキ</t>
    </rPh>
    <phoneticPr fontId="5"/>
  </si>
  <si>
    <t>産業競争力会議や教育再生実行会議において、国際化を断行し世界と競う大学の重点支援の重要性が指摘されており、大学の国際化とグローバル人材育成の環境整備を推進する本事業への国民や社会からのニーズは高い。</t>
    <phoneticPr fontId="5"/>
  </si>
  <si>
    <t>本事業は、「日本再興戦略（平成25年6月14日閣議決定）」を踏まえ、大学の国際化のための環境整備を推進するものであり、国が実施すべき事業である。</t>
    <phoneticPr fontId="5"/>
  </si>
  <si>
    <t>本事業は、「日本再興戦略（平成25年6月14日閣議決定）」を踏まえ、大学の国際化のための環境整備を推進するものであり、政策目的の達成手段として必要かつ適切であるとともに、優先度が高い事業である。</t>
    <phoneticPr fontId="5"/>
  </si>
  <si>
    <t>国公私立の全大学を対象に公募を行い、採択大学の選定にあたっては、有識者によって構成されるプログラム委員会及び審査部会を設置し、厳正な審査の上、採択プログラムを決定している。</t>
    <phoneticPr fontId="5"/>
  </si>
  <si>
    <t>無</t>
  </si>
  <si>
    <t>事業規模が補助金額を上回る分については、大学の財源による負担を求めている。</t>
    <phoneticPr fontId="5"/>
  </si>
  <si>
    <t>限られた予算において、より高い成果につながる活動が行われているかを毎年度のフォローアップにおいて確認している。</t>
    <phoneticPr fontId="5"/>
  </si>
  <si>
    <t>補助金交付時の申請書及び当該年度終了後の実績報告書において、各大学の支出が合理的なものとなっているかを確認している。</t>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</si>
  <si>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</si>
  <si>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t>
  </si>
  <si>
    <t>補助金交付時の申請書及び当該年度終了後の実績報告書において、コスト削減や効率化に向けた工夫が行われているかを確認している。</t>
    <phoneticPr fontId="5"/>
  </si>
  <si>
    <t>採択大学における外国人留学生比率、教員に占める外国人等の比率などについて、成果実績はスーパーグローバル大学創成支援事業開始前の平成25年度の実績を上回っており、事業の成果があがっている。</t>
    <phoneticPr fontId="5"/>
  </si>
  <si>
    <t>本事業は、大学の国際化のための環境整備を推進するものであり、個々の大学の自助努力だけでは難しい取組であるため、補助事業として効果的な取組と言える。</t>
    <phoneticPr fontId="5"/>
  </si>
  <si>
    <t>採択大学における外国語のみで卒業できるコースの割合、高度事務職員の育成（語学力基準を満たす職員の割合）などについての活動実績はスーパーグローバル大学創成支援事業開始前の平成25年度の実績を上回っており、事業活動による効果が認められる。</t>
    <phoneticPr fontId="5"/>
  </si>
  <si>
    <t>毎年度実施するフォローアップ結果など事業に関する情報をウェブサイトに掲載するなどの広報に努めており、大学関係者に活用されている。</t>
    <phoneticPr fontId="5"/>
  </si>
  <si>
    <t>・経費の執行に関しては、事業年度毎に各大学から提出される実績報告書等において、支出先・使途を把握し、補助金の使用状況や事業目的との整合性について確認を行って引き続き事業の適正な実施に努めている。
・採択大学における外国語のみで卒業できるコースの割合、高度事務職員の育成（語学力基準を満たす職員の割合）等については、スーパーグローバル大学創成支援事業開始前（平成25年度）の実績を上回っており、事業は着実に進められている。</t>
    <rPh sb="150" eb="151">
      <t>トウ</t>
    </rPh>
    <phoneticPr fontId="5"/>
  </si>
  <si>
    <t>-</t>
    <phoneticPr fontId="5"/>
  </si>
  <si>
    <t xml:space="preserve">採択大学における外国人留学生比率
</t>
    <phoneticPr fontId="5"/>
  </si>
  <si>
    <t>4019/37</t>
    <phoneticPr fontId="5"/>
  </si>
  <si>
    <t>3430/37</t>
    <phoneticPr fontId="5"/>
  </si>
  <si>
    <t>3298.9/37</t>
    <phoneticPr fontId="5"/>
  </si>
  <si>
    <t>コロナウィルスの影響に伴い、令和3年度に前年度の目標達成に向けて事業を実施しているため、妥当と考えられる。</t>
    <phoneticPr fontId="5"/>
  </si>
  <si>
    <t>国立大学法人名古屋大学</t>
    <rPh sb="0" eb="2">
      <t>コクリツ</t>
    </rPh>
    <rPh sb="2" eb="4">
      <t>ダイガク</t>
    </rPh>
    <rPh sb="4" eb="6">
      <t>ホウジン</t>
    </rPh>
    <rPh sb="6" eb="9">
      <t>ナゴヤ</t>
    </rPh>
    <rPh sb="9" eb="11">
      <t>ダイガク</t>
    </rPh>
    <phoneticPr fontId="5"/>
  </si>
  <si>
    <t>学校法人早稲田大学</t>
    <rPh sb="0" eb="2">
      <t>ガッコウ</t>
    </rPh>
    <rPh sb="2" eb="4">
      <t>ホウジン</t>
    </rPh>
    <rPh sb="4" eb="7">
      <t>ワセダ</t>
    </rPh>
    <rPh sb="7" eb="9">
      <t>ダイガク</t>
    </rPh>
    <phoneticPr fontId="5"/>
  </si>
  <si>
    <t>学校法人慶應義塾</t>
    <rPh sb="0" eb="2">
      <t>ガッコウ</t>
    </rPh>
    <rPh sb="2" eb="4">
      <t>ホウジン</t>
    </rPh>
    <rPh sb="4" eb="8">
      <t>ケイオウギジュク</t>
    </rPh>
    <phoneticPr fontId="5"/>
  </si>
  <si>
    <t>国立大学法人東北大学</t>
    <rPh sb="0" eb="2">
      <t>コクリツ</t>
    </rPh>
    <rPh sb="2" eb="4">
      <t>ダイガク</t>
    </rPh>
    <rPh sb="4" eb="6">
      <t>ホウジン</t>
    </rPh>
    <rPh sb="6" eb="8">
      <t>トウホク</t>
    </rPh>
    <rPh sb="8" eb="10">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</si>
  <si>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</si>
  <si>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</si>
  <si>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</si>
  <si>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</si>
  <si>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</si>
  <si>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国立大学法人大阪大学</t>
    <rPh sb="0" eb="2">
      <t>コクリツ</t>
    </rPh>
    <rPh sb="2" eb="4">
      <t>ダイガク</t>
    </rPh>
    <rPh sb="4" eb="6">
      <t>ホウジン</t>
    </rPh>
    <rPh sb="6" eb="8">
      <t>オオサカ</t>
    </rPh>
    <rPh sb="8" eb="10">
      <t>ダイガク</t>
    </rPh>
    <phoneticPr fontId="5"/>
  </si>
  <si>
    <t>補助金等交付</t>
  </si>
  <si>
    <t>２１世紀、Ｓｕｓｔａｉｎａｂｌｅな世界を構築するアジアのハブ大学</t>
    <phoneticPr fontId="5"/>
  </si>
  <si>
    <t>Ｗａｓｅｄａ　Ｏｃｅａｎ構想　～開放性、多様性、流動性を持つ教育研究ネットワ－クの構築～</t>
    <phoneticPr fontId="5"/>
  </si>
  <si>
    <t>「実学（サイエンス）」によって地球社会の持続可能性を高める</t>
    <phoneticPr fontId="5"/>
  </si>
  <si>
    <t>東北大学グロ－バルイニシアティブ構想</t>
    <phoneticPr fontId="5"/>
  </si>
  <si>
    <t>真の国際化のためのガバナンス改革によるＴｏｋｙｏＴｅｃｈＱｕａｌｉｔｙの深化と浸透</t>
    <phoneticPr fontId="5"/>
  </si>
  <si>
    <t>東京大学グロ－バルキャンパスモデルの構築</t>
    <phoneticPr fontId="5"/>
  </si>
  <si>
    <t>Ｈｏｋｋａｉｄｏユニバ－サルキャンパス・イニシアチブ　～世界に開かれ世界と協働～</t>
    <phoneticPr fontId="5"/>
  </si>
  <si>
    <t>京都大学ジャパンゲ－トウェイ構想</t>
    <phoneticPr fontId="5"/>
  </si>
  <si>
    <t>戦略的改革で未来へ進化するトップグロ－バル研究・教育拠点創成（ＳＨＡＲＥ－Ｑ）</t>
    <phoneticPr fontId="5"/>
  </si>
  <si>
    <t>ＧＬＯＢＡＬ　ＵＮＩＶＥＲＳＩＴＹ「世界適塾」</t>
    <phoneticPr fontId="5"/>
  </si>
  <si>
    <t>A.名古屋大学</t>
    <rPh sb="2" eb="5">
      <t>ナゴヤ</t>
    </rPh>
    <rPh sb="5" eb="7">
      <t>ダイガク</t>
    </rPh>
    <phoneticPr fontId="5"/>
  </si>
  <si>
    <t>B.独立行政法人日本学術振興会</t>
    <rPh sb="2" eb="4">
      <t>ドクリツ</t>
    </rPh>
    <rPh sb="4" eb="6">
      <t>ギョウセイ</t>
    </rPh>
    <rPh sb="6" eb="8">
      <t>ホウジン</t>
    </rPh>
    <rPh sb="8" eb="10">
      <t>ニホン</t>
    </rPh>
    <rPh sb="10" eb="12">
      <t>ガクジュツ</t>
    </rPh>
    <rPh sb="12" eb="15">
      <t>シンコウカイ</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</si>
  <si>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</si>
  <si>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審査・評価事業又は公表・普及事業</t>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</si>
  <si>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</si>
  <si>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</si>
  <si>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</si>
  <si>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</si>
  <si>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JDP申請関係外国旅費</t>
    <rPh sb="3" eb="5">
      <t>シンセイ</t>
    </rPh>
    <rPh sb="5" eb="7">
      <t>カンケイ</t>
    </rPh>
    <rPh sb="7" eb="9">
      <t>ガイコク</t>
    </rPh>
    <rPh sb="9" eb="11">
      <t>リョヒ</t>
    </rPh>
    <phoneticPr fontId="5"/>
  </si>
  <si>
    <t>ウェブサイト更新・維持管理,FD研修委託費等</t>
    <rPh sb="16" eb="18">
      <t>ケンシュウ</t>
    </rPh>
    <rPh sb="18" eb="20">
      <t>イタク</t>
    </rPh>
    <rPh sb="20" eb="21">
      <t>ヒ</t>
    </rPh>
    <rPh sb="21" eb="22">
      <t>ナド</t>
    </rPh>
    <phoneticPr fontId="5"/>
  </si>
  <si>
    <t>物品費</t>
    <rPh sb="0" eb="2">
      <t>ブッピン</t>
    </rPh>
    <rPh sb="2" eb="3">
      <t>ヒ</t>
    </rPh>
    <phoneticPr fontId="5"/>
  </si>
  <si>
    <t>事務用消耗品</t>
    <rPh sb="0" eb="3">
      <t>ジムヨウ</t>
    </rPh>
    <rPh sb="3" eb="5">
      <t>ショウモウ</t>
    </rPh>
    <rPh sb="5" eb="6">
      <t>ヒン</t>
    </rPh>
    <phoneticPr fontId="5"/>
  </si>
  <si>
    <t>外国人教員,日本語教育教員等人件費等</t>
    <rPh sb="0" eb="2">
      <t>ガイコク</t>
    </rPh>
    <rPh sb="2" eb="3">
      <t>ジン</t>
    </rPh>
    <rPh sb="3" eb="5">
      <t>キョウイン</t>
    </rPh>
    <rPh sb="6" eb="9">
      <t>ニホンゴ</t>
    </rPh>
    <rPh sb="9" eb="11">
      <t>キョウイク</t>
    </rPh>
    <rPh sb="11" eb="13">
      <t>キョウイン</t>
    </rPh>
    <rPh sb="13" eb="14">
      <t>ナド</t>
    </rPh>
    <rPh sb="14" eb="17">
      <t>ジンケンヒ</t>
    </rPh>
    <rPh sb="17" eb="18">
      <t>ナド</t>
    </rPh>
    <phoneticPr fontId="5"/>
  </si>
  <si>
    <t>プログラム委員会出席旅費、評価部会出席旅費</t>
    <rPh sb="5" eb="8">
      <t>イインカイ</t>
    </rPh>
    <rPh sb="8" eb="10">
      <t>シュッセキ</t>
    </rPh>
    <rPh sb="10" eb="12">
      <t>リョヒ</t>
    </rPh>
    <rPh sb="13" eb="15">
      <t>ヒョウカ</t>
    </rPh>
    <rPh sb="15" eb="17">
      <t>ブカイ</t>
    </rPh>
    <rPh sb="17" eb="19">
      <t>シュッセキ</t>
    </rPh>
    <rPh sb="19" eb="21">
      <t>リョヒ</t>
    </rPh>
    <phoneticPr fontId="5"/>
  </si>
  <si>
    <t>速記・テープ起こし外注費等</t>
    <rPh sb="0" eb="2">
      <t>ソッキ</t>
    </rPh>
    <rPh sb="6" eb="7">
      <t>オ</t>
    </rPh>
    <rPh sb="9" eb="12">
      <t>ガイチュウヒ</t>
    </rPh>
    <rPh sb="12" eb="13">
      <t>ナド</t>
    </rPh>
    <phoneticPr fontId="5"/>
  </si>
  <si>
    <t>・平成29年度及び令和2年度に実施した中間評価の結果及び平成3１年度秋レビューでの指摘を踏まえ、事業目的が十分達成されるよう適切な助言を行うことで、適切かつ効果的な実施を促す。</t>
    <rPh sb="7" eb="8">
      <t>オヨ</t>
    </rPh>
    <rPh sb="9" eb="11">
      <t>レイワ</t>
    </rPh>
    <rPh sb="12" eb="14">
      <t>ネンド</t>
    </rPh>
    <rPh sb="26" eb="27">
      <t>オヨ</t>
    </rPh>
    <rPh sb="28" eb="30">
      <t>ヘイセイ</t>
    </rPh>
    <rPh sb="32" eb="34">
      <t>ネンド</t>
    </rPh>
    <rPh sb="34" eb="35">
      <t>アキ</t>
    </rPh>
    <rPh sb="41" eb="43">
      <t>シテキ</t>
    </rPh>
    <rPh sb="44" eb="45">
      <t>フ</t>
    </rPh>
    <phoneticPr fontId="5"/>
  </si>
  <si>
    <t>平成30年度秋レビュー対象事業　事業番号0140
＜とりまとめコメント＞
・本事業達成時のスーパーグローバル大学（ＳＧＵ）の社会における機能が明確とは言えない。文部科学省は、目指すＳＧＵの具体像を示すべきである。さらに、そこに至るロジックモデルをバックキャスティングを通じて示し、ＳＧＵが実現できることを明確にする。
・各ＳＧＵはその属性や比較優位性を踏まえたロジックモデルを構築するとともに、定性的または定量的なアウトカム目標を公開し、それを達成していくことを示さなければならない。一方、目標に至るための計画及びアウトプットなどのプロセスの評価による支援の急激な変動は、目標達成に支障をきたし、本事業目的には逆効果の恐れがあるため、評価の対象は基本的にアウトカムに限定されるべきである。
・本事業の目的が、本来各大学の自主努力によってなされるべきことに鑑み、事業としての予算規模が段階的に縮減していくことも前提に、各ＳＧＵには自走化への計画を開示し、それを具体的に進めながら、その進捗を公表していくことが求められる。
＜対応状況＞
○SGUの具体像を含むロジックモデルについては、秋の年次公開検証時の指摘を踏まえ、現時点の修正を行い、平成30年12月28日にSGUホームページにて公表した。
　SGUの具体像を含むロジックモデルは以下において作成する各採択大学のロジックモデルを参照し、今後、SGUの具体像を含め、見直し・改善を行い、令和２年４月に改訂版を公表した。https://www.jsps.go.jp/j-sgu/logicmodel.html
○各採択大学において、アウトカム目標を含むロジックモデルを作成し、SGUホームページにて公表した。（2019年4月18日）https://www.jsps.go.jp/j-sgu/h26_kekka_saitaku.html
○各採択大学において、財政支援終了後を見据えた自走化への計画を作成し、SGUホームページにて公表した。（https://www.jsps.go.jp/j-sgu/h26_kekka_saitaku.html）
○2020年度の中間評価において、アウトカムを中心に評価を行うことや自走化の進捗状況についても評価項目として実施。評価結果については、JSPSウェブサイトに公表。
https://www.jsps.go.jp/j-sgu/chukan_hyoka_kekka2.html</t>
    <rPh sb="952" eb="954">
      <t>ジッシ</t>
    </rPh>
    <rPh sb="955" eb="957">
      <t>ヒョウカ</t>
    </rPh>
    <rPh sb="957" eb="959">
      <t>ケッカ</t>
    </rPh>
    <rPh sb="976" eb="978">
      <t>コウヒョウ</t>
    </rPh>
    <phoneticPr fontId="5"/>
  </si>
  <si>
    <t>庁費</t>
    <phoneticPr fontId="5"/>
  </si>
  <si>
    <t>諸謝金</t>
    <rPh sb="0" eb="3">
      <t>ショシャキン</t>
    </rPh>
    <phoneticPr fontId="5"/>
  </si>
  <si>
    <t>常勤職員等人件費、プログラム委員会委員手当等</t>
    <rPh sb="0" eb="2">
      <t>ジョウキン</t>
    </rPh>
    <rPh sb="2" eb="5">
      <t>ショクインナド</t>
    </rPh>
    <rPh sb="5" eb="8">
      <t>ジンケンヒ</t>
    </rPh>
    <rPh sb="14" eb="17">
      <t>イインカイ</t>
    </rPh>
    <rPh sb="17" eb="19">
      <t>イイン</t>
    </rPh>
    <rPh sb="19" eb="21">
      <t>テアテ</t>
    </rPh>
    <rPh sb="21" eb="22">
      <t>トウ</t>
    </rPh>
    <phoneticPr fontId="5"/>
  </si>
  <si>
    <t>その他</t>
    <rPh sb="2" eb="3">
      <t>ホカ</t>
    </rPh>
    <phoneticPr fontId="5"/>
  </si>
  <si>
    <t>-</t>
    <phoneticPr fontId="5"/>
  </si>
  <si>
    <t>3281/37</t>
    <phoneticPr fontId="5"/>
  </si>
  <si>
    <t>外国語のみで卒業できるコースの割合</t>
    <phoneticPr fontId="5"/>
  </si>
  <si>
    <t xml:space="preserve">教員に占める外国人及び外国の大学で学位を取得した専任教員等の割合
</t>
    <phoneticPr fontId="5"/>
  </si>
  <si>
    <t>ナンバリング実施割合
※ナンバリング：授業科目に適切な番号を付し分類することで、学修の段階や順序等を表し、教育課程の体系性を明示する仕組み。</t>
    <phoneticPr fontId="5"/>
  </si>
  <si>
    <t>外部有識者による点検対象外</t>
  </si>
  <si>
    <t>事業内容の一部改善</t>
  </si>
  <si>
    <t>この事業は、過去の「秋のレビュー」での指摘を踏まえ、事業内容の一部見直しを行っており、また令和２年度は中間評価を行い、その結果を踏まえ、事業目的が達成されるよう効果的な実施を促しているとのことであるので、引き続き、中間評価を受けた改善結果等、その成果をより的確に把握できるよう工夫すべきである。</t>
  </si>
  <si>
    <t>執行等改善</t>
  </si>
  <si>
    <t>本事業については、毎年実施するフォローアップ調査や中間評価により各プログラムの取組を把握している。また、結果を翌年度の予算配分に反映することとしており、引き続き調査を通して的確な成果の把握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</si>
</sst>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35485</xdr:colOff>
      <xdr:row>749</xdr:row>
      <xdr:rowOff>79065</xdr:rowOff>
    </xdr:from>
    <xdr:to>
      <xdr:col>47</xdr:col>
      <xdr:colOff>125133</xdr:colOff>
      <xdr:row>765</xdr:row>
      <xdr:rowOff>594534</xdr:rowOff>
    </xdr:to>
    <xdr:grpSp>
      <xdr:nvGrpSpPr>
        <xdr:cNvPr id="13" name="グループ化 12">
          <a:extLst>
            <a:ext uri="{FF2B5EF4-FFF2-40B4-BE49-F238E27FC236}">
              <a16:creationId xmlns:a16="http://schemas.microsoft.com/office/drawing/2014/main" id="{9B730C6B-970E-415E-9F29-3EF0D061BB8F}"/>
            </a:ext>
          </a:extLst>
        </xdr:cNvPr>
        <xdr:cNvGrpSpPr/>
      </xdr:nvGrpSpPr>
      <xdr:grpSpPr>
        <a:xfrm>
          <a:off x="1635685" y="58553040"/>
          <a:ext cx="7890623" cy="6468594"/>
          <a:chOff x="1680882" y="65363913"/>
          <a:chExt cx="7956177" cy="6521822"/>
        </a:xfrm>
      </xdr:grpSpPr>
      <xdr:sp macro="" textlink="">
        <xdr:nvSpPr>
          <xdr:cNvPr id="14" name="正方形/長方形 13">
            <a:extLst>
              <a:ext uri="{FF2B5EF4-FFF2-40B4-BE49-F238E27FC236}">
                <a16:creationId xmlns:a16="http://schemas.microsoft.com/office/drawing/2014/main" id="{B1C4DB95-43B4-4C68-AB6C-1B5F43D5676C}"/>
              </a:ext>
            </a:extLst>
          </xdr:cNvPr>
          <xdr:cNvSpPr/>
        </xdr:nvSpPr>
        <xdr:spPr>
          <a:xfrm>
            <a:off x="3485029" y="65397530"/>
            <a:ext cx="3003177" cy="9300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文部科学省</a:t>
            </a:r>
            <a:endParaRPr kumimoji="1" lang="en-US" altLang="ja-JP" sz="1400">
              <a:latin typeface="+mn-ea"/>
              <a:ea typeface="+mn-ea"/>
            </a:endParaRPr>
          </a:p>
          <a:p>
            <a:pPr algn="ctr"/>
            <a:r>
              <a:rPr kumimoji="1" lang="en-US" altLang="ja-JP" sz="1400">
                <a:latin typeface="+mn-ea"/>
                <a:ea typeface="+mn-ea"/>
              </a:rPr>
              <a:t>3,447</a:t>
            </a:r>
            <a:r>
              <a:rPr kumimoji="1" lang="ja-JP" altLang="en-US" sz="1400">
                <a:latin typeface="+mn-ea"/>
                <a:ea typeface="+mn-ea"/>
              </a:rPr>
              <a:t>百万円</a:t>
            </a:r>
          </a:p>
        </xdr:txBody>
      </xdr:sp>
      <xdr:sp macro="" textlink="">
        <xdr:nvSpPr>
          <xdr:cNvPr id="15" name="大かっこ 14">
            <a:extLst>
              <a:ext uri="{FF2B5EF4-FFF2-40B4-BE49-F238E27FC236}">
                <a16:creationId xmlns:a16="http://schemas.microsoft.com/office/drawing/2014/main" id="{9F0CF066-D81C-4A31-BCBB-3A21056964BE}"/>
              </a:ext>
            </a:extLst>
          </xdr:cNvPr>
          <xdr:cNvSpPr/>
        </xdr:nvSpPr>
        <xdr:spPr>
          <a:xfrm>
            <a:off x="6633882" y="65363913"/>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職員旅費等　</a:t>
            </a:r>
            <a:r>
              <a:rPr kumimoji="1" lang="en-US" altLang="ja-JP" sz="1400">
                <a:latin typeface="+mn-ea"/>
                <a:ea typeface="+mn-ea"/>
              </a:rPr>
              <a:t>0.6</a:t>
            </a:r>
            <a:r>
              <a:rPr kumimoji="1" lang="ja-JP" altLang="en-US" sz="1400">
                <a:latin typeface="+mn-ea"/>
                <a:ea typeface="+mn-ea"/>
              </a:rPr>
              <a:t>百万円を含む</a:t>
            </a:r>
          </a:p>
        </xdr:txBody>
      </xdr:sp>
      <xdr:sp macro="" textlink="">
        <xdr:nvSpPr>
          <xdr:cNvPr id="16" name="大かっこ 15">
            <a:extLst>
              <a:ext uri="{FF2B5EF4-FFF2-40B4-BE49-F238E27FC236}">
                <a16:creationId xmlns:a16="http://schemas.microsoft.com/office/drawing/2014/main" id="{95796E94-8A94-4DA6-A7D7-4ECF95172F69}"/>
              </a:ext>
            </a:extLst>
          </xdr:cNvPr>
          <xdr:cNvSpPr/>
        </xdr:nvSpPr>
        <xdr:spPr>
          <a:xfrm>
            <a:off x="3003177" y="66652589"/>
            <a:ext cx="4235824"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本事業の選定委員会の審査・評価結果に基づき、採択大学を決定するとともに、これらの大学に対して補助金を交付する。</a:t>
            </a:r>
            <a:endParaRPr kumimoji="1" lang="en-US" altLang="ja-JP" sz="1200">
              <a:latin typeface="+mn-ea"/>
              <a:ea typeface="+mn-ea"/>
            </a:endParaRPr>
          </a:p>
        </xdr:txBody>
      </xdr:sp>
      <xdr:sp macro="" textlink="">
        <xdr:nvSpPr>
          <xdr:cNvPr id="17" name="正方形/長方形 16">
            <a:extLst>
              <a:ext uri="{FF2B5EF4-FFF2-40B4-BE49-F238E27FC236}">
                <a16:creationId xmlns:a16="http://schemas.microsoft.com/office/drawing/2014/main" id="{03FCEF60-0E49-482A-96E8-4AC30AC0F05E}"/>
              </a:ext>
            </a:extLst>
          </xdr:cNvPr>
          <xdr:cNvSpPr/>
        </xdr:nvSpPr>
        <xdr:spPr>
          <a:xfrm>
            <a:off x="1882588" y="68848941"/>
            <a:ext cx="3003177" cy="14007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スーパーグローバル</a:t>
            </a:r>
            <a:endParaRPr kumimoji="1" lang="en-US" altLang="ja-JP" sz="1400">
              <a:latin typeface="+mn-ea"/>
              <a:ea typeface="+mn-ea"/>
            </a:endParaRPr>
          </a:p>
          <a:p>
            <a:pPr algn="ctr"/>
            <a:r>
              <a:rPr kumimoji="1" lang="ja-JP" altLang="en-US" sz="1400">
                <a:latin typeface="+mn-ea"/>
                <a:ea typeface="+mn-ea"/>
              </a:rPr>
              <a:t>大学創成支援</a:t>
            </a:r>
            <a:endParaRPr kumimoji="1" lang="en-US" altLang="ja-JP" sz="1400">
              <a:latin typeface="+mn-ea"/>
              <a:ea typeface="+mn-ea"/>
            </a:endParaRPr>
          </a:p>
          <a:p>
            <a:pPr algn="ctr"/>
            <a:r>
              <a:rPr kumimoji="1" lang="en-US" altLang="ja-JP" sz="1400">
                <a:latin typeface="+mn-ea"/>
                <a:ea typeface="+mn-ea"/>
              </a:rPr>
              <a:t>A.</a:t>
            </a:r>
            <a:r>
              <a:rPr kumimoji="1" lang="ja-JP" altLang="en-US" sz="1400">
                <a:latin typeface="+mn-ea"/>
                <a:ea typeface="+mn-ea"/>
              </a:rPr>
              <a:t>大学（全</a:t>
            </a:r>
            <a:r>
              <a:rPr kumimoji="1" lang="en-US" altLang="ja-JP" sz="1400">
                <a:latin typeface="+mn-ea"/>
                <a:ea typeface="+mn-ea"/>
              </a:rPr>
              <a:t>37</a:t>
            </a:r>
            <a:r>
              <a:rPr kumimoji="1" lang="ja-JP" altLang="en-US" sz="1400">
                <a:latin typeface="+mn-ea"/>
                <a:ea typeface="+mn-ea"/>
              </a:rPr>
              <a:t>件）</a:t>
            </a:r>
            <a:endParaRPr kumimoji="1" lang="en-US" altLang="ja-JP" sz="1400">
              <a:latin typeface="+mn-ea"/>
              <a:ea typeface="+mn-ea"/>
            </a:endParaRPr>
          </a:p>
          <a:p>
            <a:pPr algn="ctr"/>
            <a:r>
              <a:rPr kumimoji="1" lang="en-US" altLang="ja-JP" sz="1400">
                <a:solidFill>
                  <a:sysClr val="windowText" lastClr="000000"/>
                </a:solidFill>
                <a:latin typeface="+mn-ea"/>
                <a:ea typeface="+mn-ea"/>
              </a:rPr>
              <a:t>3,423</a:t>
            </a:r>
            <a:r>
              <a:rPr kumimoji="1" lang="ja-JP" altLang="en-US" sz="1400">
                <a:solidFill>
                  <a:sysClr val="windowText" lastClr="000000"/>
                </a:solidFill>
                <a:latin typeface="+mn-ea"/>
                <a:ea typeface="+mn-ea"/>
              </a:rPr>
              <a:t>百万円</a:t>
            </a:r>
          </a:p>
        </xdr:txBody>
      </xdr:sp>
      <xdr:sp macro="" textlink="">
        <xdr:nvSpPr>
          <xdr:cNvPr id="18" name="正方形/長方形 17">
            <a:extLst>
              <a:ext uri="{FF2B5EF4-FFF2-40B4-BE49-F238E27FC236}">
                <a16:creationId xmlns:a16="http://schemas.microsoft.com/office/drawing/2014/main" id="{7618B0EE-11C9-4849-B13C-990B0B7DB751}"/>
              </a:ext>
            </a:extLst>
          </xdr:cNvPr>
          <xdr:cNvSpPr/>
        </xdr:nvSpPr>
        <xdr:spPr>
          <a:xfrm>
            <a:off x="5266765" y="68826530"/>
            <a:ext cx="3003177" cy="14231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latin typeface="+mn-ea"/>
              <a:ea typeface="+mn-ea"/>
            </a:endParaRPr>
          </a:p>
          <a:p>
            <a:pPr algn="ctr"/>
            <a:r>
              <a:rPr kumimoji="1" lang="en-US" altLang="ja-JP" sz="1400">
                <a:latin typeface="+mn-ea"/>
                <a:ea typeface="+mn-ea"/>
              </a:rPr>
              <a:t>B.</a:t>
            </a:r>
            <a:r>
              <a:rPr kumimoji="1" lang="ja-JP" altLang="en-US" sz="1400">
                <a:latin typeface="+mn-ea"/>
                <a:ea typeface="+mn-ea"/>
              </a:rPr>
              <a:t>（独）日本学術振興会</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1</a:t>
            </a:r>
            <a:r>
              <a:rPr kumimoji="1" lang="ja-JP" altLang="en-US" sz="1400">
                <a:latin typeface="+mn-ea"/>
                <a:ea typeface="+mn-ea"/>
              </a:rPr>
              <a:t>件）</a:t>
            </a:r>
            <a:r>
              <a:rPr kumimoji="1" lang="en-US" altLang="ja-JP" sz="1400">
                <a:solidFill>
                  <a:sysClr val="windowText" lastClr="000000"/>
                </a:solidFill>
                <a:latin typeface="+mn-ea"/>
                <a:ea typeface="+mn-ea"/>
              </a:rPr>
              <a:t>23</a:t>
            </a:r>
            <a:r>
              <a:rPr kumimoji="1" lang="ja-JP" altLang="en-US" sz="1400">
                <a:solidFill>
                  <a:sysClr val="windowText" lastClr="000000"/>
                </a:solidFill>
                <a:latin typeface="+mn-ea"/>
                <a:ea typeface="+mn-ea"/>
              </a:rPr>
              <a:t>百</a:t>
            </a:r>
            <a:r>
              <a:rPr kumimoji="1" lang="ja-JP" altLang="en-US" sz="1400">
                <a:latin typeface="+mn-ea"/>
                <a:ea typeface="+mn-ea"/>
              </a:rPr>
              <a:t>万円</a:t>
            </a:r>
          </a:p>
        </xdr:txBody>
      </xdr:sp>
      <xdr:sp macro="" textlink="">
        <xdr:nvSpPr>
          <xdr:cNvPr id="19" name="テキスト ボックス 18">
            <a:extLst>
              <a:ext uri="{FF2B5EF4-FFF2-40B4-BE49-F238E27FC236}">
                <a16:creationId xmlns:a16="http://schemas.microsoft.com/office/drawing/2014/main" id="{4CF81542-8C4B-40FB-84BA-640FD9AE5A28}"/>
              </a:ext>
            </a:extLst>
          </xdr:cNvPr>
          <xdr:cNvSpPr txBox="1"/>
        </xdr:nvSpPr>
        <xdr:spPr>
          <a:xfrm>
            <a:off x="1680882" y="68367089"/>
            <a:ext cx="1053353"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20" name="テキスト ボックス 19">
            <a:extLst>
              <a:ext uri="{FF2B5EF4-FFF2-40B4-BE49-F238E27FC236}">
                <a16:creationId xmlns:a16="http://schemas.microsoft.com/office/drawing/2014/main" id="{2C334D21-4D75-491A-86AF-9DD375C3DF29}"/>
              </a:ext>
            </a:extLst>
          </xdr:cNvPr>
          <xdr:cNvSpPr txBox="1"/>
        </xdr:nvSpPr>
        <xdr:spPr>
          <a:xfrm>
            <a:off x="5053852" y="68389501"/>
            <a:ext cx="1053353"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xnSp macro="">
        <xdr:nvCxnSpPr>
          <xdr:cNvPr id="21" name="直線矢印コネクタ 20">
            <a:extLst>
              <a:ext uri="{FF2B5EF4-FFF2-40B4-BE49-F238E27FC236}">
                <a16:creationId xmlns:a16="http://schemas.microsoft.com/office/drawing/2014/main" id="{670F41D1-A5F3-40EF-A927-5F352052C2BC}"/>
              </a:ext>
            </a:extLst>
          </xdr:cNvPr>
          <xdr:cNvCxnSpPr/>
        </xdr:nvCxnSpPr>
        <xdr:spPr>
          <a:xfrm>
            <a:off x="5042646" y="67862824"/>
            <a:ext cx="0" cy="7171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63209281-F068-49F9-9463-00ACCD8F4647}"/>
              </a:ext>
            </a:extLst>
          </xdr:cNvPr>
          <xdr:cNvSpPr/>
        </xdr:nvSpPr>
        <xdr:spPr>
          <a:xfrm>
            <a:off x="1848970" y="70529825"/>
            <a:ext cx="3003177" cy="135591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海外の卓越した大学との連携や大学改革により徹底した国際化を進める。</a:t>
            </a:r>
            <a:endParaRPr kumimoji="1" lang="en-US" altLang="ja-JP" sz="1200">
              <a:latin typeface="+mn-ea"/>
              <a:ea typeface="+mn-ea"/>
            </a:endParaRPr>
          </a:p>
          <a:p>
            <a:pPr algn="l"/>
            <a:r>
              <a:rPr kumimoji="1" lang="ja-JP" altLang="en-US" sz="1200">
                <a:latin typeface="+mn-ea"/>
                <a:ea typeface="+mn-ea"/>
              </a:rPr>
              <a:t>世界レベルの教育研究を行うトップ大学や国際化を牽引するグローバル大学の支援を行う。</a:t>
            </a:r>
            <a:endParaRPr kumimoji="1" lang="en-US" altLang="ja-JP" sz="1200">
              <a:latin typeface="+mn-ea"/>
              <a:ea typeface="+mn-ea"/>
            </a:endParaRPr>
          </a:p>
        </xdr:txBody>
      </xdr:sp>
      <xdr:sp macro="" textlink="">
        <xdr:nvSpPr>
          <xdr:cNvPr id="23" name="大かっこ 22">
            <a:extLst>
              <a:ext uri="{FF2B5EF4-FFF2-40B4-BE49-F238E27FC236}">
                <a16:creationId xmlns:a16="http://schemas.microsoft.com/office/drawing/2014/main" id="{7BD96A06-0D89-4E60-B3BE-EAF5E2146A8C}"/>
              </a:ext>
            </a:extLst>
          </xdr:cNvPr>
          <xdr:cNvSpPr/>
        </xdr:nvSpPr>
        <xdr:spPr>
          <a:xfrm>
            <a:off x="5277970" y="70518619"/>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本事業の選定委員会を設置し、本事業の選定に係る審査等の業務を実施する。</a:t>
            </a:r>
            <a:endParaRPr kumimoji="1" lang="en-US" altLang="ja-JP" sz="1200">
              <a:latin typeface="+mn-ea"/>
              <a:ea typeface="+mn-ea"/>
            </a:endParaRPr>
          </a:p>
        </xdr:txBody>
      </xdr:sp>
    </xdr:grpSp>
    <xdr:clientData/>
  </xdr:twoCellAnchor>
  <xdr:twoCellAnchor>
    <xdr:from>
      <xdr:col>8</xdr:col>
      <xdr:colOff>35485</xdr:colOff>
      <xdr:row>749</xdr:row>
      <xdr:rowOff>79069</xdr:rowOff>
    </xdr:from>
    <xdr:to>
      <xdr:col>47</xdr:col>
      <xdr:colOff>125133</xdr:colOff>
      <xdr:row>765</xdr:row>
      <xdr:rowOff>594534</xdr:rowOff>
    </xdr:to>
    <xdr:grpSp>
      <xdr:nvGrpSpPr>
        <xdr:cNvPr id="24" name="グループ化 23">
          <a:extLst>
            <a:ext uri="{FF2B5EF4-FFF2-40B4-BE49-F238E27FC236}">
              <a16:creationId xmlns:a16="http://schemas.microsoft.com/office/drawing/2014/main" id="{9B730C6B-970E-415E-9F29-3EF0D061BB8F}"/>
            </a:ext>
          </a:extLst>
        </xdr:cNvPr>
        <xdr:cNvGrpSpPr/>
      </xdr:nvGrpSpPr>
      <xdr:grpSpPr>
        <a:xfrm>
          <a:off x="1635685" y="58553044"/>
          <a:ext cx="7890623" cy="6468590"/>
          <a:chOff x="1680882" y="65363917"/>
          <a:chExt cx="7956177" cy="6521818"/>
        </a:xfrm>
      </xdr:grpSpPr>
      <xdr:sp macro="" textlink="">
        <xdr:nvSpPr>
          <xdr:cNvPr id="25" name="正方形/長方形 24">
            <a:extLst>
              <a:ext uri="{FF2B5EF4-FFF2-40B4-BE49-F238E27FC236}">
                <a16:creationId xmlns:a16="http://schemas.microsoft.com/office/drawing/2014/main" id="{B1C4DB95-43B4-4C68-AB6C-1B5F43D5676C}"/>
              </a:ext>
            </a:extLst>
          </xdr:cNvPr>
          <xdr:cNvSpPr/>
        </xdr:nvSpPr>
        <xdr:spPr>
          <a:xfrm>
            <a:off x="3485029" y="65397530"/>
            <a:ext cx="3003177" cy="9300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文部科学省</a:t>
            </a:r>
            <a:endParaRPr kumimoji="1" lang="en-US" altLang="ja-JP" sz="1400">
              <a:latin typeface="+mn-ea"/>
              <a:ea typeface="+mn-ea"/>
            </a:endParaRPr>
          </a:p>
          <a:p>
            <a:pPr algn="ctr"/>
            <a:r>
              <a:rPr kumimoji="1" lang="en-US" altLang="ja-JP" sz="1400">
                <a:latin typeface="+mn-ea"/>
                <a:ea typeface="+mn-ea"/>
              </a:rPr>
              <a:t>3,321</a:t>
            </a:r>
            <a:r>
              <a:rPr kumimoji="1" lang="ja-JP" altLang="en-US" sz="1400">
                <a:latin typeface="+mn-ea"/>
                <a:ea typeface="+mn-ea"/>
              </a:rPr>
              <a:t>百万円</a:t>
            </a:r>
          </a:p>
        </xdr:txBody>
      </xdr:sp>
      <xdr:sp macro="" textlink="">
        <xdr:nvSpPr>
          <xdr:cNvPr id="26" name="大かっこ 25">
            <a:extLst>
              <a:ext uri="{FF2B5EF4-FFF2-40B4-BE49-F238E27FC236}">
                <a16:creationId xmlns:a16="http://schemas.microsoft.com/office/drawing/2014/main" id="{9F0CF066-D81C-4A31-BCBB-3A21056964BE}"/>
              </a:ext>
            </a:extLst>
          </xdr:cNvPr>
          <xdr:cNvSpPr/>
        </xdr:nvSpPr>
        <xdr:spPr>
          <a:xfrm>
            <a:off x="6633882" y="65363917"/>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職員旅費等　</a:t>
            </a:r>
            <a:r>
              <a:rPr kumimoji="1" lang="en-US" altLang="ja-JP" sz="1400">
                <a:latin typeface="+mn-ea"/>
                <a:ea typeface="+mn-ea"/>
              </a:rPr>
              <a:t>0.1</a:t>
            </a:r>
            <a:r>
              <a:rPr kumimoji="1" lang="ja-JP" altLang="en-US" sz="1400">
                <a:latin typeface="+mn-ea"/>
                <a:ea typeface="+mn-ea"/>
              </a:rPr>
              <a:t>百万円を含む</a:t>
            </a:r>
          </a:p>
        </xdr:txBody>
      </xdr:sp>
      <xdr:sp macro="" textlink="">
        <xdr:nvSpPr>
          <xdr:cNvPr id="27" name="大かっこ 26">
            <a:extLst>
              <a:ext uri="{FF2B5EF4-FFF2-40B4-BE49-F238E27FC236}">
                <a16:creationId xmlns:a16="http://schemas.microsoft.com/office/drawing/2014/main" id="{95796E94-8A94-4DA6-A7D7-4ECF95172F69}"/>
              </a:ext>
            </a:extLst>
          </xdr:cNvPr>
          <xdr:cNvSpPr/>
        </xdr:nvSpPr>
        <xdr:spPr>
          <a:xfrm>
            <a:off x="3003177" y="66652589"/>
            <a:ext cx="4235824"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本事業の選定委員会の審査・評価結果に基づき、採択大学を決定するとともに、これらの大学に対して補助金を交付する。</a:t>
            </a:r>
            <a:endParaRPr kumimoji="1" lang="en-US" altLang="ja-JP" sz="1200">
              <a:latin typeface="+mn-ea"/>
              <a:ea typeface="+mn-ea"/>
            </a:endParaRPr>
          </a:p>
        </xdr:txBody>
      </xdr:sp>
      <xdr:sp macro="" textlink="">
        <xdr:nvSpPr>
          <xdr:cNvPr id="28" name="正方形/長方形 27">
            <a:extLst>
              <a:ext uri="{FF2B5EF4-FFF2-40B4-BE49-F238E27FC236}">
                <a16:creationId xmlns:a16="http://schemas.microsoft.com/office/drawing/2014/main" id="{03FCEF60-0E49-482A-96E8-4AC30AC0F05E}"/>
              </a:ext>
            </a:extLst>
          </xdr:cNvPr>
          <xdr:cNvSpPr/>
        </xdr:nvSpPr>
        <xdr:spPr>
          <a:xfrm>
            <a:off x="1882588" y="68848941"/>
            <a:ext cx="3003177" cy="14007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スーパーグローバル</a:t>
            </a:r>
            <a:endParaRPr kumimoji="1" lang="en-US" altLang="ja-JP" sz="1400">
              <a:latin typeface="+mn-ea"/>
              <a:ea typeface="+mn-ea"/>
            </a:endParaRPr>
          </a:p>
          <a:p>
            <a:pPr algn="ctr"/>
            <a:r>
              <a:rPr kumimoji="1" lang="ja-JP" altLang="en-US" sz="1400">
                <a:latin typeface="+mn-ea"/>
                <a:ea typeface="+mn-ea"/>
              </a:rPr>
              <a:t>大学創成支援</a:t>
            </a:r>
            <a:endParaRPr kumimoji="1" lang="en-US" altLang="ja-JP" sz="1400">
              <a:latin typeface="+mn-ea"/>
              <a:ea typeface="+mn-ea"/>
            </a:endParaRPr>
          </a:p>
          <a:p>
            <a:pPr algn="ctr"/>
            <a:r>
              <a:rPr kumimoji="1" lang="en-US" altLang="ja-JP" sz="1400">
                <a:latin typeface="+mn-ea"/>
                <a:ea typeface="+mn-ea"/>
              </a:rPr>
              <a:t>A.</a:t>
            </a:r>
            <a:r>
              <a:rPr kumimoji="1" lang="ja-JP" altLang="en-US" sz="1400">
                <a:latin typeface="+mn-ea"/>
                <a:ea typeface="+mn-ea"/>
              </a:rPr>
              <a:t>大学（全</a:t>
            </a:r>
            <a:r>
              <a:rPr kumimoji="1" lang="en-US" altLang="ja-JP" sz="1400">
                <a:latin typeface="+mn-ea"/>
                <a:ea typeface="+mn-ea"/>
              </a:rPr>
              <a:t>37</a:t>
            </a:r>
            <a:r>
              <a:rPr kumimoji="1" lang="ja-JP" altLang="en-US" sz="1400">
                <a:latin typeface="+mn-ea"/>
                <a:ea typeface="+mn-ea"/>
              </a:rPr>
              <a:t>件）</a:t>
            </a:r>
            <a:endParaRPr kumimoji="1" lang="en-US" altLang="ja-JP" sz="1400">
              <a:latin typeface="+mn-ea"/>
              <a:ea typeface="+mn-ea"/>
            </a:endParaRPr>
          </a:p>
          <a:p>
            <a:pPr algn="ctr"/>
            <a:r>
              <a:rPr kumimoji="1" lang="en-US" altLang="ja-JP" sz="1400">
                <a:solidFill>
                  <a:sysClr val="windowText" lastClr="000000"/>
                </a:solidFill>
                <a:latin typeface="+mn-ea"/>
                <a:ea typeface="+mn-ea"/>
              </a:rPr>
              <a:t>3,290</a:t>
            </a:r>
            <a:r>
              <a:rPr kumimoji="1" lang="ja-JP" altLang="en-US" sz="1400">
                <a:solidFill>
                  <a:sysClr val="windowText" lastClr="000000"/>
                </a:solidFill>
                <a:latin typeface="+mn-ea"/>
                <a:ea typeface="+mn-ea"/>
              </a:rPr>
              <a:t>百万円</a:t>
            </a:r>
          </a:p>
        </xdr:txBody>
      </xdr:sp>
      <xdr:sp macro="" textlink="">
        <xdr:nvSpPr>
          <xdr:cNvPr id="29" name="正方形/長方形 28">
            <a:extLst>
              <a:ext uri="{FF2B5EF4-FFF2-40B4-BE49-F238E27FC236}">
                <a16:creationId xmlns:a16="http://schemas.microsoft.com/office/drawing/2014/main" id="{7618B0EE-11C9-4849-B13C-990B0B7DB751}"/>
              </a:ext>
            </a:extLst>
          </xdr:cNvPr>
          <xdr:cNvSpPr/>
        </xdr:nvSpPr>
        <xdr:spPr>
          <a:xfrm>
            <a:off x="5266765" y="68826530"/>
            <a:ext cx="3003177" cy="14231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latin typeface="+mn-ea"/>
              <a:ea typeface="+mn-ea"/>
            </a:endParaRPr>
          </a:p>
          <a:p>
            <a:pPr algn="ctr"/>
            <a:r>
              <a:rPr kumimoji="1" lang="en-US" altLang="ja-JP" sz="1400">
                <a:latin typeface="+mn-ea"/>
                <a:ea typeface="+mn-ea"/>
              </a:rPr>
              <a:t>B.</a:t>
            </a:r>
            <a:r>
              <a:rPr kumimoji="1" lang="ja-JP" altLang="en-US" sz="1400">
                <a:latin typeface="+mn-ea"/>
                <a:ea typeface="+mn-ea"/>
              </a:rPr>
              <a:t>（独）日本学術振興会</a:t>
            </a:r>
            <a:endParaRPr kumimoji="1" lang="en-US" altLang="ja-JP" sz="1400">
              <a:latin typeface="+mn-ea"/>
              <a:ea typeface="+mn-ea"/>
            </a:endParaRPr>
          </a:p>
          <a:p>
            <a:pPr algn="ctr"/>
            <a:r>
              <a:rPr kumimoji="1" lang="ja-JP" altLang="en-US" sz="1400">
                <a:latin typeface="+mn-ea"/>
                <a:ea typeface="+mn-ea"/>
              </a:rPr>
              <a:t>（</a:t>
            </a:r>
            <a:r>
              <a:rPr kumimoji="1" lang="en-US" altLang="ja-JP" sz="1400">
                <a:latin typeface="+mn-ea"/>
                <a:ea typeface="+mn-ea"/>
              </a:rPr>
              <a:t>1</a:t>
            </a:r>
            <a:r>
              <a:rPr kumimoji="1" lang="ja-JP" altLang="en-US" sz="1400">
                <a:latin typeface="+mn-ea"/>
                <a:ea typeface="+mn-ea"/>
              </a:rPr>
              <a:t>件）</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百</a:t>
            </a:r>
            <a:r>
              <a:rPr kumimoji="1" lang="ja-JP" altLang="en-US" sz="1400">
                <a:latin typeface="+mn-ea"/>
                <a:ea typeface="+mn-ea"/>
              </a:rPr>
              <a:t>万円</a:t>
            </a:r>
          </a:p>
        </xdr:txBody>
      </xdr:sp>
      <xdr:sp macro="" textlink="">
        <xdr:nvSpPr>
          <xdr:cNvPr id="30" name="テキスト ボックス 29">
            <a:extLst>
              <a:ext uri="{FF2B5EF4-FFF2-40B4-BE49-F238E27FC236}">
                <a16:creationId xmlns:a16="http://schemas.microsoft.com/office/drawing/2014/main" id="{4CF81542-8C4B-40FB-84BA-640FD9AE5A28}"/>
              </a:ext>
            </a:extLst>
          </xdr:cNvPr>
          <xdr:cNvSpPr txBox="1"/>
        </xdr:nvSpPr>
        <xdr:spPr>
          <a:xfrm>
            <a:off x="1680882" y="68367089"/>
            <a:ext cx="1053353"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31" name="テキスト ボックス 30">
            <a:extLst>
              <a:ext uri="{FF2B5EF4-FFF2-40B4-BE49-F238E27FC236}">
                <a16:creationId xmlns:a16="http://schemas.microsoft.com/office/drawing/2014/main" id="{2C334D21-4D75-491A-86AF-9DD375C3DF29}"/>
              </a:ext>
            </a:extLst>
          </xdr:cNvPr>
          <xdr:cNvSpPr txBox="1"/>
        </xdr:nvSpPr>
        <xdr:spPr>
          <a:xfrm>
            <a:off x="5053852" y="68389501"/>
            <a:ext cx="1053353"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xnSp macro="">
        <xdr:nvCxnSpPr>
          <xdr:cNvPr id="32" name="直線矢印コネクタ 31">
            <a:extLst>
              <a:ext uri="{FF2B5EF4-FFF2-40B4-BE49-F238E27FC236}">
                <a16:creationId xmlns:a16="http://schemas.microsoft.com/office/drawing/2014/main" id="{670F41D1-A5F3-40EF-A927-5F352052C2BC}"/>
              </a:ext>
            </a:extLst>
          </xdr:cNvPr>
          <xdr:cNvCxnSpPr/>
        </xdr:nvCxnSpPr>
        <xdr:spPr>
          <a:xfrm>
            <a:off x="5042646" y="67862824"/>
            <a:ext cx="0" cy="7171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33" name="大かっこ 32">
            <a:extLst>
              <a:ext uri="{FF2B5EF4-FFF2-40B4-BE49-F238E27FC236}">
                <a16:creationId xmlns:a16="http://schemas.microsoft.com/office/drawing/2014/main" id="{63209281-F068-49F9-9463-00ACCD8F4647}"/>
              </a:ext>
            </a:extLst>
          </xdr:cNvPr>
          <xdr:cNvSpPr/>
        </xdr:nvSpPr>
        <xdr:spPr>
          <a:xfrm>
            <a:off x="1848970" y="70529825"/>
            <a:ext cx="3003177" cy="135591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海外の卓越した大学との連携や大学改革により徹底した国際化を進める。</a:t>
            </a:r>
            <a:endParaRPr kumimoji="1" lang="en-US" altLang="ja-JP" sz="1200">
              <a:latin typeface="+mn-ea"/>
              <a:ea typeface="+mn-ea"/>
            </a:endParaRPr>
          </a:p>
          <a:p>
            <a:pPr algn="l"/>
            <a:r>
              <a:rPr kumimoji="1" lang="ja-JP" altLang="en-US" sz="1200">
                <a:latin typeface="+mn-ea"/>
                <a:ea typeface="+mn-ea"/>
              </a:rPr>
              <a:t>世界レベルの教育研究を行うトップ大学や国際化を牽引するグローバル大学の支援を行う。</a:t>
            </a:r>
            <a:endParaRPr kumimoji="1" lang="en-US" altLang="ja-JP" sz="1200">
              <a:latin typeface="+mn-ea"/>
              <a:ea typeface="+mn-ea"/>
            </a:endParaRPr>
          </a:p>
        </xdr:txBody>
      </xdr:sp>
      <xdr:sp macro="" textlink="">
        <xdr:nvSpPr>
          <xdr:cNvPr id="34" name="大かっこ 33">
            <a:extLst>
              <a:ext uri="{FF2B5EF4-FFF2-40B4-BE49-F238E27FC236}">
                <a16:creationId xmlns:a16="http://schemas.microsoft.com/office/drawing/2014/main" id="{7BD96A06-0D89-4E60-B3BE-EAF5E2146A8C}"/>
              </a:ext>
            </a:extLst>
          </xdr:cNvPr>
          <xdr:cNvSpPr/>
        </xdr:nvSpPr>
        <xdr:spPr>
          <a:xfrm>
            <a:off x="5277970" y="70518619"/>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本事業の選定委員会を設置し、本事業の選定に係る審査等の業務を実施する。</a:t>
            </a:r>
            <a:endParaRPr kumimoji="1" lang="en-US" altLang="ja-JP" sz="12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2" zoomScaleNormal="75" zoomScaleSheetLayoutView="100"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406</v>
      </c>
      <c r="AJ2" s="948" t="s">
        <v>711</v>
      </c>
      <c r="AK2" s="948"/>
      <c r="AL2" s="948"/>
      <c r="AM2" s="948"/>
      <c r="AN2" s="98" t="s">
        <v>406</v>
      </c>
      <c r="AO2" s="948">
        <v>20</v>
      </c>
      <c r="AP2" s="948"/>
      <c r="AQ2" s="948"/>
      <c r="AR2" s="99" t="s">
        <v>709</v>
      </c>
      <c r="AS2" s="954">
        <v>155</v>
      </c>
      <c r="AT2" s="954"/>
      <c r="AU2" s="954"/>
      <c r="AV2" s="98" t="str">
        <f>IF(AW2="","","-")</f>
        <v/>
      </c>
      <c r="AW2" s="914"/>
      <c r="AX2" s="914"/>
    </row>
    <row r="3" spans="1:50" ht="21" customHeight="1" thickBot="1" x14ac:dyDescent="0.2">
      <c r="A3" s="870" t="s">
        <v>702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715</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745</v>
      </c>
      <c r="H5" s="843"/>
      <c r="I5" s="843"/>
      <c r="J5" s="843"/>
      <c r="K5" s="843"/>
      <c r="L5" s="843"/>
      <c r="M5" s="844" t="s">
        <v>66</v>
      </c>
      <c r="N5" s="845"/>
      <c r="O5" s="845"/>
      <c r="P5" s="845"/>
      <c r="Q5" s="845"/>
      <c r="R5" s="846"/>
      <c r="S5" s="847" t="s">
        <v>746</v>
      </c>
      <c r="T5" s="843"/>
      <c r="U5" s="843"/>
      <c r="V5" s="843"/>
      <c r="W5" s="843"/>
      <c r="X5" s="848"/>
      <c r="Y5" s="704" t="s">
        <v>3</v>
      </c>
      <c r="Z5" s="546"/>
      <c r="AA5" s="546"/>
      <c r="AB5" s="546"/>
      <c r="AC5" s="546"/>
      <c r="AD5" s="547"/>
      <c r="AE5" s="705" t="s">
        <v>749</v>
      </c>
      <c r="AF5" s="705"/>
      <c r="AG5" s="705"/>
      <c r="AH5" s="705"/>
      <c r="AI5" s="705"/>
      <c r="AJ5" s="705"/>
      <c r="AK5" s="705"/>
      <c r="AL5" s="705"/>
      <c r="AM5" s="705"/>
      <c r="AN5" s="705"/>
      <c r="AO5" s="705"/>
      <c r="AP5" s="706"/>
      <c r="AQ5" s="707" t="s">
        <v>750</v>
      </c>
      <c r="AR5" s="708"/>
      <c r="AS5" s="708"/>
      <c r="AT5" s="708"/>
      <c r="AU5" s="708"/>
      <c r="AV5" s="708"/>
      <c r="AW5" s="708"/>
      <c r="AX5" s="709"/>
    </row>
    <row r="6" spans="1:50" ht="39" customHeight="1" x14ac:dyDescent="0.15">
      <c r="A6" s="712" t="s">
        <v>4</v>
      </c>
      <c r="B6" s="713"/>
      <c r="C6" s="713"/>
      <c r="D6" s="713"/>
      <c r="E6" s="713"/>
      <c r="F6" s="713"/>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716</v>
      </c>
      <c r="H7" s="502"/>
      <c r="I7" s="502"/>
      <c r="J7" s="502"/>
      <c r="K7" s="502"/>
      <c r="L7" s="502"/>
      <c r="M7" s="502"/>
      <c r="N7" s="502"/>
      <c r="O7" s="502"/>
      <c r="P7" s="502"/>
      <c r="Q7" s="502"/>
      <c r="R7" s="502"/>
      <c r="S7" s="502"/>
      <c r="T7" s="502"/>
      <c r="U7" s="502"/>
      <c r="V7" s="502"/>
      <c r="W7" s="502"/>
      <c r="X7" s="503"/>
      <c r="Y7" s="926" t="s">
        <v>389</v>
      </c>
      <c r="Z7" s="443"/>
      <c r="AA7" s="443"/>
      <c r="AB7" s="443"/>
      <c r="AC7" s="443"/>
      <c r="AD7" s="927"/>
      <c r="AE7" s="915" t="s">
        <v>717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256</v>
      </c>
      <c r="B8" s="499"/>
      <c r="C8" s="499"/>
      <c r="D8" s="499"/>
      <c r="E8" s="499"/>
      <c r="F8" s="500"/>
      <c r="G8" s="949" t="str">
        <f>入力規則等!A27</f>
        <v>子ども・若者育成支援</v>
      </c>
      <c r="H8" s="726"/>
      <c r="I8" s="726"/>
      <c r="J8" s="726"/>
      <c r="K8" s="726"/>
      <c r="L8" s="726"/>
      <c r="M8" s="726"/>
      <c r="N8" s="726"/>
      <c r="O8" s="726"/>
      <c r="P8" s="726"/>
      <c r="Q8" s="726"/>
      <c r="R8" s="726"/>
      <c r="S8" s="726"/>
      <c r="T8" s="726"/>
      <c r="U8" s="726"/>
      <c r="V8" s="726"/>
      <c r="W8" s="726"/>
      <c r="X8" s="950"/>
      <c r="Y8" s="849" t="s">
        <v>257</v>
      </c>
      <c r="Z8" s="850"/>
      <c r="AA8" s="850"/>
      <c r="AB8" s="850"/>
      <c r="AC8" s="850"/>
      <c r="AD8" s="851"/>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718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60" t="s">
        <v>719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6"/>
      <c r="H12" s="767"/>
      <c r="I12" s="767"/>
      <c r="J12" s="767"/>
      <c r="K12" s="767"/>
      <c r="L12" s="767"/>
      <c r="M12" s="767"/>
      <c r="N12" s="767"/>
      <c r="O12" s="767"/>
      <c r="P12" s="450" t="s">
        <v>390</v>
      </c>
      <c r="Q12" s="445"/>
      <c r="R12" s="445"/>
      <c r="S12" s="445"/>
      <c r="T12" s="445"/>
      <c r="U12" s="445"/>
      <c r="V12" s="446"/>
      <c r="W12" s="450" t="s">
        <v>412</v>
      </c>
      <c r="X12" s="445"/>
      <c r="Y12" s="445"/>
      <c r="Z12" s="445"/>
      <c r="AA12" s="445"/>
      <c r="AB12" s="445"/>
      <c r="AC12" s="446"/>
      <c r="AD12" s="450" t="s">
        <v>699</v>
      </c>
      <c r="AE12" s="445"/>
      <c r="AF12" s="445"/>
      <c r="AG12" s="445"/>
      <c r="AH12" s="445"/>
      <c r="AI12" s="445"/>
      <c r="AJ12" s="446"/>
      <c r="AK12" s="450" t="s">
        <v>703</v>
      </c>
      <c r="AL12" s="445"/>
      <c r="AM12" s="445"/>
      <c r="AN12" s="445"/>
      <c r="AO12" s="445"/>
      <c r="AP12" s="445"/>
      <c r="AQ12" s="446"/>
      <c r="AR12" s="450" t="s">
        <v>704</v>
      </c>
      <c r="AS12" s="445"/>
      <c r="AT12" s="445"/>
      <c r="AU12" s="445"/>
      <c r="AV12" s="445"/>
      <c r="AW12" s="445"/>
      <c r="AX12" s="728"/>
    </row>
    <row r="13" spans="1:50" ht="21" customHeight="1" x14ac:dyDescent="0.15">
      <c r="A13" s="616"/>
      <c r="B13" s="617"/>
      <c r="C13" s="617"/>
      <c r="D13" s="617"/>
      <c r="E13" s="617"/>
      <c r="F13" s="618"/>
      <c r="G13" s="729" t="s">
        <v>6</v>
      </c>
      <c r="H13" s="730"/>
      <c r="I13" s="770" t="s">
        <v>7</v>
      </c>
      <c r="J13" s="771"/>
      <c r="K13" s="771"/>
      <c r="L13" s="771"/>
      <c r="M13" s="771"/>
      <c r="N13" s="771"/>
      <c r="O13" s="772"/>
      <c r="P13" s="663">
        <v>4001</v>
      </c>
      <c r="Q13" s="664"/>
      <c r="R13" s="664"/>
      <c r="S13" s="664"/>
      <c r="T13" s="664"/>
      <c r="U13" s="664"/>
      <c r="V13" s="665"/>
      <c r="W13" s="663">
        <v>3397</v>
      </c>
      <c r="X13" s="664"/>
      <c r="Y13" s="664"/>
      <c r="Z13" s="664"/>
      <c r="AA13" s="664"/>
      <c r="AB13" s="664"/>
      <c r="AC13" s="665"/>
      <c r="AD13" s="663">
        <v>3303</v>
      </c>
      <c r="AE13" s="664"/>
      <c r="AF13" s="664"/>
      <c r="AG13" s="664"/>
      <c r="AH13" s="664"/>
      <c r="AI13" s="664"/>
      <c r="AJ13" s="665"/>
      <c r="AK13" s="663">
        <v>3281</v>
      </c>
      <c r="AL13" s="664"/>
      <c r="AM13" s="664"/>
      <c r="AN13" s="664"/>
      <c r="AO13" s="664"/>
      <c r="AP13" s="664"/>
      <c r="AQ13" s="665"/>
      <c r="AR13" s="923">
        <v>3282</v>
      </c>
      <c r="AS13" s="924"/>
      <c r="AT13" s="924"/>
      <c r="AU13" s="924"/>
      <c r="AV13" s="924"/>
      <c r="AW13" s="924"/>
      <c r="AX13" s="925"/>
    </row>
    <row r="14" spans="1:50" ht="21" customHeight="1" x14ac:dyDescent="0.15">
      <c r="A14" s="616"/>
      <c r="B14" s="617"/>
      <c r="C14" s="617"/>
      <c r="D14" s="617"/>
      <c r="E14" s="617"/>
      <c r="F14" s="618"/>
      <c r="G14" s="731"/>
      <c r="H14" s="732"/>
      <c r="I14" s="717" t="s">
        <v>8</v>
      </c>
      <c r="J14" s="768"/>
      <c r="K14" s="768"/>
      <c r="L14" s="768"/>
      <c r="M14" s="768"/>
      <c r="N14" s="768"/>
      <c r="O14" s="769"/>
      <c r="P14" s="663" t="s">
        <v>716</v>
      </c>
      <c r="Q14" s="664"/>
      <c r="R14" s="664"/>
      <c r="S14" s="664"/>
      <c r="T14" s="664"/>
      <c r="U14" s="664"/>
      <c r="V14" s="665"/>
      <c r="W14" s="663" t="s">
        <v>716</v>
      </c>
      <c r="X14" s="664"/>
      <c r="Y14" s="664"/>
      <c r="Z14" s="664"/>
      <c r="AA14" s="664"/>
      <c r="AB14" s="664"/>
      <c r="AC14" s="665"/>
      <c r="AD14" s="663" t="s">
        <v>748</v>
      </c>
      <c r="AE14" s="664"/>
      <c r="AF14" s="664"/>
      <c r="AG14" s="664"/>
      <c r="AH14" s="664"/>
      <c r="AI14" s="664"/>
      <c r="AJ14" s="665"/>
      <c r="AK14" s="663" t="s">
        <v>767</v>
      </c>
      <c r="AL14" s="664"/>
      <c r="AM14" s="664"/>
      <c r="AN14" s="664"/>
      <c r="AO14" s="664"/>
      <c r="AP14" s="664"/>
      <c r="AQ14" s="665"/>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63" t="s">
        <v>716</v>
      </c>
      <c r="Q15" s="664"/>
      <c r="R15" s="664"/>
      <c r="S15" s="664"/>
      <c r="T15" s="664"/>
      <c r="U15" s="664"/>
      <c r="V15" s="665"/>
      <c r="W15" s="663" t="s">
        <v>716</v>
      </c>
      <c r="X15" s="664"/>
      <c r="Y15" s="664"/>
      <c r="Z15" s="664"/>
      <c r="AA15" s="664"/>
      <c r="AB15" s="664"/>
      <c r="AC15" s="665"/>
      <c r="AD15" s="663">
        <v>17</v>
      </c>
      <c r="AE15" s="664"/>
      <c r="AF15" s="664"/>
      <c r="AG15" s="664"/>
      <c r="AH15" s="664"/>
      <c r="AI15" s="664"/>
      <c r="AJ15" s="665"/>
      <c r="AK15" s="663">
        <v>21</v>
      </c>
      <c r="AL15" s="664"/>
      <c r="AM15" s="664"/>
      <c r="AN15" s="664"/>
      <c r="AO15" s="664"/>
      <c r="AP15" s="664"/>
      <c r="AQ15" s="665"/>
      <c r="AR15" s="663" t="s">
        <v>815</v>
      </c>
      <c r="AS15" s="664"/>
      <c r="AT15" s="664"/>
      <c r="AU15" s="664"/>
      <c r="AV15" s="664"/>
      <c r="AW15" s="664"/>
      <c r="AX15" s="809"/>
    </row>
    <row r="16" spans="1:50" ht="21" customHeight="1" x14ac:dyDescent="0.15">
      <c r="A16" s="616"/>
      <c r="B16" s="617"/>
      <c r="C16" s="617"/>
      <c r="D16" s="617"/>
      <c r="E16" s="617"/>
      <c r="F16" s="618"/>
      <c r="G16" s="731"/>
      <c r="H16" s="732"/>
      <c r="I16" s="717" t="s">
        <v>52</v>
      </c>
      <c r="J16" s="718"/>
      <c r="K16" s="718"/>
      <c r="L16" s="718"/>
      <c r="M16" s="718"/>
      <c r="N16" s="718"/>
      <c r="O16" s="719"/>
      <c r="P16" s="663" t="s">
        <v>716</v>
      </c>
      <c r="Q16" s="664"/>
      <c r="R16" s="664"/>
      <c r="S16" s="664"/>
      <c r="T16" s="664"/>
      <c r="U16" s="664"/>
      <c r="V16" s="665"/>
      <c r="W16" s="663">
        <v>-17</v>
      </c>
      <c r="X16" s="664"/>
      <c r="Y16" s="664"/>
      <c r="Z16" s="664"/>
      <c r="AA16" s="664"/>
      <c r="AB16" s="664"/>
      <c r="AC16" s="665"/>
      <c r="AD16" s="663">
        <v>-21</v>
      </c>
      <c r="AE16" s="664"/>
      <c r="AF16" s="664"/>
      <c r="AG16" s="664"/>
      <c r="AH16" s="664"/>
      <c r="AI16" s="664"/>
      <c r="AJ16" s="665"/>
      <c r="AK16" s="663" t="s">
        <v>767</v>
      </c>
      <c r="AL16" s="664"/>
      <c r="AM16" s="664"/>
      <c r="AN16" s="664"/>
      <c r="AO16" s="664"/>
      <c r="AP16" s="664"/>
      <c r="AQ16" s="665"/>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63">
        <v>18</v>
      </c>
      <c r="Q17" s="664"/>
      <c r="R17" s="664"/>
      <c r="S17" s="664"/>
      <c r="T17" s="664"/>
      <c r="U17" s="664"/>
      <c r="V17" s="665"/>
      <c r="W17" s="663">
        <v>50</v>
      </c>
      <c r="X17" s="664"/>
      <c r="Y17" s="664"/>
      <c r="Z17" s="664"/>
      <c r="AA17" s="664"/>
      <c r="AB17" s="664"/>
      <c r="AC17" s="665"/>
      <c r="AD17" s="663">
        <v>22.8</v>
      </c>
      <c r="AE17" s="664"/>
      <c r="AF17" s="664"/>
      <c r="AG17" s="664"/>
      <c r="AH17" s="664"/>
      <c r="AI17" s="664"/>
      <c r="AJ17" s="665"/>
      <c r="AK17" s="663" t="s">
        <v>767</v>
      </c>
      <c r="AL17" s="664"/>
      <c r="AM17" s="664"/>
      <c r="AN17" s="664"/>
      <c r="AO17" s="664"/>
      <c r="AP17" s="664"/>
      <c r="AQ17" s="665"/>
      <c r="AR17" s="921"/>
      <c r="AS17" s="921"/>
      <c r="AT17" s="921"/>
      <c r="AU17" s="921"/>
      <c r="AV17" s="921"/>
      <c r="AW17" s="921"/>
      <c r="AX17" s="922"/>
    </row>
    <row r="18" spans="1:50" ht="24.75" customHeight="1" x14ac:dyDescent="0.15">
      <c r="A18" s="616"/>
      <c r="B18" s="617"/>
      <c r="C18" s="617"/>
      <c r="D18" s="617"/>
      <c r="E18" s="617"/>
      <c r="F18" s="618"/>
      <c r="G18" s="733"/>
      <c r="H18" s="734"/>
      <c r="I18" s="722" t="s">
        <v>20</v>
      </c>
      <c r="J18" s="723"/>
      <c r="K18" s="723"/>
      <c r="L18" s="723"/>
      <c r="M18" s="723"/>
      <c r="N18" s="723"/>
      <c r="O18" s="724"/>
      <c r="P18" s="881">
        <f>SUM(P13:V17)</f>
        <v>4019</v>
      </c>
      <c r="Q18" s="882"/>
      <c r="R18" s="882"/>
      <c r="S18" s="882"/>
      <c r="T18" s="882"/>
      <c r="U18" s="882"/>
      <c r="V18" s="883"/>
      <c r="W18" s="881">
        <f>SUM(W13:AC17)</f>
        <v>3430</v>
      </c>
      <c r="X18" s="882"/>
      <c r="Y18" s="882"/>
      <c r="Z18" s="882"/>
      <c r="AA18" s="882"/>
      <c r="AB18" s="882"/>
      <c r="AC18" s="883"/>
      <c r="AD18" s="881">
        <f>SUM(AD13:AJ17)</f>
        <v>3321.8</v>
      </c>
      <c r="AE18" s="882"/>
      <c r="AF18" s="882"/>
      <c r="AG18" s="882"/>
      <c r="AH18" s="882"/>
      <c r="AI18" s="882"/>
      <c r="AJ18" s="883"/>
      <c r="AK18" s="881">
        <f>SUM(AK13:AQ17)</f>
        <v>3302</v>
      </c>
      <c r="AL18" s="882"/>
      <c r="AM18" s="882"/>
      <c r="AN18" s="882"/>
      <c r="AO18" s="882"/>
      <c r="AP18" s="882"/>
      <c r="AQ18" s="883"/>
      <c r="AR18" s="881">
        <f>SUM(AR13:AX17)</f>
        <v>3282</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63">
        <v>4019</v>
      </c>
      <c r="Q19" s="664"/>
      <c r="R19" s="664"/>
      <c r="S19" s="664"/>
      <c r="T19" s="664"/>
      <c r="U19" s="664"/>
      <c r="V19" s="665"/>
      <c r="W19" s="663">
        <v>3430</v>
      </c>
      <c r="X19" s="664"/>
      <c r="Y19" s="664"/>
      <c r="Z19" s="664"/>
      <c r="AA19" s="664"/>
      <c r="AB19" s="664"/>
      <c r="AC19" s="665"/>
      <c r="AD19" s="663">
        <v>3321</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0.99975916671684018</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70"/>
      <c r="G21" s="314" t="s">
        <v>354</v>
      </c>
      <c r="H21" s="315"/>
      <c r="I21" s="315"/>
      <c r="J21" s="315"/>
      <c r="K21" s="315"/>
      <c r="L21" s="315"/>
      <c r="M21" s="315"/>
      <c r="N21" s="315"/>
      <c r="O21" s="315"/>
      <c r="P21" s="316">
        <f>IF(P19=0, "-", SUM(P19)/SUM(P13,P14))</f>
        <v>1.0044988752811796</v>
      </c>
      <c r="Q21" s="316"/>
      <c r="R21" s="316"/>
      <c r="S21" s="316"/>
      <c r="T21" s="316"/>
      <c r="U21" s="316"/>
      <c r="V21" s="316"/>
      <c r="W21" s="316">
        <f t="shared" ref="W21" si="2">IF(W19=0, "-", SUM(W19)/SUM(W13,W14))</f>
        <v>1.0097144539299381</v>
      </c>
      <c r="X21" s="316"/>
      <c r="Y21" s="316"/>
      <c r="Z21" s="316"/>
      <c r="AA21" s="316"/>
      <c r="AB21" s="316"/>
      <c r="AC21" s="316"/>
      <c r="AD21" s="316">
        <f t="shared" ref="AD21" si="3">IF(AD19=0, "-", SUM(AD19)/SUM(AD13,AD14))</f>
        <v>1.005449591280654</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6" t="s">
        <v>707</v>
      </c>
      <c r="B22" s="977"/>
      <c r="C22" s="977"/>
      <c r="D22" s="977"/>
      <c r="E22" s="977"/>
      <c r="F22" s="978"/>
      <c r="G22" s="972" t="s">
        <v>333</v>
      </c>
      <c r="H22" s="222"/>
      <c r="I22" s="222"/>
      <c r="J22" s="222"/>
      <c r="K22" s="222"/>
      <c r="L22" s="222"/>
      <c r="M22" s="222"/>
      <c r="N22" s="222"/>
      <c r="O22" s="223"/>
      <c r="P22" s="937" t="s">
        <v>705</v>
      </c>
      <c r="Q22" s="222"/>
      <c r="R22" s="222"/>
      <c r="S22" s="222"/>
      <c r="T22" s="222"/>
      <c r="U22" s="222"/>
      <c r="V22" s="223"/>
      <c r="W22" s="937" t="s">
        <v>706</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33.75" customHeight="1" x14ac:dyDescent="0.15">
      <c r="A23" s="979"/>
      <c r="B23" s="980"/>
      <c r="C23" s="980"/>
      <c r="D23" s="980"/>
      <c r="E23" s="980"/>
      <c r="F23" s="981"/>
      <c r="G23" s="973" t="s">
        <v>720</v>
      </c>
      <c r="H23" s="974"/>
      <c r="I23" s="974"/>
      <c r="J23" s="974"/>
      <c r="K23" s="974"/>
      <c r="L23" s="974"/>
      <c r="M23" s="974"/>
      <c r="N23" s="974"/>
      <c r="O23" s="975"/>
      <c r="P23" s="923">
        <v>3281</v>
      </c>
      <c r="Q23" s="924"/>
      <c r="R23" s="924"/>
      <c r="S23" s="924"/>
      <c r="T23" s="924"/>
      <c r="U23" s="924"/>
      <c r="V23" s="938"/>
      <c r="W23" s="923">
        <v>3281</v>
      </c>
      <c r="X23" s="924"/>
      <c r="Y23" s="924"/>
      <c r="Z23" s="924"/>
      <c r="AA23" s="924"/>
      <c r="AB23" s="924"/>
      <c r="AC23" s="938"/>
      <c r="AD23" s="986" t="s">
        <v>712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721</v>
      </c>
      <c r="H24" s="940"/>
      <c r="I24" s="940"/>
      <c r="J24" s="940"/>
      <c r="K24" s="940"/>
      <c r="L24" s="940"/>
      <c r="M24" s="940"/>
      <c r="N24" s="940"/>
      <c r="O24" s="941"/>
      <c r="P24" s="663">
        <v>0.3</v>
      </c>
      <c r="Q24" s="664"/>
      <c r="R24" s="664"/>
      <c r="S24" s="664"/>
      <c r="T24" s="664"/>
      <c r="U24" s="664"/>
      <c r="V24" s="665"/>
      <c r="W24" s="663">
        <v>0.2</v>
      </c>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722</v>
      </c>
      <c r="H25" s="940"/>
      <c r="I25" s="940"/>
      <c r="J25" s="940"/>
      <c r="K25" s="940"/>
      <c r="L25" s="940"/>
      <c r="M25" s="940"/>
      <c r="N25" s="940"/>
      <c r="O25" s="941"/>
      <c r="P25" s="663">
        <v>0.2</v>
      </c>
      <c r="Q25" s="664"/>
      <c r="R25" s="664"/>
      <c r="S25" s="664"/>
      <c r="T25" s="664"/>
      <c r="U25" s="664"/>
      <c r="V25" s="665"/>
      <c r="W25" s="663">
        <v>0.2</v>
      </c>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t="s">
        <v>811</v>
      </c>
      <c r="H26" s="940"/>
      <c r="I26" s="940"/>
      <c r="J26" s="940"/>
      <c r="K26" s="940"/>
      <c r="L26" s="940"/>
      <c r="M26" s="940"/>
      <c r="N26" s="940"/>
      <c r="O26" s="941"/>
      <c r="P26" s="663">
        <v>0.1</v>
      </c>
      <c r="Q26" s="664"/>
      <c r="R26" s="664"/>
      <c r="S26" s="664"/>
      <c r="T26" s="664"/>
      <c r="U26" s="664"/>
      <c r="V26" s="665"/>
      <c r="W26" s="663">
        <v>0.1</v>
      </c>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t="s">
        <v>812</v>
      </c>
      <c r="H27" s="940"/>
      <c r="I27" s="940"/>
      <c r="J27" s="940"/>
      <c r="K27" s="940"/>
      <c r="L27" s="940"/>
      <c r="M27" s="940"/>
      <c r="N27" s="940"/>
      <c r="O27" s="941"/>
      <c r="P27" s="663">
        <v>3.1E-2</v>
      </c>
      <c r="Q27" s="664"/>
      <c r="R27" s="664"/>
      <c r="S27" s="664"/>
      <c r="T27" s="664"/>
      <c r="U27" s="664"/>
      <c r="V27" s="665"/>
      <c r="W27" s="663">
        <v>0.1</v>
      </c>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81">
        <f>P29-SUM(P23:P27)</f>
        <v>-0.63099999999985812</v>
      </c>
      <c r="Q28" s="882"/>
      <c r="R28" s="882"/>
      <c r="S28" s="882"/>
      <c r="T28" s="882"/>
      <c r="U28" s="882"/>
      <c r="V28" s="883"/>
      <c r="W28" s="881">
        <f>W29-SUM(W23:W27)</f>
        <v>0.4000000000005457</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63">
        <f>AK13</f>
        <v>3281</v>
      </c>
      <c r="Q29" s="664"/>
      <c r="R29" s="664"/>
      <c r="S29" s="664"/>
      <c r="T29" s="664"/>
      <c r="U29" s="664"/>
      <c r="V29" s="665"/>
      <c r="W29" s="955">
        <f>AR13</f>
        <v>3282</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349</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390</v>
      </c>
      <c r="AF30" s="862"/>
      <c r="AG30" s="862"/>
      <c r="AH30" s="863"/>
      <c r="AI30" s="918" t="s">
        <v>412</v>
      </c>
      <c r="AJ30" s="918"/>
      <c r="AK30" s="918"/>
      <c r="AL30" s="861"/>
      <c r="AM30" s="918" t="s">
        <v>509</v>
      </c>
      <c r="AN30" s="918"/>
      <c r="AO30" s="918"/>
      <c r="AP30" s="861"/>
      <c r="AQ30" s="773" t="s">
        <v>232</v>
      </c>
      <c r="AR30" s="774"/>
      <c r="AS30" s="774"/>
      <c r="AT30" s="775"/>
      <c r="AU30" s="780" t="s">
        <v>134</v>
      </c>
      <c r="AV30" s="780"/>
      <c r="AW30" s="780"/>
      <c r="AX30" s="920"/>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9"/>
      <c r="AJ31" s="919"/>
      <c r="AK31" s="919"/>
      <c r="AL31" s="411"/>
      <c r="AM31" s="919"/>
      <c r="AN31" s="919"/>
      <c r="AO31" s="919"/>
      <c r="AP31" s="411"/>
      <c r="AQ31" s="250">
        <v>1</v>
      </c>
      <c r="AR31" s="201"/>
      <c r="AS31" s="136" t="s">
        <v>233</v>
      </c>
      <c r="AT31" s="137"/>
      <c r="AU31" s="200">
        <v>5</v>
      </c>
      <c r="AV31" s="200"/>
      <c r="AW31" s="396" t="s">
        <v>179</v>
      </c>
      <c r="AX31" s="397"/>
    </row>
    <row r="32" spans="1:50" ht="23.25" customHeight="1" x14ac:dyDescent="0.15">
      <c r="A32" s="401"/>
      <c r="B32" s="399"/>
      <c r="C32" s="399"/>
      <c r="D32" s="399"/>
      <c r="E32" s="399"/>
      <c r="F32" s="400"/>
      <c r="G32" s="567" t="s">
        <v>723</v>
      </c>
      <c r="H32" s="568"/>
      <c r="I32" s="568"/>
      <c r="J32" s="568"/>
      <c r="K32" s="568"/>
      <c r="L32" s="568"/>
      <c r="M32" s="568"/>
      <c r="N32" s="568"/>
      <c r="O32" s="569"/>
      <c r="P32" s="108" t="s">
        <v>768</v>
      </c>
      <c r="Q32" s="108"/>
      <c r="R32" s="108"/>
      <c r="S32" s="108"/>
      <c r="T32" s="108"/>
      <c r="U32" s="108"/>
      <c r="V32" s="108"/>
      <c r="W32" s="108"/>
      <c r="X32" s="109"/>
      <c r="Y32" s="474" t="s">
        <v>12</v>
      </c>
      <c r="Z32" s="534"/>
      <c r="AA32" s="535"/>
      <c r="AB32" s="464" t="s">
        <v>371</v>
      </c>
      <c r="AC32" s="464"/>
      <c r="AD32" s="464"/>
      <c r="AE32" s="218">
        <v>9.1</v>
      </c>
      <c r="AF32" s="219"/>
      <c r="AG32" s="219"/>
      <c r="AH32" s="219"/>
      <c r="AI32" s="218">
        <v>8.6999999999999993</v>
      </c>
      <c r="AJ32" s="219"/>
      <c r="AK32" s="219"/>
      <c r="AL32" s="219"/>
      <c r="AM32" s="218">
        <v>9.5</v>
      </c>
      <c r="AN32" s="219"/>
      <c r="AO32" s="219"/>
      <c r="AP32" s="219"/>
      <c r="AQ32" s="335">
        <v>8.6999999999999993</v>
      </c>
      <c r="AR32" s="208"/>
      <c r="AS32" s="208"/>
      <c r="AT32" s="336"/>
      <c r="AU32" s="219" t="s">
        <v>716</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371</v>
      </c>
      <c r="AC33" s="526"/>
      <c r="AD33" s="526"/>
      <c r="AE33" s="218" t="s">
        <v>716</v>
      </c>
      <c r="AF33" s="219"/>
      <c r="AG33" s="219"/>
      <c r="AH33" s="219"/>
      <c r="AI33" s="218">
        <v>10.4</v>
      </c>
      <c r="AJ33" s="219"/>
      <c r="AK33" s="219"/>
      <c r="AL33" s="219"/>
      <c r="AM33" s="218" t="s">
        <v>767</v>
      </c>
      <c r="AN33" s="219"/>
      <c r="AO33" s="219"/>
      <c r="AP33" s="219"/>
      <c r="AQ33" s="335">
        <v>10.4</v>
      </c>
      <c r="AR33" s="208"/>
      <c r="AS33" s="208"/>
      <c r="AT33" s="336"/>
      <c r="AU33" s="219">
        <v>13</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t="s">
        <v>716</v>
      </c>
      <c r="AF34" s="219"/>
      <c r="AG34" s="219"/>
      <c r="AH34" s="219"/>
      <c r="AI34" s="218">
        <v>83.653846153846146</v>
      </c>
      <c r="AJ34" s="219"/>
      <c r="AK34" s="219"/>
      <c r="AL34" s="219"/>
      <c r="AM34" s="218" t="s">
        <v>767</v>
      </c>
      <c r="AN34" s="219"/>
      <c r="AO34" s="219"/>
      <c r="AP34" s="219"/>
      <c r="AQ34" s="335">
        <v>83.7</v>
      </c>
      <c r="AR34" s="208"/>
      <c r="AS34" s="208"/>
      <c r="AT34" s="336"/>
      <c r="AU34" s="219" t="s">
        <v>716</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6" t="s">
        <v>349</v>
      </c>
      <c r="B37" s="777"/>
      <c r="C37" s="777"/>
      <c r="D37" s="777"/>
      <c r="E37" s="777"/>
      <c r="F37" s="778"/>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390</v>
      </c>
      <c r="AF37" s="247"/>
      <c r="AG37" s="247"/>
      <c r="AH37" s="247"/>
      <c r="AI37" s="247" t="s">
        <v>412</v>
      </c>
      <c r="AJ37" s="247"/>
      <c r="AK37" s="247"/>
      <c r="AL37" s="247"/>
      <c r="AM37" s="247" t="s">
        <v>509</v>
      </c>
      <c r="AN37" s="247"/>
      <c r="AO37" s="247"/>
      <c r="AP37" s="247"/>
      <c r="AQ37" s="154" t="s">
        <v>232</v>
      </c>
      <c r="AR37" s="155"/>
      <c r="AS37" s="155"/>
      <c r="AT37" s="156"/>
      <c r="AU37" s="415" t="s">
        <v>134</v>
      </c>
      <c r="AV37" s="415"/>
      <c r="AW37" s="415"/>
      <c r="AX37" s="913"/>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v>1</v>
      </c>
      <c r="AR38" s="201"/>
      <c r="AS38" s="136" t="s">
        <v>233</v>
      </c>
      <c r="AT38" s="137"/>
      <c r="AU38" s="200">
        <v>5</v>
      </c>
      <c r="AV38" s="200"/>
      <c r="AW38" s="396" t="s">
        <v>179</v>
      </c>
      <c r="AX38" s="397"/>
      <c r="AY38">
        <f>$AY$37</f>
        <v>1</v>
      </c>
    </row>
    <row r="39" spans="1:51" ht="38.25" customHeight="1" x14ac:dyDescent="0.15">
      <c r="A39" s="401"/>
      <c r="B39" s="399"/>
      <c r="C39" s="399"/>
      <c r="D39" s="399"/>
      <c r="E39" s="399"/>
      <c r="F39" s="400"/>
      <c r="G39" s="567" t="s">
        <v>725</v>
      </c>
      <c r="H39" s="568"/>
      <c r="I39" s="568"/>
      <c r="J39" s="568"/>
      <c r="K39" s="568"/>
      <c r="L39" s="568"/>
      <c r="M39" s="568"/>
      <c r="N39" s="568"/>
      <c r="O39" s="569"/>
      <c r="P39" s="108" t="s">
        <v>818</v>
      </c>
      <c r="Q39" s="108"/>
      <c r="R39" s="108"/>
      <c r="S39" s="108"/>
      <c r="T39" s="108"/>
      <c r="U39" s="108"/>
      <c r="V39" s="108"/>
      <c r="W39" s="108"/>
      <c r="X39" s="109"/>
      <c r="Y39" s="474" t="s">
        <v>12</v>
      </c>
      <c r="Z39" s="534"/>
      <c r="AA39" s="535"/>
      <c r="AB39" s="464" t="s">
        <v>371</v>
      </c>
      <c r="AC39" s="464"/>
      <c r="AD39" s="464"/>
      <c r="AE39" s="218">
        <v>33.4</v>
      </c>
      <c r="AF39" s="219"/>
      <c r="AG39" s="219"/>
      <c r="AH39" s="219"/>
      <c r="AI39" s="218">
        <v>31.2</v>
      </c>
      <c r="AJ39" s="219"/>
      <c r="AK39" s="219"/>
      <c r="AL39" s="219"/>
      <c r="AM39" s="218">
        <v>35.299999999999997</v>
      </c>
      <c r="AN39" s="219"/>
      <c r="AO39" s="219"/>
      <c r="AP39" s="219"/>
      <c r="AQ39" s="335">
        <v>31.2</v>
      </c>
      <c r="AR39" s="208"/>
      <c r="AS39" s="208"/>
      <c r="AT39" s="336"/>
      <c r="AU39" s="219" t="s">
        <v>716</v>
      </c>
      <c r="AV39" s="219"/>
      <c r="AW39" s="219"/>
      <c r="AX39" s="221"/>
      <c r="AY39">
        <f t="shared" ref="AY39:AY43" si="4">$AY$37</f>
        <v>1</v>
      </c>
    </row>
    <row r="40" spans="1:51" ht="39.7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371</v>
      </c>
      <c r="AC40" s="526"/>
      <c r="AD40" s="526"/>
      <c r="AE40" s="218" t="s">
        <v>716</v>
      </c>
      <c r="AF40" s="219"/>
      <c r="AG40" s="219"/>
      <c r="AH40" s="219"/>
      <c r="AI40" s="218">
        <v>39.6</v>
      </c>
      <c r="AJ40" s="219"/>
      <c r="AK40" s="219"/>
      <c r="AL40" s="219"/>
      <c r="AM40" s="218" t="s">
        <v>767</v>
      </c>
      <c r="AN40" s="219"/>
      <c r="AO40" s="219"/>
      <c r="AP40" s="219"/>
      <c r="AQ40" s="335">
        <v>39.6</v>
      </c>
      <c r="AR40" s="208"/>
      <c r="AS40" s="208"/>
      <c r="AT40" s="336"/>
      <c r="AU40" s="219">
        <v>47.1</v>
      </c>
      <c r="AV40" s="219"/>
      <c r="AW40" s="219"/>
      <c r="AX40" s="221"/>
      <c r="AY40">
        <f t="shared" si="4"/>
        <v>1</v>
      </c>
    </row>
    <row r="41" spans="1:51" ht="40.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t="s">
        <v>716</v>
      </c>
      <c r="AF41" s="219"/>
      <c r="AG41" s="219"/>
      <c r="AH41" s="219"/>
      <c r="AI41" s="218">
        <v>78.787878787878796</v>
      </c>
      <c r="AJ41" s="219"/>
      <c r="AK41" s="219"/>
      <c r="AL41" s="219"/>
      <c r="AM41" s="218" t="s">
        <v>767</v>
      </c>
      <c r="AN41" s="219"/>
      <c r="AO41" s="219"/>
      <c r="AP41" s="219"/>
      <c r="AQ41" s="335">
        <v>78.8</v>
      </c>
      <c r="AR41" s="208"/>
      <c r="AS41" s="208"/>
      <c r="AT41" s="336"/>
      <c r="AU41" s="219" t="s">
        <v>716</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6" t="s">
        <v>349</v>
      </c>
      <c r="B44" s="777"/>
      <c r="C44" s="777"/>
      <c r="D44" s="777"/>
      <c r="E44" s="777"/>
      <c r="F44" s="778"/>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390</v>
      </c>
      <c r="AF44" s="247"/>
      <c r="AG44" s="247"/>
      <c r="AH44" s="247"/>
      <c r="AI44" s="247" t="s">
        <v>412</v>
      </c>
      <c r="AJ44" s="247"/>
      <c r="AK44" s="247"/>
      <c r="AL44" s="247"/>
      <c r="AM44" s="247" t="s">
        <v>509</v>
      </c>
      <c r="AN44" s="247"/>
      <c r="AO44" s="247"/>
      <c r="AP44" s="247"/>
      <c r="AQ44" s="154" t="s">
        <v>232</v>
      </c>
      <c r="AR44" s="155"/>
      <c r="AS44" s="155"/>
      <c r="AT44" s="156"/>
      <c r="AU44" s="415" t="s">
        <v>134</v>
      </c>
      <c r="AV44" s="415"/>
      <c r="AW44" s="415"/>
      <c r="AX44" s="913"/>
      <c r="AY44">
        <f>COUNTA($G$46)</f>
        <v>1</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v>1</v>
      </c>
      <c r="AR45" s="201"/>
      <c r="AS45" s="136" t="s">
        <v>233</v>
      </c>
      <c r="AT45" s="137"/>
      <c r="AU45" s="200">
        <v>5</v>
      </c>
      <c r="AV45" s="200"/>
      <c r="AW45" s="396" t="s">
        <v>179</v>
      </c>
      <c r="AX45" s="397"/>
      <c r="AY45">
        <f>$AY$44</f>
        <v>1</v>
      </c>
    </row>
    <row r="46" spans="1:51" ht="23.25" hidden="1" customHeight="1" x14ac:dyDescent="0.15">
      <c r="A46" s="401"/>
      <c r="B46" s="399"/>
      <c r="C46" s="399"/>
      <c r="D46" s="399"/>
      <c r="E46" s="399"/>
      <c r="F46" s="400"/>
      <c r="G46" s="567" t="s">
        <v>726</v>
      </c>
      <c r="H46" s="568"/>
      <c r="I46" s="568"/>
      <c r="J46" s="568"/>
      <c r="K46" s="568"/>
      <c r="L46" s="568"/>
      <c r="M46" s="568"/>
      <c r="N46" s="568"/>
      <c r="O46" s="569"/>
      <c r="P46" s="108" t="s">
        <v>727</v>
      </c>
      <c r="Q46" s="108"/>
      <c r="R46" s="108"/>
      <c r="S46" s="108"/>
      <c r="T46" s="108"/>
      <c r="U46" s="108"/>
      <c r="V46" s="108"/>
      <c r="W46" s="108"/>
      <c r="X46" s="109"/>
      <c r="Y46" s="474" t="s">
        <v>12</v>
      </c>
      <c r="Z46" s="534"/>
      <c r="AA46" s="535"/>
      <c r="AB46" s="464" t="s">
        <v>371</v>
      </c>
      <c r="AC46" s="464"/>
      <c r="AD46" s="464"/>
      <c r="AE46" s="282">
        <v>30.1</v>
      </c>
      <c r="AF46" s="282"/>
      <c r="AG46" s="282"/>
      <c r="AH46" s="282"/>
      <c r="AI46" s="282">
        <v>31.3</v>
      </c>
      <c r="AJ46" s="282"/>
      <c r="AK46" s="282"/>
      <c r="AL46" s="282"/>
      <c r="AM46" s="282"/>
      <c r="AN46" s="282"/>
      <c r="AO46" s="282"/>
      <c r="AP46" s="282"/>
      <c r="AQ46" s="335">
        <v>31.3</v>
      </c>
      <c r="AR46" s="208"/>
      <c r="AS46" s="208"/>
      <c r="AT46" s="336"/>
      <c r="AU46" s="219" t="s">
        <v>716</v>
      </c>
      <c r="AV46" s="219"/>
      <c r="AW46" s="219"/>
      <c r="AX46" s="221"/>
      <c r="AY46">
        <f t="shared" ref="AY46:AY50" si="5">$AY$44</f>
        <v>1</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371</v>
      </c>
      <c r="AC47" s="526"/>
      <c r="AD47" s="526"/>
      <c r="AE47" s="218" t="s">
        <v>716</v>
      </c>
      <c r="AF47" s="219"/>
      <c r="AG47" s="219"/>
      <c r="AH47" s="219"/>
      <c r="AI47" s="218">
        <v>31.2</v>
      </c>
      <c r="AJ47" s="219"/>
      <c r="AK47" s="219"/>
      <c r="AL47" s="219"/>
      <c r="AM47" s="218"/>
      <c r="AN47" s="219"/>
      <c r="AO47" s="219"/>
      <c r="AP47" s="219"/>
      <c r="AQ47" s="335">
        <v>31.2</v>
      </c>
      <c r="AR47" s="208"/>
      <c r="AS47" s="208"/>
      <c r="AT47" s="336"/>
      <c r="AU47" s="219">
        <v>35.9</v>
      </c>
      <c r="AV47" s="219"/>
      <c r="AW47" s="219"/>
      <c r="AX47" s="221"/>
      <c r="AY47">
        <f t="shared" si="5"/>
        <v>1</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t="s">
        <v>716</v>
      </c>
      <c r="AF48" s="219"/>
      <c r="AG48" s="219"/>
      <c r="AH48" s="219"/>
      <c r="AI48" s="218">
        <v>100.32051282051282</v>
      </c>
      <c r="AJ48" s="219"/>
      <c r="AK48" s="219"/>
      <c r="AL48" s="219"/>
      <c r="AM48" s="218"/>
      <c r="AN48" s="219"/>
      <c r="AO48" s="219"/>
      <c r="AP48" s="219"/>
      <c r="AQ48" s="335">
        <v>100.32051282051282</v>
      </c>
      <c r="AR48" s="208"/>
      <c r="AS48" s="208"/>
      <c r="AT48" s="336"/>
      <c r="AU48" s="219" t="s">
        <v>716</v>
      </c>
      <c r="AV48" s="219"/>
      <c r="AW48" s="219"/>
      <c r="AX48" s="221"/>
      <c r="AY48">
        <f t="shared" si="5"/>
        <v>1</v>
      </c>
    </row>
    <row r="49" spans="1:51" ht="23.25" hidden="1" customHeight="1" x14ac:dyDescent="0.15">
      <c r="A49" s="228" t="s">
        <v>380</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390</v>
      </c>
      <c r="AF51" s="247"/>
      <c r="AG51" s="247"/>
      <c r="AH51" s="247"/>
      <c r="AI51" s="247" t="s">
        <v>412</v>
      </c>
      <c r="AJ51" s="247"/>
      <c r="AK51" s="247"/>
      <c r="AL51" s="247"/>
      <c r="AM51" s="247" t="s">
        <v>509</v>
      </c>
      <c r="AN51" s="247"/>
      <c r="AO51" s="247"/>
      <c r="AP51" s="247"/>
      <c r="AQ51" s="154" t="s">
        <v>232</v>
      </c>
      <c r="AR51" s="155"/>
      <c r="AS51" s="155"/>
      <c r="AT51" s="156"/>
      <c r="AU51" s="928" t="s">
        <v>134</v>
      </c>
      <c r="AV51" s="928"/>
      <c r="AW51" s="928"/>
      <c r="AX51" s="929"/>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390</v>
      </c>
      <c r="AF58" s="247"/>
      <c r="AG58" s="247"/>
      <c r="AH58" s="247"/>
      <c r="AI58" s="247" t="s">
        <v>412</v>
      </c>
      <c r="AJ58" s="247"/>
      <c r="AK58" s="247"/>
      <c r="AL58" s="247"/>
      <c r="AM58" s="247" t="s">
        <v>509</v>
      </c>
      <c r="AN58" s="247"/>
      <c r="AO58" s="247"/>
      <c r="AP58" s="247"/>
      <c r="AQ58" s="154" t="s">
        <v>232</v>
      </c>
      <c r="AR58" s="155"/>
      <c r="AS58" s="155"/>
      <c r="AT58" s="156"/>
      <c r="AU58" s="928" t="s">
        <v>134</v>
      </c>
      <c r="AV58" s="928"/>
      <c r="AW58" s="928"/>
      <c r="AX58" s="929"/>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3"/>
      <c r="AF77" s="894"/>
      <c r="AG77" s="894"/>
      <c r="AH77" s="894"/>
      <c r="AI77" s="893"/>
      <c r="AJ77" s="894"/>
      <c r="AK77" s="894"/>
      <c r="AL77" s="894"/>
      <c r="AM77" s="893"/>
      <c r="AN77" s="894"/>
      <c r="AO77" s="894"/>
      <c r="AP77" s="894"/>
      <c r="AQ77" s="335"/>
      <c r="AR77" s="208"/>
      <c r="AS77" s="208"/>
      <c r="AT77" s="336"/>
      <c r="AU77" s="219"/>
      <c r="AV77" s="219"/>
      <c r="AW77" s="219"/>
      <c r="AX77" s="221"/>
      <c r="AY77">
        <f t="shared" si="9"/>
        <v>0</v>
      </c>
    </row>
    <row r="78" spans="1:51" ht="69.75" hidden="1" customHeight="1" x14ac:dyDescent="0.15">
      <c r="A78" s="328" t="s">
        <v>383</v>
      </c>
      <c r="B78" s="329"/>
      <c r="C78" s="329"/>
      <c r="D78" s="329"/>
      <c r="E78" s="326" t="s">
        <v>328</v>
      </c>
      <c r="F78" s="327"/>
      <c r="G78" s="54" t="s">
        <v>235</v>
      </c>
      <c r="H78" s="590"/>
      <c r="I78" s="591"/>
      <c r="J78" s="591"/>
      <c r="K78" s="591"/>
      <c r="L78" s="591"/>
      <c r="M78" s="591"/>
      <c r="N78" s="591"/>
      <c r="O78" s="592"/>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c r="AS79" s="273"/>
      <c r="AT79" s="274"/>
      <c r="AU79" s="274"/>
      <c r="AV79" s="274"/>
      <c r="AW79" s="274"/>
      <c r="AX79" s="971"/>
      <c r="AY79">
        <f>COUNTIF($AR$79,"☑")</f>
        <v>0</v>
      </c>
    </row>
    <row r="80" spans="1:51" ht="18.75" hidden="1" customHeight="1" x14ac:dyDescent="0.15">
      <c r="A80" s="867"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8"/>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8"/>
      <c r="B82" s="530"/>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10">$AY$80</f>
        <v>0</v>
      </c>
    </row>
    <row r="83" spans="1:60" ht="22.5" hidden="1" customHeight="1" x14ac:dyDescent="0.15">
      <c r="A83" s="868"/>
      <c r="B83" s="530"/>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10"/>
        <v>0</v>
      </c>
    </row>
    <row r="84" spans="1:60" ht="19.5" hidden="1" customHeight="1" x14ac:dyDescent="0.15">
      <c r="A84" s="868"/>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2"/>
      <c r="AY84">
        <f t="shared" si="10"/>
        <v>0</v>
      </c>
    </row>
    <row r="85" spans="1:60" ht="18.75" hidden="1" customHeight="1" x14ac:dyDescent="0.15">
      <c r="A85" s="868"/>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390</v>
      </c>
      <c r="AF85" s="247"/>
      <c r="AG85" s="247"/>
      <c r="AH85" s="247"/>
      <c r="AI85" s="247" t="s">
        <v>412</v>
      </c>
      <c r="AJ85" s="247"/>
      <c r="AK85" s="247"/>
      <c r="AL85" s="247"/>
      <c r="AM85" s="247" t="s">
        <v>509</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8"/>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8"/>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8"/>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8"/>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390</v>
      </c>
      <c r="AF90" s="247"/>
      <c r="AG90" s="247"/>
      <c r="AH90" s="247"/>
      <c r="AI90" s="247" t="s">
        <v>412</v>
      </c>
      <c r="AJ90" s="247"/>
      <c r="AK90" s="247"/>
      <c r="AL90" s="247"/>
      <c r="AM90" s="247" t="s">
        <v>509</v>
      </c>
      <c r="AN90" s="247"/>
      <c r="AO90" s="247"/>
      <c r="AP90" s="247"/>
      <c r="AQ90" s="158" t="s">
        <v>232</v>
      </c>
      <c r="AR90" s="133"/>
      <c r="AS90" s="133"/>
      <c r="AT90" s="134"/>
      <c r="AU90" s="536" t="s">
        <v>134</v>
      </c>
      <c r="AV90" s="536"/>
      <c r="AW90" s="536"/>
      <c r="AX90" s="537"/>
      <c r="AY90">
        <f>COUNTA($G$92)</f>
        <v>0</v>
      </c>
    </row>
    <row r="91" spans="1:60" ht="18.75" hidden="1" customHeight="1" x14ac:dyDescent="0.15">
      <c r="A91" s="868"/>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8"/>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8"/>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8"/>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390</v>
      </c>
      <c r="AF95" s="247"/>
      <c r="AG95" s="247"/>
      <c r="AH95" s="247"/>
      <c r="AI95" s="247" t="s">
        <v>412</v>
      </c>
      <c r="AJ95" s="247"/>
      <c r="AK95" s="247"/>
      <c r="AL95" s="247"/>
      <c r="AM95" s="247" t="s">
        <v>509</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8"/>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8"/>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8"/>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390</v>
      </c>
      <c r="AF100" s="543"/>
      <c r="AG100" s="543"/>
      <c r="AH100" s="544"/>
      <c r="AI100" s="542" t="s">
        <v>412</v>
      </c>
      <c r="AJ100" s="543"/>
      <c r="AK100" s="543"/>
      <c r="AL100" s="544"/>
      <c r="AM100" s="542" t="s">
        <v>509</v>
      </c>
      <c r="AN100" s="543"/>
      <c r="AO100" s="543"/>
      <c r="AP100" s="544"/>
      <c r="AQ100" s="317" t="s">
        <v>417</v>
      </c>
      <c r="AR100" s="318"/>
      <c r="AS100" s="318"/>
      <c r="AT100" s="319"/>
      <c r="AU100" s="317" t="s">
        <v>541</v>
      </c>
      <c r="AV100" s="318"/>
      <c r="AW100" s="318"/>
      <c r="AX100" s="320"/>
    </row>
    <row r="101" spans="1:60" ht="23.25" customHeight="1" x14ac:dyDescent="0.15">
      <c r="A101" s="422"/>
      <c r="B101" s="423"/>
      <c r="C101" s="423"/>
      <c r="D101" s="423"/>
      <c r="E101" s="423"/>
      <c r="F101" s="424"/>
      <c r="G101" s="108" t="s">
        <v>817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371</v>
      </c>
      <c r="AC101" s="464"/>
      <c r="AD101" s="464"/>
      <c r="AE101" s="282">
        <v>26.5</v>
      </c>
      <c r="AF101" s="282"/>
      <c r="AG101" s="282"/>
      <c r="AH101" s="282"/>
      <c r="AI101" s="282">
        <v>28.3</v>
      </c>
      <c r="AJ101" s="282"/>
      <c r="AK101" s="282"/>
      <c r="AL101" s="282"/>
      <c r="AM101" s="282">
        <v>28.9</v>
      </c>
      <c r="AN101" s="282"/>
      <c r="AO101" s="282"/>
      <c r="AP101" s="282"/>
      <c r="AQ101" s="282" t="s">
        <v>716</v>
      </c>
      <c r="AR101" s="282"/>
      <c r="AS101" s="282"/>
      <c r="AT101" s="282"/>
      <c r="AU101" s="282" t="s">
        <v>716</v>
      </c>
      <c r="AV101" s="282"/>
      <c r="AW101" s="282"/>
      <c r="AX101" s="282"/>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371</v>
      </c>
      <c r="AC102" s="464"/>
      <c r="AD102" s="464"/>
      <c r="AE102" s="282" t="s">
        <v>716</v>
      </c>
      <c r="AF102" s="282"/>
      <c r="AG102" s="282"/>
      <c r="AH102" s="282"/>
      <c r="AI102" s="282">
        <v>27.5</v>
      </c>
      <c r="AJ102" s="282"/>
      <c r="AK102" s="282"/>
      <c r="AL102" s="282"/>
      <c r="AM102" s="282" t="s">
        <v>716</v>
      </c>
      <c r="AN102" s="282"/>
      <c r="AO102" s="282"/>
      <c r="AP102" s="282"/>
      <c r="AQ102" s="282" t="s">
        <v>716</v>
      </c>
      <c r="AR102" s="282"/>
      <c r="AS102" s="282"/>
      <c r="AT102" s="282"/>
      <c r="AU102" s="282" t="s">
        <v>716</v>
      </c>
      <c r="AV102" s="282"/>
      <c r="AW102" s="282"/>
      <c r="AX102" s="282"/>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54.75" customHeight="1" x14ac:dyDescent="0.15">
      <c r="A104" s="422"/>
      <c r="B104" s="423"/>
      <c r="C104" s="423"/>
      <c r="D104" s="423"/>
      <c r="E104" s="423"/>
      <c r="F104" s="424"/>
      <c r="G104" s="108" t="s">
        <v>819</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371</v>
      </c>
      <c r="AC104" s="549"/>
      <c r="AD104" s="550"/>
      <c r="AE104" s="282">
        <v>83.7</v>
      </c>
      <c r="AF104" s="282"/>
      <c r="AG104" s="282"/>
      <c r="AH104" s="282"/>
      <c r="AI104" s="282">
        <v>91.6</v>
      </c>
      <c r="AJ104" s="282"/>
      <c r="AK104" s="282"/>
      <c r="AL104" s="282"/>
      <c r="AM104" s="282">
        <v>98.3</v>
      </c>
      <c r="AN104" s="282"/>
      <c r="AO104" s="282"/>
      <c r="AP104" s="282"/>
      <c r="AQ104" s="282" t="s">
        <v>716</v>
      </c>
      <c r="AR104" s="282"/>
      <c r="AS104" s="282"/>
      <c r="AT104" s="282"/>
      <c r="AU104" s="282" t="s">
        <v>716</v>
      </c>
      <c r="AV104" s="282"/>
      <c r="AW104" s="282"/>
      <c r="AX104" s="282"/>
      <c r="AY104">
        <f>$AY$103</f>
        <v>1</v>
      </c>
    </row>
    <row r="105" spans="1:60" ht="30.7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371</v>
      </c>
      <c r="AC105" s="472"/>
      <c r="AD105" s="473"/>
      <c r="AE105" s="282" t="s">
        <v>716</v>
      </c>
      <c r="AF105" s="282"/>
      <c r="AG105" s="282"/>
      <c r="AH105" s="282"/>
      <c r="AI105" s="282">
        <v>96.3</v>
      </c>
      <c r="AJ105" s="282"/>
      <c r="AK105" s="282"/>
      <c r="AL105" s="282"/>
      <c r="AM105" s="282" t="s">
        <v>716</v>
      </c>
      <c r="AN105" s="282"/>
      <c r="AO105" s="282"/>
      <c r="AP105" s="282"/>
      <c r="AQ105" s="282" t="s">
        <v>716</v>
      </c>
      <c r="AR105" s="282"/>
      <c r="AS105" s="282"/>
      <c r="AT105" s="282"/>
      <c r="AU105" s="282" t="s">
        <v>716</v>
      </c>
      <c r="AV105" s="282"/>
      <c r="AW105" s="282"/>
      <c r="AX105" s="282"/>
      <c r="AY105">
        <f>$AY$103</f>
        <v>1</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hidden="1" customHeight="1" x14ac:dyDescent="0.15">
      <c r="A107" s="422"/>
      <c r="B107" s="423"/>
      <c r="C107" s="423"/>
      <c r="D107" s="423"/>
      <c r="E107" s="423"/>
      <c r="F107" s="424"/>
      <c r="G107" s="108" t="s">
        <v>728</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371</v>
      </c>
      <c r="AC107" s="549"/>
      <c r="AD107" s="550"/>
      <c r="AE107" s="282">
        <v>16.399999999999999</v>
      </c>
      <c r="AF107" s="282"/>
      <c r="AG107" s="282"/>
      <c r="AH107" s="282"/>
      <c r="AI107" s="282">
        <v>16.399999999999999</v>
      </c>
      <c r="AJ107" s="282"/>
      <c r="AK107" s="282"/>
      <c r="AL107" s="282"/>
      <c r="AM107" s="282" t="s">
        <v>716</v>
      </c>
      <c r="AN107" s="282"/>
      <c r="AO107" s="282"/>
      <c r="AP107" s="282"/>
      <c r="AQ107" s="282" t="s">
        <v>716</v>
      </c>
      <c r="AR107" s="282"/>
      <c r="AS107" s="282"/>
      <c r="AT107" s="282"/>
      <c r="AU107" s="282"/>
      <c r="AV107" s="282"/>
      <c r="AW107" s="282"/>
      <c r="AX107" s="283"/>
      <c r="AY107">
        <f>$AY$106</f>
        <v>1</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371</v>
      </c>
      <c r="AC108" s="472"/>
      <c r="AD108" s="473"/>
      <c r="AE108" s="282" t="s">
        <v>716</v>
      </c>
      <c r="AF108" s="282"/>
      <c r="AG108" s="282"/>
      <c r="AH108" s="282"/>
      <c r="AI108" s="282">
        <v>20</v>
      </c>
      <c r="AJ108" s="282"/>
      <c r="AK108" s="282"/>
      <c r="AL108" s="282"/>
      <c r="AM108" s="282" t="s">
        <v>716</v>
      </c>
      <c r="AN108" s="282"/>
      <c r="AO108" s="282"/>
      <c r="AP108" s="282"/>
      <c r="AQ108" s="282"/>
      <c r="AR108" s="282"/>
      <c r="AS108" s="282"/>
      <c r="AT108" s="282"/>
      <c r="AU108" s="282"/>
      <c r="AV108" s="282"/>
      <c r="AW108" s="282"/>
      <c r="AX108" s="283"/>
      <c r="AY108">
        <f>$AY$106</f>
        <v>1</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9"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390</v>
      </c>
      <c r="AF115" s="247"/>
      <c r="AG115" s="247"/>
      <c r="AH115" s="247"/>
      <c r="AI115" s="247" t="s">
        <v>412</v>
      </c>
      <c r="AJ115" s="247"/>
      <c r="AK115" s="247"/>
      <c r="AL115" s="247"/>
      <c r="AM115" s="247" t="s">
        <v>509</v>
      </c>
      <c r="AN115" s="247"/>
      <c r="AO115" s="247"/>
      <c r="AP115" s="247"/>
      <c r="AQ115" s="593" t="s">
        <v>542</v>
      </c>
      <c r="AR115" s="594"/>
      <c r="AS115" s="594"/>
      <c r="AT115" s="594"/>
      <c r="AU115" s="594"/>
      <c r="AV115" s="594"/>
      <c r="AW115" s="594"/>
      <c r="AX115" s="595"/>
    </row>
    <row r="116" spans="1:51" ht="23.25" customHeight="1" x14ac:dyDescent="0.15">
      <c r="A116" s="439"/>
      <c r="B116" s="440"/>
      <c r="C116" s="440"/>
      <c r="D116" s="440"/>
      <c r="E116" s="440"/>
      <c r="F116" s="441"/>
      <c r="G116" s="391" t="s">
        <v>729</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730</v>
      </c>
      <c r="AC116" s="466"/>
      <c r="AD116" s="467"/>
      <c r="AE116" s="282">
        <v>109</v>
      </c>
      <c r="AF116" s="282"/>
      <c r="AG116" s="282"/>
      <c r="AH116" s="282"/>
      <c r="AI116" s="282">
        <v>93</v>
      </c>
      <c r="AJ116" s="282"/>
      <c r="AK116" s="282"/>
      <c r="AL116" s="282"/>
      <c r="AM116" s="282">
        <v>89</v>
      </c>
      <c r="AN116" s="282"/>
      <c r="AO116" s="282"/>
      <c r="AP116" s="282"/>
      <c r="AQ116" s="218">
        <v>89</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731</v>
      </c>
      <c r="AC117" s="476"/>
      <c r="AD117" s="477"/>
      <c r="AE117" s="554" t="s">
        <v>769</v>
      </c>
      <c r="AF117" s="554"/>
      <c r="AG117" s="554"/>
      <c r="AH117" s="554"/>
      <c r="AI117" s="554" t="s">
        <v>770</v>
      </c>
      <c r="AJ117" s="554"/>
      <c r="AK117" s="554"/>
      <c r="AL117" s="554"/>
      <c r="AM117" s="554" t="s">
        <v>771</v>
      </c>
      <c r="AN117" s="554"/>
      <c r="AO117" s="554"/>
      <c r="AP117" s="554"/>
      <c r="AQ117" s="554" t="s">
        <v>816</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390</v>
      </c>
      <c r="AF118" s="247"/>
      <c r="AG118" s="247"/>
      <c r="AH118" s="247"/>
      <c r="AI118" s="247" t="s">
        <v>412</v>
      </c>
      <c r="AJ118" s="247"/>
      <c r="AK118" s="247"/>
      <c r="AL118" s="247"/>
      <c r="AM118" s="247" t="s">
        <v>509</v>
      </c>
      <c r="AN118" s="247"/>
      <c r="AO118" s="247"/>
      <c r="AP118" s="247"/>
      <c r="AQ118" s="593" t="s">
        <v>542</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390</v>
      </c>
      <c r="AF121" s="247"/>
      <c r="AG121" s="247"/>
      <c r="AH121" s="247"/>
      <c r="AI121" s="247" t="s">
        <v>412</v>
      </c>
      <c r="AJ121" s="247"/>
      <c r="AK121" s="247"/>
      <c r="AL121" s="247"/>
      <c r="AM121" s="247" t="s">
        <v>509</v>
      </c>
      <c r="AN121" s="247"/>
      <c r="AO121" s="247"/>
      <c r="AP121" s="247"/>
      <c r="AQ121" s="593" t="s">
        <v>542</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390</v>
      </c>
      <c r="AF124" s="247"/>
      <c r="AG124" s="247"/>
      <c r="AH124" s="247"/>
      <c r="AI124" s="247" t="s">
        <v>412</v>
      </c>
      <c r="AJ124" s="247"/>
      <c r="AK124" s="247"/>
      <c r="AL124" s="247"/>
      <c r="AM124" s="247" t="s">
        <v>509</v>
      </c>
      <c r="AN124" s="247"/>
      <c r="AO124" s="247"/>
      <c r="AP124" s="247"/>
      <c r="AQ124" s="593" t="s">
        <v>542</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33"/>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4"/>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0"/>
      <c r="Z127" s="931"/>
      <c r="AA127" s="932"/>
      <c r="AB127" s="411" t="s">
        <v>11</v>
      </c>
      <c r="AC127" s="412"/>
      <c r="AD127" s="413"/>
      <c r="AE127" s="247" t="s">
        <v>390</v>
      </c>
      <c r="AF127" s="247"/>
      <c r="AG127" s="247"/>
      <c r="AH127" s="247"/>
      <c r="AI127" s="247" t="s">
        <v>412</v>
      </c>
      <c r="AJ127" s="247"/>
      <c r="AK127" s="247"/>
      <c r="AL127" s="247"/>
      <c r="AM127" s="247" t="s">
        <v>509</v>
      </c>
      <c r="AN127" s="247"/>
      <c r="AO127" s="247"/>
      <c r="AP127" s="247"/>
      <c r="AQ127" s="593" t="s">
        <v>542</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70541</v>
      </c>
      <c r="AF134" s="208"/>
      <c r="AG134" s="208"/>
      <c r="AH134" s="208"/>
      <c r="AI134" s="207"/>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66058</v>
      </c>
      <c r="AF135" s="208"/>
      <c r="AG135" s="208"/>
      <c r="AH135" s="208"/>
      <c r="AI135" s="207">
        <v>70541</v>
      </c>
      <c r="AJ135" s="208"/>
      <c r="AK135" s="208"/>
      <c r="AL135" s="208"/>
      <c r="AM135" s="207" t="s">
        <v>713</v>
      </c>
      <c r="AN135" s="208"/>
      <c r="AO135" s="208"/>
      <c r="AP135" s="208"/>
      <c r="AQ135" s="207" t="s">
        <v>406</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734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4.5999999999999996</v>
      </c>
      <c r="AF138" s="208"/>
      <c r="AG138" s="208"/>
      <c r="AH138" s="208"/>
      <c r="AI138" s="207">
        <v>4.7</v>
      </c>
      <c r="AJ138" s="208"/>
      <c r="AK138" s="208"/>
      <c r="AL138" s="208"/>
      <c r="AM138" s="207" t="s">
        <v>713</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4.5</v>
      </c>
      <c r="AF139" s="208"/>
      <c r="AG139" s="208"/>
      <c r="AH139" s="208"/>
      <c r="AI139" s="207">
        <v>4.5999999999999996</v>
      </c>
      <c r="AJ139" s="208"/>
      <c r="AK139" s="208"/>
      <c r="AL139" s="208"/>
      <c r="AM139" s="207" t="s">
        <v>713</v>
      </c>
      <c r="AN139" s="208"/>
      <c r="AO139" s="208"/>
      <c r="AP139" s="208"/>
      <c r="AQ139" s="207" t="s">
        <v>406</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716</v>
      </c>
      <c r="AR141" s="200"/>
      <c r="AS141" s="136" t="s">
        <v>233</v>
      </c>
      <c r="AT141" s="137"/>
      <c r="AU141" s="201">
        <v>2</v>
      </c>
      <c r="AV141" s="201"/>
      <c r="AW141" s="136" t="s">
        <v>179</v>
      </c>
      <c r="AX141" s="196"/>
      <c r="AY141">
        <f>$AY$140</f>
        <v>1</v>
      </c>
    </row>
    <row r="142" spans="1:51" ht="39.75" hidden="1" customHeight="1" x14ac:dyDescent="0.15">
      <c r="A142" s="190"/>
      <c r="B142" s="187"/>
      <c r="C142" s="181"/>
      <c r="D142" s="187"/>
      <c r="E142" s="181"/>
      <c r="F142" s="182"/>
      <c r="G142" s="107" t="s">
        <v>735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736</v>
      </c>
      <c r="AC142" s="206"/>
      <c r="AD142" s="206"/>
      <c r="AE142" s="207">
        <v>298980</v>
      </c>
      <c r="AF142" s="208"/>
      <c r="AG142" s="208"/>
      <c r="AH142" s="208"/>
      <c r="AI142" s="207">
        <v>312214</v>
      </c>
      <c r="AJ142" s="208"/>
      <c r="AK142" s="208"/>
      <c r="AL142" s="208"/>
      <c r="AM142" s="207"/>
      <c r="AN142" s="208"/>
      <c r="AO142" s="208"/>
      <c r="AP142" s="208"/>
      <c r="AQ142" s="207" t="s">
        <v>716</v>
      </c>
      <c r="AR142" s="208"/>
      <c r="AS142" s="208"/>
      <c r="AT142" s="208"/>
      <c r="AU142" s="207" t="s">
        <v>716</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736</v>
      </c>
      <c r="AC143" s="214"/>
      <c r="AD143" s="214"/>
      <c r="AE143" s="207" t="s">
        <v>716</v>
      </c>
      <c r="AF143" s="208"/>
      <c r="AG143" s="208"/>
      <c r="AH143" s="208"/>
      <c r="AI143" s="207" t="s">
        <v>716</v>
      </c>
      <c r="AJ143" s="208"/>
      <c r="AK143" s="208"/>
      <c r="AL143" s="208"/>
      <c r="AM143" s="207"/>
      <c r="AN143" s="208"/>
      <c r="AO143" s="208"/>
      <c r="AP143" s="208"/>
      <c r="AQ143" s="207" t="s">
        <v>716</v>
      </c>
      <c r="AR143" s="208"/>
      <c r="AS143" s="208"/>
      <c r="AT143" s="208"/>
      <c r="AU143" s="207">
        <v>300000</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4.2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5"/>
      <c r="E430" s="175" t="s">
        <v>399</v>
      </c>
      <c r="F430" s="901"/>
      <c r="G430" s="902" t="s">
        <v>252</v>
      </c>
      <c r="H430" s="126"/>
      <c r="I430" s="126"/>
      <c r="J430" s="903" t="s">
        <v>406</v>
      </c>
      <c r="K430" s="904"/>
      <c r="L430" s="904"/>
      <c r="M430" s="904"/>
      <c r="N430" s="904"/>
      <c r="O430" s="904"/>
      <c r="P430" s="904"/>
      <c r="Q430" s="904"/>
      <c r="R430" s="904"/>
      <c r="S430" s="904"/>
      <c r="T430" s="905"/>
      <c r="U430" s="591" t="s">
        <v>406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543</v>
      </c>
      <c r="AJ431" s="333"/>
      <c r="AK431" s="333"/>
      <c r="AL431" s="158"/>
      <c r="AM431" s="333" t="s">
        <v>544</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4"/>
      <c r="AJ432" s="334"/>
      <c r="AK432" s="334"/>
      <c r="AL432" s="157"/>
      <c r="AM432" s="334"/>
      <c r="AN432" s="334"/>
      <c r="AO432" s="334"/>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7"/>
      <c r="F433" s="338"/>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5" t="s">
        <v>406</v>
      </c>
      <c r="AF433" s="208"/>
      <c r="AG433" s="208"/>
      <c r="AH433" s="208"/>
      <c r="AI433" s="335" t="s">
        <v>406</v>
      </c>
      <c r="AJ433" s="208"/>
      <c r="AK433" s="208"/>
      <c r="AL433" s="208"/>
      <c r="AM433" s="335" t="s">
        <v>713</v>
      </c>
      <c r="AN433" s="208"/>
      <c r="AO433" s="208"/>
      <c r="AP433" s="336"/>
      <c r="AQ433" s="335" t="s">
        <v>406</v>
      </c>
      <c r="AR433" s="208"/>
      <c r="AS433" s="208"/>
      <c r="AT433" s="336"/>
      <c r="AU433" s="208" t="s">
        <v>406</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5" t="s">
        <v>406</v>
      </c>
      <c r="AF434" s="208"/>
      <c r="AG434" s="208"/>
      <c r="AH434" s="336"/>
      <c r="AI434" s="335" t="s">
        <v>406</v>
      </c>
      <c r="AJ434" s="208"/>
      <c r="AK434" s="208"/>
      <c r="AL434" s="208"/>
      <c r="AM434" s="335" t="s">
        <v>713</v>
      </c>
      <c r="AN434" s="208"/>
      <c r="AO434" s="208"/>
      <c r="AP434" s="336"/>
      <c r="AQ434" s="335" t="s">
        <v>406</v>
      </c>
      <c r="AR434" s="208"/>
      <c r="AS434" s="208"/>
      <c r="AT434" s="336"/>
      <c r="AU434" s="208" t="s">
        <v>406</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5" t="s">
        <v>406</v>
      </c>
      <c r="AF435" s="208"/>
      <c r="AG435" s="208"/>
      <c r="AH435" s="336"/>
      <c r="AI435" s="335" t="s">
        <v>406</v>
      </c>
      <c r="AJ435" s="208"/>
      <c r="AK435" s="208"/>
      <c r="AL435" s="208"/>
      <c r="AM435" s="335" t="s">
        <v>713</v>
      </c>
      <c r="AN435" s="208"/>
      <c r="AO435" s="208"/>
      <c r="AP435" s="336"/>
      <c r="AQ435" s="335" t="s">
        <v>406</v>
      </c>
      <c r="AR435" s="208"/>
      <c r="AS435" s="208"/>
      <c r="AT435" s="336"/>
      <c r="AU435" s="208" t="s">
        <v>406</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543</v>
      </c>
      <c r="AJ436" s="333"/>
      <c r="AK436" s="333"/>
      <c r="AL436" s="158"/>
      <c r="AM436" s="333" t="s">
        <v>544</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543</v>
      </c>
      <c r="AJ441" s="333"/>
      <c r="AK441" s="333"/>
      <c r="AL441" s="158"/>
      <c r="AM441" s="333" t="s">
        <v>544</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543</v>
      </c>
      <c r="AJ446" s="333"/>
      <c r="AK446" s="333"/>
      <c r="AL446" s="158"/>
      <c r="AM446" s="333" t="s">
        <v>544</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543</v>
      </c>
      <c r="AJ451" s="333"/>
      <c r="AK451" s="333"/>
      <c r="AL451" s="158"/>
      <c r="AM451" s="333" t="s">
        <v>544</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543</v>
      </c>
      <c r="AJ456" s="333"/>
      <c r="AK456" s="333"/>
      <c r="AL456" s="158"/>
      <c r="AM456" s="333" t="s">
        <v>544</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4"/>
      <c r="AJ457" s="334"/>
      <c r="AK457" s="334"/>
      <c r="AL457" s="157"/>
      <c r="AM457" s="334"/>
      <c r="AN457" s="334"/>
      <c r="AO457" s="334"/>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7"/>
      <c r="F458" s="338"/>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5" t="s">
        <v>406</v>
      </c>
      <c r="AF458" s="208"/>
      <c r="AG458" s="208"/>
      <c r="AH458" s="208"/>
      <c r="AI458" s="335" t="s">
        <v>406</v>
      </c>
      <c r="AJ458" s="208"/>
      <c r="AK458" s="208"/>
      <c r="AL458" s="208"/>
      <c r="AM458" s="335" t="s">
        <v>713</v>
      </c>
      <c r="AN458" s="208"/>
      <c r="AO458" s="208"/>
      <c r="AP458" s="336"/>
      <c r="AQ458" s="335" t="s">
        <v>406</v>
      </c>
      <c r="AR458" s="208"/>
      <c r="AS458" s="208"/>
      <c r="AT458" s="336"/>
      <c r="AU458" s="208" t="s">
        <v>406</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5" t="s">
        <v>406</v>
      </c>
      <c r="AF459" s="208"/>
      <c r="AG459" s="208"/>
      <c r="AH459" s="336"/>
      <c r="AI459" s="335" t="s">
        <v>406</v>
      </c>
      <c r="AJ459" s="208"/>
      <c r="AK459" s="208"/>
      <c r="AL459" s="208"/>
      <c r="AM459" s="335" t="s">
        <v>713</v>
      </c>
      <c r="AN459" s="208"/>
      <c r="AO459" s="208"/>
      <c r="AP459" s="336"/>
      <c r="AQ459" s="335" t="s">
        <v>406</v>
      </c>
      <c r="AR459" s="208"/>
      <c r="AS459" s="208"/>
      <c r="AT459" s="336"/>
      <c r="AU459" s="208" t="s">
        <v>406</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5" t="s">
        <v>406</v>
      </c>
      <c r="AF460" s="208"/>
      <c r="AG460" s="208"/>
      <c r="AH460" s="336"/>
      <c r="AI460" s="335" t="s">
        <v>406</v>
      </c>
      <c r="AJ460" s="208"/>
      <c r="AK460" s="208"/>
      <c r="AL460" s="208"/>
      <c r="AM460" s="335" t="s">
        <v>713</v>
      </c>
      <c r="AN460" s="208"/>
      <c r="AO460" s="208"/>
      <c r="AP460" s="336"/>
      <c r="AQ460" s="335" t="s">
        <v>406</v>
      </c>
      <c r="AR460" s="208"/>
      <c r="AS460" s="208"/>
      <c r="AT460" s="336"/>
      <c r="AU460" s="208" t="s">
        <v>406</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543</v>
      </c>
      <c r="AJ461" s="333"/>
      <c r="AK461" s="333"/>
      <c r="AL461" s="158"/>
      <c r="AM461" s="333" t="s">
        <v>544</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543</v>
      </c>
      <c r="AJ466" s="333"/>
      <c r="AK466" s="333"/>
      <c r="AL466" s="158"/>
      <c r="AM466" s="333" t="s">
        <v>544</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543</v>
      </c>
      <c r="AJ471" s="333"/>
      <c r="AK471" s="333"/>
      <c r="AL471" s="158"/>
      <c r="AM471" s="333" t="s">
        <v>544</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543</v>
      </c>
      <c r="AJ476" s="333"/>
      <c r="AK476" s="333"/>
      <c r="AL476" s="158"/>
      <c r="AM476" s="333" t="s">
        <v>544</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2" t="s">
        <v>252</v>
      </c>
      <c r="H484" s="126"/>
      <c r="I484" s="126"/>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543</v>
      </c>
      <c r="AJ485" s="333"/>
      <c r="AK485" s="333"/>
      <c r="AL485" s="158"/>
      <c r="AM485" s="333" t="s">
        <v>544</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543</v>
      </c>
      <c r="AJ490" s="333"/>
      <c r="AK490" s="333"/>
      <c r="AL490" s="158"/>
      <c r="AM490" s="333" t="s">
        <v>544</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543</v>
      </c>
      <c r="AJ495" s="333"/>
      <c r="AK495" s="333"/>
      <c r="AL495" s="158"/>
      <c r="AM495" s="333" t="s">
        <v>544</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543</v>
      </c>
      <c r="AJ500" s="333"/>
      <c r="AK500" s="333"/>
      <c r="AL500" s="158"/>
      <c r="AM500" s="333" t="s">
        <v>544</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543</v>
      </c>
      <c r="AJ505" s="333"/>
      <c r="AK505" s="333"/>
      <c r="AL505" s="158"/>
      <c r="AM505" s="333" t="s">
        <v>544</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543</v>
      </c>
      <c r="AJ510" s="333"/>
      <c r="AK510" s="333"/>
      <c r="AL510" s="158"/>
      <c r="AM510" s="333" t="s">
        <v>544</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543</v>
      </c>
      <c r="AJ515" s="333"/>
      <c r="AK515" s="333"/>
      <c r="AL515" s="158"/>
      <c r="AM515" s="333" t="s">
        <v>544</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543</v>
      </c>
      <c r="AJ520" s="333"/>
      <c r="AK520" s="333"/>
      <c r="AL520" s="158"/>
      <c r="AM520" s="333" t="s">
        <v>544</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543</v>
      </c>
      <c r="AJ525" s="333"/>
      <c r="AK525" s="333"/>
      <c r="AL525" s="158"/>
      <c r="AM525" s="333" t="s">
        <v>544</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543</v>
      </c>
      <c r="AJ530" s="333"/>
      <c r="AK530" s="333"/>
      <c r="AL530" s="158"/>
      <c r="AM530" s="333" t="s">
        <v>544</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2" t="s">
        <v>252</v>
      </c>
      <c r="H538" s="126"/>
      <c r="I538" s="126"/>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543</v>
      </c>
      <c r="AJ539" s="333"/>
      <c r="AK539" s="333"/>
      <c r="AL539" s="158"/>
      <c r="AM539" s="333" t="s">
        <v>544</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543</v>
      </c>
      <c r="AJ544" s="333"/>
      <c r="AK544" s="333"/>
      <c r="AL544" s="158"/>
      <c r="AM544" s="333" t="s">
        <v>544</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543</v>
      </c>
      <c r="AJ549" s="333"/>
      <c r="AK549" s="333"/>
      <c r="AL549" s="158"/>
      <c r="AM549" s="333" t="s">
        <v>544</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543</v>
      </c>
      <c r="AJ554" s="333"/>
      <c r="AK554" s="333"/>
      <c r="AL554" s="158"/>
      <c r="AM554" s="333" t="s">
        <v>544</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543</v>
      </c>
      <c r="AJ559" s="333"/>
      <c r="AK559" s="333"/>
      <c r="AL559" s="158"/>
      <c r="AM559" s="333" t="s">
        <v>544</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543</v>
      </c>
      <c r="AJ564" s="333"/>
      <c r="AK564" s="333"/>
      <c r="AL564" s="158"/>
      <c r="AM564" s="333" t="s">
        <v>544</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543</v>
      </c>
      <c r="AJ569" s="333"/>
      <c r="AK569" s="333"/>
      <c r="AL569" s="158"/>
      <c r="AM569" s="333" t="s">
        <v>544</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543</v>
      </c>
      <c r="AJ574" s="333"/>
      <c r="AK574" s="333"/>
      <c r="AL574" s="158"/>
      <c r="AM574" s="333" t="s">
        <v>544</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543</v>
      </c>
      <c r="AJ579" s="333"/>
      <c r="AK579" s="333"/>
      <c r="AL579" s="158"/>
      <c r="AM579" s="333" t="s">
        <v>544</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543</v>
      </c>
      <c r="AJ584" s="333"/>
      <c r="AK584" s="333"/>
      <c r="AL584" s="158"/>
      <c r="AM584" s="333" t="s">
        <v>544</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2" t="s">
        <v>252</v>
      </c>
      <c r="H592" s="126"/>
      <c r="I592" s="126"/>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543</v>
      </c>
      <c r="AJ593" s="333"/>
      <c r="AK593" s="333"/>
      <c r="AL593" s="158"/>
      <c r="AM593" s="333" t="s">
        <v>544</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543</v>
      </c>
      <c r="AJ598" s="333"/>
      <c r="AK598" s="333"/>
      <c r="AL598" s="158"/>
      <c r="AM598" s="333" t="s">
        <v>544</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543</v>
      </c>
      <c r="AJ603" s="333"/>
      <c r="AK603" s="333"/>
      <c r="AL603" s="158"/>
      <c r="AM603" s="333" t="s">
        <v>544</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543</v>
      </c>
      <c r="AJ608" s="333"/>
      <c r="AK608" s="333"/>
      <c r="AL608" s="158"/>
      <c r="AM608" s="333" t="s">
        <v>544</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543</v>
      </c>
      <c r="AJ613" s="333"/>
      <c r="AK613" s="333"/>
      <c r="AL613" s="158"/>
      <c r="AM613" s="333" t="s">
        <v>544</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543</v>
      </c>
      <c r="AJ618" s="333"/>
      <c r="AK618" s="333"/>
      <c r="AL618" s="158"/>
      <c r="AM618" s="333" t="s">
        <v>544</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543</v>
      </c>
      <c r="AJ623" s="333"/>
      <c r="AK623" s="333"/>
      <c r="AL623" s="158"/>
      <c r="AM623" s="333" t="s">
        <v>544</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543</v>
      </c>
      <c r="AJ628" s="333"/>
      <c r="AK628" s="333"/>
      <c r="AL628" s="158"/>
      <c r="AM628" s="333" t="s">
        <v>544</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543</v>
      </c>
      <c r="AJ633" s="333"/>
      <c r="AK633" s="333"/>
      <c r="AL633" s="158"/>
      <c r="AM633" s="333" t="s">
        <v>544</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543</v>
      </c>
      <c r="AJ638" s="333"/>
      <c r="AK638" s="333"/>
      <c r="AL638" s="158"/>
      <c r="AM638" s="333" t="s">
        <v>544</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2" t="s">
        <v>252</v>
      </c>
      <c r="H646" s="126"/>
      <c r="I646" s="126"/>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543</v>
      </c>
      <c r="AJ647" s="333"/>
      <c r="AK647" s="333"/>
      <c r="AL647" s="158"/>
      <c r="AM647" s="333" t="s">
        <v>544</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543</v>
      </c>
      <c r="AJ652" s="333"/>
      <c r="AK652" s="333"/>
      <c r="AL652" s="158"/>
      <c r="AM652" s="333" t="s">
        <v>544</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543</v>
      </c>
      <c r="AJ657" s="333"/>
      <c r="AK657" s="333"/>
      <c r="AL657" s="158"/>
      <c r="AM657" s="333" t="s">
        <v>544</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543</v>
      </c>
      <c r="AJ662" s="333"/>
      <c r="AK662" s="333"/>
      <c r="AL662" s="158"/>
      <c r="AM662" s="333" t="s">
        <v>544</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543</v>
      </c>
      <c r="AJ667" s="333"/>
      <c r="AK667" s="333"/>
      <c r="AL667" s="158"/>
      <c r="AM667" s="333" t="s">
        <v>544</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543</v>
      </c>
      <c r="AJ672" s="333"/>
      <c r="AK672" s="333"/>
      <c r="AL672" s="158"/>
      <c r="AM672" s="333" t="s">
        <v>544</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543</v>
      </c>
      <c r="AJ677" s="333"/>
      <c r="AK677" s="333"/>
      <c r="AL677" s="158"/>
      <c r="AM677" s="333" t="s">
        <v>544</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543</v>
      </c>
      <c r="AJ682" s="333"/>
      <c r="AK682" s="333"/>
      <c r="AL682" s="158"/>
      <c r="AM682" s="333" t="s">
        <v>544</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543</v>
      </c>
      <c r="AJ687" s="333"/>
      <c r="AK687" s="333"/>
      <c r="AL687" s="158"/>
      <c r="AM687" s="333" t="s">
        <v>544</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543</v>
      </c>
      <c r="AJ692" s="333"/>
      <c r="AK692" s="333"/>
      <c r="AL692" s="158"/>
      <c r="AM692" s="333" t="s">
        <v>544</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1" ht="62.2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742</v>
      </c>
      <c r="AE702" s="341"/>
      <c r="AF702" s="341"/>
      <c r="AG702" s="383" t="s">
        <v>751</v>
      </c>
      <c r="AH702" s="384"/>
      <c r="AI702" s="384"/>
      <c r="AJ702" s="384"/>
      <c r="AK702" s="384"/>
      <c r="AL702" s="384"/>
      <c r="AM702" s="384"/>
      <c r="AN702" s="384"/>
      <c r="AO702" s="384"/>
      <c r="AP702" s="384"/>
      <c r="AQ702" s="384"/>
      <c r="AR702" s="384"/>
      <c r="AS702" s="384"/>
      <c r="AT702" s="384"/>
      <c r="AU702" s="384"/>
      <c r="AV702" s="384"/>
      <c r="AW702" s="384"/>
      <c r="AX702" s="385"/>
    </row>
    <row r="703" spans="1:51" ht="62.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1" t="s">
        <v>742</v>
      </c>
      <c r="AE703" s="322"/>
      <c r="AF703" s="322"/>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742</v>
      </c>
      <c r="AE704" s="789"/>
      <c r="AF704" s="789"/>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62.25" customHeight="1" x14ac:dyDescent="0.15">
      <c r="A705" s="646" t="s">
        <v>39</v>
      </c>
      <c r="B705" s="647"/>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20" t="s">
        <v>742</v>
      </c>
      <c r="AE705" s="721"/>
      <c r="AF705" s="721"/>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62.25" customHeight="1" x14ac:dyDescent="0.15">
      <c r="A706" s="648"/>
      <c r="B706" s="649"/>
      <c r="C706" s="800"/>
      <c r="D706" s="801"/>
      <c r="E706" s="736" t="s">
        <v>381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755</v>
      </c>
      <c r="AE706" s="322"/>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62.2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755</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62.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742</v>
      </c>
      <c r="AE708" s="607"/>
      <c r="AF708" s="607"/>
      <c r="AG708" s="748" t="s">
        <v>756</v>
      </c>
      <c r="AH708" s="749"/>
      <c r="AI708" s="749"/>
      <c r="AJ708" s="749"/>
      <c r="AK708" s="749"/>
      <c r="AL708" s="749"/>
      <c r="AM708" s="749"/>
      <c r="AN708" s="749"/>
      <c r="AO708" s="749"/>
      <c r="AP708" s="749"/>
      <c r="AQ708" s="749"/>
      <c r="AR708" s="749"/>
      <c r="AS708" s="749"/>
      <c r="AT708" s="749"/>
      <c r="AU708" s="749"/>
      <c r="AV708" s="749"/>
      <c r="AW708" s="749"/>
      <c r="AX708" s="750"/>
    </row>
    <row r="709" spans="1:50" ht="62.25" customHeight="1" x14ac:dyDescent="0.15">
      <c r="A709" s="648"/>
      <c r="B709" s="650"/>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742</v>
      </c>
      <c r="AE709" s="322"/>
      <c r="AF709" s="322"/>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62.25" customHeight="1" x14ac:dyDescent="0.15">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742</v>
      </c>
      <c r="AE710" s="322"/>
      <c r="AF710" s="322"/>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62.25" customHeight="1" x14ac:dyDescent="0.15">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742</v>
      </c>
      <c r="AE711" s="322"/>
      <c r="AF711" s="322"/>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62.25" customHeight="1" x14ac:dyDescent="0.15">
      <c r="A712" s="648"/>
      <c r="B712" s="650"/>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8" t="s">
        <v>760</v>
      </c>
      <c r="AE712" s="789"/>
      <c r="AF712" s="789"/>
      <c r="AG712" s="813" t="s">
        <v>406</v>
      </c>
      <c r="AH712" s="814"/>
      <c r="AI712" s="814"/>
      <c r="AJ712" s="814"/>
      <c r="AK712" s="814"/>
      <c r="AL712" s="814"/>
      <c r="AM712" s="814"/>
      <c r="AN712" s="814"/>
      <c r="AO712" s="814"/>
      <c r="AP712" s="814"/>
      <c r="AQ712" s="814"/>
      <c r="AR712" s="814"/>
      <c r="AS712" s="814"/>
      <c r="AT712" s="814"/>
      <c r="AU712" s="814"/>
      <c r="AV712" s="814"/>
      <c r="AW712" s="814"/>
      <c r="AX712" s="815"/>
    </row>
    <row r="713" spans="1:50" ht="62.25" customHeight="1" x14ac:dyDescent="0.15">
      <c r="A713" s="648"/>
      <c r="B713" s="650"/>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742</v>
      </c>
      <c r="AE713" s="322"/>
      <c r="AF713" s="669"/>
      <c r="AG713" s="104" t="s">
        <v>772</v>
      </c>
      <c r="AH713" s="105"/>
      <c r="AI713" s="105"/>
      <c r="AJ713" s="105"/>
      <c r="AK713" s="105"/>
      <c r="AL713" s="105"/>
      <c r="AM713" s="105"/>
      <c r="AN713" s="105"/>
      <c r="AO713" s="105"/>
      <c r="AP713" s="105"/>
      <c r="AQ713" s="105"/>
      <c r="AR713" s="105"/>
      <c r="AS713" s="105"/>
      <c r="AT713" s="105"/>
      <c r="AU713" s="105"/>
      <c r="AV713" s="105"/>
      <c r="AW713" s="105"/>
      <c r="AX713" s="106"/>
    </row>
    <row r="714" spans="1:50" ht="62.2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742</v>
      </c>
      <c r="AE714" s="811"/>
      <c r="AF714" s="812"/>
      <c r="AG714" s="742" t="s">
        <v>761</v>
      </c>
      <c r="AH714" s="743"/>
      <c r="AI714" s="743"/>
      <c r="AJ714" s="743"/>
      <c r="AK714" s="743"/>
      <c r="AL714" s="743"/>
      <c r="AM714" s="743"/>
      <c r="AN714" s="743"/>
      <c r="AO714" s="743"/>
      <c r="AP714" s="743"/>
      <c r="AQ714" s="743"/>
      <c r="AR714" s="743"/>
      <c r="AS714" s="743"/>
      <c r="AT714" s="743"/>
      <c r="AU714" s="743"/>
      <c r="AV714" s="743"/>
      <c r="AW714" s="743"/>
      <c r="AX714" s="744"/>
    </row>
    <row r="715" spans="1:50" ht="62.25" customHeight="1" x14ac:dyDescent="0.15">
      <c r="A715" s="646"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742</v>
      </c>
      <c r="AE715" s="607"/>
      <c r="AF715" s="662"/>
      <c r="AG715" s="748" t="s">
        <v>762</v>
      </c>
      <c r="AH715" s="749"/>
      <c r="AI715" s="749"/>
      <c r="AJ715" s="749"/>
      <c r="AK715" s="749"/>
      <c r="AL715" s="749"/>
      <c r="AM715" s="749"/>
      <c r="AN715" s="749"/>
      <c r="AO715" s="749"/>
      <c r="AP715" s="749"/>
      <c r="AQ715" s="749"/>
      <c r="AR715" s="749"/>
      <c r="AS715" s="749"/>
      <c r="AT715" s="749"/>
      <c r="AU715" s="749"/>
      <c r="AV715" s="749"/>
      <c r="AW715" s="749"/>
      <c r="AX715" s="750"/>
    </row>
    <row r="716" spans="1:50" ht="62.25"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742</v>
      </c>
      <c r="AE716" s="629"/>
      <c r="AF716" s="629"/>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78.75" customHeight="1" x14ac:dyDescent="0.15">
      <c r="A717" s="648"/>
      <c r="B717" s="650"/>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742</v>
      </c>
      <c r="AE717" s="322"/>
      <c r="AF717" s="322"/>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62.25" customHeight="1" x14ac:dyDescent="0.15">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742</v>
      </c>
      <c r="AE718" s="322"/>
      <c r="AF718" s="322"/>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5"/>
      <c r="C726" s="818" t="s">
        <v>53</v>
      </c>
      <c r="D726" s="840"/>
      <c r="E726" s="840"/>
      <c r="F726" s="841"/>
      <c r="G726" s="580" t="s">
        <v>766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6"/>
      <c r="B727" s="807"/>
      <c r="C727" s="754" t="s">
        <v>57</v>
      </c>
      <c r="D727" s="755"/>
      <c r="E727" s="755"/>
      <c r="F727" s="756"/>
      <c r="G727" s="578" t="s">
        <v>809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t="s">
        <v>820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821</v>
      </c>
      <c r="B731" s="680"/>
      <c r="C731" s="680"/>
      <c r="D731" s="680"/>
      <c r="E731" s="681"/>
      <c r="F731" s="735" t="s">
        <v>822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t="s">
        <v>823</v>
      </c>
      <c r="B733" s="680"/>
      <c r="C733" s="680"/>
      <c r="D733" s="680"/>
      <c r="E733" s="681"/>
      <c r="F733" s="643" t="s">
        <v>824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303.75" customHeight="1" thickBot="1" x14ac:dyDescent="0.2">
      <c r="A735" s="796" t="s">
        <v>810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4" t="s">
        <v>672</v>
      </c>
      <c r="B737" s="211"/>
      <c r="C737" s="211"/>
      <c r="D737" s="212"/>
      <c r="E737" s="958" t="s">
        <v>716</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0" t="s">
        <v>397</v>
      </c>
      <c r="B738" s="360"/>
      <c r="C738" s="360"/>
      <c r="D738" s="360"/>
      <c r="E738" s="958" t="s">
        <v>716</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0" t="s">
        <v>396</v>
      </c>
      <c r="B739" s="360"/>
      <c r="C739" s="360"/>
      <c r="D739" s="360"/>
      <c r="E739" s="958" t="s">
        <v>716</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0" t="s">
        <v>395</v>
      </c>
      <c r="B740" s="360"/>
      <c r="C740" s="360"/>
      <c r="D740" s="360"/>
      <c r="E740" s="958" t="s">
        <v>716</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0" t="s">
        <v>394</v>
      </c>
      <c r="B741" s="360"/>
      <c r="C741" s="360"/>
      <c r="D741" s="360"/>
      <c r="E741" s="958" t="s">
        <v>739</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0" t="s">
        <v>393</v>
      </c>
      <c r="B742" s="360"/>
      <c r="C742" s="360"/>
      <c r="D742" s="360"/>
      <c r="E742" s="958" t="s">
        <v>740</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0" t="s">
        <v>392</v>
      </c>
      <c r="B743" s="360"/>
      <c r="C743" s="360"/>
      <c r="D743" s="360"/>
      <c r="E743" s="958" t="s">
        <v>741</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0" t="s">
        <v>391</v>
      </c>
      <c r="B744" s="360"/>
      <c r="C744" s="360"/>
      <c r="D744" s="360"/>
      <c r="E744" s="958">
        <v>147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0" t="s">
        <v>390</v>
      </c>
      <c r="B745" s="360"/>
      <c r="C745" s="360"/>
      <c r="D745" s="360"/>
      <c r="E745" s="995">
        <v>140</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0" t="s">
        <v>545</v>
      </c>
      <c r="B746" s="360"/>
      <c r="C746" s="360"/>
      <c r="D746" s="360"/>
      <c r="E746" s="964" t="s">
        <v>710</v>
      </c>
      <c r="F746" s="962"/>
      <c r="G746" s="962"/>
      <c r="H746" s="100" t="str">
        <f>IF(E746="","","-")</f>
        <v>-</v>
      </c>
      <c r="I746" s="962"/>
      <c r="J746" s="962"/>
      <c r="K746" s="100" t="str">
        <f>IF(I746="","","-")</f>
        <v/>
      </c>
      <c r="L746" s="963">
        <v>135</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0" t="s">
        <v>509</v>
      </c>
      <c r="B747" s="360"/>
      <c r="C747" s="360"/>
      <c r="D747" s="360"/>
      <c r="E747" s="964" t="s">
        <v>710</v>
      </c>
      <c r="F747" s="962"/>
      <c r="G747" s="962"/>
      <c r="H747" s="100" t="str">
        <f>IF(E747="","","-")</f>
        <v>-</v>
      </c>
      <c r="I747" s="962"/>
      <c r="J747" s="962"/>
      <c r="K747" s="100" t="str">
        <f>IF(I747="","","-")</f>
        <v/>
      </c>
      <c r="L747" s="963">
        <v>144</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6" t="s">
        <v>384</v>
      </c>
      <c r="B748" s="617"/>
      <c r="C748" s="617"/>
      <c r="D748" s="617"/>
      <c r="E748" s="617"/>
      <c r="F748" s="618"/>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386</v>
      </c>
      <c r="B787" s="631"/>
      <c r="C787" s="631"/>
      <c r="D787" s="631"/>
      <c r="E787" s="631"/>
      <c r="F787" s="632"/>
      <c r="G787" s="597" t="s">
        <v>794</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795</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9"/>
    </row>
    <row r="788" spans="1:51" ht="24.75" customHeight="1" x14ac:dyDescent="0.15">
      <c r="A788" s="633"/>
      <c r="B788" s="634"/>
      <c r="C788" s="634"/>
      <c r="D788" s="634"/>
      <c r="E788" s="634"/>
      <c r="F788" s="635"/>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30.75" customHeight="1" x14ac:dyDescent="0.15">
      <c r="A789" s="633"/>
      <c r="B789" s="634"/>
      <c r="C789" s="634"/>
      <c r="D789" s="634"/>
      <c r="E789" s="634"/>
      <c r="F789" s="635"/>
      <c r="G789" s="676" t="s">
        <v>798</v>
      </c>
      <c r="H789" s="677"/>
      <c r="I789" s="677"/>
      <c r="J789" s="677"/>
      <c r="K789" s="678"/>
      <c r="L789" s="670" t="s">
        <v>806</v>
      </c>
      <c r="M789" s="671"/>
      <c r="N789" s="671"/>
      <c r="O789" s="671"/>
      <c r="P789" s="671"/>
      <c r="Q789" s="671"/>
      <c r="R789" s="671"/>
      <c r="S789" s="671"/>
      <c r="T789" s="671"/>
      <c r="U789" s="671"/>
      <c r="V789" s="671"/>
      <c r="W789" s="671"/>
      <c r="X789" s="672"/>
      <c r="Y789" s="386">
        <v>158.9</v>
      </c>
      <c r="Z789" s="387"/>
      <c r="AA789" s="387"/>
      <c r="AB789" s="808"/>
      <c r="AC789" s="676" t="s">
        <v>798</v>
      </c>
      <c r="AD789" s="677"/>
      <c r="AE789" s="677"/>
      <c r="AF789" s="677"/>
      <c r="AG789" s="678"/>
      <c r="AH789" s="670" t="s">
        <v>813</v>
      </c>
      <c r="AI789" s="671"/>
      <c r="AJ789" s="671"/>
      <c r="AK789" s="671"/>
      <c r="AL789" s="671"/>
      <c r="AM789" s="671"/>
      <c r="AN789" s="671"/>
      <c r="AO789" s="671"/>
      <c r="AP789" s="671"/>
      <c r="AQ789" s="671"/>
      <c r="AR789" s="671"/>
      <c r="AS789" s="671"/>
      <c r="AT789" s="672"/>
      <c r="AU789" s="386">
        <v>21.5</v>
      </c>
      <c r="AV789" s="387"/>
      <c r="AW789" s="387"/>
      <c r="AX789" s="388"/>
    </row>
    <row r="790" spans="1:51" ht="24.75" customHeight="1" x14ac:dyDescent="0.15">
      <c r="A790" s="633"/>
      <c r="B790" s="634"/>
      <c r="C790" s="634"/>
      <c r="D790" s="634"/>
      <c r="E790" s="634"/>
      <c r="F790" s="635"/>
      <c r="G790" s="608" t="s">
        <v>801</v>
      </c>
      <c r="H790" s="609"/>
      <c r="I790" s="609"/>
      <c r="J790" s="609"/>
      <c r="K790" s="610"/>
      <c r="L790" s="600" t="s">
        <v>406</v>
      </c>
      <c r="M790" s="601"/>
      <c r="N790" s="601"/>
      <c r="O790" s="601"/>
      <c r="P790" s="601"/>
      <c r="Q790" s="601"/>
      <c r="R790" s="601"/>
      <c r="S790" s="601"/>
      <c r="T790" s="601"/>
      <c r="U790" s="601"/>
      <c r="V790" s="601"/>
      <c r="W790" s="601"/>
      <c r="X790" s="602"/>
      <c r="Y790" s="603">
        <v>8.4</v>
      </c>
      <c r="Z790" s="604"/>
      <c r="AA790" s="604"/>
      <c r="AB790" s="614"/>
      <c r="AC790" s="608" t="s">
        <v>814</v>
      </c>
      <c r="AD790" s="609"/>
      <c r="AE790" s="609"/>
      <c r="AF790" s="609"/>
      <c r="AG790" s="610"/>
      <c r="AH790" s="600" t="s">
        <v>808</v>
      </c>
      <c r="AI790" s="601"/>
      <c r="AJ790" s="601"/>
      <c r="AK790" s="601"/>
      <c r="AL790" s="601"/>
      <c r="AM790" s="601"/>
      <c r="AN790" s="601"/>
      <c r="AO790" s="601"/>
      <c r="AP790" s="601"/>
      <c r="AQ790" s="601"/>
      <c r="AR790" s="601"/>
      <c r="AS790" s="601"/>
      <c r="AT790" s="602"/>
      <c r="AU790" s="603">
        <v>8.1</v>
      </c>
      <c r="AV790" s="604"/>
      <c r="AW790" s="604"/>
      <c r="AX790" s="605"/>
    </row>
    <row r="791" spans="1:51" ht="32.25" customHeight="1" x14ac:dyDescent="0.15">
      <c r="A791" s="633"/>
      <c r="B791" s="634"/>
      <c r="C791" s="634"/>
      <c r="D791" s="634"/>
      <c r="E791" s="634"/>
      <c r="F791" s="635"/>
      <c r="G791" s="608" t="s">
        <v>800</v>
      </c>
      <c r="H791" s="609"/>
      <c r="I791" s="609"/>
      <c r="J791" s="609"/>
      <c r="K791" s="610"/>
      <c r="L791" s="600" t="s">
        <v>803</v>
      </c>
      <c r="M791" s="601"/>
      <c r="N791" s="601"/>
      <c r="O791" s="601"/>
      <c r="P791" s="601"/>
      <c r="Q791" s="601"/>
      <c r="R791" s="601"/>
      <c r="S791" s="601"/>
      <c r="T791" s="601"/>
      <c r="U791" s="601"/>
      <c r="V791" s="601"/>
      <c r="W791" s="601"/>
      <c r="X791" s="602"/>
      <c r="Y791" s="603">
        <v>2.2999999999999998</v>
      </c>
      <c r="Z791" s="604"/>
      <c r="AA791" s="604"/>
      <c r="AB791" s="614"/>
      <c r="AC791" s="608" t="s">
        <v>799</v>
      </c>
      <c r="AD791" s="609"/>
      <c r="AE791" s="609"/>
      <c r="AF791" s="609"/>
      <c r="AG791" s="610"/>
      <c r="AH791" s="600" t="s">
        <v>807</v>
      </c>
      <c r="AI791" s="601"/>
      <c r="AJ791" s="601"/>
      <c r="AK791" s="601"/>
      <c r="AL791" s="601"/>
      <c r="AM791" s="601"/>
      <c r="AN791" s="601"/>
      <c r="AO791" s="601"/>
      <c r="AP791" s="601"/>
      <c r="AQ791" s="601"/>
      <c r="AR791" s="601"/>
      <c r="AS791" s="601"/>
      <c r="AT791" s="602"/>
      <c r="AU791" s="603">
        <v>1.1000000000000001</v>
      </c>
      <c r="AV791" s="604"/>
      <c r="AW791" s="604"/>
      <c r="AX791" s="605"/>
    </row>
    <row r="792" spans="1:51" ht="24.75" customHeight="1" x14ac:dyDescent="0.15">
      <c r="A792" s="633"/>
      <c r="B792" s="634"/>
      <c r="C792" s="634"/>
      <c r="D792" s="634"/>
      <c r="E792" s="634"/>
      <c r="F792" s="635"/>
      <c r="G792" s="608" t="s">
        <v>799</v>
      </c>
      <c r="H792" s="609"/>
      <c r="I792" s="609"/>
      <c r="J792" s="609"/>
      <c r="K792" s="610"/>
      <c r="L792" s="600" t="s">
        <v>802</v>
      </c>
      <c r="M792" s="601"/>
      <c r="N792" s="601"/>
      <c r="O792" s="601"/>
      <c r="P792" s="601"/>
      <c r="Q792" s="601"/>
      <c r="R792" s="601"/>
      <c r="S792" s="601"/>
      <c r="T792" s="601"/>
      <c r="U792" s="601"/>
      <c r="V792" s="601"/>
      <c r="W792" s="601"/>
      <c r="X792" s="602"/>
      <c r="Y792" s="603">
        <v>0.2</v>
      </c>
      <c r="Z792" s="604"/>
      <c r="AA792" s="604"/>
      <c r="AB792" s="614"/>
      <c r="AC792" s="608" t="s">
        <v>804</v>
      </c>
      <c r="AD792" s="609"/>
      <c r="AE792" s="609"/>
      <c r="AF792" s="609"/>
      <c r="AG792" s="610"/>
      <c r="AH792" s="600" t="s">
        <v>805</v>
      </c>
      <c r="AI792" s="601"/>
      <c r="AJ792" s="601"/>
      <c r="AK792" s="601"/>
      <c r="AL792" s="601"/>
      <c r="AM792" s="601"/>
      <c r="AN792" s="601"/>
      <c r="AO792" s="601"/>
      <c r="AP792" s="601"/>
      <c r="AQ792" s="601"/>
      <c r="AR792" s="601"/>
      <c r="AS792" s="601"/>
      <c r="AT792" s="602"/>
      <c r="AU792" s="603">
        <v>0.3</v>
      </c>
      <c r="AV792" s="604"/>
      <c r="AW792" s="604"/>
      <c r="AX792" s="605"/>
    </row>
    <row r="793" spans="1:51" ht="24.75" customHeight="1" x14ac:dyDescent="0.15">
      <c r="A793" s="633"/>
      <c r="B793" s="634"/>
      <c r="C793" s="634"/>
      <c r="D793" s="634"/>
      <c r="E793" s="634"/>
      <c r="F793" s="635"/>
      <c r="G793" s="608"/>
      <c r="H793" s="636"/>
      <c r="I793" s="636"/>
      <c r="J793" s="636"/>
      <c r="K793" s="637"/>
      <c r="L793" s="600"/>
      <c r="M793" s="638"/>
      <c r="N793" s="638"/>
      <c r="O793" s="638"/>
      <c r="P793" s="638"/>
      <c r="Q793" s="638"/>
      <c r="R793" s="638"/>
      <c r="S793" s="638"/>
      <c r="T793" s="638"/>
      <c r="U793" s="638"/>
      <c r="V793" s="638"/>
      <c r="W793" s="638"/>
      <c r="X793" s="639"/>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36"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36"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36"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36"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36"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9" t="s">
        <v>20</v>
      </c>
      <c r="H799" s="830"/>
      <c r="I799" s="830"/>
      <c r="J799" s="830"/>
      <c r="K799" s="830"/>
      <c r="L799" s="831"/>
      <c r="M799" s="832"/>
      <c r="N799" s="832"/>
      <c r="O799" s="832"/>
      <c r="P799" s="832"/>
      <c r="Q799" s="832"/>
      <c r="R799" s="832"/>
      <c r="S799" s="832"/>
      <c r="T799" s="832"/>
      <c r="U799" s="832"/>
      <c r="V799" s="832"/>
      <c r="W799" s="832"/>
      <c r="X799" s="833"/>
      <c r="Y799" s="834">
        <f>SUM(Y789:AB798)</f>
        <v>169.8</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31.000000000000004</v>
      </c>
      <c r="AV799" s="835"/>
      <c r="AW799" s="835"/>
      <c r="AX799" s="837"/>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9"/>
      <c r="AY800">
        <f>COUNTA($G$802,$AC$802)</f>
        <v>0</v>
      </c>
    </row>
    <row r="801" spans="1:51" ht="24.75" hidden="1" customHeight="1" x14ac:dyDescent="0.15">
      <c r="A801" s="633"/>
      <c r="B801" s="634"/>
      <c r="C801" s="634"/>
      <c r="D801" s="634"/>
      <c r="E801" s="634"/>
      <c r="F801" s="635"/>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3"/>
      <c r="B802" s="634"/>
      <c r="C802" s="634"/>
      <c r="D802" s="634"/>
      <c r="E802" s="634"/>
      <c r="F802" s="635"/>
      <c r="G802" s="676"/>
      <c r="H802" s="677"/>
      <c r="I802" s="677"/>
      <c r="J802" s="677"/>
      <c r="K802" s="678"/>
      <c r="L802" s="670"/>
      <c r="M802" s="671"/>
      <c r="N802" s="671"/>
      <c r="O802" s="671"/>
      <c r="P802" s="671"/>
      <c r="Q802" s="671"/>
      <c r="R802" s="671"/>
      <c r="S802" s="671"/>
      <c r="T802" s="671"/>
      <c r="U802" s="671"/>
      <c r="V802" s="671"/>
      <c r="W802" s="671"/>
      <c r="X802" s="672"/>
      <c r="Y802" s="386"/>
      <c r="Z802" s="387"/>
      <c r="AA802" s="387"/>
      <c r="AB802" s="808"/>
      <c r="AC802" s="676"/>
      <c r="AD802" s="677"/>
      <c r="AE802" s="677"/>
      <c r="AF802" s="677"/>
      <c r="AG802" s="678"/>
      <c r="AH802" s="670"/>
      <c r="AI802" s="671"/>
      <c r="AJ802" s="671"/>
      <c r="AK802" s="671"/>
      <c r="AL802" s="671"/>
      <c r="AM802" s="671"/>
      <c r="AN802" s="671"/>
      <c r="AO802" s="671"/>
      <c r="AP802" s="671"/>
      <c r="AQ802" s="671"/>
      <c r="AR802" s="671"/>
      <c r="AS802" s="671"/>
      <c r="AT802" s="672"/>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9"/>
      <c r="AY813">
        <f>COUNTA($G$815,$AC$815)</f>
        <v>0</v>
      </c>
    </row>
    <row r="814" spans="1:51" ht="24.75" hidden="1" customHeight="1" x14ac:dyDescent="0.15">
      <c r="A814" s="633"/>
      <c r="B814" s="634"/>
      <c r="C814" s="634"/>
      <c r="D814" s="634"/>
      <c r="E814" s="634"/>
      <c r="F814" s="635"/>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3"/>
      <c r="B815" s="634"/>
      <c r="C815" s="634"/>
      <c r="D815" s="634"/>
      <c r="E815" s="634"/>
      <c r="F815" s="635"/>
      <c r="G815" s="676"/>
      <c r="H815" s="677"/>
      <c r="I815" s="677"/>
      <c r="J815" s="677"/>
      <c r="K815" s="678"/>
      <c r="L815" s="670"/>
      <c r="M815" s="671"/>
      <c r="N815" s="671"/>
      <c r="O815" s="671"/>
      <c r="P815" s="671"/>
      <c r="Q815" s="671"/>
      <c r="R815" s="671"/>
      <c r="S815" s="671"/>
      <c r="T815" s="671"/>
      <c r="U815" s="671"/>
      <c r="V815" s="671"/>
      <c r="W815" s="671"/>
      <c r="X815" s="672"/>
      <c r="Y815" s="386"/>
      <c r="Z815" s="387"/>
      <c r="AA815" s="387"/>
      <c r="AB815" s="808"/>
      <c r="AC815" s="676"/>
      <c r="AD815" s="677"/>
      <c r="AE815" s="677"/>
      <c r="AF815" s="677"/>
      <c r="AG815" s="678"/>
      <c r="AH815" s="670"/>
      <c r="AI815" s="671"/>
      <c r="AJ815" s="671"/>
      <c r="AK815" s="671"/>
      <c r="AL815" s="671"/>
      <c r="AM815" s="671"/>
      <c r="AN815" s="671"/>
      <c r="AO815" s="671"/>
      <c r="AP815" s="671"/>
      <c r="AQ815" s="671"/>
      <c r="AR815" s="671"/>
      <c r="AS815" s="671"/>
      <c r="AT815" s="672"/>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9"/>
      <c r="AY826">
        <f>COUNTA($G$828,$AC$828)</f>
        <v>0</v>
      </c>
    </row>
    <row r="827" spans="1:51" ht="24.75" hidden="1" customHeight="1" x14ac:dyDescent="0.15">
      <c r="A827" s="633"/>
      <c r="B827" s="634"/>
      <c r="C827" s="634"/>
      <c r="D827" s="634"/>
      <c r="E827" s="634"/>
      <c r="F827" s="635"/>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3"/>
      <c r="B828" s="634"/>
      <c r="C828" s="634"/>
      <c r="D828" s="634"/>
      <c r="E828" s="634"/>
      <c r="F828" s="635"/>
      <c r="G828" s="676"/>
      <c r="H828" s="677"/>
      <c r="I828" s="677"/>
      <c r="J828" s="677"/>
      <c r="K828" s="678"/>
      <c r="L828" s="670"/>
      <c r="M828" s="671"/>
      <c r="N828" s="671"/>
      <c r="O828" s="671"/>
      <c r="P828" s="671"/>
      <c r="Q828" s="671"/>
      <c r="R828" s="671"/>
      <c r="S828" s="671"/>
      <c r="T828" s="671"/>
      <c r="U828" s="671"/>
      <c r="V828" s="671"/>
      <c r="W828" s="671"/>
      <c r="X828" s="672"/>
      <c r="Y828" s="386"/>
      <c r="Z828" s="387"/>
      <c r="AA828" s="387"/>
      <c r="AB828" s="808"/>
      <c r="AC828" s="676"/>
      <c r="AD828" s="677"/>
      <c r="AE828" s="677"/>
      <c r="AF828" s="677"/>
      <c r="AG828" s="678"/>
      <c r="AH828" s="670"/>
      <c r="AI828" s="671"/>
      <c r="AJ828" s="671"/>
      <c r="AK828" s="671"/>
      <c r="AL828" s="671"/>
      <c r="AM828" s="671"/>
      <c r="AN828" s="671"/>
      <c r="AO828" s="671"/>
      <c r="AP828" s="671"/>
      <c r="AQ828" s="671"/>
      <c r="AR828" s="671"/>
      <c r="AS828" s="671"/>
      <c r="AT828" s="672"/>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51" customHeight="1" x14ac:dyDescent="0.15">
      <c r="A845" s="369">
        <v>1</v>
      </c>
      <c r="B845" s="369">
        <v>1</v>
      </c>
      <c r="C845" s="370" t="s">
        <v>773</v>
      </c>
      <c r="D845" s="371"/>
      <c r="E845" s="371"/>
      <c r="F845" s="371"/>
      <c r="G845" s="371"/>
      <c r="H845" s="371"/>
      <c r="I845" s="372"/>
      <c r="J845" s="343">
        <v>3180005006071</v>
      </c>
      <c r="K845" s="344"/>
      <c r="L845" s="344"/>
      <c r="M845" s="344"/>
      <c r="N845" s="344"/>
      <c r="O845" s="344"/>
      <c r="P845" s="358" t="s">
        <v>784</v>
      </c>
      <c r="Q845" s="345"/>
      <c r="R845" s="345"/>
      <c r="S845" s="345"/>
      <c r="T845" s="345"/>
      <c r="U845" s="345"/>
      <c r="V845" s="345"/>
      <c r="W845" s="345"/>
      <c r="X845" s="345"/>
      <c r="Y845" s="346">
        <v>169.8</v>
      </c>
      <c r="Z845" s="347"/>
      <c r="AA845" s="347"/>
      <c r="AB845" s="348"/>
      <c r="AC845" s="349" t="s">
        <v>783</v>
      </c>
      <c r="AD845" s="350"/>
      <c r="AE845" s="350"/>
      <c r="AF845" s="350"/>
      <c r="AG845" s="350"/>
      <c r="AH845" s="365" t="s">
        <v>767</v>
      </c>
      <c r="AI845" s="366"/>
      <c r="AJ845" s="366"/>
      <c r="AK845" s="366"/>
      <c r="AL845" s="365" t="s">
        <v>767</v>
      </c>
      <c r="AM845" s="366"/>
      <c r="AN845" s="366"/>
      <c r="AO845" s="366"/>
      <c r="AP845" s="356" t="s">
        <v>767</v>
      </c>
      <c r="AQ845" s="356"/>
      <c r="AR845" s="356"/>
      <c r="AS845" s="356"/>
      <c r="AT845" s="356"/>
      <c r="AU845" s="356"/>
      <c r="AV845" s="356"/>
      <c r="AW845" s="356"/>
      <c r="AX845" s="356"/>
    </row>
    <row r="846" spans="1:51" ht="60.75" customHeight="1" x14ac:dyDescent="0.15">
      <c r="A846" s="369">
        <v>2</v>
      </c>
      <c r="B846" s="369">
        <v>1</v>
      </c>
      <c r="C846" s="370" t="s">
        <v>774</v>
      </c>
      <c r="D846" s="373"/>
      <c r="E846" s="373"/>
      <c r="F846" s="373"/>
      <c r="G846" s="373"/>
      <c r="H846" s="373"/>
      <c r="I846" s="374"/>
      <c r="J846" s="343">
        <v>5011105000953</v>
      </c>
      <c r="K846" s="344"/>
      <c r="L846" s="344"/>
      <c r="M846" s="344"/>
      <c r="N846" s="344"/>
      <c r="O846" s="344"/>
      <c r="P846" s="358" t="s">
        <v>785</v>
      </c>
      <c r="Q846" s="345"/>
      <c r="R846" s="345"/>
      <c r="S846" s="345"/>
      <c r="T846" s="345"/>
      <c r="U846" s="345"/>
      <c r="V846" s="345"/>
      <c r="W846" s="345"/>
      <c r="X846" s="345"/>
      <c r="Y846" s="346">
        <v>166</v>
      </c>
      <c r="Z846" s="347"/>
      <c r="AA846" s="347"/>
      <c r="AB846" s="348"/>
      <c r="AC846" s="349" t="s">
        <v>783</v>
      </c>
      <c r="AD846" s="350"/>
      <c r="AE846" s="350"/>
      <c r="AF846" s="350"/>
      <c r="AG846" s="350"/>
      <c r="AH846" s="365" t="s">
        <v>767</v>
      </c>
      <c r="AI846" s="366"/>
      <c r="AJ846" s="366"/>
      <c r="AK846" s="366"/>
      <c r="AL846" s="365" t="s">
        <v>767</v>
      </c>
      <c r="AM846" s="366"/>
      <c r="AN846" s="366"/>
      <c r="AO846" s="366"/>
      <c r="AP846" s="356" t="s">
        <v>767</v>
      </c>
      <c r="AQ846" s="356"/>
      <c r="AR846" s="356"/>
      <c r="AS846" s="356"/>
      <c r="AT846" s="356"/>
      <c r="AU846" s="356"/>
      <c r="AV846" s="356"/>
      <c r="AW846" s="356"/>
      <c r="AX846" s="356"/>
      <c r="AY846">
        <f>COUNTA($C$846)</f>
        <v>1</v>
      </c>
    </row>
    <row r="847" spans="1:51" ht="41.25" customHeight="1" x14ac:dyDescent="0.15">
      <c r="A847" s="369">
        <v>3</v>
      </c>
      <c r="B847" s="369">
        <v>1</v>
      </c>
      <c r="C847" s="370" t="s">
        <v>775</v>
      </c>
      <c r="D847" s="373"/>
      <c r="E847" s="373"/>
      <c r="F847" s="373"/>
      <c r="G847" s="373"/>
      <c r="H847" s="373"/>
      <c r="I847" s="374"/>
      <c r="J847" s="343">
        <v>4010405001654</v>
      </c>
      <c r="K847" s="344"/>
      <c r="L847" s="344"/>
      <c r="M847" s="344"/>
      <c r="N847" s="344"/>
      <c r="O847" s="344"/>
      <c r="P847" s="358" t="s">
        <v>786</v>
      </c>
      <c r="Q847" s="345"/>
      <c r="R847" s="345"/>
      <c r="S847" s="345"/>
      <c r="T847" s="345"/>
      <c r="U847" s="345"/>
      <c r="V847" s="345"/>
      <c r="W847" s="345"/>
      <c r="X847" s="345"/>
      <c r="Y847" s="346">
        <v>166</v>
      </c>
      <c r="Z847" s="347"/>
      <c r="AA847" s="347"/>
      <c r="AB847" s="348"/>
      <c r="AC847" s="349" t="s">
        <v>783</v>
      </c>
      <c r="AD847" s="350"/>
      <c r="AE847" s="350"/>
      <c r="AF847" s="350"/>
      <c r="AG847" s="350"/>
      <c r="AH847" s="351" t="s">
        <v>767</v>
      </c>
      <c r="AI847" s="352"/>
      <c r="AJ847" s="352"/>
      <c r="AK847" s="352"/>
      <c r="AL847" s="351" t="s">
        <v>767</v>
      </c>
      <c r="AM847" s="352"/>
      <c r="AN847" s="352"/>
      <c r="AO847" s="352"/>
      <c r="AP847" s="356" t="s">
        <v>767</v>
      </c>
      <c r="AQ847" s="356"/>
      <c r="AR847" s="356"/>
      <c r="AS847" s="356"/>
      <c r="AT847" s="356"/>
      <c r="AU847" s="356"/>
      <c r="AV847" s="356"/>
      <c r="AW847" s="356"/>
      <c r="AX847" s="356"/>
      <c r="AY847">
        <f>COUNTA($C$847)</f>
        <v>1</v>
      </c>
    </row>
    <row r="848" spans="1:51" ht="41.25" customHeight="1" x14ac:dyDescent="0.15">
      <c r="A848" s="369">
        <v>4</v>
      </c>
      <c r="B848" s="369">
        <v>1</v>
      </c>
      <c r="C848" s="370" t="s">
        <v>776</v>
      </c>
      <c r="D848" s="373"/>
      <c r="E848" s="373"/>
      <c r="F848" s="373"/>
      <c r="G848" s="373"/>
      <c r="H848" s="373"/>
      <c r="I848" s="374"/>
      <c r="J848" s="343">
        <v>7370005002147</v>
      </c>
      <c r="K848" s="344"/>
      <c r="L848" s="344"/>
      <c r="M848" s="344"/>
      <c r="N848" s="344"/>
      <c r="O848" s="344"/>
      <c r="P848" s="358" t="s">
        <v>787</v>
      </c>
      <c r="Q848" s="345"/>
      <c r="R848" s="345"/>
      <c r="S848" s="345"/>
      <c r="T848" s="345"/>
      <c r="U848" s="345"/>
      <c r="V848" s="345"/>
      <c r="W848" s="345"/>
      <c r="X848" s="345"/>
      <c r="Y848" s="346">
        <v>165</v>
      </c>
      <c r="Z848" s="347"/>
      <c r="AA848" s="347"/>
      <c r="AB848" s="348"/>
      <c r="AC848" s="349" t="s">
        <v>783</v>
      </c>
      <c r="AD848" s="350"/>
      <c r="AE848" s="350"/>
      <c r="AF848" s="350"/>
      <c r="AG848" s="350"/>
      <c r="AH848" s="351" t="s">
        <v>767</v>
      </c>
      <c r="AI848" s="352"/>
      <c r="AJ848" s="352"/>
      <c r="AK848" s="352"/>
      <c r="AL848" s="351" t="s">
        <v>767</v>
      </c>
      <c r="AM848" s="352"/>
      <c r="AN848" s="352"/>
      <c r="AO848" s="352"/>
      <c r="AP848" s="356" t="s">
        <v>767</v>
      </c>
      <c r="AQ848" s="356"/>
      <c r="AR848" s="356"/>
      <c r="AS848" s="356"/>
      <c r="AT848" s="356"/>
      <c r="AU848" s="356"/>
      <c r="AV848" s="356"/>
      <c r="AW848" s="356"/>
      <c r="AX848" s="356"/>
      <c r="AY848">
        <f>COUNTA($C$848)</f>
        <v>1</v>
      </c>
    </row>
    <row r="849" spans="1:51" ht="58.5" customHeight="1" x14ac:dyDescent="0.15">
      <c r="A849" s="369">
        <v>5</v>
      </c>
      <c r="B849" s="369">
        <v>1</v>
      </c>
      <c r="C849" s="370" t="s">
        <v>777</v>
      </c>
      <c r="D849" s="373"/>
      <c r="E849" s="373"/>
      <c r="F849" s="373"/>
      <c r="G849" s="373"/>
      <c r="H849" s="373"/>
      <c r="I849" s="374"/>
      <c r="J849" s="343">
        <v>9013205001282</v>
      </c>
      <c r="K849" s="344"/>
      <c r="L849" s="344"/>
      <c r="M849" s="344"/>
      <c r="N849" s="344"/>
      <c r="O849" s="344"/>
      <c r="P849" s="358" t="s">
        <v>788</v>
      </c>
      <c r="Q849" s="345"/>
      <c r="R849" s="345"/>
      <c r="S849" s="345"/>
      <c r="T849" s="345"/>
      <c r="U849" s="345"/>
      <c r="V849" s="345"/>
      <c r="W849" s="345"/>
      <c r="X849" s="345"/>
      <c r="Y849" s="346">
        <v>165</v>
      </c>
      <c r="Z849" s="347"/>
      <c r="AA849" s="347"/>
      <c r="AB849" s="348"/>
      <c r="AC849" s="349" t="s">
        <v>783</v>
      </c>
      <c r="AD849" s="350"/>
      <c r="AE849" s="350"/>
      <c r="AF849" s="350"/>
      <c r="AG849" s="350"/>
      <c r="AH849" s="351" t="s">
        <v>767</v>
      </c>
      <c r="AI849" s="352"/>
      <c r="AJ849" s="352"/>
      <c r="AK849" s="352"/>
      <c r="AL849" s="351" t="s">
        <v>767</v>
      </c>
      <c r="AM849" s="352"/>
      <c r="AN849" s="352"/>
      <c r="AO849" s="352"/>
      <c r="AP849" s="356" t="s">
        <v>767</v>
      </c>
      <c r="AQ849" s="356"/>
      <c r="AR849" s="356"/>
      <c r="AS849" s="356"/>
      <c r="AT849" s="356"/>
      <c r="AU849" s="356"/>
      <c r="AV849" s="356"/>
      <c r="AW849" s="356"/>
      <c r="AX849" s="356"/>
      <c r="AY849">
        <f>COUNTA($C$849)</f>
        <v>1</v>
      </c>
    </row>
    <row r="850" spans="1:51" ht="45" customHeight="1" x14ac:dyDescent="0.15">
      <c r="A850" s="369">
        <v>6</v>
      </c>
      <c r="B850" s="369">
        <v>1</v>
      </c>
      <c r="C850" s="370" t="s">
        <v>778</v>
      </c>
      <c r="D850" s="373"/>
      <c r="E850" s="373"/>
      <c r="F850" s="373"/>
      <c r="G850" s="373"/>
      <c r="H850" s="373"/>
      <c r="I850" s="374"/>
      <c r="J850" s="343">
        <v>5010005007398</v>
      </c>
      <c r="K850" s="344"/>
      <c r="L850" s="344"/>
      <c r="M850" s="344"/>
      <c r="N850" s="344"/>
      <c r="O850" s="344"/>
      <c r="P850" s="358" t="s">
        <v>789</v>
      </c>
      <c r="Q850" s="345"/>
      <c r="R850" s="345"/>
      <c r="S850" s="345"/>
      <c r="T850" s="345"/>
      <c r="U850" s="345"/>
      <c r="V850" s="345"/>
      <c r="W850" s="345"/>
      <c r="X850" s="345"/>
      <c r="Y850" s="346">
        <v>160</v>
      </c>
      <c r="Z850" s="347"/>
      <c r="AA850" s="347"/>
      <c r="AB850" s="348"/>
      <c r="AC850" s="349" t="s">
        <v>783</v>
      </c>
      <c r="AD850" s="350"/>
      <c r="AE850" s="350"/>
      <c r="AF850" s="350"/>
      <c r="AG850" s="350"/>
      <c r="AH850" s="351" t="s">
        <v>767</v>
      </c>
      <c r="AI850" s="352"/>
      <c r="AJ850" s="352"/>
      <c r="AK850" s="352"/>
      <c r="AL850" s="351" t="s">
        <v>767</v>
      </c>
      <c r="AM850" s="352"/>
      <c r="AN850" s="352"/>
      <c r="AO850" s="352"/>
      <c r="AP850" s="356" t="s">
        <v>767</v>
      </c>
      <c r="AQ850" s="356"/>
      <c r="AR850" s="356"/>
      <c r="AS850" s="356"/>
      <c r="AT850" s="356"/>
      <c r="AU850" s="356"/>
      <c r="AV850" s="356"/>
      <c r="AW850" s="356"/>
      <c r="AX850" s="356"/>
      <c r="AY850">
        <f>COUNTA($C$850)</f>
        <v>1</v>
      </c>
    </row>
    <row r="851" spans="1:51" ht="59.25" customHeight="1" x14ac:dyDescent="0.15">
      <c r="A851" s="369">
        <v>7</v>
      </c>
      <c r="B851" s="369">
        <v>1</v>
      </c>
      <c r="C851" s="370" t="s">
        <v>779</v>
      </c>
      <c r="D851" s="373"/>
      <c r="E851" s="373"/>
      <c r="F851" s="373"/>
      <c r="G851" s="373"/>
      <c r="H851" s="373"/>
      <c r="I851" s="374"/>
      <c r="J851" s="343">
        <v>6430005004014</v>
      </c>
      <c r="K851" s="344"/>
      <c r="L851" s="344"/>
      <c r="M851" s="344"/>
      <c r="N851" s="344"/>
      <c r="O851" s="344"/>
      <c r="P851" s="358" t="s">
        <v>790</v>
      </c>
      <c r="Q851" s="345"/>
      <c r="R851" s="345"/>
      <c r="S851" s="345"/>
      <c r="T851" s="345"/>
      <c r="U851" s="345"/>
      <c r="V851" s="345"/>
      <c r="W851" s="345"/>
      <c r="X851" s="345"/>
      <c r="Y851" s="346">
        <v>160</v>
      </c>
      <c r="Z851" s="347"/>
      <c r="AA851" s="347"/>
      <c r="AB851" s="348"/>
      <c r="AC851" s="349" t="s">
        <v>783</v>
      </c>
      <c r="AD851" s="350"/>
      <c r="AE851" s="350"/>
      <c r="AF851" s="350"/>
      <c r="AG851" s="350"/>
      <c r="AH851" s="351" t="s">
        <v>767</v>
      </c>
      <c r="AI851" s="352"/>
      <c r="AJ851" s="352"/>
      <c r="AK851" s="352"/>
      <c r="AL851" s="351" t="s">
        <v>767</v>
      </c>
      <c r="AM851" s="352"/>
      <c r="AN851" s="352"/>
      <c r="AO851" s="352"/>
      <c r="AP851" s="356" t="s">
        <v>767</v>
      </c>
      <c r="AQ851" s="356"/>
      <c r="AR851" s="356"/>
      <c r="AS851" s="356"/>
      <c r="AT851" s="356"/>
      <c r="AU851" s="356"/>
      <c r="AV851" s="356"/>
      <c r="AW851" s="356"/>
      <c r="AX851" s="356"/>
      <c r="AY851">
        <f>COUNTA($C$851)</f>
        <v>1</v>
      </c>
    </row>
    <row r="852" spans="1:51" ht="41.25" customHeight="1" x14ac:dyDescent="0.15">
      <c r="A852" s="369">
        <v>8</v>
      </c>
      <c r="B852" s="369">
        <v>1</v>
      </c>
      <c r="C852" s="370" t="s">
        <v>780</v>
      </c>
      <c r="D852" s="371"/>
      <c r="E852" s="371"/>
      <c r="F852" s="371"/>
      <c r="G852" s="371"/>
      <c r="H852" s="371"/>
      <c r="I852" s="372"/>
      <c r="J852" s="343">
        <v>3130005005532</v>
      </c>
      <c r="K852" s="344"/>
      <c r="L852" s="344"/>
      <c r="M852" s="344"/>
      <c r="N852" s="344"/>
      <c r="O852" s="344"/>
      <c r="P852" s="358" t="s">
        <v>791</v>
      </c>
      <c r="Q852" s="345"/>
      <c r="R852" s="345"/>
      <c r="S852" s="345"/>
      <c r="T852" s="345"/>
      <c r="U852" s="345"/>
      <c r="V852" s="345"/>
      <c r="W852" s="345"/>
      <c r="X852" s="345"/>
      <c r="Y852" s="346">
        <v>157</v>
      </c>
      <c r="Z852" s="347"/>
      <c r="AA852" s="347"/>
      <c r="AB852" s="348"/>
      <c r="AC852" s="349" t="s">
        <v>783</v>
      </c>
      <c r="AD852" s="350"/>
      <c r="AE852" s="350"/>
      <c r="AF852" s="350"/>
      <c r="AG852" s="350"/>
      <c r="AH852" s="351" t="s">
        <v>767</v>
      </c>
      <c r="AI852" s="352"/>
      <c r="AJ852" s="352"/>
      <c r="AK852" s="352"/>
      <c r="AL852" s="351" t="s">
        <v>767</v>
      </c>
      <c r="AM852" s="352"/>
      <c r="AN852" s="352"/>
      <c r="AO852" s="352"/>
      <c r="AP852" s="356" t="s">
        <v>767</v>
      </c>
      <c r="AQ852" s="356"/>
      <c r="AR852" s="356"/>
      <c r="AS852" s="356"/>
      <c r="AT852" s="356"/>
      <c r="AU852" s="356"/>
      <c r="AV852" s="356"/>
      <c r="AW852" s="356"/>
      <c r="AX852" s="356"/>
      <c r="AY852">
        <f>COUNTA($C$852)</f>
        <v>1</v>
      </c>
    </row>
    <row r="853" spans="1:51" ht="62.25" customHeight="1" x14ac:dyDescent="0.15">
      <c r="A853" s="369">
        <v>9</v>
      </c>
      <c r="B853" s="369">
        <v>1</v>
      </c>
      <c r="C853" s="370" t="s">
        <v>781</v>
      </c>
      <c r="D853" s="371"/>
      <c r="E853" s="371"/>
      <c r="F853" s="371"/>
      <c r="G853" s="371"/>
      <c r="H853" s="371"/>
      <c r="I853" s="372"/>
      <c r="J853" s="343">
        <v>3290005003743</v>
      </c>
      <c r="K853" s="344"/>
      <c r="L853" s="344"/>
      <c r="M853" s="344"/>
      <c r="N853" s="344"/>
      <c r="O853" s="344"/>
      <c r="P853" s="358" t="s">
        <v>792</v>
      </c>
      <c r="Q853" s="345"/>
      <c r="R853" s="345"/>
      <c r="S853" s="345"/>
      <c r="T853" s="345"/>
      <c r="U853" s="345"/>
      <c r="V853" s="345"/>
      <c r="W853" s="345"/>
      <c r="X853" s="345"/>
      <c r="Y853" s="346">
        <v>153</v>
      </c>
      <c r="Z853" s="347"/>
      <c r="AA853" s="347"/>
      <c r="AB853" s="348"/>
      <c r="AC853" s="349" t="s">
        <v>783</v>
      </c>
      <c r="AD853" s="350"/>
      <c r="AE853" s="350"/>
      <c r="AF853" s="350"/>
      <c r="AG853" s="350"/>
      <c r="AH853" s="351" t="s">
        <v>767</v>
      </c>
      <c r="AI853" s="352"/>
      <c r="AJ853" s="352"/>
      <c r="AK853" s="352"/>
      <c r="AL853" s="351" t="s">
        <v>767</v>
      </c>
      <c r="AM853" s="352"/>
      <c r="AN853" s="352"/>
      <c r="AO853" s="352"/>
      <c r="AP853" s="356" t="s">
        <v>767</v>
      </c>
      <c r="AQ853" s="356"/>
      <c r="AR853" s="356"/>
      <c r="AS853" s="356"/>
      <c r="AT853" s="356"/>
      <c r="AU853" s="356"/>
      <c r="AV853" s="356"/>
      <c r="AW853" s="356"/>
      <c r="AX853" s="356"/>
      <c r="AY853">
        <f>COUNTA($C$853)</f>
        <v>1</v>
      </c>
    </row>
    <row r="854" spans="1:51" ht="41.25" customHeight="1" x14ac:dyDescent="0.15">
      <c r="A854" s="369">
        <v>10</v>
      </c>
      <c r="B854" s="369">
        <v>1</v>
      </c>
      <c r="C854" s="370" t="s">
        <v>782</v>
      </c>
      <c r="D854" s="371"/>
      <c r="E854" s="371"/>
      <c r="F854" s="371"/>
      <c r="G854" s="371"/>
      <c r="H854" s="371"/>
      <c r="I854" s="372"/>
      <c r="J854" s="343">
        <v>4120905002554</v>
      </c>
      <c r="K854" s="344"/>
      <c r="L854" s="344"/>
      <c r="M854" s="344"/>
      <c r="N854" s="344"/>
      <c r="O854" s="344"/>
      <c r="P854" s="358" t="s">
        <v>793</v>
      </c>
      <c r="Q854" s="345"/>
      <c r="R854" s="345"/>
      <c r="S854" s="345"/>
      <c r="T854" s="345"/>
      <c r="U854" s="345"/>
      <c r="V854" s="345"/>
      <c r="W854" s="345"/>
      <c r="X854" s="345"/>
      <c r="Y854" s="346">
        <v>143</v>
      </c>
      <c r="Z854" s="347"/>
      <c r="AA854" s="347"/>
      <c r="AB854" s="348"/>
      <c r="AC854" s="349" t="s">
        <v>783</v>
      </c>
      <c r="AD854" s="350"/>
      <c r="AE854" s="350"/>
      <c r="AF854" s="350"/>
      <c r="AG854" s="350"/>
      <c r="AH854" s="351" t="s">
        <v>767</v>
      </c>
      <c r="AI854" s="352"/>
      <c r="AJ854" s="352"/>
      <c r="AK854" s="352"/>
      <c r="AL854" s="351" t="s">
        <v>767</v>
      </c>
      <c r="AM854" s="352"/>
      <c r="AN854" s="352"/>
      <c r="AO854" s="352"/>
      <c r="AP854" s="356" t="s">
        <v>767</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9" customHeight="1" x14ac:dyDescent="0.15">
      <c r="A878" s="369">
        <v>1</v>
      </c>
      <c r="B878" s="369">
        <v>1</v>
      </c>
      <c r="C878" s="357" t="s">
        <v>796</v>
      </c>
      <c r="D878" s="342"/>
      <c r="E878" s="342"/>
      <c r="F878" s="342"/>
      <c r="G878" s="342"/>
      <c r="H878" s="342"/>
      <c r="I878" s="342"/>
      <c r="J878" s="343">
        <v>1010005006890</v>
      </c>
      <c r="K878" s="344"/>
      <c r="L878" s="344"/>
      <c r="M878" s="344"/>
      <c r="N878" s="344"/>
      <c r="O878" s="344"/>
      <c r="P878" s="358" t="s">
        <v>797</v>
      </c>
      <c r="Q878" s="345"/>
      <c r="R878" s="345"/>
      <c r="S878" s="345"/>
      <c r="T878" s="345"/>
      <c r="U878" s="345"/>
      <c r="V878" s="345"/>
      <c r="W878" s="345"/>
      <c r="X878" s="345"/>
      <c r="Y878" s="346">
        <v>31</v>
      </c>
      <c r="Z878" s="347"/>
      <c r="AA878" s="347"/>
      <c r="AB878" s="348"/>
      <c r="AC878" s="349" t="s">
        <v>783</v>
      </c>
      <c r="AD878" s="350"/>
      <c r="AE878" s="350"/>
      <c r="AF878" s="350"/>
      <c r="AG878" s="350"/>
      <c r="AH878" s="365" t="s">
        <v>767</v>
      </c>
      <c r="AI878" s="366"/>
      <c r="AJ878" s="366"/>
      <c r="AK878" s="366"/>
      <c r="AL878" s="365" t="s">
        <v>767</v>
      </c>
      <c r="AM878" s="366"/>
      <c r="AN878" s="366"/>
      <c r="AO878" s="366"/>
      <c r="AP878" s="356" t="s">
        <v>767</v>
      </c>
      <c r="AQ878" s="356"/>
      <c r="AR878" s="356"/>
      <c r="AS878" s="356"/>
      <c r="AT878" s="356"/>
      <c r="AU878" s="356"/>
      <c r="AV878" s="356"/>
      <c r="AW878" s="356"/>
      <c r="AX878" s="356"/>
      <c r="AY878">
        <f t="shared" si="118"/>
        <v>1</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t="s">
        <v>767</v>
      </c>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8"/>
      <c r="E1109" s="152" t="s">
        <v>262</v>
      </c>
      <c r="F1109" s="378"/>
      <c r="G1109" s="378"/>
      <c r="H1109" s="378"/>
      <c r="I1109" s="378"/>
      <c r="J1109" s="152" t="s">
        <v>297</v>
      </c>
      <c r="K1109" s="152"/>
      <c r="L1109" s="152"/>
      <c r="M1109" s="152"/>
      <c r="N1109" s="152"/>
      <c r="O1109" s="152"/>
      <c r="P1109" s="361" t="s">
        <v>27</v>
      </c>
      <c r="Q1109" s="361"/>
      <c r="R1109" s="361"/>
      <c r="S1109" s="361"/>
      <c r="T1109" s="361"/>
      <c r="U1109" s="361"/>
      <c r="V1109" s="361"/>
      <c r="W1109" s="361"/>
      <c r="X1109" s="361"/>
      <c r="Y1109" s="152" t="s">
        <v>299</v>
      </c>
      <c r="Z1109" s="378"/>
      <c r="AA1109" s="378"/>
      <c r="AB1109" s="378"/>
      <c r="AC1109" s="152" t="s">
        <v>245</v>
      </c>
      <c r="AD1109" s="152"/>
      <c r="AE1109" s="152"/>
      <c r="AF1109" s="152"/>
      <c r="AG1109" s="152"/>
      <c r="AH1109" s="361" t="s">
        <v>258</v>
      </c>
      <c r="AI1109" s="362"/>
      <c r="AJ1109" s="362"/>
      <c r="AK1109" s="362"/>
      <c r="AL1109" s="362" t="s">
        <v>21</v>
      </c>
      <c r="AM1109" s="362"/>
      <c r="AN1109" s="362"/>
      <c r="AO1109" s="379"/>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713</v>
      </c>
      <c r="F1110" s="368"/>
      <c r="G1110" s="368"/>
      <c r="H1110" s="368"/>
      <c r="I1110" s="368"/>
      <c r="J1110" s="343" t="s">
        <v>713</v>
      </c>
      <c r="K1110" s="344"/>
      <c r="L1110" s="344"/>
      <c r="M1110" s="344"/>
      <c r="N1110" s="344"/>
      <c r="O1110" s="344"/>
      <c r="P1110" s="358" t="s">
        <v>713</v>
      </c>
      <c r="Q1110" s="345"/>
      <c r="R1110" s="345"/>
      <c r="S1110" s="345"/>
      <c r="T1110" s="345"/>
      <c r="U1110" s="345"/>
      <c r="V1110" s="345"/>
      <c r="W1110" s="345"/>
      <c r="X1110" s="345"/>
      <c r="Y1110" s="346" t="s">
        <v>713</v>
      </c>
      <c r="Z1110" s="347"/>
      <c r="AA1110" s="347"/>
      <c r="AB1110" s="348"/>
      <c r="AC1110" s="349"/>
      <c r="AD1110" s="350"/>
      <c r="AE1110" s="350"/>
      <c r="AF1110" s="350"/>
      <c r="AG1110" s="350"/>
      <c r="AH1110" s="351" t="s">
        <v>713</v>
      </c>
      <c r="AI1110" s="352"/>
      <c r="AJ1110" s="352"/>
      <c r="AK1110" s="352"/>
      <c r="AL1110" s="353" t="s">
        <v>713</v>
      </c>
      <c r="AM1110" s="354"/>
      <c r="AN1110" s="354"/>
      <c r="AO1110" s="355"/>
      <c r="AP1110" s="356" t="s">
        <v>713</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3">
      <formula>IF(RIGHT(TEXT(P14,"0.#"),1)=".",FALSE,TRUE)</formula>
    </cfRule>
    <cfRule type="expression" dxfId="2802" priority="14034">
      <formula>IF(RIGHT(TEXT(P14,"0.#"),1)=".",TRUE,FALSE)</formula>
    </cfRule>
  </conditionalFormatting>
  <conditionalFormatting sqref="AE32">
    <cfRule type="expression" dxfId="2801" priority="14023">
      <formula>IF(RIGHT(TEXT(AE32,"0.#"),1)=".",FALSE,TRUE)</formula>
    </cfRule>
    <cfRule type="expression" dxfId="2800" priority="14024">
      <formula>IF(RIGHT(TEXT(AE32,"0.#"),1)=".",TRUE,FALSE)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99">
    <cfRule type="expression" dxfId="2797" priority="13901">
      <formula>IF(RIGHT(TEXT(Y799,"0.#"),1)=".",FALSE,TRUE)</formula>
    </cfRule>
    <cfRule type="expression" dxfId="2796" priority="13902">
      <formula>IF(RIGHT(TEXT(Y799,"0.#"),1)=".",TRUE,FALSE)</formula>
    </cfRule>
  </conditionalFormatting>
  <conditionalFormatting sqref="Y830:Y837 Y828 Y817:Y824 Y815 Y804:Y811 Y802">
    <cfRule type="expression" dxfId="2795" priority="13683">
      <formula>IF(RIGHT(TEXT(Y802,"0.#"),1)=".",FALSE,TRUE)</formula>
    </cfRule>
    <cfRule type="expression" dxfId="2794" priority="13684">
      <formula>IF(RIGHT(TEXT(Y802,"0.#"),1)=".",TRUE,FALSE)</formula>
    </cfRule>
  </conditionalFormatting>
  <conditionalFormatting sqref="P16:AQ17 P15:AX15 P13:AX13">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E101 AQ101">
    <cfRule type="expression" dxfId="2789" priority="13721">
      <formula>IF(RIGHT(TEXT(AE101,"0.#"),1)=".",FALSE,TRUE)</formula>
    </cfRule>
    <cfRule type="expression" dxfId="2788" priority="13722">
      <formula>IF(RIGHT(TEXT(AE101,"0.#"),1)=".",TRUE,FALSE)</formula>
    </cfRule>
  </conditionalFormatting>
  <conditionalFormatting sqref="Y791 Y789 Y794:Y798">
    <cfRule type="expression" dxfId="2787" priority="13707">
      <formula>IF(RIGHT(TEXT(Y789,"0.#"),1)=".",FALSE,TRUE)</formula>
    </cfRule>
    <cfRule type="expression" dxfId="2786" priority="13708">
      <formula>IF(RIGHT(TEXT(Y789,"0.#"),1)=".",TRUE,FALSE)</formula>
    </cfRule>
  </conditionalFormatting>
  <conditionalFormatting sqref="AU799">
    <cfRule type="expression" dxfId="2785" priority="13703">
      <formula>IF(RIGHT(TEXT(AU799,"0.#"),1)=".",FALSE,TRUE)</formula>
    </cfRule>
    <cfRule type="expression" dxfId="2784" priority="13704">
      <formula>IF(RIGHT(TEXT(AU799,"0.#"),1)=".",TRUE,FALSE)</formula>
    </cfRule>
  </conditionalFormatting>
  <conditionalFormatting sqref="AU789 AU794:AU798">
    <cfRule type="expression" dxfId="2783" priority="13701">
      <formula>IF(RIGHT(TEXT(AU789,"0.#"),1)=".",FALSE,TRUE)</formula>
    </cfRule>
    <cfRule type="expression" dxfId="2782" priority="13702">
      <formula>IF(RIGHT(TEXT(AU789,"0.#"),1)=".",TRUE,FALSE)</formula>
    </cfRule>
  </conditionalFormatting>
  <conditionalFormatting sqref="Y829 Y816 Y803">
    <cfRule type="expression" dxfId="2781" priority="13687">
      <formula>IF(RIGHT(TEXT(Y803,"0.#"),1)=".",FALSE,TRUE)</formula>
    </cfRule>
    <cfRule type="expression" dxfId="2780" priority="13688">
      <formula>IF(RIGHT(TEXT(Y803,"0.#"),1)=".",TRUE,FALSE)</formula>
    </cfRule>
  </conditionalFormatting>
  <conditionalFormatting sqref="Y838 Y825 Y812">
    <cfRule type="expression" dxfId="2779" priority="13685">
      <formula>IF(RIGHT(TEXT(Y812,"0.#"),1)=".",FALSE,TRUE)</formula>
    </cfRule>
    <cfRule type="expression" dxfId="2778" priority="13686">
      <formula>IF(RIGHT(TEXT(Y812,"0.#"),1)=".",TRUE,FALSE)</formula>
    </cfRule>
  </conditionalFormatting>
  <conditionalFormatting sqref="AU829 AU816 AU803">
    <cfRule type="expression" dxfId="2777" priority="13681">
      <formula>IF(RIGHT(TEXT(AU803,"0.#"),1)=".",FALSE,TRUE)</formula>
    </cfRule>
    <cfRule type="expression" dxfId="2776" priority="13682">
      <formula>IF(RIGHT(TEXT(AU803,"0.#"),1)=".",TRUE,FALSE)</formula>
    </cfRule>
  </conditionalFormatting>
  <conditionalFormatting sqref="AU838 AU825 AU812">
    <cfRule type="expression" dxfId="2775" priority="13679">
      <formula>IF(RIGHT(TEXT(AU812,"0.#"),1)=".",FALSE,TRUE)</formula>
    </cfRule>
    <cfRule type="expression" dxfId="2774" priority="13680">
      <formula>IF(RIGHT(TEXT(AU812,"0.#"),1)=".",TRUE,FALSE)</formula>
    </cfRule>
  </conditionalFormatting>
  <conditionalFormatting sqref="AU830:AU837 AU828 AU817:AU824 AU815 AU804:AU811 AU802">
    <cfRule type="expression" dxfId="2773" priority="13677">
      <formula>IF(RIGHT(TEXT(AU802,"0.#"),1)=".",FALSE,TRUE)</formula>
    </cfRule>
    <cfRule type="expression" dxfId="2772" priority="13678">
      <formula>IF(RIGHT(TEXT(AU802,"0.#"),1)=".",TRUE,FALSE)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E34">
    <cfRule type="expression" dxfId="2761" priority="13489">
      <formula>IF(RIGHT(TEXT(AE34,"0.#"),1)=".",FALSE,TRUE)</formula>
    </cfRule>
    <cfRule type="expression" dxfId="2760" priority="13490">
      <formula>IF(RIGHT(TEXT(AE34,"0.#"),1)=".",TRUE,FALSE)</formula>
    </cfRule>
  </conditionalFormatting>
  <conditionalFormatting sqref="AI34">
    <cfRule type="expression" dxfId="2759" priority="13487">
      <formula>IF(RIGHT(TEXT(AI34,"0.#"),1)=".",FALSE,TRUE)</formula>
    </cfRule>
    <cfRule type="expression" dxfId="2758" priority="13488">
      <formula>IF(RIGHT(TEXT(AI34,"0.#"),1)=".",TRUE,FALSE)</formula>
    </cfRule>
  </conditionalFormatting>
  <conditionalFormatting sqref="AI33">
    <cfRule type="expression" dxfId="2757" priority="13485">
      <formula>IF(RIGHT(TEXT(AI33,"0.#"),1)=".",FALSE,TRUE)</formula>
    </cfRule>
    <cfRule type="expression" dxfId="2756" priority="13486">
      <formula>IF(RIGHT(TEXT(AI33,"0.#"),1)=".",TRUE,FALSE)</formula>
    </cfRule>
  </conditionalFormatting>
  <conditionalFormatting sqref="AI32">
    <cfRule type="expression" dxfId="2755" priority="13483">
      <formula>IF(RIGHT(TEXT(AI32,"0.#"),1)=".",FALSE,TRUE)</formula>
    </cfRule>
    <cfRule type="expression" dxfId="2754" priority="13484">
      <formula>IF(RIGHT(TEXT(AI32,"0.#"),1)=".",TRUE,FALSE)</formula>
    </cfRule>
  </conditionalFormatting>
  <conditionalFormatting sqref="AM32">
    <cfRule type="expression" dxfId="2753" priority="13481">
      <formula>IF(RIGHT(TEXT(AM32,"0.#"),1)=".",FALSE,TRUE)</formula>
    </cfRule>
    <cfRule type="expression" dxfId="2752" priority="13482">
      <formula>IF(RIGHT(TEXT(AM32,"0.#"),1)=".",TRUE,FALSE)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U32:AU34">
    <cfRule type="expression" dxfId="2747" priority="13469">
      <formula>IF(RIGHT(TEXT(AU32,"0.#"),1)=".",FALSE,TRUE)</formula>
    </cfRule>
    <cfRule type="expression" dxfId="2746" priority="13470">
      <formula>IF(RIGHT(TEXT(AU32,"0.#"),1)=".",TRUE,FALSE)</formula>
    </cfRule>
  </conditionalFormatting>
  <conditionalFormatting sqref="AE53">
    <cfRule type="expression" dxfId="2745" priority="13403">
      <formula>IF(RIGHT(TEXT(AE53,"0.#"),1)=".",FALSE,TRUE)</formula>
    </cfRule>
    <cfRule type="expression" dxfId="2744" priority="13404">
      <formula>IF(RIGHT(TEXT(AE53,"0.#"),1)=".",TRUE,FALSE)</formula>
    </cfRule>
  </conditionalFormatting>
  <conditionalFormatting sqref="AE54">
    <cfRule type="expression" dxfId="2743" priority="13401">
      <formula>IF(RIGHT(TEXT(AE54,"0.#"),1)=".",FALSE,TRUE)</formula>
    </cfRule>
    <cfRule type="expression" dxfId="2742" priority="13402">
      <formula>IF(RIGHT(TEXT(AE54,"0.#"),1)=".",TRUE,FALSE)</formula>
    </cfRule>
  </conditionalFormatting>
  <conditionalFormatting sqref="AI54">
    <cfRule type="expression" dxfId="2741" priority="13395">
      <formula>IF(RIGHT(TEXT(AI54,"0.#"),1)=".",FALSE,TRUE)</formula>
    </cfRule>
    <cfRule type="expression" dxfId="2740" priority="13396">
      <formula>IF(RIGHT(TEXT(AI54,"0.#"),1)=".",TRUE,FALSE)</formula>
    </cfRule>
  </conditionalFormatting>
  <conditionalFormatting sqref="AI53">
    <cfRule type="expression" dxfId="2739" priority="13393">
      <formula>IF(RIGHT(TEXT(AI53,"0.#"),1)=".",FALSE,TRUE)</formula>
    </cfRule>
    <cfRule type="expression" dxfId="2738" priority="13394">
      <formula>IF(RIGHT(TEXT(AI53,"0.#"),1)=".",TRUE,FALSE)</formula>
    </cfRule>
  </conditionalFormatting>
  <conditionalFormatting sqref="AM53">
    <cfRule type="expression" dxfId="2737" priority="13391">
      <formula>IF(RIGHT(TEXT(AM53,"0.#"),1)=".",FALSE,TRUE)</formula>
    </cfRule>
    <cfRule type="expression" dxfId="2736" priority="13392">
      <formula>IF(RIGHT(TEXT(AM53,"0.#"),1)=".",TRUE,FALSE)</formula>
    </cfRule>
  </conditionalFormatting>
  <conditionalFormatting sqref="AM54">
    <cfRule type="expression" dxfId="2735" priority="13389">
      <formula>IF(RIGHT(TEXT(AM54,"0.#"),1)=".",FALSE,TRUE)</formula>
    </cfRule>
    <cfRule type="expression" dxfId="2734" priority="13390">
      <formula>IF(RIGHT(TEXT(AM54,"0.#"),1)=".",TRUE,FALSE)</formula>
    </cfRule>
  </conditionalFormatting>
  <conditionalFormatting sqref="AM55">
    <cfRule type="expression" dxfId="2733" priority="13387">
      <formula>IF(RIGHT(TEXT(AM55,"0.#"),1)=".",FALSE,TRUE)</formula>
    </cfRule>
    <cfRule type="expression" dxfId="2732" priority="13388">
      <formula>IF(RIGHT(TEXT(AM55,"0.#"),1)=".",TRUE,FALSE)</formula>
    </cfRule>
  </conditionalFormatting>
  <conditionalFormatting sqref="AE60">
    <cfRule type="expression" dxfId="2731" priority="13373">
      <formula>IF(RIGHT(TEXT(AE60,"0.#"),1)=".",FALSE,TRUE)</formula>
    </cfRule>
    <cfRule type="expression" dxfId="2730" priority="13374">
      <formula>IF(RIGHT(TEXT(AE60,"0.#"),1)=".",TRUE,FALSE)</formula>
    </cfRule>
  </conditionalFormatting>
  <conditionalFormatting sqref="AE61">
    <cfRule type="expression" dxfId="2729" priority="13371">
      <formula>IF(RIGHT(TEXT(AE61,"0.#"),1)=".",FALSE,TRUE)</formula>
    </cfRule>
    <cfRule type="expression" dxfId="2728" priority="13372">
      <formula>IF(RIGHT(TEXT(AE61,"0.#"),1)=".",TRUE,FALSE)</formula>
    </cfRule>
  </conditionalFormatting>
  <conditionalFormatting sqref="AE62">
    <cfRule type="expression" dxfId="2727" priority="13369">
      <formula>IF(RIGHT(TEXT(AE62,"0.#"),1)=".",FALSE,TRUE)</formula>
    </cfRule>
    <cfRule type="expression" dxfId="2726" priority="13370">
      <formula>IF(RIGHT(TEXT(AE62,"0.#"),1)=".",TRUE,FALSE)</formula>
    </cfRule>
  </conditionalFormatting>
  <conditionalFormatting sqref="AI62">
    <cfRule type="expression" dxfId="2725" priority="13367">
      <formula>IF(RIGHT(TEXT(AI62,"0.#"),1)=".",FALSE,TRUE)</formula>
    </cfRule>
    <cfRule type="expression" dxfId="2724" priority="13368">
      <formula>IF(RIGHT(TEXT(AI62,"0.#"),1)=".",TRUE,FALSE)</formula>
    </cfRule>
  </conditionalFormatting>
  <conditionalFormatting sqref="AI61">
    <cfRule type="expression" dxfId="2723" priority="13365">
      <formula>IF(RIGHT(TEXT(AI61,"0.#"),1)=".",FALSE,TRUE)</formula>
    </cfRule>
    <cfRule type="expression" dxfId="2722" priority="13366">
      <formula>IF(RIGHT(TEXT(AI61,"0.#"),1)=".",TRUE,FALSE)</formula>
    </cfRule>
  </conditionalFormatting>
  <conditionalFormatting sqref="AI60">
    <cfRule type="expression" dxfId="2721" priority="13363">
      <formula>IF(RIGHT(TEXT(AI60,"0.#"),1)=".",FALSE,TRUE)</formula>
    </cfRule>
    <cfRule type="expression" dxfId="2720" priority="13364">
      <formula>IF(RIGHT(TEXT(AI60,"0.#"),1)=".",TRUE,FALSE)</formula>
    </cfRule>
  </conditionalFormatting>
  <conditionalFormatting sqref="AM60">
    <cfRule type="expression" dxfId="2719" priority="13361">
      <formula>IF(RIGHT(TEXT(AM60,"0.#"),1)=".",FALSE,TRUE)</formula>
    </cfRule>
    <cfRule type="expression" dxfId="2718" priority="13362">
      <formula>IF(RIGHT(TEXT(AM60,"0.#"),1)=".",TRUE,FALSE)</formula>
    </cfRule>
  </conditionalFormatting>
  <conditionalFormatting sqref="AM61">
    <cfRule type="expression" dxfId="2717" priority="13359">
      <formula>IF(RIGHT(TEXT(AM61,"0.#"),1)=".",FALSE,TRUE)</formula>
    </cfRule>
    <cfRule type="expression" dxfId="2716" priority="13360">
      <formula>IF(RIGHT(TEXT(AM61,"0.#"),1)=".",TRUE,FALSE)</formula>
    </cfRule>
  </conditionalFormatting>
  <conditionalFormatting sqref="AM62">
    <cfRule type="expression" dxfId="2715" priority="13357">
      <formula>IF(RIGHT(TEXT(AM62,"0.#"),1)=".",FALSE,TRUE)</formula>
    </cfRule>
    <cfRule type="expression" dxfId="2714" priority="13358">
      <formula>IF(RIGHT(TEXT(AM62,"0.#"),1)=".",TRUE,FALSE)</formula>
    </cfRule>
  </conditionalFormatting>
  <conditionalFormatting sqref="AE87">
    <cfRule type="expression" dxfId="2713" priority="13343">
      <formula>IF(RIGHT(TEXT(AE87,"0.#"),1)=".",FALSE,TRUE)</formula>
    </cfRule>
    <cfRule type="expression" dxfId="2712" priority="13344">
      <formula>IF(RIGHT(TEXT(AE87,"0.#"),1)=".",TRUE,FALSE)</formula>
    </cfRule>
  </conditionalFormatting>
  <conditionalFormatting sqref="AE88">
    <cfRule type="expression" dxfId="2711" priority="13341">
      <formula>IF(RIGHT(TEXT(AE88,"0.#"),1)=".",FALSE,TRUE)</formula>
    </cfRule>
    <cfRule type="expression" dxfId="2710" priority="13342">
      <formula>IF(RIGHT(TEXT(AE88,"0.#"),1)=".",TRUE,FALSE)</formula>
    </cfRule>
  </conditionalFormatting>
  <conditionalFormatting sqref="AE89">
    <cfRule type="expression" dxfId="2709" priority="13339">
      <formula>IF(RIGHT(TEXT(AE89,"0.#"),1)=".",FALSE,TRUE)</formula>
    </cfRule>
    <cfRule type="expression" dxfId="2708" priority="13340">
      <formula>IF(RIGHT(TEXT(AE89,"0.#"),1)=".",TRUE,FALSE)</formula>
    </cfRule>
  </conditionalFormatting>
  <conditionalFormatting sqref="AI89">
    <cfRule type="expression" dxfId="2707" priority="13337">
      <formula>IF(RIGHT(TEXT(AI89,"0.#"),1)=".",FALSE,TRUE)</formula>
    </cfRule>
    <cfRule type="expression" dxfId="2706" priority="13338">
      <formula>IF(RIGHT(TEXT(AI89,"0.#"),1)=".",TRUE,FALSE)</formula>
    </cfRule>
  </conditionalFormatting>
  <conditionalFormatting sqref="AI88">
    <cfRule type="expression" dxfId="2705" priority="13335">
      <formula>IF(RIGHT(TEXT(AI88,"0.#"),1)=".",FALSE,TRUE)</formula>
    </cfRule>
    <cfRule type="expression" dxfId="2704" priority="13336">
      <formula>IF(RIGHT(TEXT(AI88,"0.#"),1)=".",TRUE,FALSE)</formula>
    </cfRule>
  </conditionalFormatting>
  <conditionalFormatting sqref="AI87">
    <cfRule type="expression" dxfId="2703" priority="13333">
      <formula>IF(RIGHT(TEXT(AI87,"0.#"),1)=".",FALSE,TRUE)</formula>
    </cfRule>
    <cfRule type="expression" dxfId="2702" priority="13334">
      <formula>IF(RIGHT(TEXT(AI87,"0.#"),1)=".",TRUE,FALSE)</formula>
    </cfRule>
  </conditionalFormatting>
  <conditionalFormatting sqref="AM88">
    <cfRule type="expression" dxfId="2701" priority="13329">
      <formula>IF(RIGHT(TEXT(AM88,"0.#"),1)=".",FALSE,TRUE)</formula>
    </cfRule>
    <cfRule type="expression" dxfId="2700" priority="13330">
      <formula>IF(RIGHT(TEXT(AM88,"0.#"),1)=".",TRUE,FALSE)</formula>
    </cfRule>
  </conditionalFormatting>
  <conditionalFormatting sqref="AM89">
    <cfRule type="expression" dxfId="2699" priority="13327">
      <formula>IF(RIGHT(TEXT(AM89,"0.#"),1)=".",FALSE,TRUE)</formula>
    </cfRule>
    <cfRule type="expression" dxfId="2698" priority="13328">
      <formula>IF(RIGHT(TEXT(AM89,"0.#"),1)=".",TRUE,FALSE)</formula>
    </cfRule>
  </conditionalFormatting>
  <conditionalFormatting sqref="AE92">
    <cfRule type="expression" dxfId="2697" priority="13313">
      <formula>IF(RIGHT(TEXT(AE92,"0.#"),1)=".",FALSE,TRUE)</formula>
    </cfRule>
    <cfRule type="expression" dxfId="2696" priority="13314">
      <formula>IF(RIGHT(TEXT(AE92,"0.#"),1)=".",TRUE,FALSE)</formula>
    </cfRule>
  </conditionalFormatting>
  <conditionalFormatting sqref="AE93">
    <cfRule type="expression" dxfId="2695" priority="13311">
      <formula>IF(RIGHT(TEXT(AE93,"0.#"),1)=".",FALSE,TRUE)</formula>
    </cfRule>
    <cfRule type="expression" dxfId="2694" priority="13312">
      <formula>IF(RIGHT(TEXT(AE93,"0.#"),1)=".",TRUE,FALSE)</formula>
    </cfRule>
  </conditionalFormatting>
  <conditionalFormatting sqref="AE94">
    <cfRule type="expression" dxfId="2693" priority="13309">
      <formula>IF(RIGHT(TEXT(AE94,"0.#"),1)=".",FALSE,TRUE)</formula>
    </cfRule>
    <cfRule type="expression" dxfId="2692" priority="13310">
      <formula>IF(RIGHT(TEXT(AE94,"0.#"),1)=".",TRUE,FALSE)</formula>
    </cfRule>
  </conditionalFormatting>
  <conditionalFormatting sqref="AI94">
    <cfRule type="expression" dxfId="2691" priority="13307">
      <formula>IF(RIGHT(TEXT(AI94,"0.#"),1)=".",FALSE,TRUE)</formula>
    </cfRule>
    <cfRule type="expression" dxfId="2690" priority="13308">
      <formula>IF(RIGHT(TEXT(AI94,"0.#"),1)=".",TRUE,FALSE)</formula>
    </cfRule>
  </conditionalFormatting>
  <conditionalFormatting sqref="AI93">
    <cfRule type="expression" dxfId="2689" priority="13305">
      <formula>IF(RIGHT(TEXT(AI93,"0.#"),1)=".",FALSE,TRUE)</formula>
    </cfRule>
    <cfRule type="expression" dxfId="2688" priority="13306">
      <formula>IF(RIGHT(TEXT(AI93,"0.#"),1)=".",TRUE,FALSE)</formula>
    </cfRule>
  </conditionalFormatting>
  <conditionalFormatting sqref="AI92">
    <cfRule type="expression" dxfId="2687" priority="13303">
      <formula>IF(RIGHT(TEXT(AI92,"0.#"),1)=".",FALSE,TRUE)</formula>
    </cfRule>
    <cfRule type="expression" dxfId="2686" priority="13304">
      <formula>IF(RIGHT(TEXT(AI92,"0.#"),1)=".",TRUE,FALSE)</formula>
    </cfRule>
  </conditionalFormatting>
  <conditionalFormatting sqref="AM92">
    <cfRule type="expression" dxfId="2685" priority="13301">
      <formula>IF(RIGHT(TEXT(AM92,"0.#"),1)=".",FALSE,TRUE)</formula>
    </cfRule>
    <cfRule type="expression" dxfId="2684" priority="13302">
      <formula>IF(RIGHT(TEXT(AM92,"0.#"),1)=".",TRUE,FALSE)</formula>
    </cfRule>
  </conditionalFormatting>
  <conditionalFormatting sqref="AM93">
    <cfRule type="expression" dxfId="2683" priority="13299">
      <formula>IF(RIGHT(TEXT(AM93,"0.#"),1)=".",FALSE,TRUE)</formula>
    </cfRule>
    <cfRule type="expression" dxfId="2682" priority="13300">
      <formula>IF(RIGHT(TEXT(AM93,"0.#"),1)=".",TRUE,FALSE)</formula>
    </cfRule>
  </conditionalFormatting>
  <conditionalFormatting sqref="AM94">
    <cfRule type="expression" dxfId="2681" priority="13297">
      <formula>IF(RIGHT(TEXT(AM94,"0.#"),1)=".",FALSE,TRUE)</formula>
    </cfRule>
    <cfRule type="expression" dxfId="2680" priority="13298">
      <formula>IF(RIGHT(TEXT(AM94,"0.#"),1)=".",TRUE,FALSE)</formula>
    </cfRule>
  </conditionalFormatting>
  <conditionalFormatting sqref="AE97">
    <cfRule type="expression" dxfId="2679" priority="13283">
      <formula>IF(RIGHT(TEXT(AE97,"0.#"),1)=".",FALSE,TRUE)</formula>
    </cfRule>
    <cfRule type="expression" dxfId="2678" priority="13284">
      <formula>IF(RIGHT(TEXT(AE97,"0.#"),1)=".",TRUE,FALSE)</formula>
    </cfRule>
  </conditionalFormatting>
  <conditionalFormatting sqref="AE98">
    <cfRule type="expression" dxfId="2677" priority="13281">
      <formula>IF(RIGHT(TEXT(AE98,"0.#"),1)=".",FALSE,TRUE)</formula>
    </cfRule>
    <cfRule type="expression" dxfId="2676" priority="13282">
      <formula>IF(RIGHT(TEXT(AE98,"0.#"),1)=".",TRUE,FALSE)</formula>
    </cfRule>
  </conditionalFormatting>
  <conditionalFormatting sqref="AE99">
    <cfRule type="expression" dxfId="2675" priority="13279">
      <formula>IF(RIGHT(TEXT(AE99,"0.#"),1)=".",FALSE,TRUE)</formula>
    </cfRule>
    <cfRule type="expression" dxfId="2674" priority="13280">
      <formula>IF(RIGHT(TEXT(AE99,"0.#"),1)=".",TRUE,FALSE)</formula>
    </cfRule>
  </conditionalFormatting>
  <conditionalFormatting sqref="AI99">
    <cfRule type="expression" dxfId="2673" priority="13277">
      <formula>IF(RIGHT(TEXT(AI99,"0.#"),1)=".",FALSE,TRUE)</formula>
    </cfRule>
    <cfRule type="expression" dxfId="2672" priority="13278">
      <formula>IF(RIGHT(TEXT(AI99,"0.#"),1)=".",TRUE,FALSE)</formula>
    </cfRule>
  </conditionalFormatting>
  <conditionalFormatting sqref="AI98">
    <cfRule type="expression" dxfId="2671" priority="13275">
      <formula>IF(RIGHT(TEXT(AI98,"0.#"),1)=".",FALSE,TRUE)</formula>
    </cfRule>
    <cfRule type="expression" dxfId="2670" priority="13276">
      <formula>IF(RIGHT(TEXT(AI98,"0.#"),1)=".",TRUE,FALSE)</formula>
    </cfRule>
  </conditionalFormatting>
  <conditionalFormatting sqref="AI97">
    <cfRule type="expression" dxfId="2669" priority="13273">
      <formula>IF(RIGHT(TEXT(AI97,"0.#"),1)=".",FALSE,TRUE)</formula>
    </cfRule>
    <cfRule type="expression" dxfId="2668" priority="13274">
      <formula>IF(RIGHT(TEXT(AI97,"0.#"),1)=".",TRUE,FALSE)</formula>
    </cfRule>
  </conditionalFormatting>
  <conditionalFormatting sqref="AM97">
    <cfRule type="expression" dxfId="2667" priority="13271">
      <formula>IF(RIGHT(TEXT(AM97,"0.#"),1)=".",FALSE,TRUE)</formula>
    </cfRule>
    <cfRule type="expression" dxfId="2666" priority="13272">
      <formula>IF(RIGHT(TEXT(AM97,"0.#"),1)=".",TRUE,FALSE)</formula>
    </cfRule>
  </conditionalFormatting>
  <conditionalFormatting sqref="AM98">
    <cfRule type="expression" dxfId="2665" priority="13269">
      <formula>IF(RIGHT(TEXT(AM98,"0.#"),1)=".",FALSE,TRUE)</formula>
    </cfRule>
    <cfRule type="expression" dxfId="2664" priority="13270">
      <formula>IF(RIGHT(TEXT(AM98,"0.#"),1)=".",TRUE,FALSE)</formula>
    </cfRule>
  </conditionalFormatting>
  <conditionalFormatting sqref="AM99">
    <cfRule type="expression" dxfId="2663" priority="13267">
      <formula>IF(RIGHT(TEXT(AM99,"0.#"),1)=".",FALSE,TRUE)</formula>
    </cfRule>
    <cfRule type="expression" dxfId="2662" priority="13268">
      <formula>IF(RIGHT(TEXT(AM99,"0.#"),1)=".",TRUE,FALSE)</formula>
    </cfRule>
  </conditionalFormatting>
  <conditionalFormatting sqref="AI101">
    <cfRule type="expression" dxfId="2661" priority="13253">
      <formula>IF(RIGHT(TEXT(AI101,"0.#"),1)=".",FALSE,TRUE)</formula>
    </cfRule>
    <cfRule type="expression" dxfId="2660" priority="13254">
      <formula>IF(RIGHT(TEXT(AI101,"0.#"),1)=".",TRUE,FALSE)</formula>
    </cfRule>
  </conditionalFormatting>
  <conditionalFormatting sqref="AM101">
    <cfRule type="expression" dxfId="2659" priority="13251">
      <formula>IF(RIGHT(TEXT(AM101,"0.#"),1)=".",FALSE,TRUE)</formula>
    </cfRule>
    <cfRule type="expression" dxfId="2658" priority="13252">
      <formula>IF(RIGHT(TEXT(AM101,"0.#"),1)=".",TRUE,FALSE)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M102">
    <cfRule type="expression" dxfId="2653" priority="13245">
      <formula>IF(RIGHT(TEXT(AM102,"0.#"),1)=".",FALSE,TRUE)</formula>
    </cfRule>
    <cfRule type="expression" dxfId="2652" priority="13246">
      <formula>IF(RIGHT(TEXT(AM102,"0.#"),1)=".",TRUE,FALSE)</formula>
    </cfRule>
  </conditionalFormatting>
  <conditionalFormatting sqref="AQ102">
    <cfRule type="expression" dxfId="2651" priority="13243">
      <formula>IF(RIGHT(TEXT(AQ102,"0.#"),1)=".",FALSE,TRUE)</formula>
    </cfRule>
    <cfRule type="expression" dxfId="2650" priority="13244">
      <formula>IF(RIGHT(TEXT(AQ102,"0.#"),1)=".",TRUE,FALSE)</formula>
    </cfRule>
  </conditionalFormatting>
  <conditionalFormatting sqref="AE104">
    <cfRule type="expression" dxfId="2649" priority="13241">
      <formula>IF(RIGHT(TEXT(AE104,"0.#"),1)=".",FALSE,TRUE)</formula>
    </cfRule>
    <cfRule type="expression" dxfId="2648" priority="13242">
      <formula>IF(RIGHT(TEXT(AE104,"0.#"),1)=".",TRUE,FALSE)</formula>
    </cfRule>
  </conditionalFormatting>
  <conditionalFormatting sqref="AI104">
    <cfRule type="expression" dxfId="2647" priority="13239">
      <formula>IF(RIGHT(TEXT(AI104,"0.#"),1)=".",FALSE,TRUE)</formula>
    </cfRule>
    <cfRule type="expression" dxfId="2646" priority="13240">
      <formula>IF(RIGHT(TEXT(AI104,"0.#"),1)=".",TRUE,FALSE)</formula>
    </cfRule>
  </conditionalFormatting>
  <conditionalFormatting sqref="AM104">
    <cfRule type="expression" dxfId="2645" priority="13237">
      <formula>IF(RIGHT(TEXT(AM104,"0.#"),1)=".",FALSE,TRUE)</formula>
    </cfRule>
    <cfRule type="expression" dxfId="2644" priority="13238">
      <formula>IF(RIGHT(TEXT(AM104,"0.#"),1)=".",TRUE,FALSE)</formula>
    </cfRule>
  </conditionalFormatting>
  <conditionalFormatting sqref="AE105">
    <cfRule type="expression" dxfId="2643" priority="13235">
      <formula>IF(RIGHT(TEXT(AE105,"0.#"),1)=".",FALSE,TRUE)</formula>
    </cfRule>
    <cfRule type="expression" dxfId="2642" priority="13236">
      <formula>IF(RIGHT(TEXT(AE105,"0.#"),1)=".",TRUE,FALSE)</formula>
    </cfRule>
  </conditionalFormatting>
  <conditionalFormatting sqref="AI105">
    <cfRule type="expression" dxfId="2641" priority="13233">
      <formula>IF(RIGHT(TEXT(AI105,"0.#"),1)=".",FALSE,TRUE)</formula>
    </cfRule>
    <cfRule type="expression" dxfId="2640" priority="13234">
      <formula>IF(RIGHT(TEXT(AI105,"0.#"),1)=".",TRUE,FALSE)</formula>
    </cfRule>
  </conditionalFormatting>
  <conditionalFormatting sqref="AM105">
    <cfRule type="expression" dxfId="2639" priority="13231">
      <formula>IF(RIGHT(TEXT(AM105,"0.#"),1)=".",FALSE,TRUE)</formula>
    </cfRule>
    <cfRule type="expression" dxfId="2638" priority="13232">
      <formula>IF(RIGHT(TEXT(AM105,"0.#"),1)=".",TRUE,FALSE)</formula>
    </cfRule>
  </conditionalFormatting>
  <conditionalFormatting sqref="AE107">
    <cfRule type="expression" dxfId="2637" priority="13227">
      <formula>IF(RIGHT(TEXT(AE107,"0.#"),1)=".",FALSE,TRUE)</formula>
    </cfRule>
    <cfRule type="expression" dxfId="2636" priority="13228">
      <formula>IF(RIGHT(TEXT(AE107,"0.#"),1)=".",TRUE,FALSE)</formula>
    </cfRule>
  </conditionalFormatting>
  <conditionalFormatting sqref="AI107">
    <cfRule type="expression" dxfId="2635" priority="13225">
      <formula>IF(RIGHT(TEXT(AI107,"0.#"),1)=".",FALSE,TRUE)</formula>
    </cfRule>
    <cfRule type="expression" dxfId="2634" priority="13226">
      <formula>IF(RIGHT(TEXT(AI107,"0.#"),1)=".",TRUE,FALSE)</formula>
    </cfRule>
  </conditionalFormatting>
  <conditionalFormatting sqref="AM107">
    <cfRule type="expression" dxfId="2633" priority="13223">
      <formula>IF(RIGHT(TEXT(AM107,"0.#"),1)=".",FALSE,TRUE)</formula>
    </cfRule>
    <cfRule type="expression" dxfId="2632" priority="13224">
      <formula>IF(RIGHT(TEXT(AM107,"0.#"),1)=".",TRUE,FALSE)</formula>
    </cfRule>
  </conditionalFormatting>
  <conditionalFormatting sqref="AE108">
    <cfRule type="expression" dxfId="2631" priority="13221">
      <formula>IF(RIGHT(TEXT(AE108,"0.#"),1)=".",FALSE,TRUE)</formula>
    </cfRule>
    <cfRule type="expression" dxfId="2630" priority="13222">
      <formula>IF(RIGHT(TEXT(AE108,"0.#"),1)=".",TRUE,FALSE)</formula>
    </cfRule>
  </conditionalFormatting>
  <conditionalFormatting sqref="AI108">
    <cfRule type="expression" dxfId="2629" priority="13219">
      <formula>IF(RIGHT(TEXT(AI108,"0.#"),1)=".",FALSE,TRUE)</formula>
    </cfRule>
    <cfRule type="expression" dxfId="2628" priority="13220">
      <formula>IF(RIGHT(TEXT(AI108,"0.#"),1)=".",TRUE,FALSE)</formula>
    </cfRule>
  </conditionalFormatting>
  <conditionalFormatting sqref="AM108">
    <cfRule type="expression" dxfId="2627" priority="13217">
      <formula>IF(RIGHT(TEXT(AM108,"0.#"),1)=".",FALSE,TRUE)</formula>
    </cfRule>
    <cfRule type="expression" dxfId="2626" priority="13218">
      <formula>IF(RIGHT(TEXT(AM108,"0.#"),1)=".",TRUE,FALSE)</formula>
    </cfRule>
  </conditionalFormatting>
  <conditionalFormatting sqref="AE110">
    <cfRule type="expression" dxfId="2625" priority="13213">
      <formula>IF(RIGHT(TEXT(AE110,"0.#"),1)=".",FALSE,TRUE)</formula>
    </cfRule>
    <cfRule type="expression" dxfId="2624" priority="13214">
      <formula>IF(RIGHT(TEXT(AE110,"0.#"),1)=".",TRUE,FALSE)</formula>
    </cfRule>
  </conditionalFormatting>
  <conditionalFormatting sqref="AI110">
    <cfRule type="expression" dxfId="2623" priority="13211">
      <formula>IF(RIGHT(TEXT(AI110,"0.#"),1)=".",FALSE,TRUE)</formula>
    </cfRule>
    <cfRule type="expression" dxfId="2622" priority="13212">
      <formula>IF(RIGHT(TEXT(AI110,"0.#"),1)=".",TRUE,FALSE)</formula>
    </cfRule>
  </conditionalFormatting>
  <conditionalFormatting sqref="AM110">
    <cfRule type="expression" dxfId="2621" priority="13209">
      <formula>IF(RIGHT(TEXT(AM110,"0.#"),1)=".",FALSE,TRUE)</formula>
    </cfRule>
    <cfRule type="expression" dxfId="2620" priority="13210">
      <formula>IF(RIGHT(TEXT(AM110,"0.#"),1)=".",TRUE,FALSE)</formula>
    </cfRule>
  </conditionalFormatting>
  <conditionalFormatting sqref="AE111">
    <cfRule type="expression" dxfId="2619" priority="13207">
      <formula>IF(RIGHT(TEXT(AE111,"0.#"),1)=".",FALSE,TRUE)</formula>
    </cfRule>
    <cfRule type="expression" dxfId="2618" priority="13208">
      <formula>IF(RIGHT(TEXT(AE111,"0.#"),1)=".",TRUE,FALSE)</formula>
    </cfRule>
  </conditionalFormatting>
  <conditionalFormatting sqref="AI111">
    <cfRule type="expression" dxfId="2617" priority="13205">
      <formula>IF(RIGHT(TEXT(AI111,"0.#"),1)=".",FALSE,TRUE)</formula>
    </cfRule>
    <cfRule type="expression" dxfId="2616" priority="13206">
      <formula>IF(RIGHT(TEXT(AI111,"0.#"),1)=".",TRUE,FALSE)</formula>
    </cfRule>
  </conditionalFormatting>
  <conditionalFormatting sqref="AM111">
    <cfRule type="expression" dxfId="2615" priority="13203">
      <formula>IF(RIGHT(TEXT(AM111,"0.#"),1)=".",FALSE,TRUE)</formula>
    </cfRule>
    <cfRule type="expression" dxfId="2614" priority="13204">
      <formula>IF(RIGHT(TEXT(AM111,"0.#"),1)=".",TRUE,FALSE)</formula>
    </cfRule>
  </conditionalFormatting>
  <conditionalFormatting sqref="AE113">
    <cfRule type="expression" dxfId="2613" priority="13199">
      <formula>IF(RIGHT(TEXT(AE113,"0.#"),1)=".",FALSE,TRUE)</formula>
    </cfRule>
    <cfRule type="expression" dxfId="2612" priority="13200">
      <formula>IF(RIGHT(TEXT(AE113,"0.#"),1)=".",TRUE,FALSE)</formula>
    </cfRule>
  </conditionalFormatting>
  <conditionalFormatting sqref="AI113">
    <cfRule type="expression" dxfId="2611" priority="13197">
      <formula>IF(RIGHT(TEXT(AI113,"0.#"),1)=".",FALSE,TRUE)</formula>
    </cfRule>
    <cfRule type="expression" dxfId="2610" priority="13198">
      <formula>IF(RIGHT(TEXT(AI113,"0.#"),1)=".",TRUE,FALSE)</formula>
    </cfRule>
  </conditionalFormatting>
  <conditionalFormatting sqref="AM113">
    <cfRule type="expression" dxfId="2609" priority="13195">
      <formula>IF(RIGHT(TEXT(AM113,"0.#"),1)=".",FALSE,TRUE)</formula>
    </cfRule>
    <cfRule type="expression" dxfId="2608" priority="13196">
      <formula>IF(RIGHT(TEXT(AM113,"0.#"),1)=".",TRUE,FALSE)</formula>
    </cfRule>
  </conditionalFormatting>
  <conditionalFormatting sqref="AE114">
    <cfRule type="expression" dxfId="2607" priority="13193">
      <formula>IF(RIGHT(TEXT(AE114,"0.#"),1)=".",FALSE,TRUE)</formula>
    </cfRule>
    <cfRule type="expression" dxfId="2606" priority="13194">
      <formula>IF(RIGHT(TEXT(AE114,"0.#"),1)=".",TRUE,FALSE)</formula>
    </cfRule>
  </conditionalFormatting>
  <conditionalFormatting sqref="AI114">
    <cfRule type="expression" dxfId="2605" priority="13191">
      <formula>IF(RIGHT(TEXT(AI114,"0.#"),1)=".",FALSE,TRUE)</formula>
    </cfRule>
    <cfRule type="expression" dxfId="2604" priority="13192">
      <formula>IF(RIGHT(TEXT(AI114,"0.#"),1)=".",TRUE,FALSE)</formula>
    </cfRule>
  </conditionalFormatting>
  <conditionalFormatting sqref="AM114">
    <cfRule type="expression" dxfId="2603" priority="13189">
      <formula>IF(RIGHT(TEXT(AM114,"0.#"),1)=".",FALSE,TRUE)</formula>
    </cfRule>
    <cfRule type="expression" dxfId="2602" priority="13190">
      <formula>IF(RIGHT(TEXT(AM114,"0.#"),1)=".",TRUE,FALSE)</formula>
    </cfRule>
  </conditionalFormatting>
  <conditionalFormatting sqref="AE116 AQ116">
    <cfRule type="expression" dxfId="2601" priority="13185">
      <formula>IF(RIGHT(TEXT(AE116,"0.#"),1)=".",FALSE,TRUE)</formula>
    </cfRule>
    <cfRule type="expression" dxfId="2600" priority="13186">
      <formula>IF(RIGHT(TEXT(AE116,"0.#"),1)=".",TRUE,FALSE)</formula>
    </cfRule>
  </conditionalFormatting>
  <conditionalFormatting sqref="AI116">
    <cfRule type="expression" dxfId="2599" priority="13183">
      <formula>IF(RIGHT(TEXT(AI116,"0.#"),1)=".",FALSE,TRUE)</formula>
    </cfRule>
    <cfRule type="expression" dxfId="2598" priority="13184">
      <formula>IF(RIGHT(TEXT(AI116,"0.#"),1)=".",TRUE,FALSE)</formula>
    </cfRule>
  </conditionalFormatting>
  <conditionalFormatting sqref="AM116">
    <cfRule type="expression" dxfId="2597" priority="13181">
      <formula>IF(RIGHT(TEXT(AM116,"0.#"),1)=".",FALSE,TRUE)</formula>
    </cfRule>
    <cfRule type="expression" dxfId="2596" priority="13182">
      <formula>IF(RIGHT(TEXT(AM116,"0.#"),1)=".",TRUE,FALSE)</formula>
    </cfRule>
  </conditionalFormatting>
  <conditionalFormatting sqref="AE117 AM117">
    <cfRule type="expression" dxfId="2595" priority="13179">
      <formula>IF(RIGHT(TEXT(AE117,"0.#"),1)=".",FALSE,TRUE)</formula>
    </cfRule>
    <cfRule type="expression" dxfId="2594" priority="13180">
      <formula>IF(RIGHT(TEXT(AE117,"0.#"),1)=".",TRUE,FALSE)</formula>
    </cfRule>
  </conditionalFormatting>
  <conditionalFormatting sqref="AI117">
    <cfRule type="expression" dxfId="2593" priority="13177">
      <formula>IF(RIGHT(TEXT(AI117,"0.#"),1)=".",FALSE,TRUE)</formula>
    </cfRule>
    <cfRule type="expression" dxfId="2592" priority="13178">
      <formula>IF(RIGHT(TEXT(AI117,"0.#"),1)=".",TRUE,FALSE)</formula>
    </cfRule>
  </conditionalFormatting>
  <conditionalFormatting sqref="AQ117">
    <cfRule type="expression" dxfId="2591" priority="13173">
      <formula>IF(RIGHT(TEXT(AQ117,"0.#"),1)=".",FALSE,TRUE)</formula>
    </cfRule>
    <cfRule type="expression" dxfId="2590" priority="13174">
      <formula>IF(RIGHT(TEXT(AQ117,"0.#"),1)=".",TRUE,FALSE)</formula>
    </cfRule>
  </conditionalFormatting>
  <conditionalFormatting sqref="AE119 AQ119">
    <cfRule type="expression" dxfId="2589" priority="13171">
      <formula>IF(RIGHT(TEXT(AE119,"0.#"),1)=".",FALSE,TRUE)</formula>
    </cfRule>
    <cfRule type="expression" dxfId="2588" priority="13172">
      <formula>IF(RIGHT(TEXT(AE119,"0.#"),1)=".",TRUE,FALSE)</formula>
    </cfRule>
  </conditionalFormatting>
  <conditionalFormatting sqref="AI119">
    <cfRule type="expression" dxfId="2587" priority="13169">
      <formula>IF(RIGHT(TEXT(AI119,"0.#"),1)=".",FALSE,TRUE)</formula>
    </cfRule>
    <cfRule type="expression" dxfId="2586" priority="13170">
      <formula>IF(RIGHT(TEXT(AI119,"0.#"),1)=".",TRUE,FALSE)</formula>
    </cfRule>
  </conditionalFormatting>
  <conditionalFormatting sqref="AM119">
    <cfRule type="expression" dxfId="2585" priority="13167">
      <formula>IF(RIGHT(TEXT(AM119,"0.#"),1)=".",FALSE,TRUE)</formula>
    </cfRule>
    <cfRule type="expression" dxfId="2584" priority="13168">
      <formula>IF(RIGHT(TEXT(AM119,"0.#"),1)=".",TRUE,FALSE)</formula>
    </cfRule>
  </conditionalFormatting>
  <conditionalFormatting sqref="AQ120">
    <cfRule type="expression" dxfId="2583" priority="13159">
      <formula>IF(RIGHT(TEXT(AQ120,"0.#"),1)=".",FALSE,TRUE)</formula>
    </cfRule>
    <cfRule type="expression" dxfId="2582" priority="13160">
      <formula>IF(RIGHT(TEXT(AQ120,"0.#"),1)=".",TRUE,FALSE)</formula>
    </cfRule>
  </conditionalFormatting>
  <conditionalFormatting sqref="AE122 AQ122">
    <cfRule type="expression" dxfId="2581" priority="13157">
      <formula>IF(RIGHT(TEXT(AE122,"0.#"),1)=".",FALSE,TRUE)</formula>
    </cfRule>
    <cfRule type="expression" dxfId="2580" priority="13158">
      <formula>IF(RIGHT(TEXT(AE122,"0.#"),1)=".",TRUE,FALSE)</formula>
    </cfRule>
  </conditionalFormatting>
  <conditionalFormatting sqref="AI122">
    <cfRule type="expression" dxfId="2579" priority="13155">
      <formula>IF(RIGHT(TEXT(AI122,"0.#"),1)=".",FALSE,TRUE)</formula>
    </cfRule>
    <cfRule type="expression" dxfId="2578" priority="13156">
      <formula>IF(RIGHT(TEXT(AI122,"0.#"),1)=".",TRUE,FALSE)</formula>
    </cfRule>
  </conditionalFormatting>
  <conditionalFormatting sqref="AM122">
    <cfRule type="expression" dxfId="2577" priority="13153">
      <formula>IF(RIGHT(TEXT(AM122,"0.#"),1)=".",FALSE,TRUE)</formula>
    </cfRule>
    <cfRule type="expression" dxfId="2576" priority="13154">
      <formula>IF(RIGHT(TEXT(AM122,"0.#"),1)=".",TRUE,FALSE)</formula>
    </cfRule>
  </conditionalFormatting>
  <conditionalFormatting sqref="AQ123">
    <cfRule type="expression" dxfId="2575" priority="13145">
      <formula>IF(RIGHT(TEXT(AQ123,"0.#"),1)=".",FALSE,TRUE)</formula>
    </cfRule>
    <cfRule type="expression" dxfId="2574" priority="13146">
      <formula>IF(RIGHT(TEXT(AQ123,"0.#"),1)=".",TRUE,FALSE)</formula>
    </cfRule>
  </conditionalFormatting>
  <conditionalFormatting sqref="AE125 AQ125">
    <cfRule type="expression" dxfId="2573" priority="13143">
      <formula>IF(RIGHT(TEXT(AE125,"0.#"),1)=".",FALSE,TRUE)</formula>
    </cfRule>
    <cfRule type="expression" dxfId="2572" priority="13144">
      <formula>IF(RIGHT(TEXT(AE125,"0.#"),1)=".",TRUE,FALSE)</formula>
    </cfRule>
  </conditionalFormatting>
  <conditionalFormatting sqref="AI125">
    <cfRule type="expression" dxfId="2571" priority="13141">
      <formula>IF(RIGHT(TEXT(AI125,"0.#"),1)=".",FALSE,TRUE)</formula>
    </cfRule>
    <cfRule type="expression" dxfId="2570" priority="13142">
      <formula>IF(RIGHT(TEXT(AI125,"0.#"),1)=".",TRUE,FALSE)</formula>
    </cfRule>
  </conditionalFormatting>
  <conditionalFormatting sqref="AM125">
    <cfRule type="expression" dxfId="2569" priority="13139">
      <formula>IF(RIGHT(TEXT(AM125,"0.#"),1)=".",FALSE,TRUE)</formula>
    </cfRule>
    <cfRule type="expression" dxfId="2568" priority="13140">
      <formula>IF(RIGHT(TEXT(AM125,"0.#"),1)=".",TRUE,FALSE)</formula>
    </cfRule>
  </conditionalFormatting>
  <conditionalFormatting sqref="AQ126">
    <cfRule type="expression" dxfId="2567" priority="13131">
      <formula>IF(RIGHT(TEXT(AQ126,"0.#"),1)=".",FALSE,TRUE)</formula>
    </cfRule>
    <cfRule type="expression" dxfId="2566" priority="13132">
      <formula>IF(RIGHT(TEXT(AQ126,"0.#"),1)=".",TRUE,FALSE)</formula>
    </cfRule>
  </conditionalFormatting>
  <conditionalFormatting sqref="AE128 AQ128">
    <cfRule type="expression" dxfId="2565" priority="13129">
      <formula>IF(RIGHT(TEXT(AE128,"0.#"),1)=".",FALSE,TRUE)</formula>
    </cfRule>
    <cfRule type="expression" dxfId="2564" priority="13130">
      <formula>IF(RIGHT(TEXT(AE128,"0.#"),1)=".",TRUE,FALSE)</formula>
    </cfRule>
  </conditionalFormatting>
  <conditionalFormatting sqref="AI128">
    <cfRule type="expression" dxfId="2563" priority="13127">
      <formula>IF(RIGHT(TEXT(AI128,"0.#"),1)=".",FALSE,TRUE)</formula>
    </cfRule>
    <cfRule type="expression" dxfId="2562" priority="13128">
      <formula>IF(RIGHT(TEXT(AI128,"0.#"),1)=".",TRUE,FALSE)</formula>
    </cfRule>
  </conditionalFormatting>
  <conditionalFormatting sqref="AM128">
    <cfRule type="expression" dxfId="2561" priority="13125">
      <formula>IF(RIGHT(TEXT(AM128,"0.#"),1)=".",FALSE,TRUE)</formula>
    </cfRule>
    <cfRule type="expression" dxfId="2560" priority="13126">
      <formula>IF(RIGHT(TEXT(AM128,"0.#"),1)=".",TRUE,FALSE)</formula>
    </cfRule>
  </conditionalFormatting>
  <conditionalFormatting sqref="AQ129">
    <cfRule type="expression" dxfId="2559" priority="13117">
      <formula>IF(RIGHT(TEXT(AQ129,"0.#"),1)=".",FALSE,TRUE)</formula>
    </cfRule>
    <cfRule type="expression" dxfId="2558" priority="13118">
      <formula>IF(RIGHT(TEXT(AQ129,"0.#"),1)=".",TRUE,FALSE)</formula>
    </cfRule>
  </conditionalFormatting>
  <conditionalFormatting sqref="AE75">
    <cfRule type="expression" dxfId="2557" priority="13115">
      <formula>IF(RIGHT(TEXT(AE75,"0.#"),1)=".",FALSE,TRUE)</formula>
    </cfRule>
    <cfRule type="expression" dxfId="2556" priority="13116">
      <formula>IF(RIGHT(TEXT(AE75,"0.#"),1)=".",TRUE,FALSE)</formula>
    </cfRule>
  </conditionalFormatting>
  <conditionalFormatting sqref="AE76">
    <cfRule type="expression" dxfId="2555" priority="13113">
      <formula>IF(RIGHT(TEXT(AE76,"0.#"),1)=".",FALSE,TRUE)</formula>
    </cfRule>
    <cfRule type="expression" dxfId="2554" priority="13114">
      <formula>IF(RIGHT(TEXT(AE76,"0.#"),1)=".",TRUE,FALSE)</formula>
    </cfRule>
  </conditionalFormatting>
  <conditionalFormatting sqref="AE77">
    <cfRule type="expression" dxfId="2553" priority="13111">
      <formula>IF(RIGHT(TEXT(AE77,"0.#"),1)=".",FALSE,TRUE)</formula>
    </cfRule>
    <cfRule type="expression" dxfId="2552" priority="13112">
      <formula>IF(RIGHT(TEXT(AE77,"0.#"),1)=".",TRUE,FALSE)</formula>
    </cfRule>
  </conditionalFormatting>
  <conditionalFormatting sqref="AI77">
    <cfRule type="expression" dxfId="2551" priority="13109">
      <formula>IF(RIGHT(TEXT(AI77,"0.#"),1)=".",FALSE,TRUE)</formula>
    </cfRule>
    <cfRule type="expression" dxfId="2550" priority="13110">
      <formula>IF(RIGHT(TEXT(AI77,"0.#"),1)=".",TRUE,FALSE)</formula>
    </cfRule>
  </conditionalFormatting>
  <conditionalFormatting sqref="AI76">
    <cfRule type="expression" dxfId="2549" priority="13107">
      <formula>IF(RIGHT(TEXT(AI76,"0.#"),1)=".",FALSE,TRUE)</formula>
    </cfRule>
    <cfRule type="expression" dxfId="2548" priority="13108">
      <formula>IF(RIGHT(TEXT(AI76,"0.#"),1)=".",TRUE,FALSE)</formula>
    </cfRule>
  </conditionalFormatting>
  <conditionalFormatting sqref="AI75">
    <cfRule type="expression" dxfId="2547" priority="13105">
      <formula>IF(RIGHT(TEXT(AI75,"0.#"),1)=".",FALSE,TRUE)</formula>
    </cfRule>
    <cfRule type="expression" dxfId="2546" priority="13106">
      <formula>IF(RIGHT(TEXT(AI75,"0.#"),1)=".",TRUE,FALSE)</formula>
    </cfRule>
  </conditionalFormatting>
  <conditionalFormatting sqref="AM75">
    <cfRule type="expression" dxfId="2545" priority="13103">
      <formula>IF(RIGHT(TEXT(AM75,"0.#"),1)=".",FALSE,TRUE)</formula>
    </cfRule>
    <cfRule type="expression" dxfId="2544" priority="13104">
      <formula>IF(RIGHT(TEXT(AM75,"0.#"),1)=".",TRUE,FALSE)</formula>
    </cfRule>
  </conditionalFormatting>
  <conditionalFormatting sqref="AM76">
    <cfRule type="expression" dxfId="2543" priority="13101">
      <formula>IF(RIGHT(TEXT(AM76,"0.#"),1)=".",FALSE,TRUE)</formula>
    </cfRule>
    <cfRule type="expression" dxfId="2542" priority="13102">
      <formula>IF(RIGHT(TEXT(AM76,"0.#"),1)=".",TRUE,FALSE)</formula>
    </cfRule>
  </conditionalFormatting>
  <conditionalFormatting sqref="AM77">
    <cfRule type="expression" dxfId="2541" priority="13099">
      <formula>IF(RIGHT(TEXT(AM77,"0.#"),1)=".",FALSE,TRUE)</formula>
    </cfRule>
    <cfRule type="expression" dxfId="2540" priority="13100">
      <formula>IF(RIGHT(TEXT(AM77,"0.#"),1)=".",TRUE,FALSE)</formula>
    </cfRule>
  </conditionalFormatting>
  <conditionalFormatting sqref="AE134:AE135 AI134:AI135 AM134:AM135 AQ134:AQ135 AU134:AU135">
    <cfRule type="expression" dxfId="2539" priority="13085">
      <formula>IF(RIGHT(TEXT(AE134,"0.#"),1)=".",FALSE,TRUE)</formula>
    </cfRule>
    <cfRule type="expression" dxfId="2538" priority="13086">
      <formula>IF(RIGHT(TEXT(AE134,"0.#"),1)=".",TRUE,FALSE)</formula>
    </cfRule>
  </conditionalFormatting>
  <conditionalFormatting sqref="AE433">
    <cfRule type="expression" dxfId="2537" priority="13055">
      <formula>IF(RIGHT(TEXT(AE433,"0.#"),1)=".",FALSE,TRUE)</formula>
    </cfRule>
    <cfRule type="expression" dxfId="2536" priority="13056">
      <formula>IF(RIGHT(TEXT(AE433,"0.#"),1)=".",TRUE,FALSE)</formula>
    </cfRule>
  </conditionalFormatting>
  <conditionalFormatting sqref="AM435">
    <cfRule type="expression" dxfId="2535" priority="13039">
      <formula>IF(RIGHT(TEXT(AM435,"0.#"),1)=".",FALSE,TRUE)</formula>
    </cfRule>
    <cfRule type="expression" dxfId="2534" priority="13040">
      <formula>IF(RIGHT(TEXT(AM435,"0.#"),1)=".",TRUE,FALSE)</formula>
    </cfRule>
  </conditionalFormatting>
  <conditionalFormatting sqref="AE434">
    <cfRule type="expression" dxfId="2533" priority="13053">
      <formula>IF(RIGHT(TEXT(AE434,"0.#"),1)=".",FALSE,TRUE)</formula>
    </cfRule>
    <cfRule type="expression" dxfId="2532" priority="13054">
      <formula>IF(RIGHT(TEXT(AE434,"0.#"),1)=".",TRUE,FALSE)</formula>
    </cfRule>
  </conditionalFormatting>
  <conditionalFormatting sqref="AE435">
    <cfRule type="expression" dxfId="2531" priority="13051">
      <formula>IF(RIGHT(TEXT(AE435,"0.#"),1)=".",FALSE,TRUE)</formula>
    </cfRule>
    <cfRule type="expression" dxfId="2530" priority="13052">
      <formula>IF(RIGHT(TEXT(AE435,"0.#"),1)=".",TRUE,FALSE)</formula>
    </cfRule>
  </conditionalFormatting>
  <conditionalFormatting sqref="AM433">
    <cfRule type="expression" dxfId="2529" priority="13043">
      <formula>IF(RIGHT(TEXT(AM433,"0.#"),1)=".",FALSE,TRUE)</formula>
    </cfRule>
    <cfRule type="expression" dxfId="2528" priority="13044">
      <formula>IF(RIGHT(TEXT(AM433,"0.#"),1)=".",TRUE,FALSE)</formula>
    </cfRule>
  </conditionalFormatting>
  <conditionalFormatting sqref="AM434">
    <cfRule type="expression" dxfId="2527" priority="13041">
      <formula>IF(RIGHT(TEXT(AM434,"0.#"),1)=".",FALSE,TRUE)</formula>
    </cfRule>
    <cfRule type="expression" dxfId="2526" priority="13042">
      <formula>IF(RIGHT(TEXT(AM434,"0.#"),1)=".",TRUE,FALSE)</formula>
    </cfRule>
  </conditionalFormatting>
  <conditionalFormatting sqref="AU433">
    <cfRule type="expression" dxfId="2525" priority="13031">
      <formula>IF(RIGHT(TEXT(AU433,"0.#"),1)=".",FALSE,TRUE)</formula>
    </cfRule>
    <cfRule type="expression" dxfId="2524" priority="13032">
      <formula>IF(RIGHT(TEXT(AU433,"0.#"),1)=".",TRUE,FALSE)</formula>
    </cfRule>
  </conditionalFormatting>
  <conditionalFormatting sqref="AU434">
    <cfRule type="expression" dxfId="2523" priority="13029">
      <formula>IF(RIGHT(TEXT(AU434,"0.#"),1)=".",FALSE,TRUE)</formula>
    </cfRule>
    <cfRule type="expression" dxfId="2522" priority="13030">
      <formula>IF(RIGHT(TEXT(AU434,"0.#"),1)=".",TRUE,FALSE)</formula>
    </cfRule>
  </conditionalFormatting>
  <conditionalFormatting sqref="AU435">
    <cfRule type="expression" dxfId="2521" priority="13027">
      <formula>IF(RIGHT(TEXT(AU435,"0.#"),1)=".",FALSE,TRUE)</formula>
    </cfRule>
    <cfRule type="expression" dxfId="2520" priority="13028">
      <formula>IF(RIGHT(TEXT(AU435,"0.#"),1)=".",TRUE,FALSE)</formula>
    </cfRule>
  </conditionalFormatting>
  <conditionalFormatting sqref="AI435">
    <cfRule type="expression" dxfId="2519" priority="12961">
      <formula>IF(RIGHT(TEXT(AI435,"0.#"),1)=".",FALSE,TRUE)</formula>
    </cfRule>
    <cfRule type="expression" dxfId="2518" priority="12962">
      <formula>IF(RIGHT(TEXT(AI435,"0.#"),1)=".",TRUE,FALSE)</formula>
    </cfRule>
  </conditionalFormatting>
  <conditionalFormatting sqref="AI433">
    <cfRule type="expression" dxfId="2517" priority="12965">
      <formula>IF(RIGHT(TEXT(AI433,"0.#"),1)=".",FALSE,TRUE)</formula>
    </cfRule>
    <cfRule type="expression" dxfId="2516" priority="12966">
      <formula>IF(RIGHT(TEXT(AI433,"0.#"),1)=".",TRUE,FALSE)</formula>
    </cfRule>
  </conditionalFormatting>
  <conditionalFormatting sqref="AI434">
    <cfRule type="expression" dxfId="2515" priority="12963">
      <formula>IF(RIGHT(TEXT(AI434,"0.#"),1)=".",FALSE,TRUE)</formula>
    </cfRule>
    <cfRule type="expression" dxfId="2514" priority="12964">
      <formula>IF(RIGHT(TEXT(AI434,"0.#"),1)=".",TRUE,FALSE)</formula>
    </cfRule>
  </conditionalFormatting>
  <conditionalFormatting sqref="AQ434">
    <cfRule type="expression" dxfId="2513" priority="12947">
      <formula>IF(RIGHT(TEXT(AQ434,"0.#"),1)=".",FALSE,TRUE)</formula>
    </cfRule>
    <cfRule type="expression" dxfId="2512" priority="12948">
      <formula>IF(RIGHT(TEXT(AQ434,"0.#"),1)=".",TRUE,FALSE)</formula>
    </cfRule>
  </conditionalFormatting>
  <conditionalFormatting sqref="AQ435">
    <cfRule type="expression" dxfId="2511" priority="12933">
      <formula>IF(RIGHT(TEXT(AQ435,"0.#"),1)=".",FALSE,TRUE)</formula>
    </cfRule>
    <cfRule type="expression" dxfId="2510" priority="12934">
      <formula>IF(RIGHT(TEXT(AQ435,"0.#"),1)=".",TRUE,FALSE)</formula>
    </cfRule>
  </conditionalFormatting>
  <conditionalFormatting sqref="AQ433">
    <cfRule type="expression" dxfId="2509" priority="12931">
      <formula>IF(RIGHT(TEXT(AQ433,"0.#"),1)=".",FALSE,TRUE)</formula>
    </cfRule>
    <cfRule type="expression" dxfId="2508" priority="12932">
      <formula>IF(RIGHT(TEXT(AQ433,"0.#"),1)=".",TRUE,FALSE)</formula>
    </cfRule>
  </conditionalFormatting>
  <conditionalFormatting sqref="AL855:AO874">
    <cfRule type="expression" dxfId="2507" priority="6655">
      <formula>IF(AND(AL855&gt;=0, RIGHT(TEXT(AL855,"0.#"),1)&lt;&gt;"."),TRUE,FALSE)</formula>
    </cfRule>
    <cfRule type="expression" dxfId="2506" priority="6656">
      <formula>IF(AND(AL855&gt;=0, RIGHT(TEXT(AL855,"0.#"),1)="."),TRUE,FALSE)</formula>
    </cfRule>
    <cfRule type="expression" dxfId="2505" priority="6657">
      <formula>IF(AND(AL855&lt;0, RIGHT(TEXT(AL855,"0.#"),1)&lt;&gt;"."),TRUE,FALSE)</formula>
    </cfRule>
    <cfRule type="expression" dxfId="2504" priority="6658">
      <formula>IF(AND(AL855&lt;0, RIGHT(TEXT(AL855,"0.#"),1)="."),TRUE,FALSE)</formula>
    </cfRule>
  </conditionalFormatting>
  <conditionalFormatting sqref="AQ53:AQ55">
    <cfRule type="expression" dxfId="2503" priority="4677">
      <formula>IF(RIGHT(TEXT(AQ53,"0.#"),1)=".",FALSE,TRUE)</formula>
    </cfRule>
    <cfRule type="expression" dxfId="2502" priority="4678">
      <formula>IF(RIGHT(TEXT(AQ53,"0.#"),1)=".",TRUE,FALSE)</formula>
    </cfRule>
  </conditionalFormatting>
  <conditionalFormatting sqref="AU53:AU55">
    <cfRule type="expression" dxfId="2501" priority="4675">
      <formula>IF(RIGHT(TEXT(AU53,"0.#"),1)=".",FALSE,TRUE)</formula>
    </cfRule>
    <cfRule type="expression" dxfId="2500" priority="4676">
      <formula>IF(RIGHT(TEXT(AU53,"0.#"),1)=".",TRUE,FALSE)</formula>
    </cfRule>
  </conditionalFormatting>
  <conditionalFormatting sqref="AQ60:AQ62">
    <cfRule type="expression" dxfId="2499" priority="4673">
      <formula>IF(RIGHT(TEXT(AQ60,"0.#"),1)=".",FALSE,TRUE)</formula>
    </cfRule>
    <cfRule type="expression" dxfId="2498" priority="4674">
      <formula>IF(RIGHT(TEXT(AQ60,"0.#"),1)=".",TRUE,FALSE)</formula>
    </cfRule>
  </conditionalFormatting>
  <conditionalFormatting sqref="AU60:AU62">
    <cfRule type="expression" dxfId="2497" priority="4671">
      <formula>IF(RIGHT(TEXT(AU60,"0.#"),1)=".",FALSE,TRUE)</formula>
    </cfRule>
    <cfRule type="expression" dxfId="2496" priority="4672">
      <formula>IF(RIGHT(TEXT(AU60,"0.#"),1)=".",TRUE,FALSE)</formula>
    </cfRule>
  </conditionalFormatting>
  <conditionalFormatting sqref="AQ75:AQ77">
    <cfRule type="expression" dxfId="2495" priority="4669">
      <formula>IF(RIGHT(TEXT(AQ75,"0.#"),1)=".",FALSE,TRUE)</formula>
    </cfRule>
    <cfRule type="expression" dxfId="2494" priority="4670">
      <formula>IF(RIGHT(TEXT(AQ75,"0.#"),1)=".",TRUE,FALSE)</formula>
    </cfRule>
  </conditionalFormatting>
  <conditionalFormatting sqref="AU75:AU77">
    <cfRule type="expression" dxfId="2493" priority="4667">
      <formula>IF(RIGHT(TEXT(AU75,"0.#"),1)=".",FALSE,TRUE)</formula>
    </cfRule>
    <cfRule type="expression" dxfId="2492" priority="4668">
      <formula>IF(RIGHT(TEXT(AU75,"0.#"),1)=".",TRUE,FALSE)</formula>
    </cfRule>
  </conditionalFormatting>
  <conditionalFormatting sqref="AQ87:AQ89">
    <cfRule type="expression" dxfId="2491" priority="4665">
      <formula>IF(RIGHT(TEXT(AQ87,"0.#"),1)=".",FALSE,TRUE)</formula>
    </cfRule>
    <cfRule type="expression" dxfId="2490" priority="4666">
      <formula>IF(RIGHT(TEXT(AQ87,"0.#"),1)=".",TRUE,FALSE)</formula>
    </cfRule>
  </conditionalFormatting>
  <conditionalFormatting sqref="AU87:AU89">
    <cfRule type="expression" dxfId="2489" priority="4663">
      <formula>IF(RIGHT(TEXT(AU87,"0.#"),1)=".",FALSE,TRUE)</formula>
    </cfRule>
    <cfRule type="expression" dxfId="2488" priority="4664">
      <formula>IF(RIGHT(TEXT(AU87,"0.#"),1)=".",TRUE,FALSE)</formula>
    </cfRule>
  </conditionalFormatting>
  <conditionalFormatting sqref="AQ92:AQ94">
    <cfRule type="expression" dxfId="2487" priority="4661">
      <formula>IF(RIGHT(TEXT(AQ92,"0.#"),1)=".",FALSE,TRUE)</formula>
    </cfRule>
    <cfRule type="expression" dxfId="2486" priority="4662">
      <formula>IF(RIGHT(TEXT(AQ92,"0.#"),1)=".",TRUE,FALSE)</formula>
    </cfRule>
  </conditionalFormatting>
  <conditionalFormatting sqref="AU92:AU94">
    <cfRule type="expression" dxfId="2485" priority="4659">
      <formula>IF(RIGHT(TEXT(AU92,"0.#"),1)=".",FALSE,TRUE)</formula>
    </cfRule>
    <cfRule type="expression" dxfId="2484" priority="4660">
      <formula>IF(RIGHT(TEXT(AU92,"0.#"),1)=".",TRUE,FALSE)</formula>
    </cfRule>
  </conditionalFormatting>
  <conditionalFormatting sqref="AQ97:AQ99">
    <cfRule type="expression" dxfId="2483" priority="4657">
      <formula>IF(RIGHT(TEXT(AQ97,"0.#"),1)=".",FALSE,TRUE)</formula>
    </cfRule>
    <cfRule type="expression" dxfId="2482" priority="4658">
      <formula>IF(RIGHT(TEXT(AQ97,"0.#"),1)=".",TRUE,FALSE)</formula>
    </cfRule>
  </conditionalFormatting>
  <conditionalFormatting sqref="AU97:AU99">
    <cfRule type="expression" dxfId="2481" priority="4655">
      <formula>IF(RIGHT(TEXT(AU97,"0.#"),1)=".",FALSE,TRUE)</formula>
    </cfRule>
    <cfRule type="expression" dxfId="2480" priority="4656">
      <formula>IF(RIGHT(TEXT(AU97,"0.#"),1)=".",TRUE,FALSE)</formula>
    </cfRule>
  </conditionalFormatting>
  <conditionalFormatting sqref="AE458">
    <cfRule type="expression" dxfId="2479" priority="4349">
      <formula>IF(RIGHT(TEXT(AE458,"0.#"),1)=".",FALSE,TRUE)</formula>
    </cfRule>
    <cfRule type="expression" dxfId="2478" priority="4350">
      <formula>IF(RIGHT(TEXT(AE458,"0.#"),1)=".",TRUE,FALSE)</formula>
    </cfRule>
  </conditionalFormatting>
  <conditionalFormatting sqref="AM460">
    <cfRule type="expression" dxfId="2477" priority="4339">
      <formula>IF(RIGHT(TEXT(AM460,"0.#"),1)=".",FALSE,TRUE)</formula>
    </cfRule>
    <cfRule type="expression" dxfId="2476" priority="4340">
      <formula>IF(RIGHT(TEXT(AM460,"0.#"),1)=".",TRUE,FALSE)</formula>
    </cfRule>
  </conditionalFormatting>
  <conditionalFormatting sqref="AE459">
    <cfRule type="expression" dxfId="2475" priority="4347">
      <formula>IF(RIGHT(TEXT(AE459,"0.#"),1)=".",FALSE,TRUE)</formula>
    </cfRule>
    <cfRule type="expression" dxfId="2474" priority="4348">
      <formula>IF(RIGHT(TEXT(AE459,"0.#"),1)=".",TRUE,FALSE)</formula>
    </cfRule>
  </conditionalFormatting>
  <conditionalFormatting sqref="AE460">
    <cfRule type="expression" dxfId="2473" priority="4345">
      <formula>IF(RIGHT(TEXT(AE460,"0.#"),1)=".",FALSE,TRUE)</formula>
    </cfRule>
    <cfRule type="expression" dxfId="2472" priority="4346">
      <formula>IF(RIGHT(TEXT(AE460,"0.#"),1)=".",TRUE,FALSE)</formula>
    </cfRule>
  </conditionalFormatting>
  <conditionalFormatting sqref="AM458">
    <cfRule type="expression" dxfId="2471" priority="4343">
      <formula>IF(RIGHT(TEXT(AM458,"0.#"),1)=".",FALSE,TRUE)</formula>
    </cfRule>
    <cfRule type="expression" dxfId="2470" priority="4344">
      <formula>IF(RIGHT(TEXT(AM458,"0.#"),1)=".",TRUE,FALSE)</formula>
    </cfRule>
  </conditionalFormatting>
  <conditionalFormatting sqref="AM459">
    <cfRule type="expression" dxfId="2469" priority="4341">
      <formula>IF(RIGHT(TEXT(AM459,"0.#"),1)=".",FALSE,TRUE)</formula>
    </cfRule>
    <cfRule type="expression" dxfId="2468" priority="4342">
      <formula>IF(RIGHT(TEXT(AM459,"0.#"),1)=".",TRUE,FALSE)</formula>
    </cfRule>
  </conditionalFormatting>
  <conditionalFormatting sqref="AU458">
    <cfRule type="expression" dxfId="2467" priority="4337">
      <formula>IF(RIGHT(TEXT(AU458,"0.#"),1)=".",FALSE,TRUE)</formula>
    </cfRule>
    <cfRule type="expression" dxfId="2466" priority="4338">
      <formula>IF(RIGHT(TEXT(AU458,"0.#"),1)=".",TRUE,FALSE)</formula>
    </cfRule>
  </conditionalFormatting>
  <conditionalFormatting sqref="AU459">
    <cfRule type="expression" dxfId="2465" priority="4335">
      <formula>IF(RIGHT(TEXT(AU459,"0.#"),1)=".",FALSE,TRUE)</formula>
    </cfRule>
    <cfRule type="expression" dxfId="2464" priority="4336">
      <formula>IF(RIGHT(TEXT(AU459,"0.#"),1)=".",TRUE,FALSE)</formula>
    </cfRule>
  </conditionalFormatting>
  <conditionalFormatting sqref="AU460">
    <cfRule type="expression" dxfId="2463" priority="4333">
      <formula>IF(RIGHT(TEXT(AU460,"0.#"),1)=".",FALSE,TRUE)</formula>
    </cfRule>
    <cfRule type="expression" dxfId="2462" priority="4334">
      <formula>IF(RIGHT(TEXT(AU460,"0.#"),1)=".",TRUE,FALSE)</formula>
    </cfRule>
  </conditionalFormatting>
  <conditionalFormatting sqref="AI460">
    <cfRule type="expression" dxfId="2461" priority="4327">
      <formula>IF(RIGHT(TEXT(AI460,"0.#"),1)=".",FALSE,TRUE)</formula>
    </cfRule>
    <cfRule type="expression" dxfId="2460" priority="4328">
      <formula>IF(RIGHT(TEXT(AI460,"0.#"),1)=".",TRUE,FALSE)</formula>
    </cfRule>
  </conditionalFormatting>
  <conditionalFormatting sqref="AI458">
    <cfRule type="expression" dxfId="2459" priority="4331">
      <formula>IF(RIGHT(TEXT(AI458,"0.#"),1)=".",FALSE,TRUE)</formula>
    </cfRule>
    <cfRule type="expression" dxfId="2458" priority="4332">
      <formula>IF(RIGHT(TEXT(AI458,"0.#"),1)=".",TRUE,FALSE)</formula>
    </cfRule>
  </conditionalFormatting>
  <conditionalFormatting sqref="AI459">
    <cfRule type="expression" dxfId="2457" priority="4329">
      <formula>IF(RIGHT(TEXT(AI459,"0.#"),1)=".",FALSE,TRUE)</formula>
    </cfRule>
    <cfRule type="expression" dxfId="2456" priority="4330">
      <formula>IF(RIGHT(TEXT(AI459,"0.#"),1)=".",TRUE,FALSE)</formula>
    </cfRule>
  </conditionalFormatting>
  <conditionalFormatting sqref="AQ459">
    <cfRule type="expression" dxfId="2455" priority="4325">
      <formula>IF(RIGHT(TEXT(AQ459,"0.#"),1)=".",FALSE,TRUE)</formula>
    </cfRule>
    <cfRule type="expression" dxfId="2454" priority="4326">
      <formula>IF(RIGHT(TEXT(AQ459,"0.#"),1)=".",TRUE,FALSE)</formula>
    </cfRule>
  </conditionalFormatting>
  <conditionalFormatting sqref="AQ460">
    <cfRule type="expression" dxfId="2453" priority="4323">
      <formula>IF(RIGHT(TEXT(AQ460,"0.#"),1)=".",FALSE,TRUE)</formula>
    </cfRule>
    <cfRule type="expression" dxfId="2452" priority="4324">
      <formula>IF(RIGHT(TEXT(AQ460,"0.#"),1)=".",TRUE,FALSE)</formula>
    </cfRule>
  </conditionalFormatting>
  <conditionalFormatting sqref="AQ458">
    <cfRule type="expression" dxfId="2451" priority="4321">
      <formula>IF(RIGHT(TEXT(AQ458,"0.#"),1)=".",FALSE,TRUE)</formula>
    </cfRule>
    <cfRule type="expression" dxfId="2450" priority="4322">
      <formula>IF(RIGHT(TEXT(AQ458,"0.#"),1)=".",TRUE,FALSE)</formula>
    </cfRule>
  </conditionalFormatting>
  <conditionalFormatting sqref="AE120 AM120">
    <cfRule type="expression" dxfId="2449" priority="2999">
      <formula>IF(RIGHT(TEXT(AE120,"0.#"),1)=".",FALSE,TRUE)</formula>
    </cfRule>
    <cfRule type="expression" dxfId="2448" priority="3000">
      <formula>IF(RIGHT(TEXT(AE120,"0.#"),1)=".",TRUE,FALSE)</formula>
    </cfRule>
  </conditionalFormatting>
  <conditionalFormatting sqref="AI126">
    <cfRule type="expression" dxfId="2447" priority="2989">
      <formula>IF(RIGHT(TEXT(AI126,"0.#"),1)=".",FALSE,TRUE)</formula>
    </cfRule>
    <cfRule type="expression" dxfId="2446" priority="2990">
      <formula>IF(RIGHT(TEXT(AI126,"0.#"),1)=".",TRUE,FALSE)</formula>
    </cfRule>
  </conditionalFormatting>
  <conditionalFormatting sqref="AI120">
    <cfRule type="expression" dxfId="2445" priority="2997">
      <formula>IF(RIGHT(TEXT(AI120,"0.#"),1)=".",FALSE,TRUE)</formula>
    </cfRule>
    <cfRule type="expression" dxfId="2444" priority="2998">
      <formula>IF(RIGHT(TEXT(AI120,"0.#"),1)=".",TRUE,FALSE)</formula>
    </cfRule>
  </conditionalFormatting>
  <conditionalFormatting sqref="AE123 AM123">
    <cfRule type="expression" dxfId="2443" priority="2995">
      <formula>IF(RIGHT(TEXT(AE123,"0.#"),1)=".",FALSE,TRUE)</formula>
    </cfRule>
    <cfRule type="expression" dxfId="2442" priority="2996">
      <formula>IF(RIGHT(TEXT(AE123,"0.#"),1)=".",TRUE,FALSE)</formula>
    </cfRule>
  </conditionalFormatting>
  <conditionalFormatting sqref="AI123">
    <cfRule type="expression" dxfId="2441" priority="2993">
      <formula>IF(RIGHT(TEXT(AI123,"0.#"),1)=".",FALSE,TRUE)</formula>
    </cfRule>
    <cfRule type="expression" dxfId="2440" priority="2994">
      <formula>IF(RIGHT(TEXT(AI123,"0.#"),1)=".",TRUE,FALSE)</formula>
    </cfRule>
  </conditionalFormatting>
  <conditionalFormatting sqref="AE126 AM126">
    <cfRule type="expression" dxfId="2439" priority="2991">
      <formula>IF(RIGHT(TEXT(AE126,"0.#"),1)=".",FALSE,TRUE)</formula>
    </cfRule>
    <cfRule type="expression" dxfId="2438" priority="2992">
      <formula>IF(RIGHT(TEXT(AE126,"0.#"),1)=".",TRUE,FALSE)</formula>
    </cfRule>
  </conditionalFormatting>
  <conditionalFormatting sqref="AE129 AM129">
    <cfRule type="expression" dxfId="2437" priority="2987">
      <formula>IF(RIGHT(TEXT(AE129,"0.#"),1)=".",FALSE,TRUE)</formula>
    </cfRule>
    <cfRule type="expression" dxfId="2436" priority="2988">
      <formula>IF(RIGHT(TEXT(AE129,"0.#"),1)=".",TRUE,FALSE)</formula>
    </cfRule>
  </conditionalFormatting>
  <conditionalFormatting sqref="AI129">
    <cfRule type="expression" dxfId="2435" priority="2985">
      <formula>IF(RIGHT(TEXT(AI129,"0.#"),1)=".",FALSE,TRUE)</formula>
    </cfRule>
    <cfRule type="expression" dxfId="2434" priority="2986">
      <formula>IF(RIGHT(TEXT(AI129,"0.#"),1)=".",TRUE,FALSE)</formula>
    </cfRule>
  </conditionalFormatting>
  <conditionalFormatting sqref="Y847:Y874">
    <cfRule type="expression" dxfId="2433" priority="2983">
      <formula>IF(RIGHT(TEXT(Y847,"0.#"),1)=".",FALSE,TRUE)</formula>
    </cfRule>
    <cfRule type="expression" dxfId="2432" priority="2984">
      <formula>IF(RIGHT(TEXT(Y847,"0.#"),1)=".",TRUE,FALSE)</formula>
    </cfRule>
  </conditionalFormatting>
  <conditionalFormatting sqref="AU518">
    <cfRule type="expression" dxfId="2431" priority="1493">
      <formula>IF(RIGHT(TEXT(AU518,"0.#"),1)=".",FALSE,TRUE)</formula>
    </cfRule>
    <cfRule type="expression" dxfId="2430" priority="1494">
      <formula>IF(RIGHT(TEXT(AU518,"0.#"),1)=".",TRUE,FALSE)</formula>
    </cfRule>
  </conditionalFormatting>
  <conditionalFormatting sqref="AQ551">
    <cfRule type="expression" dxfId="2429" priority="1269">
      <formula>IF(RIGHT(TEXT(AQ551,"0.#"),1)=".",FALSE,TRUE)</formula>
    </cfRule>
    <cfRule type="expression" dxfId="2428" priority="1270">
      <formula>IF(RIGHT(TEXT(AQ551,"0.#"),1)=".",TRUE,FALSE)</formula>
    </cfRule>
  </conditionalFormatting>
  <conditionalFormatting sqref="AE556">
    <cfRule type="expression" dxfId="2427" priority="1267">
      <formula>IF(RIGHT(TEXT(AE556,"0.#"),1)=".",FALSE,TRUE)</formula>
    </cfRule>
    <cfRule type="expression" dxfId="2426" priority="1268">
      <formula>IF(RIGHT(TEXT(AE556,"0.#"),1)=".",TRUE,FALSE)</formula>
    </cfRule>
  </conditionalFormatting>
  <conditionalFormatting sqref="AE557">
    <cfRule type="expression" dxfId="2425" priority="1265">
      <formula>IF(RIGHT(TEXT(AE557,"0.#"),1)=".",FALSE,TRUE)</formula>
    </cfRule>
    <cfRule type="expression" dxfId="2424" priority="1266">
      <formula>IF(RIGHT(TEXT(AE557,"0.#"),1)=".",TRUE,FALSE)</formula>
    </cfRule>
  </conditionalFormatting>
  <conditionalFormatting sqref="AE558">
    <cfRule type="expression" dxfId="2423" priority="1263">
      <formula>IF(RIGHT(TEXT(AE558,"0.#"),1)=".",FALSE,TRUE)</formula>
    </cfRule>
    <cfRule type="expression" dxfId="2422" priority="1264">
      <formula>IF(RIGHT(TEXT(AE558,"0.#"),1)=".",TRUE,FALSE)</formula>
    </cfRule>
  </conditionalFormatting>
  <conditionalFormatting sqref="AU556">
    <cfRule type="expression" dxfId="2421" priority="1255">
      <formula>IF(RIGHT(TEXT(AU556,"0.#"),1)=".",FALSE,TRUE)</formula>
    </cfRule>
    <cfRule type="expression" dxfId="2420" priority="1256">
      <formula>IF(RIGHT(TEXT(AU556,"0.#"),1)=".",TRUE,FALSE)</formula>
    </cfRule>
  </conditionalFormatting>
  <conditionalFormatting sqref="AU557">
    <cfRule type="expression" dxfId="2419" priority="1253">
      <formula>IF(RIGHT(TEXT(AU557,"0.#"),1)=".",FALSE,TRUE)</formula>
    </cfRule>
    <cfRule type="expression" dxfId="2418" priority="1254">
      <formula>IF(RIGHT(TEXT(AU557,"0.#"),1)=".",TRUE,FALSE)</formula>
    </cfRule>
  </conditionalFormatting>
  <conditionalFormatting sqref="AU558">
    <cfRule type="expression" dxfId="2417" priority="1251">
      <formula>IF(RIGHT(TEXT(AU558,"0.#"),1)=".",FALSE,TRUE)</formula>
    </cfRule>
    <cfRule type="expression" dxfId="2416" priority="1252">
      <formula>IF(RIGHT(TEXT(AU558,"0.#"),1)=".",TRUE,FALSE)</formula>
    </cfRule>
  </conditionalFormatting>
  <conditionalFormatting sqref="AQ557">
    <cfRule type="expression" dxfId="2415" priority="1243">
      <formula>IF(RIGHT(TEXT(AQ557,"0.#"),1)=".",FALSE,TRUE)</formula>
    </cfRule>
    <cfRule type="expression" dxfId="2414" priority="1244">
      <formula>IF(RIGHT(TEXT(AQ557,"0.#"),1)=".",TRUE,FALSE)</formula>
    </cfRule>
  </conditionalFormatting>
  <conditionalFormatting sqref="AQ558">
    <cfRule type="expression" dxfId="2413" priority="1241">
      <formula>IF(RIGHT(TEXT(AQ558,"0.#"),1)=".",FALSE,TRUE)</formula>
    </cfRule>
    <cfRule type="expression" dxfId="2412" priority="1242">
      <formula>IF(RIGHT(TEXT(AQ558,"0.#"),1)=".",TRUE,FALSE)</formula>
    </cfRule>
  </conditionalFormatting>
  <conditionalFormatting sqref="AQ556">
    <cfRule type="expression" dxfId="2411" priority="1239">
      <formula>IF(RIGHT(TEXT(AQ556,"0.#"),1)=".",FALSE,TRUE)</formula>
    </cfRule>
    <cfRule type="expression" dxfId="2410" priority="1240">
      <formula>IF(RIGHT(TEXT(AQ556,"0.#"),1)=".",TRUE,FALSE)</formula>
    </cfRule>
  </conditionalFormatting>
  <conditionalFormatting sqref="AE561">
    <cfRule type="expression" dxfId="2409" priority="1237">
      <formula>IF(RIGHT(TEXT(AE561,"0.#"),1)=".",FALSE,TRUE)</formula>
    </cfRule>
    <cfRule type="expression" dxfId="2408" priority="1238">
      <formula>IF(RIGHT(TEXT(AE561,"0.#"),1)=".",TRUE,FALSE)</formula>
    </cfRule>
  </conditionalFormatting>
  <conditionalFormatting sqref="AE562">
    <cfRule type="expression" dxfId="2407" priority="1235">
      <formula>IF(RIGHT(TEXT(AE562,"0.#"),1)=".",FALSE,TRUE)</formula>
    </cfRule>
    <cfRule type="expression" dxfId="2406" priority="1236">
      <formula>IF(RIGHT(TEXT(AE562,"0.#"),1)=".",TRUE,FALSE)</formula>
    </cfRule>
  </conditionalFormatting>
  <conditionalFormatting sqref="AE563">
    <cfRule type="expression" dxfId="2405" priority="1233">
      <formula>IF(RIGHT(TEXT(AE563,"0.#"),1)=".",FALSE,TRUE)</formula>
    </cfRule>
    <cfRule type="expression" dxfId="2404" priority="1234">
      <formula>IF(RIGHT(TEXT(AE563,"0.#"),1)=".",TRUE,FALSE)</formula>
    </cfRule>
  </conditionalFormatting>
  <conditionalFormatting sqref="AL1110:AO1139">
    <cfRule type="expression" dxfId="2403" priority="2889">
      <formula>IF(AND(AL1110&gt;=0, RIGHT(TEXT(AL1110,"0.#"),1)&lt;&gt;"."),TRUE,FALSE)</formula>
    </cfRule>
    <cfRule type="expression" dxfId="2402" priority="2890">
      <formula>IF(AND(AL1110&gt;=0, RIGHT(TEXT(AL1110,"0.#"),1)="."),TRUE,FALSE)</formula>
    </cfRule>
    <cfRule type="expression" dxfId="2401" priority="2891">
      <formula>IF(AND(AL1110&lt;0, RIGHT(TEXT(AL1110,"0.#"),1)&lt;&gt;"."),TRUE,FALSE)</formula>
    </cfRule>
    <cfRule type="expression" dxfId="2400" priority="2892">
      <formula>IF(AND(AL1110&lt;0, RIGHT(TEXT(AL1110,"0.#"),1)="."),TRUE,FALSE)</formula>
    </cfRule>
  </conditionalFormatting>
  <conditionalFormatting sqref="Y1110:Y1139">
    <cfRule type="expression" dxfId="2399" priority="2887">
      <formula>IF(RIGHT(TEXT(Y1110,"0.#"),1)=".",FALSE,TRUE)</formula>
    </cfRule>
    <cfRule type="expression" dxfId="2398" priority="2888">
      <formula>IF(RIGHT(TEXT(Y1110,"0.#"),1)=".",TRUE,FALSE)</formula>
    </cfRule>
  </conditionalFormatting>
  <conditionalFormatting sqref="AQ553">
    <cfRule type="expression" dxfId="2397" priority="1271">
      <formula>IF(RIGHT(TEXT(AQ553,"0.#"),1)=".",FALSE,TRUE)</formula>
    </cfRule>
    <cfRule type="expression" dxfId="2396" priority="1272">
      <formula>IF(RIGHT(TEXT(AQ553,"0.#"),1)=".",TRUE,FALSE)</formula>
    </cfRule>
  </conditionalFormatting>
  <conditionalFormatting sqref="AU552">
    <cfRule type="expression" dxfId="2395" priority="1283">
      <formula>IF(RIGHT(TEXT(AU552,"0.#"),1)=".",FALSE,TRUE)</formula>
    </cfRule>
    <cfRule type="expression" dxfId="2394" priority="1284">
      <formula>IF(RIGHT(TEXT(AU552,"0.#"),1)=".",TRUE,FALSE)</formula>
    </cfRule>
  </conditionalFormatting>
  <conditionalFormatting sqref="AE552">
    <cfRule type="expression" dxfId="2393" priority="1295">
      <formula>IF(RIGHT(TEXT(AE552,"0.#"),1)=".",FALSE,TRUE)</formula>
    </cfRule>
    <cfRule type="expression" dxfId="2392" priority="1296">
      <formula>IF(RIGHT(TEXT(AE552,"0.#"),1)=".",TRUE,FALSE)</formula>
    </cfRule>
  </conditionalFormatting>
  <conditionalFormatting sqref="AQ548">
    <cfRule type="expression" dxfId="2391" priority="1301">
      <formula>IF(RIGHT(TEXT(AQ548,"0.#"),1)=".",FALSE,TRUE)</formula>
    </cfRule>
    <cfRule type="expression" dxfId="2390" priority="1302">
      <formula>IF(RIGHT(TEXT(AQ548,"0.#"),1)=".",TRUE,FALSE)</formula>
    </cfRule>
  </conditionalFormatting>
  <conditionalFormatting sqref="Y845:Y846">
    <cfRule type="expression" dxfId="2389" priority="2839">
      <formula>IF(RIGHT(TEXT(Y845,"0.#"),1)=".",FALSE,TRUE)</formula>
    </cfRule>
    <cfRule type="expression" dxfId="2388" priority="2840">
      <formula>IF(RIGHT(TEXT(Y845,"0.#"),1)=".",TRUE,FALSE)</formula>
    </cfRule>
  </conditionalFormatting>
  <conditionalFormatting sqref="AE492">
    <cfRule type="expression" dxfId="2387" priority="1627">
      <formula>IF(RIGHT(TEXT(AE492,"0.#"),1)=".",FALSE,TRUE)</formula>
    </cfRule>
    <cfRule type="expression" dxfId="2386" priority="1628">
      <formula>IF(RIGHT(TEXT(AE492,"0.#"),1)=".",TRUE,FALSE)</formula>
    </cfRule>
  </conditionalFormatting>
  <conditionalFormatting sqref="AE493">
    <cfRule type="expression" dxfId="2385" priority="1625">
      <formula>IF(RIGHT(TEXT(AE493,"0.#"),1)=".",FALSE,TRUE)</formula>
    </cfRule>
    <cfRule type="expression" dxfId="2384" priority="1626">
      <formula>IF(RIGHT(TEXT(AE493,"0.#"),1)=".",TRUE,FALSE)</formula>
    </cfRule>
  </conditionalFormatting>
  <conditionalFormatting sqref="AE494">
    <cfRule type="expression" dxfId="2383" priority="1623">
      <formula>IF(RIGHT(TEXT(AE494,"0.#"),1)=".",FALSE,TRUE)</formula>
    </cfRule>
    <cfRule type="expression" dxfId="2382" priority="1624">
      <formula>IF(RIGHT(TEXT(AE494,"0.#"),1)=".",TRUE,FALSE)</formula>
    </cfRule>
  </conditionalFormatting>
  <conditionalFormatting sqref="AQ493">
    <cfRule type="expression" dxfId="2381" priority="1603">
      <formula>IF(RIGHT(TEXT(AQ493,"0.#"),1)=".",FALSE,TRUE)</formula>
    </cfRule>
    <cfRule type="expression" dxfId="2380" priority="1604">
      <formula>IF(RIGHT(TEXT(AQ493,"0.#"),1)=".",TRUE,FALSE)</formula>
    </cfRule>
  </conditionalFormatting>
  <conditionalFormatting sqref="AQ494">
    <cfRule type="expression" dxfId="2379" priority="1601">
      <formula>IF(RIGHT(TEXT(AQ494,"0.#"),1)=".",FALSE,TRUE)</formula>
    </cfRule>
    <cfRule type="expression" dxfId="2378" priority="1602">
      <formula>IF(RIGHT(TEXT(AQ494,"0.#"),1)=".",TRUE,FALSE)</formula>
    </cfRule>
  </conditionalFormatting>
  <conditionalFormatting sqref="AQ492">
    <cfRule type="expression" dxfId="2377" priority="1599">
      <formula>IF(RIGHT(TEXT(AQ492,"0.#"),1)=".",FALSE,TRUE)</formula>
    </cfRule>
    <cfRule type="expression" dxfId="2376" priority="1600">
      <formula>IF(RIGHT(TEXT(AQ492,"0.#"),1)=".",TRUE,FALSE)</formula>
    </cfRule>
  </conditionalFormatting>
  <conditionalFormatting sqref="AU494">
    <cfRule type="expression" dxfId="2375" priority="1611">
      <formula>IF(RIGHT(TEXT(AU494,"0.#"),1)=".",FALSE,TRUE)</formula>
    </cfRule>
    <cfRule type="expression" dxfId="2374" priority="1612">
      <formula>IF(RIGHT(TEXT(AU494,"0.#"),1)=".",TRUE,FALSE)</formula>
    </cfRule>
  </conditionalFormatting>
  <conditionalFormatting sqref="AU492">
    <cfRule type="expression" dxfId="2373" priority="1615">
      <formula>IF(RIGHT(TEXT(AU492,"0.#"),1)=".",FALSE,TRUE)</formula>
    </cfRule>
    <cfRule type="expression" dxfId="2372" priority="1616">
      <formula>IF(RIGHT(TEXT(AU492,"0.#"),1)=".",TRUE,FALSE)</formula>
    </cfRule>
  </conditionalFormatting>
  <conditionalFormatting sqref="AU493">
    <cfRule type="expression" dxfId="2371" priority="1613">
      <formula>IF(RIGHT(TEXT(AU493,"0.#"),1)=".",FALSE,TRUE)</formula>
    </cfRule>
    <cfRule type="expression" dxfId="2370" priority="1614">
      <formula>IF(RIGHT(TEXT(AU493,"0.#"),1)=".",TRUE,FALSE)</formula>
    </cfRule>
  </conditionalFormatting>
  <conditionalFormatting sqref="AU583">
    <cfRule type="expression" dxfId="2369" priority="1131">
      <formula>IF(RIGHT(TEXT(AU583,"0.#"),1)=".",FALSE,TRUE)</formula>
    </cfRule>
    <cfRule type="expression" dxfId="2368" priority="1132">
      <formula>IF(RIGHT(TEXT(AU583,"0.#"),1)=".",TRUE,FALSE)</formula>
    </cfRule>
  </conditionalFormatting>
  <conditionalFormatting sqref="AU582">
    <cfRule type="expression" dxfId="2367" priority="1133">
      <formula>IF(RIGHT(TEXT(AU582,"0.#"),1)=".",FALSE,TRUE)</formula>
    </cfRule>
    <cfRule type="expression" dxfId="2366" priority="1134">
      <formula>IF(RIGHT(TEXT(AU582,"0.#"),1)=".",TRUE,FALSE)</formula>
    </cfRule>
  </conditionalFormatting>
  <conditionalFormatting sqref="AE499">
    <cfRule type="expression" dxfId="2365" priority="1593">
      <formula>IF(RIGHT(TEXT(AE499,"0.#"),1)=".",FALSE,TRUE)</formula>
    </cfRule>
    <cfRule type="expression" dxfId="2364" priority="1594">
      <formula>IF(RIGHT(TEXT(AE499,"0.#"),1)=".",TRUE,FALSE)</formula>
    </cfRule>
  </conditionalFormatting>
  <conditionalFormatting sqref="AE497">
    <cfRule type="expression" dxfId="2363" priority="1597">
      <formula>IF(RIGHT(TEXT(AE497,"0.#"),1)=".",FALSE,TRUE)</formula>
    </cfRule>
    <cfRule type="expression" dxfId="2362" priority="1598">
      <formula>IF(RIGHT(TEXT(AE497,"0.#"),1)=".",TRUE,FALSE)</formula>
    </cfRule>
  </conditionalFormatting>
  <conditionalFormatting sqref="AE498">
    <cfRule type="expression" dxfId="2361" priority="1595">
      <formula>IF(RIGHT(TEXT(AE498,"0.#"),1)=".",FALSE,TRUE)</formula>
    </cfRule>
    <cfRule type="expression" dxfId="2360" priority="1596">
      <formula>IF(RIGHT(TEXT(AE498,"0.#"),1)=".",TRUE,FALSE)</formula>
    </cfRule>
  </conditionalFormatting>
  <conditionalFormatting sqref="AU499">
    <cfRule type="expression" dxfId="2359" priority="1581">
      <formula>IF(RIGHT(TEXT(AU499,"0.#"),1)=".",FALSE,TRUE)</formula>
    </cfRule>
    <cfRule type="expression" dxfId="2358" priority="1582">
      <formula>IF(RIGHT(TEXT(AU499,"0.#"),1)=".",TRUE,FALSE)</formula>
    </cfRule>
  </conditionalFormatting>
  <conditionalFormatting sqref="AU497">
    <cfRule type="expression" dxfId="2357" priority="1585">
      <formula>IF(RIGHT(TEXT(AU497,"0.#"),1)=".",FALSE,TRUE)</formula>
    </cfRule>
    <cfRule type="expression" dxfId="2356" priority="1586">
      <formula>IF(RIGHT(TEXT(AU497,"0.#"),1)=".",TRUE,FALSE)</formula>
    </cfRule>
  </conditionalFormatting>
  <conditionalFormatting sqref="AU498">
    <cfRule type="expression" dxfId="2355" priority="1583">
      <formula>IF(RIGHT(TEXT(AU498,"0.#"),1)=".",FALSE,TRUE)</formula>
    </cfRule>
    <cfRule type="expression" dxfId="2354" priority="1584">
      <formula>IF(RIGHT(TEXT(AU498,"0.#"),1)=".",TRUE,FALSE)</formula>
    </cfRule>
  </conditionalFormatting>
  <conditionalFormatting sqref="AQ497">
    <cfRule type="expression" dxfId="2353" priority="1569">
      <formula>IF(RIGHT(TEXT(AQ497,"0.#"),1)=".",FALSE,TRUE)</formula>
    </cfRule>
    <cfRule type="expression" dxfId="2352" priority="1570">
      <formula>IF(RIGHT(TEXT(AQ497,"0.#"),1)=".",TRUE,FALSE)</formula>
    </cfRule>
  </conditionalFormatting>
  <conditionalFormatting sqref="AQ498">
    <cfRule type="expression" dxfId="2351" priority="1573">
      <formula>IF(RIGHT(TEXT(AQ498,"0.#"),1)=".",FALSE,TRUE)</formula>
    </cfRule>
    <cfRule type="expression" dxfId="2350" priority="1574">
      <formula>IF(RIGHT(TEXT(AQ498,"0.#"),1)=".",TRUE,FALSE)</formula>
    </cfRule>
  </conditionalFormatting>
  <conditionalFormatting sqref="AQ499">
    <cfRule type="expression" dxfId="2349" priority="1571">
      <formula>IF(RIGHT(TEXT(AQ499,"0.#"),1)=".",FALSE,TRUE)</formula>
    </cfRule>
    <cfRule type="expression" dxfId="2348" priority="1572">
      <formula>IF(RIGHT(TEXT(AQ499,"0.#"),1)=".",TRUE,FALSE)</formula>
    </cfRule>
  </conditionalFormatting>
  <conditionalFormatting sqref="AE504">
    <cfRule type="expression" dxfId="2347" priority="1563">
      <formula>IF(RIGHT(TEXT(AE504,"0.#"),1)=".",FALSE,TRUE)</formula>
    </cfRule>
    <cfRule type="expression" dxfId="2346" priority="1564">
      <formula>IF(RIGHT(TEXT(AE504,"0.#"),1)=".",TRUE,FALSE)</formula>
    </cfRule>
  </conditionalFormatting>
  <conditionalFormatting sqref="AE502">
    <cfRule type="expression" dxfId="2345" priority="1567">
      <formula>IF(RIGHT(TEXT(AE502,"0.#"),1)=".",FALSE,TRUE)</formula>
    </cfRule>
    <cfRule type="expression" dxfId="2344" priority="1568">
      <formula>IF(RIGHT(TEXT(AE502,"0.#"),1)=".",TRUE,FALSE)</formula>
    </cfRule>
  </conditionalFormatting>
  <conditionalFormatting sqref="AE503">
    <cfRule type="expression" dxfId="2343" priority="1565">
      <formula>IF(RIGHT(TEXT(AE503,"0.#"),1)=".",FALSE,TRUE)</formula>
    </cfRule>
    <cfRule type="expression" dxfId="2342" priority="1566">
      <formula>IF(RIGHT(TEXT(AE503,"0.#"),1)=".",TRUE,FALSE)</formula>
    </cfRule>
  </conditionalFormatting>
  <conditionalFormatting sqref="AU504">
    <cfRule type="expression" dxfId="2341" priority="1551">
      <formula>IF(RIGHT(TEXT(AU504,"0.#"),1)=".",FALSE,TRUE)</formula>
    </cfRule>
    <cfRule type="expression" dxfId="2340" priority="1552">
      <formula>IF(RIGHT(TEXT(AU504,"0.#"),1)=".",TRUE,FALSE)</formula>
    </cfRule>
  </conditionalFormatting>
  <conditionalFormatting sqref="AU502">
    <cfRule type="expression" dxfId="2339" priority="1555">
      <formula>IF(RIGHT(TEXT(AU502,"0.#"),1)=".",FALSE,TRUE)</formula>
    </cfRule>
    <cfRule type="expression" dxfId="2338" priority="1556">
      <formula>IF(RIGHT(TEXT(AU502,"0.#"),1)=".",TRUE,FALSE)</formula>
    </cfRule>
  </conditionalFormatting>
  <conditionalFormatting sqref="AU503">
    <cfRule type="expression" dxfId="2337" priority="1553">
      <formula>IF(RIGHT(TEXT(AU503,"0.#"),1)=".",FALSE,TRUE)</formula>
    </cfRule>
    <cfRule type="expression" dxfId="2336" priority="1554">
      <formula>IF(RIGHT(TEXT(AU503,"0.#"),1)=".",TRUE,FALSE)</formula>
    </cfRule>
  </conditionalFormatting>
  <conditionalFormatting sqref="AQ502">
    <cfRule type="expression" dxfId="2335" priority="1539">
      <formula>IF(RIGHT(TEXT(AQ502,"0.#"),1)=".",FALSE,TRUE)</formula>
    </cfRule>
    <cfRule type="expression" dxfId="2334" priority="1540">
      <formula>IF(RIGHT(TEXT(AQ502,"0.#"),1)=".",TRUE,FALSE)</formula>
    </cfRule>
  </conditionalFormatting>
  <conditionalFormatting sqref="AQ503">
    <cfRule type="expression" dxfId="2333" priority="1543">
      <formula>IF(RIGHT(TEXT(AQ503,"0.#"),1)=".",FALSE,TRUE)</formula>
    </cfRule>
    <cfRule type="expression" dxfId="2332" priority="1544">
      <formula>IF(RIGHT(TEXT(AQ503,"0.#"),1)=".",TRUE,FALSE)</formula>
    </cfRule>
  </conditionalFormatting>
  <conditionalFormatting sqref="AQ504">
    <cfRule type="expression" dxfId="2331" priority="1541">
      <formula>IF(RIGHT(TEXT(AQ504,"0.#"),1)=".",FALSE,TRUE)</formula>
    </cfRule>
    <cfRule type="expression" dxfId="2330" priority="1542">
      <formula>IF(RIGHT(TEXT(AQ504,"0.#"),1)=".",TRUE,FALSE)</formula>
    </cfRule>
  </conditionalFormatting>
  <conditionalFormatting sqref="AE509">
    <cfRule type="expression" dxfId="2329" priority="1533">
      <formula>IF(RIGHT(TEXT(AE509,"0.#"),1)=".",FALSE,TRUE)</formula>
    </cfRule>
    <cfRule type="expression" dxfId="2328" priority="1534">
      <formula>IF(RIGHT(TEXT(AE509,"0.#"),1)=".",TRUE,FALSE)</formula>
    </cfRule>
  </conditionalFormatting>
  <conditionalFormatting sqref="AE507">
    <cfRule type="expression" dxfId="2327" priority="1537">
      <formula>IF(RIGHT(TEXT(AE507,"0.#"),1)=".",FALSE,TRUE)</formula>
    </cfRule>
    <cfRule type="expression" dxfId="2326" priority="1538">
      <formula>IF(RIGHT(TEXT(AE507,"0.#"),1)=".",TRUE,FALSE)</formula>
    </cfRule>
  </conditionalFormatting>
  <conditionalFormatting sqref="AE508">
    <cfRule type="expression" dxfId="2325" priority="1535">
      <formula>IF(RIGHT(TEXT(AE508,"0.#"),1)=".",FALSE,TRUE)</formula>
    </cfRule>
    <cfRule type="expression" dxfId="2324" priority="1536">
      <formula>IF(RIGHT(TEXT(AE508,"0.#"),1)=".",TRUE,FALSE)</formula>
    </cfRule>
  </conditionalFormatting>
  <conditionalFormatting sqref="AU509">
    <cfRule type="expression" dxfId="2323" priority="1521">
      <formula>IF(RIGHT(TEXT(AU509,"0.#"),1)=".",FALSE,TRUE)</formula>
    </cfRule>
    <cfRule type="expression" dxfId="2322" priority="1522">
      <formula>IF(RIGHT(TEXT(AU509,"0.#"),1)=".",TRUE,FALSE)</formula>
    </cfRule>
  </conditionalFormatting>
  <conditionalFormatting sqref="AU507">
    <cfRule type="expression" dxfId="2321" priority="1525">
      <formula>IF(RIGHT(TEXT(AU507,"0.#"),1)=".",FALSE,TRUE)</formula>
    </cfRule>
    <cfRule type="expression" dxfId="2320" priority="1526">
      <formula>IF(RIGHT(TEXT(AU507,"0.#"),1)=".",TRUE,FALSE)</formula>
    </cfRule>
  </conditionalFormatting>
  <conditionalFormatting sqref="AU508">
    <cfRule type="expression" dxfId="2319" priority="1523">
      <formula>IF(RIGHT(TEXT(AU508,"0.#"),1)=".",FALSE,TRUE)</formula>
    </cfRule>
    <cfRule type="expression" dxfId="2318" priority="1524">
      <formula>IF(RIGHT(TEXT(AU508,"0.#"),1)=".",TRUE,FALSE)</formula>
    </cfRule>
  </conditionalFormatting>
  <conditionalFormatting sqref="AQ507">
    <cfRule type="expression" dxfId="2317" priority="1509">
      <formula>IF(RIGHT(TEXT(AQ507,"0.#"),1)=".",FALSE,TRUE)</formula>
    </cfRule>
    <cfRule type="expression" dxfId="2316" priority="1510">
      <formula>IF(RIGHT(TEXT(AQ507,"0.#"),1)=".",TRUE,FALSE)</formula>
    </cfRule>
  </conditionalFormatting>
  <conditionalFormatting sqref="AQ508">
    <cfRule type="expression" dxfId="2315" priority="1513">
      <formula>IF(RIGHT(TEXT(AQ508,"0.#"),1)=".",FALSE,TRUE)</formula>
    </cfRule>
    <cfRule type="expression" dxfId="2314" priority="1514">
      <formula>IF(RIGHT(TEXT(AQ508,"0.#"),1)=".",TRUE,FALSE)</formula>
    </cfRule>
  </conditionalFormatting>
  <conditionalFormatting sqref="AQ509">
    <cfRule type="expression" dxfId="2313" priority="1511">
      <formula>IF(RIGHT(TEXT(AQ509,"0.#"),1)=".",FALSE,TRUE)</formula>
    </cfRule>
    <cfRule type="expression" dxfId="2312" priority="1512">
      <formula>IF(RIGHT(TEXT(AQ509,"0.#"),1)=".",TRUE,FALSE)</formula>
    </cfRule>
  </conditionalFormatting>
  <conditionalFormatting sqref="AE465">
    <cfRule type="expression" dxfId="2311" priority="1803">
      <formula>IF(RIGHT(TEXT(AE465,"0.#"),1)=".",FALSE,TRUE)</formula>
    </cfRule>
    <cfRule type="expression" dxfId="2310" priority="1804">
      <formula>IF(RIGHT(TEXT(AE465,"0.#"),1)=".",TRUE,FALSE)</formula>
    </cfRule>
  </conditionalFormatting>
  <conditionalFormatting sqref="AE463">
    <cfRule type="expression" dxfId="2309" priority="1807">
      <formula>IF(RIGHT(TEXT(AE463,"0.#"),1)=".",FALSE,TRUE)</formula>
    </cfRule>
    <cfRule type="expression" dxfId="2308" priority="1808">
      <formula>IF(RIGHT(TEXT(AE463,"0.#"),1)=".",TRUE,FALSE)</formula>
    </cfRule>
  </conditionalFormatting>
  <conditionalFormatting sqref="AE464">
    <cfRule type="expression" dxfId="2307" priority="1805">
      <formula>IF(RIGHT(TEXT(AE464,"0.#"),1)=".",FALSE,TRUE)</formula>
    </cfRule>
    <cfRule type="expression" dxfId="2306" priority="1806">
      <formula>IF(RIGHT(TEXT(AE464,"0.#"),1)=".",TRUE,FALSE)</formula>
    </cfRule>
  </conditionalFormatting>
  <conditionalFormatting sqref="AM465">
    <cfRule type="expression" dxfId="2305" priority="1797">
      <formula>IF(RIGHT(TEXT(AM465,"0.#"),1)=".",FALSE,TRUE)</formula>
    </cfRule>
    <cfRule type="expression" dxfId="2304" priority="1798">
      <formula>IF(RIGHT(TEXT(AM465,"0.#"),1)=".",TRUE,FALSE)</formula>
    </cfRule>
  </conditionalFormatting>
  <conditionalFormatting sqref="AM463">
    <cfRule type="expression" dxfId="2303" priority="1801">
      <formula>IF(RIGHT(TEXT(AM463,"0.#"),1)=".",FALSE,TRUE)</formula>
    </cfRule>
    <cfRule type="expression" dxfId="2302" priority="1802">
      <formula>IF(RIGHT(TEXT(AM463,"0.#"),1)=".",TRUE,FALSE)</formula>
    </cfRule>
  </conditionalFormatting>
  <conditionalFormatting sqref="AM464">
    <cfRule type="expression" dxfId="2301" priority="1799">
      <formula>IF(RIGHT(TEXT(AM464,"0.#"),1)=".",FALSE,TRUE)</formula>
    </cfRule>
    <cfRule type="expression" dxfId="2300" priority="1800">
      <formula>IF(RIGHT(TEXT(AM464,"0.#"),1)=".",TRUE,FALSE)</formula>
    </cfRule>
  </conditionalFormatting>
  <conditionalFormatting sqref="AU465">
    <cfRule type="expression" dxfId="2299" priority="1791">
      <formula>IF(RIGHT(TEXT(AU465,"0.#"),1)=".",FALSE,TRUE)</formula>
    </cfRule>
    <cfRule type="expression" dxfId="2298" priority="1792">
      <formula>IF(RIGHT(TEXT(AU465,"0.#"),1)=".",TRUE,FALSE)</formula>
    </cfRule>
  </conditionalFormatting>
  <conditionalFormatting sqref="AU463">
    <cfRule type="expression" dxfId="2297" priority="1795">
      <formula>IF(RIGHT(TEXT(AU463,"0.#"),1)=".",FALSE,TRUE)</formula>
    </cfRule>
    <cfRule type="expression" dxfId="2296" priority="1796">
      <formula>IF(RIGHT(TEXT(AU463,"0.#"),1)=".",TRUE,FALSE)</formula>
    </cfRule>
  </conditionalFormatting>
  <conditionalFormatting sqref="AU464">
    <cfRule type="expression" dxfId="2295" priority="1793">
      <formula>IF(RIGHT(TEXT(AU464,"0.#"),1)=".",FALSE,TRUE)</formula>
    </cfRule>
    <cfRule type="expression" dxfId="2294" priority="1794">
      <formula>IF(RIGHT(TEXT(AU464,"0.#"),1)=".",TRUE,FALSE)</formula>
    </cfRule>
  </conditionalFormatting>
  <conditionalFormatting sqref="AI465">
    <cfRule type="expression" dxfId="2293" priority="1785">
      <formula>IF(RIGHT(TEXT(AI465,"0.#"),1)=".",FALSE,TRUE)</formula>
    </cfRule>
    <cfRule type="expression" dxfId="2292" priority="1786">
      <formula>IF(RIGHT(TEXT(AI465,"0.#"),1)=".",TRUE,FALSE)</formula>
    </cfRule>
  </conditionalFormatting>
  <conditionalFormatting sqref="AI463">
    <cfRule type="expression" dxfId="2291" priority="1789">
      <formula>IF(RIGHT(TEXT(AI463,"0.#"),1)=".",FALSE,TRUE)</formula>
    </cfRule>
    <cfRule type="expression" dxfId="2290" priority="1790">
      <formula>IF(RIGHT(TEXT(AI463,"0.#"),1)=".",TRUE,FALSE)</formula>
    </cfRule>
  </conditionalFormatting>
  <conditionalFormatting sqref="AI464">
    <cfRule type="expression" dxfId="2289" priority="1787">
      <formula>IF(RIGHT(TEXT(AI464,"0.#"),1)=".",FALSE,TRUE)</formula>
    </cfRule>
    <cfRule type="expression" dxfId="2288" priority="1788">
      <formula>IF(RIGHT(TEXT(AI464,"0.#"),1)=".",TRUE,FALSE)</formula>
    </cfRule>
  </conditionalFormatting>
  <conditionalFormatting sqref="AQ463">
    <cfRule type="expression" dxfId="2287" priority="1779">
      <formula>IF(RIGHT(TEXT(AQ463,"0.#"),1)=".",FALSE,TRUE)</formula>
    </cfRule>
    <cfRule type="expression" dxfId="2286" priority="1780">
      <formula>IF(RIGHT(TEXT(AQ463,"0.#"),1)=".",TRUE,FALSE)</formula>
    </cfRule>
  </conditionalFormatting>
  <conditionalFormatting sqref="AQ464">
    <cfRule type="expression" dxfId="2285" priority="1783">
      <formula>IF(RIGHT(TEXT(AQ464,"0.#"),1)=".",FALSE,TRUE)</formula>
    </cfRule>
    <cfRule type="expression" dxfId="2284" priority="1784">
      <formula>IF(RIGHT(TEXT(AQ464,"0.#"),1)=".",TRUE,FALSE)</formula>
    </cfRule>
  </conditionalFormatting>
  <conditionalFormatting sqref="AQ465">
    <cfRule type="expression" dxfId="2283" priority="1781">
      <formula>IF(RIGHT(TEXT(AQ465,"0.#"),1)=".",FALSE,TRUE)</formula>
    </cfRule>
    <cfRule type="expression" dxfId="2282" priority="1782">
      <formula>IF(RIGHT(TEXT(AQ465,"0.#"),1)=".",TRUE,FALSE)</formula>
    </cfRule>
  </conditionalFormatting>
  <conditionalFormatting sqref="AE470">
    <cfRule type="expression" dxfId="2281" priority="1773">
      <formula>IF(RIGHT(TEXT(AE470,"0.#"),1)=".",FALSE,TRUE)</formula>
    </cfRule>
    <cfRule type="expression" dxfId="2280" priority="1774">
      <formula>IF(RIGHT(TEXT(AE470,"0.#"),1)=".",TRUE,FALSE)</formula>
    </cfRule>
  </conditionalFormatting>
  <conditionalFormatting sqref="AE468">
    <cfRule type="expression" dxfId="2279" priority="1777">
      <formula>IF(RIGHT(TEXT(AE468,"0.#"),1)=".",FALSE,TRUE)</formula>
    </cfRule>
    <cfRule type="expression" dxfId="2278" priority="1778">
      <formula>IF(RIGHT(TEXT(AE468,"0.#"),1)=".",TRUE,FALSE)</formula>
    </cfRule>
  </conditionalFormatting>
  <conditionalFormatting sqref="AE469">
    <cfRule type="expression" dxfId="2277" priority="1775">
      <formula>IF(RIGHT(TEXT(AE469,"0.#"),1)=".",FALSE,TRUE)</formula>
    </cfRule>
    <cfRule type="expression" dxfId="2276" priority="1776">
      <formula>IF(RIGHT(TEXT(AE469,"0.#"),1)=".",TRUE,FALSE)</formula>
    </cfRule>
  </conditionalFormatting>
  <conditionalFormatting sqref="AM470">
    <cfRule type="expression" dxfId="2275" priority="1767">
      <formula>IF(RIGHT(TEXT(AM470,"0.#"),1)=".",FALSE,TRUE)</formula>
    </cfRule>
    <cfRule type="expression" dxfId="2274" priority="1768">
      <formula>IF(RIGHT(TEXT(AM470,"0.#"),1)=".",TRUE,FALSE)</formula>
    </cfRule>
  </conditionalFormatting>
  <conditionalFormatting sqref="AM468">
    <cfRule type="expression" dxfId="2273" priority="1771">
      <formula>IF(RIGHT(TEXT(AM468,"0.#"),1)=".",FALSE,TRUE)</formula>
    </cfRule>
    <cfRule type="expression" dxfId="2272" priority="1772">
      <formula>IF(RIGHT(TEXT(AM468,"0.#"),1)=".",TRUE,FALSE)</formula>
    </cfRule>
  </conditionalFormatting>
  <conditionalFormatting sqref="AM469">
    <cfRule type="expression" dxfId="2271" priority="1769">
      <formula>IF(RIGHT(TEXT(AM469,"0.#"),1)=".",FALSE,TRUE)</formula>
    </cfRule>
    <cfRule type="expression" dxfId="2270" priority="1770">
      <formula>IF(RIGHT(TEXT(AM469,"0.#"),1)=".",TRUE,FALSE)</formula>
    </cfRule>
  </conditionalFormatting>
  <conditionalFormatting sqref="AU470">
    <cfRule type="expression" dxfId="2269" priority="1761">
      <formula>IF(RIGHT(TEXT(AU470,"0.#"),1)=".",FALSE,TRUE)</formula>
    </cfRule>
    <cfRule type="expression" dxfId="2268" priority="1762">
      <formula>IF(RIGHT(TEXT(AU470,"0.#"),1)=".",TRUE,FALSE)</formula>
    </cfRule>
  </conditionalFormatting>
  <conditionalFormatting sqref="AU468">
    <cfRule type="expression" dxfId="2267" priority="1765">
      <formula>IF(RIGHT(TEXT(AU468,"0.#"),1)=".",FALSE,TRUE)</formula>
    </cfRule>
    <cfRule type="expression" dxfId="2266" priority="1766">
      <formula>IF(RIGHT(TEXT(AU468,"0.#"),1)=".",TRUE,FALSE)</formula>
    </cfRule>
  </conditionalFormatting>
  <conditionalFormatting sqref="AU469">
    <cfRule type="expression" dxfId="2265" priority="1763">
      <formula>IF(RIGHT(TEXT(AU469,"0.#"),1)=".",FALSE,TRUE)</formula>
    </cfRule>
    <cfRule type="expression" dxfId="2264" priority="1764">
      <formula>IF(RIGHT(TEXT(AU469,"0.#"),1)=".",TRUE,FALSE)</formula>
    </cfRule>
  </conditionalFormatting>
  <conditionalFormatting sqref="AI470">
    <cfRule type="expression" dxfId="2263" priority="1755">
      <formula>IF(RIGHT(TEXT(AI470,"0.#"),1)=".",FALSE,TRUE)</formula>
    </cfRule>
    <cfRule type="expression" dxfId="2262" priority="1756">
      <formula>IF(RIGHT(TEXT(AI470,"0.#"),1)=".",TRUE,FALSE)</formula>
    </cfRule>
  </conditionalFormatting>
  <conditionalFormatting sqref="AI468">
    <cfRule type="expression" dxfId="2261" priority="1759">
      <formula>IF(RIGHT(TEXT(AI468,"0.#"),1)=".",FALSE,TRUE)</formula>
    </cfRule>
    <cfRule type="expression" dxfId="2260" priority="1760">
      <formula>IF(RIGHT(TEXT(AI468,"0.#"),1)=".",TRUE,FALSE)</formula>
    </cfRule>
  </conditionalFormatting>
  <conditionalFormatting sqref="AI469">
    <cfRule type="expression" dxfId="2259" priority="1757">
      <formula>IF(RIGHT(TEXT(AI469,"0.#"),1)=".",FALSE,TRUE)</formula>
    </cfRule>
    <cfRule type="expression" dxfId="2258" priority="1758">
      <formula>IF(RIGHT(TEXT(AI469,"0.#"),1)=".",TRUE,FALSE)</formula>
    </cfRule>
  </conditionalFormatting>
  <conditionalFormatting sqref="AQ468">
    <cfRule type="expression" dxfId="2257" priority="1749">
      <formula>IF(RIGHT(TEXT(AQ468,"0.#"),1)=".",FALSE,TRUE)</formula>
    </cfRule>
    <cfRule type="expression" dxfId="2256" priority="1750">
      <formula>IF(RIGHT(TEXT(AQ468,"0.#"),1)=".",TRUE,FALSE)</formula>
    </cfRule>
  </conditionalFormatting>
  <conditionalFormatting sqref="AQ469">
    <cfRule type="expression" dxfId="2255" priority="1753">
      <formula>IF(RIGHT(TEXT(AQ469,"0.#"),1)=".",FALSE,TRUE)</formula>
    </cfRule>
    <cfRule type="expression" dxfId="2254" priority="1754">
      <formula>IF(RIGHT(TEXT(AQ469,"0.#"),1)=".",TRUE,FALSE)</formula>
    </cfRule>
  </conditionalFormatting>
  <conditionalFormatting sqref="AQ470">
    <cfRule type="expression" dxfId="2253" priority="1751">
      <formula>IF(RIGHT(TEXT(AQ470,"0.#"),1)=".",FALSE,TRUE)</formula>
    </cfRule>
    <cfRule type="expression" dxfId="2252" priority="1752">
      <formula>IF(RIGHT(TEXT(AQ470,"0.#"),1)=".",TRUE,FALSE)</formula>
    </cfRule>
  </conditionalFormatting>
  <conditionalFormatting sqref="AE475">
    <cfRule type="expression" dxfId="2251" priority="1743">
      <formula>IF(RIGHT(TEXT(AE475,"0.#"),1)=".",FALSE,TRUE)</formula>
    </cfRule>
    <cfRule type="expression" dxfId="2250" priority="1744">
      <formula>IF(RIGHT(TEXT(AE475,"0.#"),1)=".",TRUE,FALSE)</formula>
    </cfRule>
  </conditionalFormatting>
  <conditionalFormatting sqref="AE473">
    <cfRule type="expression" dxfId="2249" priority="1747">
      <formula>IF(RIGHT(TEXT(AE473,"0.#"),1)=".",FALSE,TRUE)</formula>
    </cfRule>
    <cfRule type="expression" dxfId="2248" priority="1748">
      <formula>IF(RIGHT(TEXT(AE473,"0.#"),1)=".",TRUE,FALSE)</formula>
    </cfRule>
  </conditionalFormatting>
  <conditionalFormatting sqref="AE474">
    <cfRule type="expression" dxfId="2247" priority="1745">
      <formula>IF(RIGHT(TEXT(AE474,"0.#"),1)=".",FALSE,TRUE)</formula>
    </cfRule>
    <cfRule type="expression" dxfId="2246" priority="1746">
      <formula>IF(RIGHT(TEXT(AE474,"0.#"),1)=".",TRUE,FALSE)</formula>
    </cfRule>
  </conditionalFormatting>
  <conditionalFormatting sqref="AM475">
    <cfRule type="expression" dxfId="2245" priority="1737">
      <formula>IF(RIGHT(TEXT(AM475,"0.#"),1)=".",FALSE,TRUE)</formula>
    </cfRule>
    <cfRule type="expression" dxfId="2244" priority="1738">
      <formula>IF(RIGHT(TEXT(AM475,"0.#"),1)=".",TRUE,FALSE)</formula>
    </cfRule>
  </conditionalFormatting>
  <conditionalFormatting sqref="AM473">
    <cfRule type="expression" dxfId="2243" priority="1741">
      <formula>IF(RIGHT(TEXT(AM473,"0.#"),1)=".",FALSE,TRUE)</formula>
    </cfRule>
    <cfRule type="expression" dxfId="2242" priority="1742">
      <formula>IF(RIGHT(TEXT(AM473,"0.#"),1)=".",TRUE,FALSE)</formula>
    </cfRule>
  </conditionalFormatting>
  <conditionalFormatting sqref="AM474">
    <cfRule type="expression" dxfId="2241" priority="1739">
      <formula>IF(RIGHT(TEXT(AM474,"0.#"),1)=".",FALSE,TRUE)</formula>
    </cfRule>
    <cfRule type="expression" dxfId="2240" priority="1740">
      <formula>IF(RIGHT(TEXT(AM474,"0.#"),1)=".",TRUE,FALSE)</formula>
    </cfRule>
  </conditionalFormatting>
  <conditionalFormatting sqref="AU475">
    <cfRule type="expression" dxfId="2239" priority="1731">
      <formula>IF(RIGHT(TEXT(AU475,"0.#"),1)=".",FALSE,TRUE)</formula>
    </cfRule>
    <cfRule type="expression" dxfId="2238" priority="1732">
      <formula>IF(RIGHT(TEXT(AU475,"0.#"),1)=".",TRUE,FALSE)</formula>
    </cfRule>
  </conditionalFormatting>
  <conditionalFormatting sqref="AU473">
    <cfRule type="expression" dxfId="2237" priority="1735">
      <formula>IF(RIGHT(TEXT(AU473,"0.#"),1)=".",FALSE,TRUE)</formula>
    </cfRule>
    <cfRule type="expression" dxfId="2236" priority="1736">
      <formula>IF(RIGHT(TEXT(AU473,"0.#"),1)=".",TRUE,FALSE)</formula>
    </cfRule>
  </conditionalFormatting>
  <conditionalFormatting sqref="AU474">
    <cfRule type="expression" dxfId="2235" priority="1733">
      <formula>IF(RIGHT(TEXT(AU474,"0.#"),1)=".",FALSE,TRUE)</formula>
    </cfRule>
    <cfRule type="expression" dxfId="2234" priority="1734">
      <formula>IF(RIGHT(TEXT(AU474,"0.#"),1)=".",TRUE,FALSE)</formula>
    </cfRule>
  </conditionalFormatting>
  <conditionalFormatting sqref="AI475">
    <cfRule type="expression" dxfId="2233" priority="1725">
      <formula>IF(RIGHT(TEXT(AI475,"0.#"),1)=".",FALSE,TRUE)</formula>
    </cfRule>
    <cfRule type="expression" dxfId="2232" priority="1726">
      <formula>IF(RIGHT(TEXT(AI475,"0.#"),1)=".",TRUE,FALSE)</formula>
    </cfRule>
  </conditionalFormatting>
  <conditionalFormatting sqref="AI473">
    <cfRule type="expression" dxfId="2231" priority="1729">
      <formula>IF(RIGHT(TEXT(AI473,"0.#"),1)=".",FALSE,TRUE)</formula>
    </cfRule>
    <cfRule type="expression" dxfId="2230" priority="1730">
      <formula>IF(RIGHT(TEXT(AI473,"0.#"),1)=".",TRUE,FALSE)</formula>
    </cfRule>
  </conditionalFormatting>
  <conditionalFormatting sqref="AI474">
    <cfRule type="expression" dxfId="2229" priority="1727">
      <formula>IF(RIGHT(TEXT(AI474,"0.#"),1)=".",FALSE,TRUE)</formula>
    </cfRule>
    <cfRule type="expression" dxfId="2228" priority="1728">
      <formula>IF(RIGHT(TEXT(AI474,"0.#"),1)=".",TRUE,FALSE)</formula>
    </cfRule>
  </conditionalFormatting>
  <conditionalFormatting sqref="AQ473">
    <cfRule type="expression" dxfId="2227" priority="1719">
      <formula>IF(RIGHT(TEXT(AQ473,"0.#"),1)=".",FALSE,TRUE)</formula>
    </cfRule>
    <cfRule type="expression" dxfId="2226" priority="1720">
      <formula>IF(RIGHT(TEXT(AQ473,"0.#"),1)=".",TRUE,FALSE)</formula>
    </cfRule>
  </conditionalFormatting>
  <conditionalFormatting sqref="AQ474">
    <cfRule type="expression" dxfId="2225" priority="1723">
      <formula>IF(RIGHT(TEXT(AQ474,"0.#"),1)=".",FALSE,TRUE)</formula>
    </cfRule>
    <cfRule type="expression" dxfId="2224" priority="1724">
      <formula>IF(RIGHT(TEXT(AQ474,"0.#"),1)=".",TRUE,FALSE)</formula>
    </cfRule>
  </conditionalFormatting>
  <conditionalFormatting sqref="AQ475">
    <cfRule type="expression" dxfId="2223" priority="1721">
      <formula>IF(RIGHT(TEXT(AQ475,"0.#"),1)=".",FALSE,TRUE)</formula>
    </cfRule>
    <cfRule type="expression" dxfId="2222" priority="1722">
      <formula>IF(RIGHT(TEXT(AQ475,"0.#"),1)=".",TRUE,FALSE)</formula>
    </cfRule>
  </conditionalFormatting>
  <conditionalFormatting sqref="AE480">
    <cfRule type="expression" dxfId="2221" priority="1713">
      <formula>IF(RIGHT(TEXT(AE480,"0.#"),1)=".",FALSE,TRUE)</formula>
    </cfRule>
    <cfRule type="expression" dxfId="2220" priority="1714">
      <formula>IF(RIGHT(TEXT(AE480,"0.#"),1)=".",TRUE,FALSE)</formula>
    </cfRule>
  </conditionalFormatting>
  <conditionalFormatting sqref="AE478">
    <cfRule type="expression" dxfId="2219" priority="1717">
      <formula>IF(RIGHT(TEXT(AE478,"0.#"),1)=".",FALSE,TRUE)</formula>
    </cfRule>
    <cfRule type="expression" dxfId="2218" priority="1718">
      <formula>IF(RIGHT(TEXT(AE478,"0.#"),1)=".",TRUE,FALSE)</formula>
    </cfRule>
  </conditionalFormatting>
  <conditionalFormatting sqref="AE479">
    <cfRule type="expression" dxfId="2217" priority="1715">
      <formula>IF(RIGHT(TEXT(AE479,"0.#"),1)=".",FALSE,TRUE)</formula>
    </cfRule>
    <cfRule type="expression" dxfId="2216" priority="1716">
      <formula>IF(RIGHT(TEXT(AE479,"0.#"),1)=".",TRUE,FALSE)</formula>
    </cfRule>
  </conditionalFormatting>
  <conditionalFormatting sqref="AM480">
    <cfRule type="expression" dxfId="2215" priority="1707">
      <formula>IF(RIGHT(TEXT(AM480,"0.#"),1)=".",FALSE,TRUE)</formula>
    </cfRule>
    <cfRule type="expression" dxfId="2214" priority="1708">
      <formula>IF(RIGHT(TEXT(AM480,"0.#"),1)=".",TRUE,FALSE)</formula>
    </cfRule>
  </conditionalFormatting>
  <conditionalFormatting sqref="AM478">
    <cfRule type="expression" dxfId="2213" priority="1711">
      <formula>IF(RIGHT(TEXT(AM478,"0.#"),1)=".",FALSE,TRUE)</formula>
    </cfRule>
    <cfRule type="expression" dxfId="2212" priority="1712">
      <formula>IF(RIGHT(TEXT(AM478,"0.#"),1)=".",TRUE,FALSE)</formula>
    </cfRule>
  </conditionalFormatting>
  <conditionalFormatting sqref="AM479">
    <cfRule type="expression" dxfId="2211" priority="1709">
      <formula>IF(RIGHT(TEXT(AM479,"0.#"),1)=".",FALSE,TRUE)</formula>
    </cfRule>
    <cfRule type="expression" dxfId="2210" priority="1710">
      <formula>IF(RIGHT(TEXT(AM479,"0.#"),1)=".",TRUE,FALSE)</formula>
    </cfRule>
  </conditionalFormatting>
  <conditionalFormatting sqref="AU480">
    <cfRule type="expression" dxfId="2209" priority="1701">
      <formula>IF(RIGHT(TEXT(AU480,"0.#"),1)=".",FALSE,TRUE)</formula>
    </cfRule>
    <cfRule type="expression" dxfId="2208" priority="1702">
      <formula>IF(RIGHT(TEXT(AU480,"0.#"),1)=".",TRUE,FALSE)</formula>
    </cfRule>
  </conditionalFormatting>
  <conditionalFormatting sqref="AU478">
    <cfRule type="expression" dxfId="2207" priority="1705">
      <formula>IF(RIGHT(TEXT(AU478,"0.#"),1)=".",FALSE,TRUE)</formula>
    </cfRule>
    <cfRule type="expression" dxfId="2206" priority="1706">
      <formula>IF(RIGHT(TEXT(AU478,"0.#"),1)=".",TRUE,FALSE)</formula>
    </cfRule>
  </conditionalFormatting>
  <conditionalFormatting sqref="AU479">
    <cfRule type="expression" dxfId="2205" priority="1703">
      <formula>IF(RIGHT(TEXT(AU479,"0.#"),1)=".",FALSE,TRUE)</formula>
    </cfRule>
    <cfRule type="expression" dxfId="2204" priority="1704">
      <formula>IF(RIGHT(TEXT(AU479,"0.#"),1)=".",TRUE,FALSE)</formula>
    </cfRule>
  </conditionalFormatting>
  <conditionalFormatting sqref="AI480">
    <cfRule type="expression" dxfId="2203" priority="1695">
      <formula>IF(RIGHT(TEXT(AI480,"0.#"),1)=".",FALSE,TRUE)</formula>
    </cfRule>
    <cfRule type="expression" dxfId="2202" priority="1696">
      <formula>IF(RIGHT(TEXT(AI480,"0.#"),1)=".",TRUE,FALSE)</formula>
    </cfRule>
  </conditionalFormatting>
  <conditionalFormatting sqref="AI478">
    <cfRule type="expression" dxfId="2201" priority="1699">
      <formula>IF(RIGHT(TEXT(AI478,"0.#"),1)=".",FALSE,TRUE)</formula>
    </cfRule>
    <cfRule type="expression" dxfId="2200" priority="1700">
      <formula>IF(RIGHT(TEXT(AI478,"0.#"),1)=".",TRUE,FALSE)</formula>
    </cfRule>
  </conditionalFormatting>
  <conditionalFormatting sqref="AI479">
    <cfRule type="expression" dxfId="2199" priority="1697">
      <formula>IF(RIGHT(TEXT(AI479,"0.#"),1)=".",FALSE,TRUE)</formula>
    </cfRule>
    <cfRule type="expression" dxfId="2198" priority="1698">
      <formula>IF(RIGHT(TEXT(AI479,"0.#"),1)=".",TRUE,FALSE)</formula>
    </cfRule>
  </conditionalFormatting>
  <conditionalFormatting sqref="AQ478">
    <cfRule type="expression" dxfId="2197" priority="1689">
      <formula>IF(RIGHT(TEXT(AQ478,"0.#"),1)=".",FALSE,TRUE)</formula>
    </cfRule>
    <cfRule type="expression" dxfId="2196" priority="1690">
      <formula>IF(RIGHT(TEXT(AQ478,"0.#"),1)=".",TRUE,FALSE)</formula>
    </cfRule>
  </conditionalFormatting>
  <conditionalFormatting sqref="AQ479">
    <cfRule type="expression" dxfId="2195" priority="1693">
      <formula>IF(RIGHT(TEXT(AQ479,"0.#"),1)=".",FALSE,TRUE)</formula>
    </cfRule>
    <cfRule type="expression" dxfId="2194" priority="1694">
      <formula>IF(RIGHT(TEXT(AQ479,"0.#"),1)=".",TRUE,FALSE)</formula>
    </cfRule>
  </conditionalFormatting>
  <conditionalFormatting sqref="AQ480">
    <cfRule type="expression" dxfId="2193" priority="1691">
      <formula>IF(RIGHT(TEXT(AQ480,"0.#"),1)=".",FALSE,TRUE)</formula>
    </cfRule>
    <cfRule type="expression" dxfId="2192" priority="1692">
      <formula>IF(RIGHT(TEXT(AQ480,"0.#"),1)=".",TRUE,FALSE)</formula>
    </cfRule>
  </conditionalFormatting>
  <conditionalFormatting sqref="AM47">
    <cfRule type="expression" dxfId="2191" priority="1983">
      <formula>IF(RIGHT(TEXT(AM47,"0.#"),1)=".",FALSE,TRUE)</formula>
    </cfRule>
    <cfRule type="expression" dxfId="2190" priority="1984">
      <formula>IF(RIGHT(TEXT(AM47,"0.#"),1)=".",TRUE,FALSE)</formula>
    </cfRule>
  </conditionalFormatting>
  <conditionalFormatting sqref="AI46">
    <cfRule type="expression" dxfId="2189" priority="1987">
      <formula>IF(RIGHT(TEXT(AI46,"0.#"),1)=".",FALSE,TRUE)</formula>
    </cfRule>
    <cfRule type="expression" dxfId="2188" priority="1988">
      <formula>IF(RIGHT(TEXT(AI46,"0.#"),1)=".",TRUE,FALSE)</formula>
    </cfRule>
  </conditionalFormatting>
  <conditionalFormatting sqref="AM46">
    <cfRule type="expression" dxfId="2187" priority="1985">
      <formula>IF(RIGHT(TEXT(AM46,"0.#"),1)=".",FALSE,TRUE)</formula>
    </cfRule>
    <cfRule type="expression" dxfId="2186" priority="1986">
      <formula>IF(RIGHT(TEXT(AM46,"0.#"),1)=".",TRUE,FALSE)</formula>
    </cfRule>
  </conditionalFormatting>
  <conditionalFormatting sqref="AU46:AU48">
    <cfRule type="expression" dxfId="2185" priority="1977">
      <formula>IF(RIGHT(TEXT(AU46,"0.#"),1)=".",FALSE,TRUE)</formula>
    </cfRule>
    <cfRule type="expression" dxfId="2184" priority="1978">
      <formula>IF(RIGHT(TEXT(AU46,"0.#"),1)=".",TRUE,FALSE)</formula>
    </cfRule>
  </conditionalFormatting>
  <conditionalFormatting sqref="AM48">
    <cfRule type="expression" dxfId="2183" priority="1981">
      <formula>IF(RIGHT(TEXT(AM48,"0.#"),1)=".",FALSE,TRUE)</formula>
    </cfRule>
    <cfRule type="expression" dxfId="2182" priority="1982">
      <formula>IF(RIGHT(TEXT(AM48,"0.#"),1)=".",TRUE,FALSE)</formula>
    </cfRule>
  </conditionalFormatting>
  <conditionalFormatting sqref="AQ46:AQ48">
    <cfRule type="expression" dxfId="2181" priority="1979">
      <formula>IF(RIGHT(TEXT(AQ46,"0.#"),1)=".",FALSE,TRUE)</formula>
    </cfRule>
    <cfRule type="expression" dxfId="2180" priority="1980">
      <formula>IF(RIGHT(TEXT(AQ46,"0.#"),1)=".",TRUE,FALSE)</formula>
    </cfRule>
  </conditionalFormatting>
  <conditionalFormatting sqref="AE146:AE147 AI146:AI147 AM146:AM147 AQ146:AQ147 AU146:AU147">
    <cfRule type="expression" dxfId="2179" priority="1971">
      <formula>IF(RIGHT(TEXT(AE146,"0.#"),1)=".",FALSE,TRUE)</formula>
    </cfRule>
    <cfRule type="expression" dxfId="2178" priority="1972">
      <formula>IF(RIGHT(TEXT(AE146,"0.#"),1)=".",TRUE,FALSE)</formula>
    </cfRule>
  </conditionalFormatting>
  <conditionalFormatting sqref="AE138:AE139 AI138:AI139 AM138:AM139 AQ138:AQ139 AU138:AU139">
    <cfRule type="expression" dxfId="2177" priority="1975">
      <formula>IF(RIGHT(TEXT(AE138,"0.#"),1)=".",FALSE,TRUE)</formula>
    </cfRule>
    <cfRule type="expression" dxfId="2176" priority="1976">
      <formula>IF(RIGHT(TEXT(AE138,"0.#"),1)=".",TRUE,FALSE)</formula>
    </cfRule>
  </conditionalFormatting>
  <conditionalFormatting sqref="AE142:AE143 AI142:AI143 AM142:AM143 AQ142:AQ143 AU142:AU143">
    <cfRule type="expression" dxfId="2175" priority="1973">
      <formula>IF(RIGHT(TEXT(AE142,"0.#"),1)=".",FALSE,TRUE)</formula>
    </cfRule>
    <cfRule type="expression" dxfId="2174" priority="1974">
      <formula>IF(RIGHT(TEXT(AE142,"0.#"),1)=".",TRUE,FALSE)</formula>
    </cfRule>
  </conditionalFormatting>
  <conditionalFormatting sqref="AE198:AE199 AI198:AI199 AM198:AM199 AQ198:AQ199 AU198:AU199">
    <cfRule type="expression" dxfId="2173" priority="1965">
      <formula>IF(RIGHT(TEXT(AE198,"0.#"),1)=".",FALSE,TRUE)</formula>
    </cfRule>
    <cfRule type="expression" dxfId="2172" priority="1966">
      <formula>IF(RIGHT(TEXT(AE198,"0.#"),1)=".",TRUE,FALSE)</formula>
    </cfRule>
  </conditionalFormatting>
  <conditionalFormatting sqref="AE150:AE151 AI150:AI151 AM150:AM151 AQ150:AQ151 AU150:AU151">
    <cfRule type="expression" dxfId="2171" priority="1969">
      <formula>IF(RIGHT(TEXT(AE150,"0.#"),1)=".",FALSE,TRUE)</formula>
    </cfRule>
    <cfRule type="expression" dxfId="2170" priority="1970">
      <formula>IF(RIGHT(TEXT(AE150,"0.#"),1)=".",TRUE,FALSE)</formula>
    </cfRule>
  </conditionalFormatting>
  <conditionalFormatting sqref="AE194:AE195 AI194:AI195 AM194:AM195 AQ194:AQ195 AU194:AU195">
    <cfRule type="expression" dxfId="2169" priority="1967">
      <formula>IF(RIGHT(TEXT(AE194,"0.#"),1)=".",FALSE,TRUE)</formula>
    </cfRule>
    <cfRule type="expression" dxfId="2168" priority="1968">
      <formula>IF(RIGHT(TEXT(AE194,"0.#"),1)=".",TRUE,FALSE)</formula>
    </cfRule>
  </conditionalFormatting>
  <conditionalFormatting sqref="AE210:AE211 AI210:AI211 AM210:AM211 AQ210:AQ211 AU210:AU211">
    <cfRule type="expression" dxfId="2167" priority="1959">
      <formula>IF(RIGHT(TEXT(AE210,"0.#"),1)=".",FALSE,TRUE)</formula>
    </cfRule>
    <cfRule type="expression" dxfId="2166" priority="1960">
      <formula>IF(RIGHT(TEXT(AE210,"0.#"),1)=".",TRUE,FALSE)</formula>
    </cfRule>
  </conditionalFormatting>
  <conditionalFormatting sqref="AE202:AE203 AI202:AI203 AM202:AM203 AQ202:AQ203 AU202:AU203">
    <cfRule type="expression" dxfId="2165" priority="1963">
      <formula>IF(RIGHT(TEXT(AE202,"0.#"),1)=".",FALSE,TRUE)</formula>
    </cfRule>
    <cfRule type="expression" dxfId="2164" priority="1964">
      <formula>IF(RIGHT(TEXT(AE202,"0.#"),1)=".",TRUE,FALSE)</formula>
    </cfRule>
  </conditionalFormatting>
  <conditionalFormatting sqref="AE206:AE207 AI206:AI207 AM206:AM207 AQ206:AQ207 AU206:AU207">
    <cfRule type="expression" dxfId="2163" priority="1961">
      <formula>IF(RIGHT(TEXT(AE206,"0.#"),1)=".",FALSE,TRUE)</formula>
    </cfRule>
    <cfRule type="expression" dxfId="2162" priority="1962">
      <formula>IF(RIGHT(TEXT(AE206,"0.#"),1)=".",TRUE,FALSE)</formula>
    </cfRule>
  </conditionalFormatting>
  <conditionalFormatting sqref="AE262:AE263 AI262:AI263 AM262:AM263 AQ262:AQ263 AU262:AU263">
    <cfRule type="expression" dxfId="2161" priority="1953">
      <formula>IF(RIGHT(TEXT(AE262,"0.#"),1)=".",FALSE,TRUE)</formula>
    </cfRule>
    <cfRule type="expression" dxfId="2160" priority="1954">
      <formula>IF(RIGHT(TEXT(AE262,"0.#"),1)=".",TRUE,FALSE)</formula>
    </cfRule>
  </conditionalFormatting>
  <conditionalFormatting sqref="AE254:AE255 AI254:AI255 AM254:AM255 AQ254:AQ255 AU254:AU255">
    <cfRule type="expression" dxfId="2159" priority="1957">
      <formula>IF(RIGHT(TEXT(AE254,"0.#"),1)=".",FALSE,TRUE)</formula>
    </cfRule>
    <cfRule type="expression" dxfId="2158" priority="1958">
      <formula>IF(RIGHT(TEXT(AE254,"0.#"),1)=".",TRUE,FALSE)</formula>
    </cfRule>
  </conditionalFormatting>
  <conditionalFormatting sqref="AE258:AE259 AI258:AI259 AM258:AM259 AQ258:AQ259 AU258:AU259">
    <cfRule type="expression" dxfId="2157" priority="1955">
      <formula>IF(RIGHT(TEXT(AE258,"0.#"),1)=".",FALSE,TRUE)</formula>
    </cfRule>
    <cfRule type="expression" dxfId="2156" priority="1956">
      <formula>IF(RIGHT(TEXT(AE258,"0.#"),1)=".",TRUE,FALSE)</formula>
    </cfRule>
  </conditionalFormatting>
  <conditionalFormatting sqref="AE314:AE315 AI314:AI315 AM314:AM315 AQ314:AQ315 AU314:AU315">
    <cfRule type="expression" dxfId="2155" priority="1947">
      <formula>IF(RIGHT(TEXT(AE314,"0.#"),1)=".",FALSE,TRUE)</formula>
    </cfRule>
    <cfRule type="expression" dxfId="2154" priority="1948">
      <formula>IF(RIGHT(TEXT(AE314,"0.#"),1)=".",TRUE,FALSE)</formula>
    </cfRule>
  </conditionalFormatting>
  <conditionalFormatting sqref="AE266:AE267 AI266:AI267 AM266:AM267 AQ266:AQ267 AU266:AU267">
    <cfRule type="expression" dxfId="2153" priority="1951">
      <formula>IF(RIGHT(TEXT(AE266,"0.#"),1)=".",FALSE,TRUE)</formula>
    </cfRule>
    <cfRule type="expression" dxfId="2152" priority="1952">
      <formula>IF(RIGHT(TEXT(AE266,"0.#"),1)=".",TRUE,FALSE)</formula>
    </cfRule>
  </conditionalFormatting>
  <conditionalFormatting sqref="AE270:AE271 AI270:AI271 AM270:AM271 AQ270:AQ271 AU270:AU271">
    <cfRule type="expression" dxfId="2151" priority="1949">
      <formula>IF(RIGHT(TEXT(AE270,"0.#"),1)=".",FALSE,TRUE)</formula>
    </cfRule>
    <cfRule type="expression" dxfId="2150" priority="1950">
      <formula>IF(RIGHT(TEXT(AE270,"0.#"),1)=".",TRUE,FALSE)</formula>
    </cfRule>
  </conditionalFormatting>
  <conditionalFormatting sqref="AE326:AE327 AI326:AI327 AM326:AM327 AQ326:AQ327 AU326:AU327">
    <cfRule type="expression" dxfId="2149" priority="1941">
      <formula>IF(RIGHT(TEXT(AE326,"0.#"),1)=".",FALSE,TRUE)</formula>
    </cfRule>
    <cfRule type="expression" dxfId="2148" priority="1942">
      <formula>IF(RIGHT(TEXT(AE326,"0.#"),1)=".",TRUE,FALSE)</formula>
    </cfRule>
  </conditionalFormatting>
  <conditionalFormatting sqref="AE318:AE319 AI318:AI319 AM318:AM319 AQ318:AQ319 AU318:AU319">
    <cfRule type="expression" dxfId="2147" priority="1945">
      <formula>IF(RIGHT(TEXT(AE318,"0.#"),1)=".",FALSE,TRUE)</formula>
    </cfRule>
    <cfRule type="expression" dxfId="2146" priority="1946">
      <formula>IF(RIGHT(TEXT(AE318,"0.#"),1)=".",TRUE,FALSE)</formula>
    </cfRule>
  </conditionalFormatting>
  <conditionalFormatting sqref="AE322:AE323 AI322:AI323 AM322:AM323 AQ322:AQ323 AU322:AU323">
    <cfRule type="expression" dxfId="2145" priority="1943">
      <formula>IF(RIGHT(TEXT(AE322,"0.#"),1)=".",FALSE,TRUE)</formula>
    </cfRule>
    <cfRule type="expression" dxfId="2144" priority="1944">
      <formula>IF(RIGHT(TEXT(AE322,"0.#"),1)=".",TRUE,FALSE)</formula>
    </cfRule>
  </conditionalFormatting>
  <conditionalFormatting sqref="AE378:AE379 AI378:AI379 AM378:AM379 AQ378:AQ379 AU378:AU379">
    <cfRule type="expression" dxfId="2143" priority="1935">
      <formula>IF(RIGHT(TEXT(AE378,"0.#"),1)=".",FALSE,TRUE)</formula>
    </cfRule>
    <cfRule type="expression" dxfId="2142" priority="1936">
      <formula>IF(RIGHT(TEXT(AE378,"0.#"),1)=".",TRUE,FALSE)</formula>
    </cfRule>
  </conditionalFormatting>
  <conditionalFormatting sqref="AE330:AE331 AI330:AI331 AM330:AM331 AQ330:AQ331 AU330:AU331">
    <cfRule type="expression" dxfId="2141" priority="1939">
      <formula>IF(RIGHT(TEXT(AE330,"0.#"),1)=".",FALSE,TRUE)</formula>
    </cfRule>
    <cfRule type="expression" dxfId="2140" priority="1940">
      <formula>IF(RIGHT(TEXT(AE330,"0.#"),1)=".",TRUE,FALSE)</formula>
    </cfRule>
  </conditionalFormatting>
  <conditionalFormatting sqref="AE374:AE375 AI374:AI375 AM374:AM375 AQ374:AQ375 AU374:AU375">
    <cfRule type="expression" dxfId="2139" priority="1937">
      <formula>IF(RIGHT(TEXT(AE374,"0.#"),1)=".",FALSE,TRUE)</formula>
    </cfRule>
    <cfRule type="expression" dxfId="2138" priority="1938">
      <formula>IF(RIGHT(TEXT(AE374,"0.#"),1)=".",TRUE,FALSE)</formula>
    </cfRule>
  </conditionalFormatting>
  <conditionalFormatting sqref="AE390:AE391 AI390:AI391 AM390:AM391 AQ390:AQ391 AU390:AU391">
    <cfRule type="expression" dxfId="2137" priority="1929">
      <formula>IF(RIGHT(TEXT(AE390,"0.#"),1)=".",FALSE,TRUE)</formula>
    </cfRule>
    <cfRule type="expression" dxfId="2136" priority="1930">
      <formula>IF(RIGHT(TEXT(AE390,"0.#"),1)=".",TRUE,FALSE)</formula>
    </cfRule>
  </conditionalFormatting>
  <conditionalFormatting sqref="AE382:AE383 AI382:AI383 AM382:AM383 AQ382:AQ383 AU382:AU383">
    <cfRule type="expression" dxfId="2135" priority="1933">
      <formula>IF(RIGHT(TEXT(AE382,"0.#"),1)=".",FALSE,TRUE)</formula>
    </cfRule>
    <cfRule type="expression" dxfId="2134" priority="1934">
      <formula>IF(RIGHT(TEXT(AE382,"0.#"),1)=".",TRUE,FALSE)</formula>
    </cfRule>
  </conditionalFormatting>
  <conditionalFormatting sqref="AE386:AE387 AI386:AI387 AM386:AM387 AQ386:AQ387 AU386:AU387">
    <cfRule type="expression" dxfId="2133" priority="1931">
      <formula>IF(RIGHT(TEXT(AE386,"0.#"),1)=".",FALSE,TRUE)</formula>
    </cfRule>
    <cfRule type="expression" dxfId="2132" priority="1932">
      <formula>IF(RIGHT(TEXT(AE386,"0.#"),1)=".",TRUE,FALSE)</formula>
    </cfRule>
  </conditionalFormatting>
  <conditionalFormatting sqref="AE440">
    <cfRule type="expression" dxfId="2131" priority="1923">
      <formula>IF(RIGHT(TEXT(AE440,"0.#"),1)=".",FALSE,TRUE)</formula>
    </cfRule>
    <cfRule type="expression" dxfId="2130" priority="1924">
      <formula>IF(RIGHT(TEXT(AE440,"0.#"),1)=".",TRUE,FALSE)</formula>
    </cfRule>
  </conditionalFormatting>
  <conditionalFormatting sqref="AE438">
    <cfRule type="expression" dxfId="2129" priority="1927">
      <formula>IF(RIGHT(TEXT(AE438,"0.#"),1)=".",FALSE,TRUE)</formula>
    </cfRule>
    <cfRule type="expression" dxfId="2128" priority="1928">
      <formula>IF(RIGHT(TEXT(AE438,"0.#"),1)=".",TRUE,FALSE)</formula>
    </cfRule>
  </conditionalFormatting>
  <conditionalFormatting sqref="AE439">
    <cfRule type="expression" dxfId="2127" priority="1925">
      <formula>IF(RIGHT(TEXT(AE439,"0.#"),1)=".",FALSE,TRUE)</formula>
    </cfRule>
    <cfRule type="expression" dxfId="2126" priority="1926">
      <formula>IF(RIGHT(TEXT(AE439,"0.#"),1)=".",TRUE,FALSE)</formula>
    </cfRule>
  </conditionalFormatting>
  <conditionalFormatting sqref="AM440">
    <cfRule type="expression" dxfId="2125" priority="1917">
      <formula>IF(RIGHT(TEXT(AM440,"0.#"),1)=".",FALSE,TRUE)</formula>
    </cfRule>
    <cfRule type="expression" dxfId="2124" priority="1918">
      <formula>IF(RIGHT(TEXT(AM440,"0.#"),1)=".",TRUE,FALSE)</formula>
    </cfRule>
  </conditionalFormatting>
  <conditionalFormatting sqref="AM438">
    <cfRule type="expression" dxfId="2123" priority="1921">
      <formula>IF(RIGHT(TEXT(AM438,"0.#"),1)=".",FALSE,TRUE)</formula>
    </cfRule>
    <cfRule type="expression" dxfId="2122" priority="1922">
      <formula>IF(RIGHT(TEXT(AM438,"0.#"),1)=".",TRUE,FALSE)</formula>
    </cfRule>
  </conditionalFormatting>
  <conditionalFormatting sqref="AM439">
    <cfRule type="expression" dxfId="2121" priority="1919">
      <formula>IF(RIGHT(TEXT(AM439,"0.#"),1)=".",FALSE,TRUE)</formula>
    </cfRule>
    <cfRule type="expression" dxfId="2120" priority="1920">
      <formula>IF(RIGHT(TEXT(AM439,"0.#"),1)=".",TRUE,FALSE)</formula>
    </cfRule>
  </conditionalFormatting>
  <conditionalFormatting sqref="AU440">
    <cfRule type="expression" dxfId="2119" priority="1911">
      <formula>IF(RIGHT(TEXT(AU440,"0.#"),1)=".",FALSE,TRUE)</formula>
    </cfRule>
    <cfRule type="expression" dxfId="2118" priority="1912">
      <formula>IF(RIGHT(TEXT(AU440,"0.#"),1)=".",TRUE,FALSE)</formula>
    </cfRule>
  </conditionalFormatting>
  <conditionalFormatting sqref="AU438">
    <cfRule type="expression" dxfId="2117" priority="1915">
      <formula>IF(RIGHT(TEXT(AU438,"0.#"),1)=".",FALSE,TRUE)</formula>
    </cfRule>
    <cfRule type="expression" dxfId="2116" priority="1916">
      <formula>IF(RIGHT(TEXT(AU438,"0.#"),1)=".",TRUE,FALSE)</formula>
    </cfRule>
  </conditionalFormatting>
  <conditionalFormatting sqref="AU439">
    <cfRule type="expression" dxfId="2115" priority="1913">
      <formula>IF(RIGHT(TEXT(AU439,"0.#"),1)=".",FALSE,TRUE)</formula>
    </cfRule>
    <cfRule type="expression" dxfId="2114" priority="1914">
      <formula>IF(RIGHT(TEXT(AU439,"0.#"),1)=".",TRUE,FALSE)</formula>
    </cfRule>
  </conditionalFormatting>
  <conditionalFormatting sqref="AI440">
    <cfRule type="expression" dxfId="2113" priority="1905">
      <formula>IF(RIGHT(TEXT(AI440,"0.#"),1)=".",FALSE,TRUE)</formula>
    </cfRule>
    <cfRule type="expression" dxfId="2112" priority="1906">
      <formula>IF(RIGHT(TEXT(AI440,"0.#"),1)=".",TRUE,FALSE)</formula>
    </cfRule>
  </conditionalFormatting>
  <conditionalFormatting sqref="AI438">
    <cfRule type="expression" dxfId="2111" priority="1909">
      <formula>IF(RIGHT(TEXT(AI438,"0.#"),1)=".",FALSE,TRUE)</formula>
    </cfRule>
    <cfRule type="expression" dxfId="2110" priority="1910">
      <formula>IF(RIGHT(TEXT(AI438,"0.#"),1)=".",TRUE,FALSE)</formula>
    </cfRule>
  </conditionalFormatting>
  <conditionalFormatting sqref="AI439">
    <cfRule type="expression" dxfId="2109" priority="1907">
      <formula>IF(RIGHT(TEXT(AI439,"0.#"),1)=".",FALSE,TRUE)</formula>
    </cfRule>
    <cfRule type="expression" dxfId="2108" priority="1908">
      <formula>IF(RIGHT(TEXT(AI439,"0.#"),1)=".",TRUE,FALSE)</formula>
    </cfRule>
  </conditionalFormatting>
  <conditionalFormatting sqref="AQ438">
    <cfRule type="expression" dxfId="2107" priority="1899">
      <formula>IF(RIGHT(TEXT(AQ438,"0.#"),1)=".",FALSE,TRUE)</formula>
    </cfRule>
    <cfRule type="expression" dxfId="2106" priority="1900">
      <formula>IF(RIGHT(TEXT(AQ438,"0.#"),1)=".",TRUE,FALSE)</formula>
    </cfRule>
  </conditionalFormatting>
  <conditionalFormatting sqref="AQ439">
    <cfRule type="expression" dxfId="2105" priority="1903">
      <formula>IF(RIGHT(TEXT(AQ439,"0.#"),1)=".",FALSE,TRUE)</formula>
    </cfRule>
    <cfRule type="expression" dxfId="2104" priority="1904">
      <formula>IF(RIGHT(TEXT(AQ439,"0.#"),1)=".",TRUE,FALSE)</formula>
    </cfRule>
  </conditionalFormatting>
  <conditionalFormatting sqref="AQ440">
    <cfRule type="expression" dxfId="2103" priority="1901">
      <formula>IF(RIGHT(TEXT(AQ440,"0.#"),1)=".",FALSE,TRUE)</formula>
    </cfRule>
    <cfRule type="expression" dxfId="2102" priority="1902">
      <formula>IF(RIGHT(TEXT(AQ440,"0.#"),1)=".",TRUE,FALSE)</formula>
    </cfRule>
  </conditionalFormatting>
  <conditionalFormatting sqref="AE445">
    <cfRule type="expression" dxfId="2101" priority="1893">
      <formula>IF(RIGHT(TEXT(AE445,"0.#"),1)=".",FALSE,TRUE)</formula>
    </cfRule>
    <cfRule type="expression" dxfId="2100" priority="1894">
      <formula>IF(RIGHT(TEXT(AE445,"0.#"),1)=".",TRUE,FALSE)</formula>
    </cfRule>
  </conditionalFormatting>
  <conditionalFormatting sqref="AE443">
    <cfRule type="expression" dxfId="2099" priority="1897">
      <formula>IF(RIGHT(TEXT(AE443,"0.#"),1)=".",FALSE,TRUE)</formula>
    </cfRule>
    <cfRule type="expression" dxfId="2098" priority="1898">
      <formula>IF(RIGHT(TEXT(AE443,"0.#"),1)=".",TRUE,FALSE)</formula>
    </cfRule>
  </conditionalFormatting>
  <conditionalFormatting sqref="AE444">
    <cfRule type="expression" dxfId="2097" priority="1895">
      <formula>IF(RIGHT(TEXT(AE444,"0.#"),1)=".",FALSE,TRUE)</formula>
    </cfRule>
    <cfRule type="expression" dxfId="2096" priority="1896">
      <formula>IF(RIGHT(TEXT(AE444,"0.#"),1)=".",TRUE,FALSE)</formula>
    </cfRule>
  </conditionalFormatting>
  <conditionalFormatting sqref="AM445">
    <cfRule type="expression" dxfId="2095" priority="1887">
      <formula>IF(RIGHT(TEXT(AM445,"0.#"),1)=".",FALSE,TRUE)</formula>
    </cfRule>
    <cfRule type="expression" dxfId="2094" priority="1888">
      <formula>IF(RIGHT(TEXT(AM445,"0.#"),1)=".",TRUE,FALSE)</formula>
    </cfRule>
  </conditionalFormatting>
  <conditionalFormatting sqref="AM443">
    <cfRule type="expression" dxfId="2093" priority="1891">
      <formula>IF(RIGHT(TEXT(AM443,"0.#"),1)=".",FALSE,TRUE)</formula>
    </cfRule>
    <cfRule type="expression" dxfId="2092" priority="1892">
      <formula>IF(RIGHT(TEXT(AM443,"0.#"),1)=".",TRUE,FALSE)</formula>
    </cfRule>
  </conditionalFormatting>
  <conditionalFormatting sqref="AM444">
    <cfRule type="expression" dxfId="2091" priority="1889">
      <formula>IF(RIGHT(TEXT(AM444,"0.#"),1)=".",FALSE,TRUE)</formula>
    </cfRule>
    <cfRule type="expression" dxfId="2090" priority="1890">
      <formula>IF(RIGHT(TEXT(AM444,"0.#"),1)=".",TRUE,FALSE)</formula>
    </cfRule>
  </conditionalFormatting>
  <conditionalFormatting sqref="AU445">
    <cfRule type="expression" dxfId="2089" priority="1881">
      <formula>IF(RIGHT(TEXT(AU445,"0.#"),1)=".",FALSE,TRUE)</formula>
    </cfRule>
    <cfRule type="expression" dxfId="2088" priority="1882">
      <formula>IF(RIGHT(TEXT(AU445,"0.#"),1)=".",TRUE,FALSE)</formula>
    </cfRule>
  </conditionalFormatting>
  <conditionalFormatting sqref="AU443">
    <cfRule type="expression" dxfId="2087" priority="1885">
      <formula>IF(RIGHT(TEXT(AU443,"0.#"),1)=".",FALSE,TRUE)</formula>
    </cfRule>
    <cfRule type="expression" dxfId="2086" priority="1886">
      <formula>IF(RIGHT(TEXT(AU443,"0.#"),1)=".",TRUE,FALSE)</formula>
    </cfRule>
  </conditionalFormatting>
  <conditionalFormatting sqref="AU444">
    <cfRule type="expression" dxfId="2085" priority="1883">
      <formula>IF(RIGHT(TEXT(AU444,"0.#"),1)=".",FALSE,TRUE)</formula>
    </cfRule>
    <cfRule type="expression" dxfId="2084" priority="1884">
      <formula>IF(RIGHT(TEXT(AU444,"0.#"),1)=".",TRUE,FALSE)</formula>
    </cfRule>
  </conditionalFormatting>
  <conditionalFormatting sqref="AI445">
    <cfRule type="expression" dxfId="2083" priority="1875">
      <formula>IF(RIGHT(TEXT(AI445,"0.#"),1)=".",FALSE,TRUE)</formula>
    </cfRule>
    <cfRule type="expression" dxfId="2082" priority="1876">
      <formula>IF(RIGHT(TEXT(AI445,"0.#"),1)=".",TRUE,FALSE)</formula>
    </cfRule>
  </conditionalFormatting>
  <conditionalFormatting sqref="AI443">
    <cfRule type="expression" dxfId="2081" priority="1879">
      <formula>IF(RIGHT(TEXT(AI443,"0.#"),1)=".",FALSE,TRUE)</formula>
    </cfRule>
    <cfRule type="expression" dxfId="2080" priority="1880">
      <formula>IF(RIGHT(TEXT(AI443,"0.#"),1)=".",TRUE,FALSE)</formula>
    </cfRule>
  </conditionalFormatting>
  <conditionalFormatting sqref="AI444">
    <cfRule type="expression" dxfId="2079" priority="1877">
      <formula>IF(RIGHT(TEXT(AI444,"0.#"),1)=".",FALSE,TRUE)</formula>
    </cfRule>
    <cfRule type="expression" dxfId="2078" priority="1878">
      <formula>IF(RIGHT(TEXT(AI444,"0.#"),1)=".",TRUE,FALSE)</formula>
    </cfRule>
  </conditionalFormatting>
  <conditionalFormatting sqref="AQ443">
    <cfRule type="expression" dxfId="2077" priority="1869">
      <formula>IF(RIGHT(TEXT(AQ443,"0.#"),1)=".",FALSE,TRUE)</formula>
    </cfRule>
    <cfRule type="expression" dxfId="2076" priority="1870">
      <formula>IF(RIGHT(TEXT(AQ443,"0.#"),1)=".",TRUE,FALSE)</formula>
    </cfRule>
  </conditionalFormatting>
  <conditionalFormatting sqref="AQ444">
    <cfRule type="expression" dxfId="2075" priority="1873">
      <formula>IF(RIGHT(TEXT(AQ444,"0.#"),1)=".",FALSE,TRUE)</formula>
    </cfRule>
    <cfRule type="expression" dxfId="2074" priority="1874">
      <formula>IF(RIGHT(TEXT(AQ444,"0.#"),1)=".",TRUE,FALSE)</formula>
    </cfRule>
  </conditionalFormatting>
  <conditionalFormatting sqref="AQ445">
    <cfRule type="expression" dxfId="2073" priority="1871">
      <formula>IF(RIGHT(TEXT(AQ445,"0.#"),1)=".",FALSE,TRUE)</formula>
    </cfRule>
    <cfRule type="expression" dxfId="2072" priority="1872">
      <formula>IF(RIGHT(TEXT(AQ445,"0.#"),1)=".",TRUE,FALSE)</formula>
    </cfRule>
  </conditionalFormatting>
  <conditionalFormatting sqref="Y880:Y907">
    <cfRule type="expression" dxfId="2071" priority="2099">
      <formula>IF(RIGHT(TEXT(Y880,"0.#"),1)=".",FALSE,TRUE)</formula>
    </cfRule>
    <cfRule type="expression" dxfId="2070" priority="2100">
      <formula>IF(RIGHT(TEXT(Y880,"0.#"),1)=".",TRUE,FALSE)</formula>
    </cfRule>
  </conditionalFormatting>
  <conditionalFormatting sqref="Y878:Y879">
    <cfRule type="expression" dxfId="2069" priority="2093">
      <formula>IF(RIGHT(TEXT(Y878,"0.#"),1)=".",FALSE,TRUE)</formula>
    </cfRule>
    <cfRule type="expression" dxfId="2068" priority="2094">
      <formula>IF(RIGHT(TEXT(Y878,"0.#"),1)=".",TRUE,FALSE)</formula>
    </cfRule>
  </conditionalFormatting>
  <conditionalFormatting sqref="Y913:Y940">
    <cfRule type="expression" dxfId="2067" priority="2087">
      <formula>IF(RIGHT(TEXT(Y913,"0.#"),1)=".",FALSE,TRUE)</formula>
    </cfRule>
    <cfRule type="expression" dxfId="2066" priority="2088">
      <formula>IF(RIGHT(TEXT(Y913,"0.#"),1)=".",TRUE,FALSE)</formula>
    </cfRule>
  </conditionalFormatting>
  <conditionalFormatting sqref="Y911:Y912">
    <cfRule type="expression" dxfId="2065" priority="2081">
      <formula>IF(RIGHT(TEXT(Y911,"0.#"),1)=".",FALSE,TRUE)</formula>
    </cfRule>
    <cfRule type="expression" dxfId="2064" priority="2082">
      <formula>IF(RIGHT(TEXT(Y911,"0.#"),1)=".",TRUE,FALSE)</formula>
    </cfRule>
  </conditionalFormatting>
  <conditionalFormatting sqref="Y946:Y973">
    <cfRule type="expression" dxfId="2063" priority="2075">
      <formula>IF(RIGHT(TEXT(Y946,"0.#"),1)=".",FALSE,TRUE)</formula>
    </cfRule>
    <cfRule type="expression" dxfId="2062" priority="2076">
      <formula>IF(RIGHT(TEXT(Y946,"0.#"),1)=".",TRUE,FALSE)</formula>
    </cfRule>
  </conditionalFormatting>
  <conditionalFormatting sqref="Y944:Y945">
    <cfRule type="expression" dxfId="2061" priority="2069">
      <formula>IF(RIGHT(TEXT(Y944,"0.#"),1)=".",FALSE,TRUE)</formula>
    </cfRule>
    <cfRule type="expression" dxfId="2060" priority="2070">
      <formula>IF(RIGHT(TEXT(Y944,"0.#"),1)=".",TRUE,FALSE)</formula>
    </cfRule>
  </conditionalFormatting>
  <conditionalFormatting sqref="Y979:Y1006">
    <cfRule type="expression" dxfId="2059" priority="2063">
      <formula>IF(RIGHT(TEXT(Y979,"0.#"),1)=".",FALSE,TRUE)</formula>
    </cfRule>
    <cfRule type="expression" dxfId="2058" priority="2064">
      <formula>IF(RIGHT(TEXT(Y979,"0.#"),1)=".",TRUE,FALSE)</formula>
    </cfRule>
  </conditionalFormatting>
  <conditionalFormatting sqref="Y977:Y978">
    <cfRule type="expression" dxfId="2057" priority="2057">
      <formula>IF(RIGHT(TEXT(Y977,"0.#"),1)=".",FALSE,TRUE)</formula>
    </cfRule>
    <cfRule type="expression" dxfId="2056" priority="2058">
      <formula>IF(RIGHT(TEXT(Y977,"0.#"),1)=".",TRUE,FALSE)</formula>
    </cfRule>
  </conditionalFormatting>
  <conditionalFormatting sqref="Y1012:Y1039">
    <cfRule type="expression" dxfId="2055" priority="2051">
      <formula>IF(RIGHT(TEXT(Y1012,"0.#"),1)=".",FALSE,TRUE)</formula>
    </cfRule>
    <cfRule type="expression" dxfId="2054" priority="2052">
      <formula>IF(RIGHT(TEXT(Y1012,"0.#"),1)=".",TRUE,FALSE)</formula>
    </cfRule>
  </conditionalFormatting>
  <conditionalFormatting sqref="W23">
    <cfRule type="expression" dxfId="2053" priority="2335">
      <formula>IF(RIGHT(TEXT(W23,"0.#"),1)=".",FALSE,TRUE)</formula>
    </cfRule>
    <cfRule type="expression" dxfId="2052" priority="2336">
      <formula>IF(RIGHT(TEXT(W23,"0.#"),1)=".",TRUE,FALSE)</formula>
    </cfRule>
  </conditionalFormatting>
  <conditionalFormatting sqref="W24:W27">
    <cfRule type="expression" dxfId="2051" priority="2333">
      <formula>IF(RIGHT(TEXT(W24,"0.#"),1)=".",FALSE,TRUE)</formula>
    </cfRule>
    <cfRule type="expression" dxfId="2050" priority="2334">
      <formula>IF(RIGHT(TEXT(W24,"0.#"),1)=".",TRUE,FALSE)</formula>
    </cfRule>
  </conditionalFormatting>
  <conditionalFormatting sqref="W28">
    <cfRule type="expression" dxfId="2049" priority="2325">
      <formula>IF(RIGHT(TEXT(W28,"0.#"),1)=".",FALSE,TRUE)</formula>
    </cfRule>
    <cfRule type="expression" dxfId="2048" priority="2326">
      <formula>IF(RIGHT(TEXT(W28,"0.#"),1)=".",TRUE,FALSE)</formula>
    </cfRule>
  </conditionalFormatting>
  <conditionalFormatting sqref="P23">
    <cfRule type="expression" dxfId="2047" priority="2323">
      <formula>IF(RIGHT(TEXT(P23,"0.#"),1)=".",FALSE,TRUE)</formula>
    </cfRule>
    <cfRule type="expression" dxfId="2046" priority="2324">
      <formula>IF(RIGHT(TEXT(P23,"0.#"),1)=".",TRUE,FALSE)</formula>
    </cfRule>
  </conditionalFormatting>
  <conditionalFormatting sqref="P24:P27">
    <cfRule type="expression" dxfId="2045" priority="2321">
      <formula>IF(RIGHT(TEXT(P24,"0.#"),1)=".",FALSE,TRUE)</formula>
    </cfRule>
    <cfRule type="expression" dxfId="2044" priority="2322">
      <formula>IF(RIGHT(TEXT(P24,"0.#"),1)=".",TRUE,FALSE)</formula>
    </cfRule>
  </conditionalFormatting>
  <conditionalFormatting sqref="P28">
    <cfRule type="expression" dxfId="2043" priority="2319">
      <formula>IF(RIGHT(TEXT(P28,"0.#"),1)=".",FALSE,TRUE)</formula>
    </cfRule>
    <cfRule type="expression" dxfId="2042" priority="2320">
      <formula>IF(RIGHT(TEXT(P28,"0.#"),1)=".",TRUE,FALSE)</formula>
    </cfRule>
  </conditionalFormatting>
  <conditionalFormatting sqref="AQ114">
    <cfRule type="expression" dxfId="2041" priority="2303">
      <formula>IF(RIGHT(TEXT(AQ114,"0.#"),1)=".",FALSE,TRUE)</formula>
    </cfRule>
    <cfRule type="expression" dxfId="2040" priority="2304">
      <formula>IF(RIGHT(TEXT(AQ114,"0.#"),1)=".",TRUE,FALSE)</formula>
    </cfRule>
  </conditionalFormatting>
  <conditionalFormatting sqref="AQ104">
    <cfRule type="expression" dxfId="2039" priority="2317">
      <formula>IF(RIGHT(TEXT(AQ104,"0.#"),1)=".",FALSE,TRUE)</formula>
    </cfRule>
    <cfRule type="expression" dxfId="2038" priority="2318">
      <formula>IF(RIGHT(TEXT(AQ104,"0.#"),1)=".",TRUE,FALSE)</formula>
    </cfRule>
  </conditionalFormatting>
  <conditionalFormatting sqref="AQ105">
    <cfRule type="expression" dxfId="2037" priority="2315">
      <formula>IF(RIGHT(TEXT(AQ105,"0.#"),1)=".",FALSE,TRUE)</formula>
    </cfRule>
    <cfRule type="expression" dxfId="2036" priority="2316">
      <formula>IF(RIGHT(TEXT(AQ105,"0.#"),1)=".",TRUE,FALSE)</formula>
    </cfRule>
  </conditionalFormatting>
  <conditionalFormatting sqref="AQ107">
    <cfRule type="expression" dxfId="2035" priority="2313">
      <formula>IF(RIGHT(TEXT(AQ107,"0.#"),1)=".",FALSE,TRUE)</formula>
    </cfRule>
    <cfRule type="expression" dxfId="2034" priority="2314">
      <formula>IF(RIGHT(TEXT(AQ107,"0.#"),1)=".",TRUE,FALSE)</formula>
    </cfRule>
  </conditionalFormatting>
  <conditionalFormatting sqref="AQ108">
    <cfRule type="expression" dxfId="2033" priority="2311">
      <formula>IF(RIGHT(TEXT(AQ108,"0.#"),1)=".",FALSE,TRUE)</formula>
    </cfRule>
    <cfRule type="expression" dxfId="2032" priority="2312">
      <formula>IF(RIGHT(TEXT(AQ108,"0.#"),1)=".",TRUE,FALSE)</formula>
    </cfRule>
  </conditionalFormatting>
  <conditionalFormatting sqref="AQ110">
    <cfRule type="expression" dxfId="2031" priority="2309">
      <formula>IF(RIGHT(TEXT(AQ110,"0.#"),1)=".",FALSE,TRUE)</formula>
    </cfRule>
    <cfRule type="expression" dxfId="2030" priority="2310">
      <formula>IF(RIGHT(TEXT(AQ110,"0.#"),1)=".",TRUE,FALSE)</formula>
    </cfRule>
  </conditionalFormatting>
  <conditionalFormatting sqref="AQ111">
    <cfRule type="expression" dxfId="2029" priority="2307">
      <formula>IF(RIGHT(TEXT(AQ111,"0.#"),1)=".",FALSE,TRUE)</formula>
    </cfRule>
    <cfRule type="expression" dxfId="2028" priority="2308">
      <formula>IF(RIGHT(TEXT(AQ111,"0.#"),1)=".",TRUE,FALSE)</formula>
    </cfRule>
  </conditionalFormatting>
  <conditionalFormatting sqref="AQ113">
    <cfRule type="expression" dxfId="2027" priority="2305">
      <formula>IF(RIGHT(TEXT(AQ113,"0.#"),1)=".",FALSE,TRUE)</formula>
    </cfRule>
    <cfRule type="expression" dxfId="2026" priority="2306">
      <formula>IF(RIGHT(TEXT(AQ113,"0.#"),1)=".",TRUE,FALSE)</formula>
    </cfRule>
  </conditionalFormatting>
  <conditionalFormatting sqref="AE67">
    <cfRule type="expression" dxfId="2025" priority="2235">
      <formula>IF(RIGHT(TEXT(AE67,"0.#"),1)=".",FALSE,TRUE)</formula>
    </cfRule>
    <cfRule type="expression" dxfId="2024" priority="2236">
      <formula>IF(RIGHT(TEXT(AE67,"0.#"),1)=".",TRUE,FALSE)</formula>
    </cfRule>
  </conditionalFormatting>
  <conditionalFormatting sqref="AE68">
    <cfRule type="expression" dxfId="2023" priority="2233">
      <formula>IF(RIGHT(TEXT(AE68,"0.#"),1)=".",FALSE,TRUE)</formula>
    </cfRule>
    <cfRule type="expression" dxfId="2022" priority="2234">
      <formula>IF(RIGHT(TEXT(AE68,"0.#"),1)=".",TRUE,FALSE)</formula>
    </cfRule>
  </conditionalFormatting>
  <conditionalFormatting sqref="AE69">
    <cfRule type="expression" dxfId="2021" priority="2231">
      <formula>IF(RIGHT(TEXT(AE69,"0.#"),1)=".",FALSE,TRUE)</formula>
    </cfRule>
    <cfRule type="expression" dxfId="2020" priority="2232">
      <formula>IF(RIGHT(TEXT(AE69,"0.#"),1)=".",TRUE,FALSE)</formula>
    </cfRule>
  </conditionalFormatting>
  <conditionalFormatting sqref="AI69">
    <cfRule type="expression" dxfId="2019" priority="2229">
      <formula>IF(RIGHT(TEXT(AI69,"0.#"),1)=".",FALSE,TRUE)</formula>
    </cfRule>
    <cfRule type="expression" dxfId="2018" priority="2230">
      <formula>IF(RIGHT(TEXT(AI69,"0.#"),1)=".",TRUE,FALSE)</formula>
    </cfRule>
  </conditionalFormatting>
  <conditionalFormatting sqref="AI68">
    <cfRule type="expression" dxfId="2017" priority="2227">
      <formula>IF(RIGHT(TEXT(AI68,"0.#"),1)=".",FALSE,TRUE)</formula>
    </cfRule>
    <cfRule type="expression" dxfId="2016" priority="2228">
      <formula>IF(RIGHT(TEXT(AI68,"0.#"),1)=".",TRUE,FALSE)</formula>
    </cfRule>
  </conditionalFormatting>
  <conditionalFormatting sqref="AI67">
    <cfRule type="expression" dxfId="2015" priority="2225">
      <formula>IF(RIGHT(TEXT(AI67,"0.#"),1)=".",FALSE,TRUE)</formula>
    </cfRule>
    <cfRule type="expression" dxfId="2014" priority="2226">
      <formula>IF(RIGHT(TEXT(AI67,"0.#"),1)=".",TRUE,FALSE)</formula>
    </cfRule>
  </conditionalFormatting>
  <conditionalFormatting sqref="AM67">
    <cfRule type="expression" dxfId="2013" priority="2223">
      <formula>IF(RIGHT(TEXT(AM67,"0.#"),1)=".",FALSE,TRUE)</formula>
    </cfRule>
    <cfRule type="expression" dxfId="2012" priority="2224">
      <formula>IF(RIGHT(TEXT(AM67,"0.#"),1)=".",TRUE,FALSE)</formula>
    </cfRule>
  </conditionalFormatting>
  <conditionalFormatting sqref="AM68">
    <cfRule type="expression" dxfId="2011" priority="2221">
      <formula>IF(RIGHT(TEXT(AM68,"0.#"),1)=".",FALSE,TRUE)</formula>
    </cfRule>
    <cfRule type="expression" dxfId="2010" priority="2222">
      <formula>IF(RIGHT(TEXT(AM68,"0.#"),1)=".",TRUE,FALSE)</formula>
    </cfRule>
  </conditionalFormatting>
  <conditionalFormatting sqref="AM69">
    <cfRule type="expression" dxfId="2009" priority="2219">
      <formula>IF(RIGHT(TEXT(AM69,"0.#"),1)=".",FALSE,TRUE)</formula>
    </cfRule>
    <cfRule type="expression" dxfId="2008" priority="2220">
      <formula>IF(RIGHT(TEXT(AM69,"0.#"),1)=".",TRUE,FALSE)</formula>
    </cfRule>
  </conditionalFormatting>
  <conditionalFormatting sqref="AQ67:AQ69">
    <cfRule type="expression" dxfId="2007" priority="2217">
      <formula>IF(RIGHT(TEXT(AQ67,"0.#"),1)=".",FALSE,TRUE)</formula>
    </cfRule>
    <cfRule type="expression" dxfId="2006" priority="2218">
      <formula>IF(RIGHT(TEXT(AQ67,"0.#"),1)=".",TRUE,FALSE)</formula>
    </cfRule>
  </conditionalFormatting>
  <conditionalFormatting sqref="AU67:AU69">
    <cfRule type="expression" dxfId="2005" priority="2215">
      <formula>IF(RIGHT(TEXT(AU67,"0.#"),1)=".",FALSE,TRUE)</formula>
    </cfRule>
    <cfRule type="expression" dxfId="2004" priority="2216">
      <formula>IF(RIGHT(TEXT(AU67,"0.#"),1)=".",TRUE,FALSE)</formula>
    </cfRule>
  </conditionalFormatting>
  <conditionalFormatting sqref="AE70">
    <cfRule type="expression" dxfId="2003" priority="2213">
      <formula>IF(RIGHT(TEXT(AE70,"0.#"),1)=".",FALSE,TRUE)</formula>
    </cfRule>
    <cfRule type="expression" dxfId="2002" priority="2214">
      <formula>IF(RIGHT(TEXT(AE70,"0.#"),1)=".",TRUE,FALSE)</formula>
    </cfRule>
  </conditionalFormatting>
  <conditionalFormatting sqref="AE71">
    <cfRule type="expression" dxfId="2001" priority="2211">
      <formula>IF(RIGHT(TEXT(AE71,"0.#"),1)=".",FALSE,TRUE)</formula>
    </cfRule>
    <cfRule type="expression" dxfId="2000" priority="2212">
      <formula>IF(RIGHT(TEXT(AE71,"0.#"),1)=".",TRUE,FALSE)</formula>
    </cfRule>
  </conditionalFormatting>
  <conditionalFormatting sqref="AE72">
    <cfRule type="expression" dxfId="1999" priority="2209">
      <formula>IF(RIGHT(TEXT(AE72,"0.#"),1)=".",FALSE,TRUE)</formula>
    </cfRule>
    <cfRule type="expression" dxfId="1998" priority="2210">
      <formula>IF(RIGHT(TEXT(AE72,"0.#"),1)=".",TRUE,FALSE)</formula>
    </cfRule>
  </conditionalFormatting>
  <conditionalFormatting sqref="AI72">
    <cfRule type="expression" dxfId="1997" priority="2207">
      <formula>IF(RIGHT(TEXT(AI72,"0.#"),1)=".",FALSE,TRUE)</formula>
    </cfRule>
    <cfRule type="expression" dxfId="1996" priority="2208">
      <formula>IF(RIGHT(TEXT(AI72,"0.#"),1)=".",TRUE,FALSE)</formula>
    </cfRule>
  </conditionalFormatting>
  <conditionalFormatting sqref="AI71">
    <cfRule type="expression" dxfId="1995" priority="2205">
      <formula>IF(RIGHT(TEXT(AI71,"0.#"),1)=".",FALSE,TRUE)</formula>
    </cfRule>
    <cfRule type="expression" dxfId="1994" priority="2206">
      <formula>IF(RIGHT(TEXT(AI71,"0.#"),1)=".",TRUE,FALSE)</formula>
    </cfRule>
  </conditionalFormatting>
  <conditionalFormatting sqref="AI70">
    <cfRule type="expression" dxfId="1993" priority="2203">
      <formula>IF(RIGHT(TEXT(AI70,"0.#"),1)=".",FALSE,TRUE)</formula>
    </cfRule>
    <cfRule type="expression" dxfId="1992" priority="2204">
      <formula>IF(RIGHT(TEXT(AI70,"0.#"),1)=".",TRUE,FALSE)</formula>
    </cfRule>
  </conditionalFormatting>
  <conditionalFormatting sqref="AM70">
    <cfRule type="expression" dxfId="1991" priority="2201">
      <formula>IF(RIGHT(TEXT(AM70,"0.#"),1)=".",FALSE,TRUE)</formula>
    </cfRule>
    <cfRule type="expression" dxfId="1990" priority="2202">
      <formula>IF(RIGHT(TEXT(AM70,"0.#"),1)=".",TRUE,FALSE)</formula>
    </cfRule>
  </conditionalFormatting>
  <conditionalFormatting sqref="AM71">
    <cfRule type="expression" dxfId="1989" priority="2199">
      <formula>IF(RIGHT(TEXT(AM71,"0.#"),1)=".",FALSE,TRUE)</formula>
    </cfRule>
    <cfRule type="expression" dxfId="1988" priority="2200">
      <formula>IF(RIGHT(TEXT(AM71,"0.#"),1)=".",TRUE,FALSE)</formula>
    </cfRule>
  </conditionalFormatting>
  <conditionalFormatting sqref="AM72">
    <cfRule type="expression" dxfId="1987" priority="2197">
      <formula>IF(RIGHT(TEXT(AM72,"0.#"),1)=".",FALSE,TRUE)</formula>
    </cfRule>
    <cfRule type="expression" dxfId="1986" priority="2198">
      <formula>IF(RIGHT(TEXT(AM72,"0.#"),1)=".",TRUE,FALSE)</formula>
    </cfRule>
  </conditionalFormatting>
  <conditionalFormatting sqref="AQ70:AQ72">
    <cfRule type="expression" dxfId="1985" priority="2195">
      <formula>IF(RIGHT(TEXT(AQ70,"0.#"),1)=".",FALSE,TRUE)</formula>
    </cfRule>
    <cfRule type="expression" dxfId="1984" priority="2196">
      <formula>IF(RIGHT(TEXT(AQ70,"0.#"),1)=".",TRUE,FALSE)</formula>
    </cfRule>
  </conditionalFormatting>
  <conditionalFormatting sqref="AU70:AU72">
    <cfRule type="expression" dxfId="1983" priority="2193">
      <formula>IF(RIGHT(TEXT(AU70,"0.#"),1)=".",FALSE,TRUE)</formula>
    </cfRule>
    <cfRule type="expression" dxfId="1982" priority="2194">
      <formula>IF(RIGHT(TEXT(AU70,"0.#"),1)=".",TRUE,FALSE)</formula>
    </cfRule>
  </conditionalFormatting>
  <conditionalFormatting sqref="AU656">
    <cfRule type="expression" dxfId="1981" priority="711">
      <formula>IF(RIGHT(TEXT(AU656,"0.#"),1)=".",FALSE,TRUE)</formula>
    </cfRule>
    <cfRule type="expression" dxfId="1980" priority="712">
      <formula>IF(RIGHT(TEXT(AU656,"0.#"),1)=".",TRUE,FALSE)</formula>
    </cfRule>
  </conditionalFormatting>
  <conditionalFormatting sqref="AQ655">
    <cfRule type="expression" dxfId="1979" priority="703">
      <formula>IF(RIGHT(TEXT(AQ655,"0.#"),1)=".",FALSE,TRUE)</formula>
    </cfRule>
    <cfRule type="expression" dxfId="1978" priority="704">
      <formula>IF(RIGHT(TEXT(AQ655,"0.#"),1)=".",TRUE,FALSE)</formula>
    </cfRule>
  </conditionalFormatting>
  <conditionalFormatting sqref="AI696">
    <cfRule type="expression" dxfId="1977" priority="495">
      <formula>IF(RIGHT(TEXT(AI696,"0.#"),1)=".",FALSE,TRUE)</formula>
    </cfRule>
    <cfRule type="expression" dxfId="1976" priority="496">
      <formula>IF(RIGHT(TEXT(AI696,"0.#"),1)=".",TRUE,FALSE)</formula>
    </cfRule>
  </conditionalFormatting>
  <conditionalFormatting sqref="AQ694">
    <cfRule type="expression" dxfId="1975" priority="489">
      <formula>IF(RIGHT(TEXT(AQ694,"0.#"),1)=".",FALSE,TRUE)</formula>
    </cfRule>
    <cfRule type="expression" dxfId="1974" priority="490">
      <formula>IF(RIGHT(TEXT(AQ694,"0.#"),1)=".",TRUE,FALSE)</formula>
    </cfRule>
  </conditionalFormatting>
  <conditionalFormatting sqref="AL880:AO907">
    <cfRule type="expression" dxfId="1973" priority="2101">
      <formula>IF(AND(AL880&gt;=0, RIGHT(TEXT(AL880,"0.#"),1)&lt;&gt;"."),TRUE,FALSE)</formula>
    </cfRule>
    <cfRule type="expression" dxfId="1972" priority="2102">
      <formula>IF(AND(AL880&gt;=0, RIGHT(TEXT(AL880,"0.#"),1)="."),TRUE,FALSE)</formula>
    </cfRule>
    <cfRule type="expression" dxfId="1971" priority="2103">
      <formula>IF(AND(AL880&lt;0, RIGHT(TEXT(AL880,"0.#"),1)&lt;&gt;"."),TRUE,FALSE)</formula>
    </cfRule>
    <cfRule type="expression" dxfId="1970" priority="2104">
      <formula>IF(AND(AL880&lt;0, RIGHT(TEXT(AL880,"0.#"),1)="."),TRUE,FALSE)</formula>
    </cfRule>
  </conditionalFormatting>
  <conditionalFormatting sqref="AL879:AO879">
    <cfRule type="expression" dxfId="1969" priority="2095">
      <formula>IF(AND(AL879&gt;=0, RIGHT(TEXT(AL879,"0.#"),1)&lt;&gt;"."),TRUE,FALSE)</formula>
    </cfRule>
    <cfRule type="expression" dxfId="1968" priority="2096">
      <formula>IF(AND(AL879&gt;=0, RIGHT(TEXT(AL879,"0.#"),1)="."),TRUE,FALSE)</formula>
    </cfRule>
    <cfRule type="expression" dxfId="1967" priority="2097">
      <formula>IF(AND(AL879&lt;0, RIGHT(TEXT(AL879,"0.#"),1)&lt;&gt;"."),TRUE,FALSE)</formula>
    </cfRule>
    <cfRule type="expression" dxfId="1966" priority="2098">
      <formula>IF(AND(AL879&lt;0, RIGHT(TEXT(AL879,"0.#"),1)="."),TRUE,FALSE)</formula>
    </cfRule>
  </conditionalFormatting>
  <conditionalFormatting sqref="AL913:AO940">
    <cfRule type="expression" dxfId="1965" priority="2089">
      <formula>IF(AND(AL913&gt;=0, RIGHT(TEXT(AL913,"0.#"),1)&lt;&gt;"."),TRUE,FALSE)</formula>
    </cfRule>
    <cfRule type="expression" dxfId="1964" priority="2090">
      <formula>IF(AND(AL913&gt;=0, RIGHT(TEXT(AL913,"0.#"),1)="."),TRUE,FALSE)</formula>
    </cfRule>
    <cfRule type="expression" dxfId="1963" priority="2091">
      <formula>IF(AND(AL913&lt;0, RIGHT(TEXT(AL913,"0.#"),1)&lt;&gt;"."),TRUE,FALSE)</formula>
    </cfRule>
    <cfRule type="expression" dxfId="1962" priority="2092">
      <formula>IF(AND(AL913&lt;0, RIGHT(TEXT(AL913,"0.#"),1)="."),TRUE,FALSE)</formula>
    </cfRule>
  </conditionalFormatting>
  <conditionalFormatting sqref="AL911:AO912">
    <cfRule type="expression" dxfId="1961" priority="2083">
      <formula>IF(AND(AL911&gt;=0, RIGHT(TEXT(AL911,"0.#"),1)&lt;&gt;"."),TRUE,FALSE)</formula>
    </cfRule>
    <cfRule type="expression" dxfId="1960" priority="2084">
      <formula>IF(AND(AL911&gt;=0, RIGHT(TEXT(AL911,"0.#"),1)="."),TRUE,FALSE)</formula>
    </cfRule>
    <cfRule type="expression" dxfId="1959" priority="2085">
      <formula>IF(AND(AL911&lt;0, RIGHT(TEXT(AL911,"0.#"),1)&lt;&gt;"."),TRUE,FALSE)</formula>
    </cfRule>
    <cfRule type="expression" dxfId="1958" priority="2086">
      <formula>IF(AND(AL911&lt;0, RIGHT(TEXT(AL911,"0.#"),1)="."),TRUE,FALSE)</formula>
    </cfRule>
  </conditionalFormatting>
  <conditionalFormatting sqref="AL946:AO973">
    <cfRule type="expression" dxfId="1957" priority="2077">
      <formula>IF(AND(AL946&gt;=0, RIGHT(TEXT(AL946,"0.#"),1)&lt;&gt;"."),TRUE,FALSE)</formula>
    </cfRule>
    <cfRule type="expression" dxfId="1956" priority="2078">
      <formula>IF(AND(AL946&gt;=0, RIGHT(TEXT(AL946,"0.#"),1)="."),TRUE,FALSE)</formula>
    </cfRule>
    <cfRule type="expression" dxfId="1955" priority="2079">
      <formula>IF(AND(AL946&lt;0, RIGHT(TEXT(AL946,"0.#"),1)&lt;&gt;"."),TRUE,FALSE)</formula>
    </cfRule>
    <cfRule type="expression" dxfId="1954" priority="2080">
      <formula>IF(AND(AL946&lt;0, RIGHT(TEXT(AL946,"0.#"),1)="."),TRUE,FALSE)</formula>
    </cfRule>
  </conditionalFormatting>
  <conditionalFormatting sqref="AL944:AO945">
    <cfRule type="expression" dxfId="1953" priority="2071">
      <formula>IF(AND(AL944&gt;=0, RIGHT(TEXT(AL944,"0.#"),1)&lt;&gt;"."),TRUE,FALSE)</formula>
    </cfRule>
    <cfRule type="expression" dxfId="1952" priority="2072">
      <formula>IF(AND(AL944&gt;=0, RIGHT(TEXT(AL944,"0.#"),1)="."),TRUE,FALSE)</formula>
    </cfRule>
    <cfRule type="expression" dxfId="1951" priority="2073">
      <formula>IF(AND(AL944&lt;0, RIGHT(TEXT(AL944,"0.#"),1)&lt;&gt;"."),TRUE,FALSE)</formula>
    </cfRule>
    <cfRule type="expression" dxfId="1950" priority="2074">
      <formula>IF(AND(AL944&lt;0, RIGHT(TEXT(AL944,"0.#"),1)="."),TRUE,FALSE)</formula>
    </cfRule>
  </conditionalFormatting>
  <conditionalFormatting sqref="AL979:AO1006">
    <cfRule type="expression" dxfId="1949" priority="2065">
      <formula>IF(AND(AL979&gt;=0, RIGHT(TEXT(AL979,"0.#"),1)&lt;&gt;"."),TRUE,FALSE)</formula>
    </cfRule>
    <cfRule type="expression" dxfId="1948" priority="2066">
      <formula>IF(AND(AL979&gt;=0, RIGHT(TEXT(AL979,"0.#"),1)="."),TRUE,FALSE)</formula>
    </cfRule>
    <cfRule type="expression" dxfId="1947" priority="2067">
      <formula>IF(AND(AL979&lt;0, RIGHT(TEXT(AL979,"0.#"),1)&lt;&gt;"."),TRUE,FALSE)</formula>
    </cfRule>
    <cfRule type="expression" dxfId="1946" priority="2068">
      <formula>IF(AND(AL979&lt;0, RIGHT(TEXT(AL979,"0.#"),1)="."),TRUE,FALSE)</formula>
    </cfRule>
  </conditionalFormatting>
  <conditionalFormatting sqref="AL977:AO978">
    <cfRule type="expression" dxfId="1945" priority="2059">
      <formula>IF(AND(AL977&gt;=0, RIGHT(TEXT(AL977,"0.#"),1)&lt;&gt;"."),TRUE,FALSE)</formula>
    </cfRule>
    <cfRule type="expression" dxfId="1944" priority="2060">
      <formula>IF(AND(AL977&gt;=0, RIGHT(TEXT(AL977,"0.#"),1)="."),TRUE,FALSE)</formula>
    </cfRule>
    <cfRule type="expression" dxfId="1943" priority="2061">
      <formula>IF(AND(AL977&lt;0, RIGHT(TEXT(AL977,"0.#"),1)&lt;&gt;"."),TRUE,FALSE)</formula>
    </cfRule>
    <cfRule type="expression" dxfId="1942" priority="2062">
      <formula>IF(AND(AL977&lt;0, RIGHT(TEXT(AL977,"0.#"),1)="."),TRUE,FALSE)</formula>
    </cfRule>
  </conditionalFormatting>
  <conditionalFormatting sqref="AL1012:AO1039">
    <cfRule type="expression" dxfId="1941" priority="2053">
      <formula>IF(AND(AL1012&gt;=0, RIGHT(TEXT(AL1012,"0.#"),1)&lt;&gt;"."),TRUE,FALSE)</formula>
    </cfRule>
    <cfRule type="expression" dxfId="1940" priority="2054">
      <formula>IF(AND(AL1012&gt;=0, RIGHT(TEXT(AL1012,"0.#"),1)="."),TRUE,FALSE)</formula>
    </cfRule>
    <cfRule type="expression" dxfId="1939" priority="2055">
      <formula>IF(AND(AL1012&lt;0, RIGHT(TEXT(AL1012,"0.#"),1)&lt;&gt;"."),TRUE,FALSE)</formula>
    </cfRule>
    <cfRule type="expression" dxfId="1938" priority="2056">
      <formula>IF(AND(AL1012&lt;0, RIGHT(TEXT(AL1012,"0.#"),1)="."),TRUE,FALSE)</formula>
    </cfRule>
  </conditionalFormatting>
  <conditionalFormatting sqref="AL1010:AO1011">
    <cfRule type="expression" dxfId="1937" priority="2047">
      <formula>IF(AND(AL1010&gt;=0, RIGHT(TEXT(AL1010,"0.#"),1)&lt;&gt;"."),TRUE,FALSE)</formula>
    </cfRule>
    <cfRule type="expression" dxfId="1936" priority="2048">
      <formula>IF(AND(AL1010&gt;=0, RIGHT(TEXT(AL1010,"0.#"),1)="."),TRUE,FALSE)</formula>
    </cfRule>
    <cfRule type="expression" dxfId="1935" priority="2049">
      <formula>IF(AND(AL1010&lt;0, RIGHT(TEXT(AL1010,"0.#"),1)&lt;&gt;"."),TRUE,FALSE)</formula>
    </cfRule>
    <cfRule type="expression" dxfId="1934" priority="2050">
      <formula>IF(AND(AL1010&lt;0, RIGHT(TEXT(AL1010,"0.#"),1)="."),TRUE,FALSE)</formula>
    </cfRule>
  </conditionalFormatting>
  <conditionalFormatting sqref="Y1010:Y1011">
    <cfRule type="expression" dxfId="1933" priority="2045">
      <formula>IF(RIGHT(TEXT(Y1010,"0.#"),1)=".",FALSE,TRUE)</formula>
    </cfRule>
    <cfRule type="expression" dxfId="1932" priority="2046">
      <formula>IF(RIGHT(TEXT(Y1010,"0.#"),1)=".",TRUE,FALSE)</formula>
    </cfRule>
  </conditionalFormatting>
  <conditionalFormatting sqref="AL1045:AO1072">
    <cfRule type="expression" dxfId="1931" priority="2041">
      <formula>IF(AND(AL1045&gt;=0, RIGHT(TEXT(AL1045,"0.#"),1)&lt;&gt;"."),TRUE,FALSE)</formula>
    </cfRule>
    <cfRule type="expression" dxfId="1930" priority="2042">
      <formula>IF(AND(AL1045&gt;=0, RIGHT(TEXT(AL1045,"0.#"),1)="."),TRUE,FALSE)</formula>
    </cfRule>
    <cfRule type="expression" dxfId="1929" priority="2043">
      <formula>IF(AND(AL1045&lt;0, RIGHT(TEXT(AL1045,"0.#"),1)&lt;&gt;"."),TRUE,FALSE)</formula>
    </cfRule>
    <cfRule type="expression" dxfId="1928" priority="2044">
      <formula>IF(AND(AL1045&lt;0, RIGHT(TEXT(AL1045,"0.#"),1)="."),TRUE,FALSE)</formula>
    </cfRule>
  </conditionalFormatting>
  <conditionalFormatting sqref="Y1045:Y1072">
    <cfRule type="expression" dxfId="1927" priority="2039">
      <formula>IF(RIGHT(TEXT(Y1045,"0.#"),1)=".",FALSE,TRUE)</formula>
    </cfRule>
    <cfRule type="expression" dxfId="1926" priority="2040">
      <formula>IF(RIGHT(TEXT(Y1045,"0.#"),1)=".",TRUE,FALSE)</formula>
    </cfRule>
  </conditionalFormatting>
  <conditionalFormatting sqref="AL1043:AO1044">
    <cfRule type="expression" dxfId="1925" priority="2035">
      <formula>IF(AND(AL1043&gt;=0, RIGHT(TEXT(AL1043,"0.#"),1)&lt;&gt;"."),TRUE,FALSE)</formula>
    </cfRule>
    <cfRule type="expression" dxfId="1924" priority="2036">
      <formula>IF(AND(AL1043&gt;=0, RIGHT(TEXT(AL1043,"0.#"),1)="."),TRUE,FALSE)</formula>
    </cfRule>
    <cfRule type="expression" dxfId="1923" priority="2037">
      <formula>IF(AND(AL1043&lt;0, RIGHT(TEXT(AL1043,"0.#"),1)&lt;&gt;"."),TRUE,FALSE)</formula>
    </cfRule>
    <cfRule type="expression" dxfId="1922" priority="2038">
      <formula>IF(AND(AL1043&lt;0, RIGHT(TEXT(AL1043,"0.#"),1)="."),TRUE,FALSE)</formula>
    </cfRule>
  </conditionalFormatting>
  <conditionalFormatting sqref="Y1043:Y1044">
    <cfRule type="expression" dxfId="1921" priority="2033">
      <formula>IF(RIGHT(TEXT(Y1043,"0.#"),1)=".",FALSE,TRUE)</formula>
    </cfRule>
    <cfRule type="expression" dxfId="1920" priority="2034">
      <formula>IF(RIGHT(TEXT(Y1043,"0.#"),1)=".",TRUE,FALSE)</formula>
    </cfRule>
  </conditionalFormatting>
  <conditionalFormatting sqref="AL1078:AO1105">
    <cfRule type="expression" dxfId="1919" priority="2029">
      <formula>IF(AND(AL1078&gt;=0, RIGHT(TEXT(AL1078,"0.#"),1)&lt;&gt;"."),TRUE,FALSE)</formula>
    </cfRule>
    <cfRule type="expression" dxfId="1918" priority="2030">
      <formula>IF(AND(AL1078&gt;=0, RIGHT(TEXT(AL1078,"0.#"),1)="."),TRUE,FALSE)</formula>
    </cfRule>
    <cfRule type="expression" dxfId="1917" priority="2031">
      <formula>IF(AND(AL1078&lt;0, RIGHT(TEXT(AL1078,"0.#"),1)&lt;&gt;"."),TRUE,FALSE)</formula>
    </cfRule>
    <cfRule type="expression" dxfId="1916" priority="2032">
      <formula>IF(AND(AL1078&lt;0, RIGHT(TEXT(AL1078,"0.#"),1)="."),TRUE,FALSE)</formula>
    </cfRule>
  </conditionalFormatting>
  <conditionalFormatting sqref="Y1078:Y1105">
    <cfRule type="expression" dxfId="1915" priority="2027">
      <formula>IF(RIGHT(TEXT(Y1078,"0.#"),1)=".",FALSE,TRUE)</formula>
    </cfRule>
    <cfRule type="expression" dxfId="1914" priority="2028">
      <formula>IF(RIGHT(TEXT(Y1078,"0.#"),1)=".",TRUE,FALSE)</formula>
    </cfRule>
  </conditionalFormatting>
  <conditionalFormatting sqref="AL1076:AO1077">
    <cfRule type="expression" dxfId="1913" priority="2023">
      <formula>IF(AND(AL1076&gt;=0, RIGHT(TEXT(AL1076,"0.#"),1)&lt;&gt;"."),TRUE,FALSE)</formula>
    </cfRule>
    <cfRule type="expression" dxfId="1912" priority="2024">
      <formula>IF(AND(AL1076&gt;=0, RIGHT(TEXT(AL1076,"0.#"),1)="."),TRUE,FALSE)</formula>
    </cfRule>
    <cfRule type="expression" dxfId="1911" priority="2025">
      <formula>IF(AND(AL1076&lt;0, RIGHT(TEXT(AL1076,"0.#"),1)&lt;&gt;"."),TRUE,FALSE)</formula>
    </cfRule>
    <cfRule type="expression" dxfId="1910" priority="2026">
      <formula>IF(AND(AL1076&lt;0, RIGHT(TEXT(AL1076,"0.#"),1)="."),TRUE,FALSE)</formula>
    </cfRule>
  </conditionalFormatting>
  <conditionalFormatting sqref="Y1076:Y1077">
    <cfRule type="expression" dxfId="1909" priority="2021">
      <formula>IF(RIGHT(TEXT(Y1076,"0.#"),1)=".",FALSE,TRUE)</formula>
    </cfRule>
    <cfRule type="expression" dxfId="1908" priority="2022">
      <formula>IF(RIGHT(TEXT(Y1076,"0.#"),1)=".",TRUE,FALSE)</formula>
    </cfRule>
  </conditionalFormatting>
  <conditionalFormatting sqref="AE39">
    <cfRule type="expression" dxfId="1907" priority="2019">
      <formula>IF(RIGHT(TEXT(AE39,"0.#"),1)=".",FALSE,TRUE)</formula>
    </cfRule>
    <cfRule type="expression" dxfId="1906" priority="2020">
      <formula>IF(RIGHT(TEXT(AE39,"0.#"),1)=".",TRUE,FALSE)</formula>
    </cfRule>
  </conditionalFormatting>
  <conditionalFormatting sqref="AE40">
    <cfRule type="expression" dxfId="1905" priority="2017">
      <formula>IF(RIGHT(TEXT(AE40,"0.#"),1)=".",FALSE,TRUE)</formula>
    </cfRule>
    <cfRule type="expression" dxfId="1904" priority="2018">
      <formula>IF(RIGHT(TEXT(AE40,"0.#"),1)=".",TRUE,FALSE)</formula>
    </cfRule>
  </conditionalFormatting>
  <conditionalFormatting sqref="AE41">
    <cfRule type="expression" dxfId="1903" priority="2015">
      <formula>IF(RIGHT(TEXT(AE41,"0.#"),1)=".",FALSE,TRUE)</formula>
    </cfRule>
    <cfRule type="expression" dxfId="1902" priority="2016">
      <formula>IF(RIGHT(TEXT(AE41,"0.#"),1)=".",TRUE,FALSE)</formula>
    </cfRule>
  </conditionalFormatting>
  <conditionalFormatting sqref="AI41">
    <cfRule type="expression" dxfId="1901" priority="2013">
      <formula>IF(RIGHT(TEXT(AI41,"0.#"),1)=".",FALSE,TRUE)</formula>
    </cfRule>
    <cfRule type="expression" dxfId="1900" priority="2014">
      <formula>IF(RIGHT(TEXT(AI41,"0.#"),1)=".",TRUE,FALSE)</formula>
    </cfRule>
  </conditionalFormatting>
  <conditionalFormatting sqref="AI40">
    <cfRule type="expression" dxfId="1899" priority="2011">
      <formula>IF(RIGHT(TEXT(AI40,"0.#"),1)=".",FALSE,TRUE)</formula>
    </cfRule>
    <cfRule type="expression" dxfId="1898" priority="2012">
      <formula>IF(RIGHT(TEXT(AI40,"0.#"),1)=".",TRUE,FALSE)</formula>
    </cfRule>
  </conditionalFormatting>
  <conditionalFormatting sqref="AI39">
    <cfRule type="expression" dxfId="1897" priority="2009">
      <formula>IF(RIGHT(TEXT(AI39,"0.#"),1)=".",FALSE,TRUE)</formula>
    </cfRule>
    <cfRule type="expression" dxfId="1896" priority="2010">
      <formula>IF(RIGHT(TEXT(AI39,"0.#"),1)=".",TRUE,FALSE)</formula>
    </cfRule>
  </conditionalFormatting>
  <conditionalFormatting sqref="AQ39:AQ41">
    <cfRule type="expression" dxfId="1895" priority="2001">
      <formula>IF(RIGHT(TEXT(AQ39,"0.#"),1)=".",FALSE,TRUE)</formula>
    </cfRule>
    <cfRule type="expression" dxfId="1894" priority="2002">
      <formula>IF(RIGHT(TEXT(AQ39,"0.#"),1)=".",TRUE,FALSE)</formula>
    </cfRule>
  </conditionalFormatting>
  <conditionalFormatting sqref="AU39:AU41">
    <cfRule type="expression" dxfId="1893" priority="1999">
      <formula>IF(RIGHT(TEXT(AU39,"0.#"),1)=".",FALSE,TRUE)</formula>
    </cfRule>
    <cfRule type="expression" dxfId="1892" priority="2000">
      <formula>IF(RIGHT(TEXT(AU39,"0.#"),1)=".",TRUE,FALSE)</formula>
    </cfRule>
  </conditionalFormatting>
  <conditionalFormatting sqref="AE46">
    <cfRule type="expression" dxfId="1891" priority="1997">
      <formula>IF(RIGHT(TEXT(AE46,"0.#"),1)=".",FALSE,TRUE)</formula>
    </cfRule>
    <cfRule type="expression" dxfId="1890" priority="1998">
      <formula>IF(RIGHT(TEXT(AE46,"0.#"),1)=".",TRUE,FALSE)</formula>
    </cfRule>
  </conditionalFormatting>
  <conditionalFormatting sqref="AE47">
    <cfRule type="expression" dxfId="1889" priority="1995">
      <formula>IF(RIGHT(TEXT(AE47,"0.#"),1)=".",FALSE,TRUE)</formula>
    </cfRule>
    <cfRule type="expression" dxfId="1888" priority="1996">
      <formula>IF(RIGHT(TEXT(AE47,"0.#"),1)=".",TRUE,FALSE)</formula>
    </cfRule>
  </conditionalFormatting>
  <conditionalFormatting sqref="AE48">
    <cfRule type="expression" dxfId="1887" priority="1993">
      <formula>IF(RIGHT(TEXT(AE48,"0.#"),1)=".",FALSE,TRUE)</formula>
    </cfRule>
    <cfRule type="expression" dxfId="1886" priority="1994">
      <formula>IF(RIGHT(TEXT(AE48,"0.#"),1)=".",TRUE,FALSE)</formula>
    </cfRule>
  </conditionalFormatting>
  <conditionalFormatting sqref="AI48">
    <cfRule type="expression" dxfId="1885" priority="1991">
      <formula>IF(RIGHT(TEXT(AI48,"0.#"),1)=".",FALSE,TRUE)</formula>
    </cfRule>
    <cfRule type="expression" dxfId="1884" priority="1992">
      <formula>IF(RIGHT(TEXT(AI48,"0.#"),1)=".",TRUE,FALSE)</formula>
    </cfRule>
  </conditionalFormatting>
  <conditionalFormatting sqref="AI47">
    <cfRule type="expression" dxfId="1883" priority="1989">
      <formula>IF(RIGHT(TEXT(AI47,"0.#"),1)=".",FALSE,TRUE)</formula>
    </cfRule>
    <cfRule type="expression" dxfId="1882" priority="1990">
      <formula>IF(RIGHT(TEXT(AI47,"0.#"),1)=".",TRUE,FALSE)</formula>
    </cfRule>
  </conditionalFormatting>
  <conditionalFormatting sqref="AE448">
    <cfRule type="expression" dxfId="1881" priority="1867">
      <formula>IF(RIGHT(TEXT(AE448,"0.#"),1)=".",FALSE,TRUE)</formula>
    </cfRule>
    <cfRule type="expression" dxfId="1880" priority="1868">
      <formula>IF(RIGHT(TEXT(AE448,"0.#"),1)=".",TRUE,FALSE)</formula>
    </cfRule>
  </conditionalFormatting>
  <conditionalFormatting sqref="AM450">
    <cfRule type="expression" dxfId="1879" priority="1857">
      <formula>IF(RIGHT(TEXT(AM450,"0.#"),1)=".",FALSE,TRUE)</formula>
    </cfRule>
    <cfRule type="expression" dxfId="1878" priority="1858">
      <formula>IF(RIGHT(TEXT(AM450,"0.#"),1)=".",TRUE,FALSE)</formula>
    </cfRule>
  </conditionalFormatting>
  <conditionalFormatting sqref="AE449">
    <cfRule type="expression" dxfId="1877" priority="1865">
      <formula>IF(RIGHT(TEXT(AE449,"0.#"),1)=".",FALSE,TRUE)</formula>
    </cfRule>
    <cfRule type="expression" dxfId="1876" priority="1866">
      <formula>IF(RIGHT(TEXT(AE449,"0.#"),1)=".",TRUE,FALSE)</formula>
    </cfRule>
  </conditionalFormatting>
  <conditionalFormatting sqref="AE450">
    <cfRule type="expression" dxfId="1875" priority="1863">
      <formula>IF(RIGHT(TEXT(AE450,"0.#"),1)=".",FALSE,TRUE)</formula>
    </cfRule>
    <cfRule type="expression" dxfId="1874" priority="1864">
      <formula>IF(RIGHT(TEXT(AE450,"0.#"),1)=".",TRUE,FALSE)</formula>
    </cfRule>
  </conditionalFormatting>
  <conditionalFormatting sqref="AM448">
    <cfRule type="expression" dxfId="1873" priority="1861">
      <formula>IF(RIGHT(TEXT(AM448,"0.#"),1)=".",FALSE,TRUE)</formula>
    </cfRule>
    <cfRule type="expression" dxfId="1872" priority="1862">
      <formula>IF(RIGHT(TEXT(AM448,"0.#"),1)=".",TRUE,FALSE)</formula>
    </cfRule>
  </conditionalFormatting>
  <conditionalFormatting sqref="AM449">
    <cfRule type="expression" dxfId="1871" priority="1859">
      <formula>IF(RIGHT(TEXT(AM449,"0.#"),1)=".",FALSE,TRUE)</formula>
    </cfRule>
    <cfRule type="expression" dxfId="1870" priority="1860">
      <formula>IF(RIGHT(TEXT(AM449,"0.#"),1)=".",TRUE,FALSE)</formula>
    </cfRule>
  </conditionalFormatting>
  <conditionalFormatting sqref="AU448">
    <cfRule type="expression" dxfId="1869" priority="1855">
      <formula>IF(RIGHT(TEXT(AU448,"0.#"),1)=".",FALSE,TRUE)</formula>
    </cfRule>
    <cfRule type="expression" dxfId="1868" priority="1856">
      <formula>IF(RIGHT(TEXT(AU448,"0.#"),1)=".",TRUE,FALSE)</formula>
    </cfRule>
  </conditionalFormatting>
  <conditionalFormatting sqref="AU449">
    <cfRule type="expression" dxfId="1867" priority="1853">
      <formula>IF(RIGHT(TEXT(AU449,"0.#"),1)=".",FALSE,TRUE)</formula>
    </cfRule>
    <cfRule type="expression" dxfId="1866" priority="1854">
      <formula>IF(RIGHT(TEXT(AU449,"0.#"),1)=".",TRUE,FALSE)</formula>
    </cfRule>
  </conditionalFormatting>
  <conditionalFormatting sqref="AU450">
    <cfRule type="expression" dxfId="1865" priority="1851">
      <formula>IF(RIGHT(TEXT(AU450,"0.#"),1)=".",FALSE,TRUE)</formula>
    </cfRule>
    <cfRule type="expression" dxfId="1864" priority="1852">
      <formula>IF(RIGHT(TEXT(AU450,"0.#"),1)=".",TRUE,FALSE)</formula>
    </cfRule>
  </conditionalFormatting>
  <conditionalFormatting sqref="AI450">
    <cfRule type="expression" dxfId="1863" priority="1845">
      <formula>IF(RIGHT(TEXT(AI450,"0.#"),1)=".",FALSE,TRUE)</formula>
    </cfRule>
    <cfRule type="expression" dxfId="1862" priority="1846">
      <formula>IF(RIGHT(TEXT(AI450,"0.#"),1)=".",TRUE,FALSE)</formula>
    </cfRule>
  </conditionalFormatting>
  <conditionalFormatting sqref="AI448">
    <cfRule type="expression" dxfId="1861" priority="1849">
      <formula>IF(RIGHT(TEXT(AI448,"0.#"),1)=".",FALSE,TRUE)</formula>
    </cfRule>
    <cfRule type="expression" dxfId="1860" priority="1850">
      <formula>IF(RIGHT(TEXT(AI448,"0.#"),1)=".",TRUE,FALSE)</formula>
    </cfRule>
  </conditionalFormatting>
  <conditionalFormatting sqref="AI449">
    <cfRule type="expression" dxfId="1859" priority="1847">
      <formula>IF(RIGHT(TEXT(AI449,"0.#"),1)=".",FALSE,TRUE)</formula>
    </cfRule>
    <cfRule type="expression" dxfId="1858" priority="1848">
      <formula>IF(RIGHT(TEXT(AI449,"0.#"),1)=".",TRUE,FALSE)</formula>
    </cfRule>
  </conditionalFormatting>
  <conditionalFormatting sqref="AQ449">
    <cfRule type="expression" dxfId="1857" priority="1843">
      <formula>IF(RIGHT(TEXT(AQ449,"0.#"),1)=".",FALSE,TRUE)</formula>
    </cfRule>
    <cfRule type="expression" dxfId="1856" priority="1844">
      <formula>IF(RIGHT(TEXT(AQ449,"0.#"),1)=".",TRUE,FALSE)</formula>
    </cfRule>
  </conditionalFormatting>
  <conditionalFormatting sqref="AQ450">
    <cfRule type="expression" dxfId="1855" priority="1841">
      <formula>IF(RIGHT(TEXT(AQ450,"0.#"),1)=".",FALSE,TRUE)</formula>
    </cfRule>
    <cfRule type="expression" dxfId="1854" priority="1842">
      <formula>IF(RIGHT(TEXT(AQ450,"0.#"),1)=".",TRUE,FALSE)</formula>
    </cfRule>
  </conditionalFormatting>
  <conditionalFormatting sqref="AQ448">
    <cfRule type="expression" dxfId="1853" priority="1839">
      <formula>IF(RIGHT(TEXT(AQ448,"0.#"),1)=".",FALSE,TRUE)</formula>
    </cfRule>
    <cfRule type="expression" dxfId="1852" priority="1840">
      <formula>IF(RIGHT(TEXT(AQ448,"0.#"),1)=".",TRUE,FALSE)</formula>
    </cfRule>
  </conditionalFormatting>
  <conditionalFormatting sqref="AE453">
    <cfRule type="expression" dxfId="1851" priority="1837">
      <formula>IF(RIGHT(TEXT(AE453,"0.#"),1)=".",FALSE,TRUE)</formula>
    </cfRule>
    <cfRule type="expression" dxfId="1850" priority="1838">
      <formula>IF(RIGHT(TEXT(AE453,"0.#"),1)=".",TRUE,FALSE)</formula>
    </cfRule>
  </conditionalFormatting>
  <conditionalFormatting sqref="AM455">
    <cfRule type="expression" dxfId="1849" priority="1827">
      <formula>IF(RIGHT(TEXT(AM455,"0.#"),1)=".",FALSE,TRUE)</formula>
    </cfRule>
    <cfRule type="expression" dxfId="1848" priority="1828">
      <formula>IF(RIGHT(TEXT(AM455,"0.#"),1)=".",TRUE,FALSE)</formula>
    </cfRule>
  </conditionalFormatting>
  <conditionalFormatting sqref="AE454">
    <cfRule type="expression" dxfId="1847" priority="1835">
      <formula>IF(RIGHT(TEXT(AE454,"0.#"),1)=".",FALSE,TRUE)</formula>
    </cfRule>
    <cfRule type="expression" dxfId="1846" priority="1836">
      <formula>IF(RIGHT(TEXT(AE454,"0.#"),1)=".",TRUE,FALSE)</formula>
    </cfRule>
  </conditionalFormatting>
  <conditionalFormatting sqref="AE455">
    <cfRule type="expression" dxfId="1845" priority="1833">
      <formula>IF(RIGHT(TEXT(AE455,"0.#"),1)=".",FALSE,TRUE)</formula>
    </cfRule>
    <cfRule type="expression" dxfId="1844" priority="1834">
      <formula>IF(RIGHT(TEXT(AE455,"0.#"),1)=".",TRUE,FALSE)</formula>
    </cfRule>
  </conditionalFormatting>
  <conditionalFormatting sqref="AM453">
    <cfRule type="expression" dxfId="1843" priority="1831">
      <formula>IF(RIGHT(TEXT(AM453,"0.#"),1)=".",FALSE,TRUE)</formula>
    </cfRule>
    <cfRule type="expression" dxfId="1842" priority="1832">
      <formula>IF(RIGHT(TEXT(AM453,"0.#"),1)=".",TRUE,FALSE)</formula>
    </cfRule>
  </conditionalFormatting>
  <conditionalFormatting sqref="AM454">
    <cfRule type="expression" dxfId="1841" priority="1829">
      <formula>IF(RIGHT(TEXT(AM454,"0.#"),1)=".",FALSE,TRUE)</formula>
    </cfRule>
    <cfRule type="expression" dxfId="1840" priority="1830">
      <formula>IF(RIGHT(TEXT(AM454,"0.#"),1)=".",TRUE,FALSE)</formula>
    </cfRule>
  </conditionalFormatting>
  <conditionalFormatting sqref="AU453">
    <cfRule type="expression" dxfId="1839" priority="1825">
      <formula>IF(RIGHT(TEXT(AU453,"0.#"),1)=".",FALSE,TRUE)</formula>
    </cfRule>
    <cfRule type="expression" dxfId="1838" priority="1826">
      <formula>IF(RIGHT(TEXT(AU453,"0.#"),1)=".",TRUE,FALSE)</formula>
    </cfRule>
  </conditionalFormatting>
  <conditionalFormatting sqref="AU454">
    <cfRule type="expression" dxfId="1837" priority="1823">
      <formula>IF(RIGHT(TEXT(AU454,"0.#"),1)=".",FALSE,TRUE)</formula>
    </cfRule>
    <cfRule type="expression" dxfId="1836" priority="1824">
      <formula>IF(RIGHT(TEXT(AU454,"0.#"),1)=".",TRUE,FALSE)</formula>
    </cfRule>
  </conditionalFormatting>
  <conditionalFormatting sqref="AU455">
    <cfRule type="expression" dxfId="1835" priority="1821">
      <formula>IF(RIGHT(TEXT(AU455,"0.#"),1)=".",FALSE,TRUE)</formula>
    </cfRule>
    <cfRule type="expression" dxfId="1834" priority="1822">
      <formula>IF(RIGHT(TEXT(AU455,"0.#"),1)=".",TRUE,FALSE)</formula>
    </cfRule>
  </conditionalFormatting>
  <conditionalFormatting sqref="AI455">
    <cfRule type="expression" dxfId="1833" priority="1815">
      <formula>IF(RIGHT(TEXT(AI455,"0.#"),1)=".",FALSE,TRUE)</formula>
    </cfRule>
    <cfRule type="expression" dxfId="1832" priority="1816">
      <formula>IF(RIGHT(TEXT(AI455,"0.#"),1)=".",TRUE,FALSE)</formula>
    </cfRule>
  </conditionalFormatting>
  <conditionalFormatting sqref="AI453">
    <cfRule type="expression" dxfId="1831" priority="1819">
      <formula>IF(RIGHT(TEXT(AI453,"0.#"),1)=".",FALSE,TRUE)</formula>
    </cfRule>
    <cfRule type="expression" dxfId="1830" priority="1820">
      <formula>IF(RIGHT(TEXT(AI453,"0.#"),1)=".",TRUE,FALSE)</formula>
    </cfRule>
  </conditionalFormatting>
  <conditionalFormatting sqref="AI454">
    <cfRule type="expression" dxfId="1829" priority="1817">
      <formula>IF(RIGHT(TEXT(AI454,"0.#"),1)=".",FALSE,TRUE)</formula>
    </cfRule>
    <cfRule type="expression" dxfId="1828" priority="1818">
      <formula>IF(RIGHT(TEXT(AI454,"0.#"),1)=".",TRUE,FALSE)</formula>
    </cfRule>
  </conditionalFormatting>
  <conditionalFormatting sqref="AQ454">
    <cfRule type="expression" dxfId="1827" priority="1813">
      <formula>IF(RIGHT(TEXT(AQ454,"0.#"),1)=".",FALSE,TRUE)</formula>
    </cfRule>
    <cfRule type="expression" dxfId="1826" priority="1814">
      <formula>IF(RIGHT(TEXT(AQ454,"0.#"),1)=".",TRUE,FALSE)</formula>
    </cfRule>
  </conditionalFormatting>
  <conditionalFormatting sqref="AQ455">
    <cfRule type="expression" dxfId="1825" priority="1811">
      <formula>IF(RIGHT(TEXT(AQ455,"0.#"),1)=".",FALSE,TRUE)</formula>
    </cfRule>
    <cfRule type="expression" dxfId="1824" priority="1812">
      <formula>IF(RIGHT(TEXT(AQ455,"0.#"),1)=".",TRUE,FALSE)</formula>
    </cfRule>
  </conditionalFormatting>
  <conditionalFormatting sqref="AQ453">
    <cfRule type="expression" dxfId="1823" priority="1809">
      <formula>IF(RIGHT(TEXT(AQ453,"0.#"),1)=".",FALSE,TRUE)</formula>
    </cfRule>
    <cfRule type="expression" dxfId="1822" priority="1810">
      <formula>IF(RIGHT(TEXT(AQ453,"0.#"),1)=".",TRUE,FALSE)</formula>
    </cfRule>
  </conditionalFormatting>
  <conditionalFormatting sqref="AE487">
    <cfRule type="expression" dxfId="1821" priority="1687">
      <formula>IF(RIGHT(TEXT(AE487,"0.#"),1)=".",FALSE,TRUE)</formula>
    </cfRule>
    <cfRule type="expression" dxfId="1820" priority="1688">
      <formula>IF(RIGHT(TEXT(AE487,"0.#"),1)=".",TRUE,FALSE)</formula>
    </cfRule>
  </conditionalFormatting>
  <conditionalFormatting sqref="AE488">
    <cfRule type="expression" dxfId="1819" priority="1685">
      <formula>IF(RIGHT(TEXT(AE488,"0.#"),1)=".",FALSE,TRUE)</formula>
    </cfRule>
    <cfRule type="expression" dxfId="1818" priority="1686">
      <formula>IF(RIGHT(TEXT(AE488,"0.#"),1)=".",TRUE,FALSE)</formula>
    </cfRule>
  </conditionalFormatting>
  <conditionalFormatting sqref="AE489">
    <cfRule type="expression" dxfId="1817" priority="1683">
      <formula>IF(RIGHT(TEXT(AE489,"0.#"),1)=".",FALSE,TRUE)</formula>
    </cfRule>
    <cfRule type="expression" dxfId="1816" priority="1684">
      <formula>IF(RIGHT(TEXT(AE489,"0.#"),1)=".",TRUE,FALSE)</formula>
    </cfRule>
  </conditionalFormatting>
  <conditionalFormatting sqref="AU487">
    <cfRule type="expression" dxfId="1815" priority="1675">
      <formula>IF(RIGHT(TEXT(AU487,"0.#"),1)=".",FALSE,TRUE)</formula>
    </cfRule>
    <cfRule type="expression" dxfId="1814" priority="1676">
      <formula>IF(RIGHT(TEXT(AU487,"0.#"),1)=".",TRUE,FALSE)</formula>
    </cfRule>
  </conditionalFormatting>
  <conditionalFormatting sqref="AU488">
    <cfRule type="expression" dxfId="1813" priority="1673">
      <formula>IF(RIGHT(TEXT(AU488,"0.#"),1)=".",FALSE,TRUE)</formula>
    </cfRule>
    <cfRule type="expression" dxfId="1812" priority="1674">
      <formula>IF(RIGHT(TEXT(AU488,"0.#"),1)=".",TRUE,FALSE)</formula>
    </cfRule>
  </conditionalFormatting>
  <conditionalFormatting sqref="AU489">
    <cfRule type="expression" dxfId="1811" priority="1671">
      <formula>IF(RIGHT(TEXT(AU489,"0.#"),1)=".",FALSE,TRUE)</formula>
    </cfRule>
    <cfRule type="expression" dxfId="1810" priority="1672">
      <formula>IF(RIGHT(TEXT(AU489,"0.#"),1)=".",TRUE,FALSE)</formula>
    </cfRule>
  </conditionalFormatting>
  <conditionalFormatting sqref="AQ488">
    <cfRule type="expression" dxfId="1809" priority="1663">
      <formula>IF(RIGHT(TEXT(AQ488,"0.#"),1)=".",FALSE,TRUE)</formula>
    </cfRule>
    <cfRule type="expression" dxfId="1808" priority="1664">
      <formula>IF(RIGHT(TEXT(AQ488,"0.#"),1)=".",TRUE,FALSE)</formula>
    </cfRule>
  </conditionalFormatting>
  <conditionalFormatting sqref="AQ489">
    <cfRule type="expression" dxfId="1807" priority="1661">
      <formula>IF(RIGHT(TEXT(AQ489,"0.#"),1)=".",FALSE,TRUE)</formula>
    </cfRule>
    <cfRule type="expression" dxfId="1806" priority="1662">
      <formula>IF(RIGHT(TEXT(AQ489,"0.#"),1)=".",TRUE,FALSE)</formula>
    </cfRule>
  </conditionalFormatting>
  <conditionalFormatting sqref="AQ487">
    <cfRule type="expression" dxfId="1805" priority="1659">
      <formula>IF(RIGHT(TEXT(AQ487,"0.#"),1)=".",FALSE,TRUE)</formula>
    </cfRule>
    <cfRule type="expression" dxfId="1804" priority="1660">
      <formula>IF(RIGHT(TEXT(AQ487,"0.#"),1)=".",TRUE,FALSE)</formula>
    </cfRule>
  </conditionalFormatting>
  <conditionalFormatting sqref="AE512">
    <cfRule type="expression" dxfId="1803" priority="1657">
      <formula>IF(RIGHT(TEXT(AE512,"0.#"),1)=".",FALSE,TRUE)</formula>
    </cfRule>
    <cfRule type="expression" dxfId="1802" priority="1658">
      <formula>IF(RIGHT(TEXT(AE512,"0.#"),1)=".",TRUE,FALSE)</formula>
    </cfRule>
  </conditionalFormatting>
  <conditionalFormatting sqref="AE513">
    <cfRule type="expression" dxfId="1801" priority="1655">
      <formula>IF(RIGHT(TEXT(AE513,"0.#"),1)=".",FALSE,TRUE)</formula>
    </cfRule>
    <cfRule type="expression" dxfId="1800" priority="1656">
      <formula>IF(RIGHT(TEXT(AE513,"0.#"),1)=".",TRUE,FALSE)</formula>
    </cfRule>
  </conditionalFormatting>
  <conditionalFormatting sqref="AE514">
    <cfRule type="expression" dxfId="1799" priority="1653">
      <formula>IF(RIGHT(TEXT(AE514,"0.#"),1)=".",FALSE,TRUE)</formula>
    </cfRule>
    <cfRule type="expression" dxfId="1798" priority="1654">
      <formula>IF(RIGHT(TEXT(AE514,"0.#"),1)=".",TRUE,FALSE)</formula>
    </cfRule>
  </conditionalFormatting>
  <conditionalFormatting sqref="AU512">
    <cfRule type="expression" dxfId="1797" priority="1645">
      <formula>IF(RIGHT(TEXT(AU512,"0.#"),1)=".",FALSE,TRUE)</formula>
    </cfRule>
    <cfRule type="expression" dxfId="1796" priority="1646">
      <formula>IF(RIGHT(TEXT(AU512,"0.#"),1)=".",TRUE,FALSE)</formula>
    </cfRule>
  </conditionalFormatting>
  <conditionalFormatting sqref="AU513">
    <cfRule type="expression" dxfId="1795" priority="1643">
      <formula>IF(RIGHT(TEXT(AU513,"0.#"),1)=".",FALSE,TRUE)</formula>
    </cfRule>
    <cfRule type="expression" dxfId="1794" priority="1644">
      <formula>IF(RIGHT(TEXT(AU513,"0.#"),1)=".",TRUE,FALSE)</formula>
    </cfRule>
  </conditionalFormatting>
  <conditionalFormatting sqref="AU514">
    <cfRule type="expression" dxfId="1793" priority="1641">
      <formula>IF(RIGHT(TEXT(AU514,"0.#"),1)=".",FALSE,TRUE)</formula>
    </cfRule>
    <cfRule type="expression" dxfId="1792" priority="1642">
      <formula>IF(RIGHT(TEXT(AU514,"0.#"),1)=".",TRUE,FALSE)</formula>
    </cfRule>
  </conditionalFormatting>
  <conditionalFormatting sqref="AQ513">
    <cfRule type="expression" dxfId="1791" priority="1633">
      <formula>IF(RIGHT(TEXT(AQ513,"0.#"),1)=".",FALSE,TRUE)</formula>
    </cfRule>
    <cfRule type="expression" dxfId="1790" priority="1634">
      <formula>IF(RIGHT(TEXT(AQ513,"0.#"),1)=".",TRUE,FALSE)</formula>
    </cfRule>
  </conditionalFormatting>
  <conditionalFormatting sqref="AQ514">
    <cfRule type="expression" dxfId="1789" priority="1631">
      <formula>IF(RIGHT(TEXT(AQ514,"0.#"),1)=".",FALSE,TRUE)</formula>
    </cfRule>
    <cfRule type="expression" dxfId="1788" priority="1632">
      <formula>IF(RIGHT(TEXT(AQ514,"0.#"),1)=".",TRUE,FALSE)</formula>
    </cfRule>
  </conditionalFormatting>
  <conditionalFormatting sqref="AQ512">
    <cfRule type="expression" dxfId="1787" priority="1629">
      <formula>IF(RIGHT(TEXT(AQ512,"0.#"),1)=".",FALSE,TRUE)</formula>
    </cfRule>
    <cfRule type="expression" dxfId="1786" priority="1630">
      <formula>IF(RIGHT(TEXT(AQ512,"0.#"),1)=".",TRUE,FALSE)</formula>
    </cfRule>
  </conditionalFormatting>
  <conditionalFormatting sqref="AE517">
    <cfRule type="expression" dxfId="1785" priority="1507">
      <formula>IF(RIGHT(TEXT(AE517,"0.#"),1)=".",FALSE,TRUE)</formula>
    </cfRule>
    <cfRule type="expression" dxfId="1784" priority="1508">
      <formula>IF(RIGHT(TEXT(AE517,"0.#"),1)=".",TRUE,FALSE)</formula>
    </cfRule>
  </conditionalFormatting>
  <conditionalFormatting sqref="AE518">
    <cfRule type="expression" dxfId="1783" priority="1505">
      <formula>IF(RIGHT(TEXT(AE518,"0.#"),1)=".",FALSE,TRUE)</formula>
    </cfRule>
    <cfRule type="expression" dxfId="1782" priority="1506">
      <formula>IF(RIGHT(TEXT(AE518,"0.#"),1)=".",TRUE,FALSE)</formula>
    </cfRule>
  </conditionalFormatting>
  <conditionalFormatting sqref="AE519">
    <cfRule type="expression" dxfId="1781" priority="1503">
      <formula>IF(RIGHT(TEXT(AE519,"0.#"),1)=".",FALSE,TRUE)</formula>
    </cfRule>
    <cfRule type="expression" dxfId="1780" priority="1504">
      <formula>IF(RIGHT(TEXT(AE519,"0.#"),1)=".",TRUE,FALSE)</formula>
    </cfRule>
  </conditionalFormatting>
  <conditionalFormatting sqref="AU517">
    <cfRule type="expression" dxfId="1779" priority="1495">
      <formula>IF(RIGHT(TEXT(AU517,"0.#"),1)=".",FALSE,TRUE)</formula>
    </cfRule>
    <cfRule type="expression" dxfId="1778" priority="1496">
      <formula>IF(RIGHT(TEXT(AU517,"0.#"),1)=".",TRUE,FALSE)</formula>
    </cfRule>
  </conditionalFormatting>
  <conditionalFormatting sqref="AU519">
    <cfRule type="expression" dxfId="1777" priority="1491">
      <formula>IF(RIGHT(TEXT(AU519,"0.#"),1)=".",FALSE,TRUE)</formula>
    </cfRule>
    <cfRule type="expression" dxfId="1776" priority="1492">
      <formula>IF(RIGHT(TEXT(AU519,"0.#"),1)=".",TRUE,FALSE)</formula>
    </cfRule>
  </conditionalFormatting>
  <conditionalFormatting sqref="AQ518">
    <cfRule type="expression" dxfId="1775" priority="1483">
      <formula>IF(RIGHT(TEXT(AQ518,"0.#"),1)=".",FALSE,TRUE)</formula>
    </cfRule>
    <cfRule type="expression" dxfId="1774" priority="1484">
      <formula>IF(RIGHT(TEXT(AQ518,"0.#"),1)=".",TRUE,FALSE)</formula>
    </cfRule>
  </conditionalFormatting>
  <conditionalFormatting sqref="AQ519">
    <cfRule type="expression" dxfId="1773" priority="1481">
      <formula>IF(RIGHT(TEXT(AQ519,"0.#"),1)=".",FALSE,TRUE)</formula>
    </cfRule>
    <cfRule type="expression" dxfId="1772" priority="1482">
      <formula>IF(RIGHT(TEXT(AQ519,"0.#"),1)=".",TRUE,FALSE)</formula>
    </cfRule>
  </conditionalFormatting>
  <conditionalFormatting sqref="AQ517">
    <cfRule type="expression" dxfId="1771" priority="1479">
      <formula>IF(RIGHT(TEXT(AQ517,"0.#"),1)=".",FALSE,TRUE)</formula>
    </cfRule>
    <cfRule type="expression" dxfId="1770" priority="1480">
      <formula>IF(RIGHT(TEXT(AQ517,"0.#"),1)=".",TRUE,FALSE)</formula>
    </cfRule>
  </conditionalFormatting>
  <conditionalFormatting sqref="AE522">
    <cfRule type="expression" dxfId="1769" priority="1477">
      <formula>IF(RIGHT(TEXT(AE522,"0.#"),1)=".",FALSE,TRUE)</formula>
    </cfRule>
    <cfRule type="expression" dxfId="1768" priority="1478">
      <formula>IF(RIGHT(TEXT(AE522,"0.#"),1)=".",TRUE,FALSE)</formula>
    </cfRule>
  </conditionalFormatting>
  <conditionalFormatting sqref="AE523">
    <cfRule type="expression" dxfId="1767" priority="1475">
      <formula>IF(RIGHT(TEXT(AE523,"0.#"),1)=".",FALSE,TRUE)</formula>
    </cfRule>
    <cfRule type="expression" dxfId="1766" priority="1476">
      <formula>IF(RIGHT(TEXT(AE523,"0.#"),1)=".",TRUE,FALSE)</formula>
    </cfRule>
  </conditionalFormatting>
  <conditionalFormatting sqref="AE524">
    <cfRule type="expression" dxfId="1765" priority="1473">
      <formula>IF(RIGHT(TEXT(AE524,"0.#"),1)=".",FALSE,TRUE)</formula>
    </cfRule>
    <cfRule type="expression" dxfId="1764" priority="1474">
      <formula>IF(RIGHT(TEXT(AE524,"0.#"),1)=".",TRUE,FALSE)</formula>
    </cfRule>
  </conditionalFormatting>
  <conditionalFormatting sqref="AU522">
    <cfRule type="expression" dxfId="1763" priority="1465">
      <formula>IF(RIGHT(TEXT(AU522,"0.#"),1)=".",FALSE,TRUE)</formula>
    </cfRule>
    <cfRule type="expression" dxfId="1762" priority="1466">
      <formula>IF(RIGHT(TEXT(AU522,"0.#"),1)=".",TRUE,FALSE)</formula>
    </cfRule>
  </conditionalFormatting>
  <conditionalFormatting sqref="AU523">
    <cfRule type="expression" dxfId="1761" priority="1463">
      <formula>IF(RIGHT(TEXT(AU523,"0.#"),1)=".",FALSE,TRUE)</formula>
    </cfRule>
    <cfRule type="expression" dxfId="1760" priority="1464">
      <formula>IF(RIGHT(TEXT(AU523,"0.#"),1)=".",TRUE,FALSE)</formula>
    </cfRule>
  </conditionalFormatting>
  <conditionalFormatting sqref="AU524">
    <cfRule type="expression" dxfId="1759" priority="1461">
      <formula>IF(RIGHT(TEXT(AU524,"0.#"),1)=".",FALSE,TRUE)</formula>
    </cfRule>
    <cfRule type="expression" dxfId="1758" priority="1462">
      <formula>IF(RIGHT(TEXT(AU524,"0.#"),1)=".",TRUE,FALSE)</formula>
    </cfRule>
  </conditionalFormatting>
  <conditionalFormatting sqref="AQ523">
    <cfRule type="expression" dxfId="1757" priority="1453">
      <formula>IF(RIGHT(TEXT(AQ523,"0.#"),1)=".",FALSE,TRUE)</formula>
    </cfRule>
    <cfRule type="expression" dxfId="1756" priority="1454">
      <formula>IF(RIGHT(TEXT(AQ523,"0.#"),1)=".",TRUE,FALSE)</formula>
    </cfRule>
  </conditionalFormatting>
  <conditionalFormatting sqref="AQ524">
    <cfRule type="expression" dxfId="1755" priority="1451">
      <formula>IF(RIGHT(TEXT(AQ524,"0.#"),1)=".",FALSE,TRUE)</formula>
    </cfRule>
    <cfRule type="expression" dxfId="1754" priority="1452">
      <formula>IF(RIGHT(TEXT(AQ524,"0.#"),1)=".",TRUE,FALSE)</formula>
    </cfRule>
  </conditionalFormatting>
  <conditionalFormatting sqref="AQ522">
    <cfRule type="expression" dxfId="1753" priority="1449">
      <formula>IF(RIGHT(TEXT(AQ522,"0.#"),1)=".",FALSE,TRUE)</formula>
    </cfRule>
    <cfRule type="expression" dxfId="1752" priority="1450">
      <formula>IF(RIGHT(TEXT(AQ522,"0.#"),1)=".",TRUE,FALSE)</formula>
    </cfRule>
  </conditionalFormatting>
  <conditionalFormatting sqref="AE527">
    <cfRule type="expression" dxfId="1751" priority="1447">
      <formula>IF(RIGHT(TEXT(AE527,"0.#"),1)=".",FALSE,TRUE)</formula>
    </cfRule>
    <cfRule type="expression" dxfId="1750" priority="1448">
      <formula>IF(RIGHT(TEXT(AE527,"0.#"),1)=".",TRUE,FALSE)</formula>
    </cfRule>
  </conditionalFormatting>
  <conditionalFormatting sqref="AE528">
    <cfRule type="expression" dxfId="1749" priority="1445">
      <formula>IF(RIGHT(TEXT(AE528,"0.#"),1)=".",FALSE,TRUE)</formula>
    </cfRule>
    <cfRule type="expression" dxfId="1748" priority="1446">
      <formula>IF(RIGHT(TEXT(AE528,"0.#"),1)=".",TRUE,FALSE)</formula>
    </cfRule>
  </conditionalFormatting>
  <conditionalFormatting sqref="AE529">
    <cfRule type="expression" dxfId="1747" priority="1443">
      <formula>IF(RIGHT(TEXT(AE529,"0.#"),1)=".",FALSE,TRUE)</formula>
    </cfRule>
    <cfRule type="expression" dxfId="1746" priority="1444">
      <formula>IF(RIGHT(TEXT(AE529,"0.#"),1)=".",TRUE,FALSE)</formula>
    </cfRule>
  </conditionalFormatting>
  <conditionalFormatting sqref="AU527">
    <cfRule type="expression" dxfId="1745" priority="1435">
      <formula>IF(RIGHT(TEXT(AU527,"0.#"),1)=".",FALSE,TRUE)</formula>
    </cfRule>
    <cfRule type="expression" dxfId="1744" priority="1436">
      <formula>IF(RIGHT(TEXT(AU527,"0.#"),1)=".",TRUE,FALSE)</formula>
    </cfRule>
  </conditionalFormatting>
  <conditionalFormatting sqref="AU528">
    <cfRule type="expression" dxfId="1743" priority="1433">
      <formula>IF(RIGHT(TEXT(AU528,"0.#"),1)=".",FALSE,TRUE)</formula>
    </cfRule>
    <cfRule type="expression" dxfId="1742" priority="1434">
      <formula>IF(RIGHT(TEXT(AU528,"0.#"),1)=".",TRUE,FALSE)</formula>
    </cfRule>
  </conditionalFormatting>
  <conditionalFormatting sqref="AU529">
    <cfRule type="expression" dxfId="1741" priority="1431">
      <formula>IF(RIGHT(TEXT(AU529,"0.#"),1)=".",FALSE,TRUE)</formula>
    </cfRule>
    <cfRule type="expression" dxfId="1740" priority="1432">
      <formula>IF(RIGHT(TEXT(AU529,"0.#"),1)=".",TRUE,FALSE)</formula>
    </cfRule>
  </conditionalFormatting>
  <conditionalFormatting sqref="AQ528">
    <cfRule type="expression" dxfId="1739" priority="1423">
      <formula>IF(RIGHT(TEXT(AQ528,"0.#"),1)=".",FALSE,TRUE)</formula>
    </cfRule>
    <cfRule type="expression" dxfId="1738" priority="1424">
      <formula>IF(RIGHT(TEXT(AQ528,"0.#"),1)=".",TRUE,FALSE)</formula>
    </cfRule>
  </conditionalFormatting>
  <conditionalFormatting sqref="AQ529">
    <cfRule type="expression" dxfId="1737" priority="1421">
      <formula>IF(RIGHT(TEXT(AQ529,"0.#"),1)=".",FALSE,TRUE)</formula>
    </cfRule>
    <cfRule type="expression" dxfId="1736" priority="1422">
      <formula>IF(RIGHT(TEXT(AQ529,"0.#"),1)=".",TRUE,FALSE)</formula>
    </cfRule>
  </conditionalFormatting>
  <conditionalFormatting sqref="AQ527">
    <cfRule type="expression" dxfId="1735" priority="1419">
      <formula>IF(RIGHT(TEXT(AQ527,"0.#"),1)=".",FALSE,TRUE)</formula>
    </cfRule>
    <cfRule type="expression" dxfId="1734" priority="1420">
      <formula>IF(RIGHT(TEXT(AQ527,"0.#"),1)=".",TRUE,FALSE)</formula>
    </cfRule>
  </conditionalFormatting>
  <conditionalFormatting sqref="AE532">
    <cfRule type="expression" dxfId="1733" priority="1417">
      <formula>IF(RIGHT(TEXT(AE532,"0.#"),1)=".",FALSE,TRUE)</formula>
    </cfRule>
    <cfRule type="expression" dxfId="1732" priority="1418">
      <formula>IF(RIGHT(TEXT(AE532,"0.#"),1)=".",TRUE,FALSE)</formula>
    </cfRule>
  </conditionalFormatting>
  <conditionalFormatting sqref="AM534">
    <cfRule type="expression" dxfId="1731" priority="1407">
      <formula>IF(RIGHT(TEXT(AM534,"0.#"),1)=".",FALSE,TRUE)</formula>
    </cfRule>
    <cfRule type="expression" dxfId="1730" priority="1408">
      <formula>IF(RIGHT(TEXT(AM534,"0.#"),1)=".",TRUE,FALSE)</formula>
    </cfRule>
  </conditionalFormatting>
  <conditionalFormatting sqref="AE533">
    <cfRule type="expression" dxfId="1729" priority="1415">
      <formula>IF(RIGHT(TEXT(AE533,"0.#"),1)=".",FALSE,TRUE)</formula>
    </cfRule>
    <cfRule type="expression" dxfId="1728" priority="1416">
      <formula>IF(RIGHT(TEXT(AE533,"0.#"),1)=".",TRUE,FALSE)</formula>
    </cfRule>
  </conditionalFormatting>
  <conditionalFormatting sqref="AE534">
    <cfRule type="expression" dxfId="1727" priority="1413">
      <formula>IF(RIGHT(TEXT(AE534,"0.#"),1)=".",FALSE,TRUE)</formula>
    </cfRule>
    <cfRule type="expression" dxfId="1726" priority="1414">
      <formula>IF(RIGHT(TEXT(AE534,"0.#"),1)=".",TRUE,FALSE)</formula>
    </cfRule>
  </conditionalFormatting>
  <conditionalFormatting sqref="AM532">
    <cfRule type="expression" dxfId="1725" priority="1411">
      <formula>IF(RIGHT(TEXT(AM532,"0.#"),1)=".",FALSE,TRUE)</formula>
    </cfRule>
    <cfRule type="expression" dxfId="1724" priority="1412">
      <formula>IF(RIGHT(TEXT(AM532,"0.#"),1)=".",TRUE,FALSE)</formula>
    </cfRule>
  </conditionalFormatting>
  <conditionalFormatting sqref="AM533">
    <cfRule type="expression" dxfId="1723" priority="1409">
      <formula>IF(RIGHT(TEXT(AM533,"0.#"),1)=".",FALSE,TRUE)</formula>
    </cfRule>
    <cfRule type="expression" dxfId="1722" priority="1410">
      <formula>IF(RIGHT(TEXT(AM533,"0.#"),1)=".",TRUE,FALSE)</formula>
    </cfRule>
  </conditionalFormatting>
  <conditionalFormatting sqref="AU532">
    <cfRule type="expression" dxfId="1721" priority="1405">
      <formula>IF(RIGHT(TEXT(AU532,"0.#"),1)=".",FALSE,TRUE)</formula>
    </cfRule>
    <cfRule type="expression" dxfId="1720" priority="1406">
      <formula>IF(RIGHT(TEXT(AU532,"0.#"),1)=".",TRUE,FALSE)</formula>
    </cfRule>
  </conditionalFormatting>
  <conditionalFormatting sqref="AU533">
    <cfRule type="expression" dxfId="1719" priority="1403">
      <formula>IF(RIGHT(TEXT(AU533,"0.#"),1)=".",FALSE,TRUE)</formula>
    </cfRule>
    <cfRule type="expression" dxfId="1718" priority="1404">
      <formula>IF(RIGHT(TEXT(AU533,"0.#"),1)=".",TRUE,FALSE)</formula>
    </cfRule>
  </conditionalFormatting>
  <conditionalFormatting sqref="AU534">
    <cfRule type="expression" dxfId="1717" priority="1401">
      <formula>IF(RIGHT(TEXT(AU534,"0.#"),1)=".",FALSE,TRUE)</formula>
    </cfRule>
    <cfRule type="expression" dxfId="1716" priority="1402">
      <formula>IF(RIGHT(TEXT(AU534,"0.#"),1)=".",TRUE,FALSE)</formula>
    </cfRule>
  </conditionalFormatting>
  <conditionalFormatting sqref="AI534">
    <cfRule type="expression" dxfId="1715" priority="1395">
      <formula>IF(RIGHT(TEXT(AI534,"0.#"),1)=".",FALSE,TRUE)</formula>
    </cfRule>
    <cfRule type="expression" dxfId="1714" priority="1396">
      <formula>IF(RIGHT(TEXT(AI534,"0.#"),1)=".",TRUE,FALSE)</formula>
    </cfRule>
  </conditionalFormatting>
  <conditionalFormatting sqref="AI532">
    <cfRule type="expression" dxfId="1713" priority="1399">
      <formula>IF(RIGHT(TEXT(AI532,"0.#"),1)=".",FALSE,TRUE)</formula>
    </cfRule>
    <cfRule type="expression" dxfId="1712" priority="1400">
      <formula>IF(RIGHT(TEXT(AI532,"0.#"),1)=".",TRUE,FALSE)</formula>
    </cfRule>
  </conditionalFormatting>
  <conditionalFormatting sqref="AI533">
    <cfRule type="expression" dxfId="1711" priority="1397">
      <formula>IF(RIGHT(TEXT(AI533,"0.#"),1)=".",FALSE,TRUE)</formula>
    </cfRule>
    <cfRule type="expression" dxfId="1710" priority="1398">
      <formula>IF(RIGHT(TEXT(AI533,"0.#"),1)=".",TRUE,FALSE)</formula>
    </cfRule>
  </conditionalFormatting>
  <conditionalFormatting sqref="AQ533">
    <cfRule type="expression" dxfId="1709" priority="1393">
      <formula>IF(RIGHT(TEXT(AQ533,"0.#"),1)=".",FALSE,TRUE)</formula>
    </cfRule>
    <cfRule type="expression" dxfId="1708" priority="1394">
      <formula>IF(RIGHT(TEXT(AQ533,"0.#"),1)=".",TRUE,FALSE)</formula>
    </cfRule>
  </conditionalFormatting>
  <conditionalFormatting sqref="AQ534">
    <cfRule type="expression" dxfId="1707" priority="1391">
      <formula>IF(RIGHT(TEXT(AQ534,"0.#"),1)=".",FALSE,TRUE)</formula>
    </cfRule>
    <cfRule type="expression" dxfId="1706" priority="1392">
      <formula>IF(RIGHT(TEXT(AQ534,"0.#"),1)=".",TRUE,FALSE)</formula>
    </cfRule>
  </conditionalFormatting>
  <conditionalFormatting sqref="AQ532">
    <cfRule type="expression" dxfId="1705" priority="1389">
      <formula>IF(RIGHT(TEXT(AQ532,"0.#"),1)=".",FALSE,TRUE)</formula>
    </cfRule>
    <cfRule type="expression" dxfId="1704" priority="1390">
      <formula>IF(RIGHT(TEXT(AQ532,"0.#"),1)=".",TRUE,FALSE)</formula>
    </cfRule>
  </conditionalFormatting>
  <conditionalFormatting sqref="AE541">
    <cfRule type="expression" dxfId="1703" priority="1387">
      <formula>IF(RIGHT(TEXT(AE541,"0.#"),1)=".",FALSE,TRUE)</formula>
    </cfRule>
    <cfRule type="expression" dxfId="1702" priority="1388">
      <formula>IF(RIGHT(TEXT(AE541,"0.#"),1)=".",TRUE,FALSE)</formula>
    </cfRule>
  </conditionalFormatting>
  <conditionalFormatting sqref="AE542">
    <cfRule type="expression" dxfId="1701" priority="1385">
      <formula>IF(RIGHT(TEXT(AE542,"0.#"),1)=".",FALSE,TRUE)</formula>
    </cfRule>
    <cfRule type="expression" dxfId="1700" priority="1386">
      <formula>IF(RIGHT(TEXT(AE542,"0.#"),1)=".",TRUE,FALSE)</formula>
    </cfRule>
  </conditionalFormatting>
  <conditionalFormatting sqref="AE543">
    <cfRule type="expression" dxfId="1699" priority="1383">
      <formula>IF(RIGHT(TEXT(AE543,"0.#"),1)=".",FALSE,TRUE)</formula>
    </cfRule>
    <cfRule type="expression" dxfId="1698" priority="1384">
      <formula>IF(RIGHT(TEXT(AE543,"0.#"),1)=".",TRUE,FALSE)</formula>
    </cfRule>
  </conditionalFormatting>
  <conditionalFormatting sqref="AU541">
    <cfRule type="expression" dxfId="1697" priority="1375">
      <formula>IF(RIGHT(TEXT(AU541,"0.#"),1)=".",FALSE,TRUE)</formula>
    </cfRule>
    <cfRule type="expression" dxfId="1696" priority="1376">
      <formula>IF(RIGHT(TEXT(AU541,"0.#"),1)=".",TRUE,FALSE)</formula>
    </cfRule>
  </conditionalFormatting>
  <conditionalFormatting sqref="AU542">
    <cfRule type="expression" dxfId="1695" priority="1373">
      <formula>IF(RIGHT(TEXT(AU542,"0.#"),1)=".",FALSE,TRUE)</formula>
    </cfRule>
    <cfRule type="expression" dxfId="1694" priority="1374">
      <formula>IF(RIGHT(TEXT(AU542,"0.#"),1)=".",TRUE,FALSE)</formula>
    </cfRule>
  </conditionalFormatting>
  <conditionalFormatting sqref="AU543">
    <cfRule type="expression" dxfId="1693" priority="1371">
      <formula>IF(RIGHT(TEXT(AU543,"0.#"),1)=".",FALSE,TRUE)</formula>
    </cfRule>
    <cfRule type="expression" dxfId="1692" priority="1372">
      <formula>IF(RIGHT(TEXT(AU543,"0.#"),1)=".",TRUE,FALSE)</formula>
    </cfRule>
  </conditionalFormatting>
  <conditionalFormatting sqref="AQ542">
    <cfRule type="expression" dxfId="1691" priority="1363">
      <formula>IF(RIGHT(TEXT(AQ542,"0.#"),1)=".",FALSE,TRUE)</formula>
    </cfRule>
    <cfRule type="expression" dxfId="1690" priority="1364">
      <formula>IF(RIGHT(TEXT(AQ542,"0.#"),1)=".",TRUE,FALSE)</formula>
    </cfRule>
  </conditionalFormatting>
  <conditionalFormatting sqref="AQ543">
    <cfRule type="expression" dxfId="1689" priority="1361">
      <formula>IF(RIGHT(TEXT(AQ543,"0.#"),1)=".",FALSE,TRUE)</formula>
    </cfRule>
    <cfRule type="expression" dxfId="1688" priority="1362">
      <formula>IF(RIGHT(TEXT(AQ543,"0.#"),1)=".",TRUE,FALSE)</formula>
    </cfRule>
  </conditionalFormatting>
  <conditionalFormatting sqref="AQ541">
    <cfRule type="expression" dxfId="1687" priority="1359">
      <formula>IF(RIGHT(TEXT(AQ541,"0.#"),1)=".",FALSE,TRUE)</formula>
    </cfRule>
    <cfRule type="expression" dxfId="1686" priority="1360">
      <formula>IF(RIGHT(TEXT(AQ541,"0.#"),1)=".",TRUE,FALSE)</formula>
    </cfRule>
  </conditionalFormatting>
  <conditionalFormatting sqref="AE566">
    <cfRule type="expression" dxfId="1685" priority="1357">
      <formula>IF(RIGHT(TEXT(AE566,"0.#"),1)=".",FALSE,TRUE)</formula>
    </cfRule>
    <cfRule type="expression" dxfId="1684" priority="1358">
      <formula>IF(RIGHT(TEXT(AE566,"0.#"),1)=".",TRUE,FALSE)</formula>
    </cfRule>
  </conditionalFormatting>
  <conditionalFormatting sqref="AE567">
    <cfRule type="expression" dxfId="1683" priority="1355">
      <formula>IF(RIGHT(TEXT(AE567,"0.#"),1)=".",FALSE,TRUE)</formula>
    </cfRule>
    <cfRule type="expression" dxfId="1682" priority="1356">
      <formula>IF(RIGHT(TEXT(AE567,"0.#"),1)=".",TRUE,FALSE)</formula>
    </cfRule>
  </conditionalFormatting>
  <conditionalFormatting sqref="AE568">
    <cfRule type="expression" dxfId="1681" priority="1353">
      <formula>IF(RIGHT(TEXT(AE568,"0.#"),1)=".",FALSE,TRUE)</formula>
    </cfRule>
    <cfRule type="expression" dxfId="1680" priority="1354">
      <formula>IF(RIGHT(TEXT(AE568,"0.#"),1)=".",TRUE,FALSE)</formula>
    </cfRule>
  </conditionalFormatting>
  <conditionalFormatting sqref="AU566">
    <cfRule type="expression" dxfId="1679" priority="1345">
      <formula>IF(RIGHT(TEXT(AU566,"0.#"),1)=".",FALSE,TRUE)</formula>
    </cfRule>
    <cfRule type="expression" dxfId="1678" priority="1346">
      <formula>IF(RIGHT(TEXT(AU566,"0.#"),1)=".",TRUE,FALSE)</formula>
    </cfRule>
  </conditionalFormatting>
  <conditionalFormatting sqref="AU567">
    <cfRule type="expression" dxfId="1677" priority="1343">
      <formula>IF(RIGHT(TEXT(AU567,"0.#"),1)=".",FALSE,TRUE)</formula>
    </cfRule>
    <cfRule type="expression" dxfId="1676" priority="1344">
      <formula>IF(RIGHT(TEXT(AU567,"0.#"),1)=".",TRUE,FALSE)</formula>
    </cfRule>
  </conditionalFormatting>
  <conditionalFormatting sqref="AU568">
    <cfRule type="expression" dxfId="1675" priority="1341">
      <formula>IF(RIGHT(TEXT(AU568,"0.#"),1)=".",FALSE,TRUE)</formula>
    </cfRule>
    <cfRule type="expression" dxfId="1674" priority="1342">
      <formula>IF(RIGHT(TEXT(AU568,"0.#"),1)=".",TRUE,FALSE)</formula>
    </cfRule>
  </conditionalFormatting>
  <conditionalFormatting sqref="AQ567">
    <cfRule type="expression" dxfId="1673" priority="1333">
      <formula>IF(RIGHT(TEXT(AQ567,"0.#"),1)=".",FALSE,TRUE)</formula>
    </cfRule>
    <cfRule type="expression" dxfId="1672" priority="1334">
      <formula>IF(RIGHT(TEXT(AQ567,"0.#"),1)=".",TRUE,FALSE)</formula>
    </cfRule>
  </conditionalFormatting>
  <conditionalFormatting sqref="AQ568">
    <cfRule type="expression" dxfId="1671" priority="1331">
      <formula>IF(RIGHT(TEXT(AQ568,"0.#"),1)=".",FALSE,TRUE)</formula>
    </cfRule>
    <cfRule type="expression" dxfId="1670" priority="1332">
      <formula>IF(RIGHT(TEXT(AQ568,"0.#"),1)=".",TRUE,FALSE)</formula>
    </cfRule>
  </conditionalFormatting>
  <conditionalFormatting sqref="AQ566">
    <cfRule type="expression" dxfId="1669" priority="1329">
      <formula>IF(RIGHT(TEXT(AQ566,"0.#"),1)=".",FALSE,TRUE)</formula>
    </cfRule>
    <cfRule type="expression" dxfId="1668" priority="1330">
      <formula>IF(RIGHT(TEXT(AQ566,"0.#"),1)=".",TRUE,FALSE)</formula>
    </cfRule>
  </conditionalFormatting>
  <conditionalFormatting sqref="AE546">
    <cfRule type="expression" dxfId="1667" priority="1327">
      <formula>IF(RIGHT(TEXT(AE546,"0.#"),1)=".",FALSE,TRUE)</formula>
    </cfRule>
    <cfRule type="expression" dxfId="1666" priority="1328">
      <formula>IF(RIGHT(TEXT(AE546,"0.#"),1)=".",TRUE,FALSE)</formula>
    </cfRule>
  </conditionalFormatting>
  <conditionalFormatting sqref="AE547">
    <cfRule type="expression" dxfId="1665" priority="1325">
      <formula>IF(RIGHT(TEXT(AE547,"0.#"),1)=".",FALSE,TRUE)</formula>
    </cfRule>
    <cfRule type="expression" dxfId="1664" priority="1326">
      <formula>IF(RIGHT(TEXT(AE547,"0.#"),1)=".",TRUE,FALSE)</formula>
    </cfRule>
  </conditionalFormatting>
  <conditionalFormatting sqref="AE548">
    <cfRule type="expression" dxfId="1663" priority="1323">
      <formula>IF(RIGHT(TEXT(AE548,"0.#"),1)=".",FALSE,TRUE)</formula>
    </cfRule>
    <cfRule type="expression" dxfId="1662" priority="1324">
      <formula>IF(RIGHT(TEXT(AE548,"0.#"),1)=".",TRUE,FALSE)</formula>
    </cfRule>
  </conditionalFormatting>
  <conditionalFormatting sqref="AU546">
    <cfRule type="expression" dxfId="1661" priority="1315">
      <formula>IF(RIGHT(TEXT(AU546,"0.#"),1)=".",FALSE,TRUE)</formula>
    </cfRule>
    <cfRule type="expression" dxfId="1660" priority="1316">
      <formula>IF(RIGHT(TEXT(AU546,"0.#"),1)=".",TRUE,FALSE)</formula>
    </cfRule>
  </conditionalFormatting>
  <conditionalFormatting sqref="AU547">
    <cfRule type="expression" dxfId="1659" priority="1313">
      <formula>IF(RIGHT(TEXT(AU547,"0.#"),1)=".",FALSE,TRUE)</formula>
    </cfRule>
    <cfRule type="expression" dxfId="1658" priority="1314">
      <formula>IF(RIGHT(TEXT(AU547,"0.#"),1)=".",TRUE,FALSE)</formula>
    </cfRule>
  </conditionalFormatting>
  <conditionalFormatting sqref="AU548">
    <cfRule type="expression" dxfId="1657" priority="1311">
      <formula>IF(RIGHT(TEXT(AU548,"0.#"),1)=".",FALSE,TRUE)</formula>
    </cfRule>
    <cfRule type="expression" dxfId="1656" priority="1312">
      <formula>IF(RIGHT(TEXT(AU548,"0.#"),1)=".",TRUE,FALSE)</formula>
    </cfRule>
  </conditionalFormatting>
  <conditionalFormatting sqref="AQ547">
    <cfRule type="expression" dxfId="1655" priority="1303">
      <formula>IF(RIGHT(TEXT(AQ547,"0.#"),1)=".",FALSE,TRUE)</formula>
    </cfRule>
    <cfRule type="expression" dxfId="1654" priority="1304">
      <formula>IF(RIGHT(TEXT(AQ547,"0.#"),1)=".",TRUE,FALSE)</formula>
    </cfRule>
  </conditionalFormatting>
  <conditionalFormatting sqref="AQ546">
    <cfRule type="expression" dxfId="1653" priority="1299">
      <formula>IF(RIGHT(TEXT(AQ546,"0.#"),1)=".",FALSE,TRUE)</formula>
    </cfRule>
    <cfRule type="expression" dxfId="1652" priority="1300">
      <formula>IF(RIGHT(TEXT(AQ546,"0.#"),1)=".",TRUE,FALSE)</formula>
    </cfRule>
  </conditionalFormatting>
  <conditionalFormatting sqref="AE551">
    <cfRule type="expression" dxfId="1651" priority="1297">
      <formula>IF(RIGHT(TEXT(AE551,"0.#"),1)=".",FALSE,TRUE)</formula>
    </cfRule>
    <cfRule type="expression" dxfId="1650" priority="1298">
      <formula>IF(RIGHT(TEXT(AE551,"0.#"),1)=".",TRUE,FALSE)</formula>
    </cfRule>
  </conditionalFormatting>
  <conditionalFormatting sqref="AE553">
    <cfRule type="expression" dxfId="1649" priority="1293">
      <formula>IF(RIGHT(TEXT(AE553,"0.#"),1)=".",FALSE,TRUE)</formula>
    </cfRule>
    <cfRule type="expression" dxfId="1648" priority="1294">
      <formula>IF(RIGHT(TEXT(AE553,"0.#"),1)=".",TRUE,FALSE)</formula>
    </cfRule>
  </conditionalFormatting>
  <conditionalFormatting sqref="AU551">
    <cfRule type="expression" dxfId="1647" priority="1285">
      <formula>IF(RIGHT(TEXT(AU551,"0.#"),1)=".",FALSE,TRUE)</formula>
    </cfRule>
    <cfRule type="expression" dxfId="1646" priority="1286">
      <formula>IF(RIGHT(TEXT(AU551,"0.#"),1)=".",TRUE,FALSE)</formula>
    </cfRule>
  </conditionalFormatting>
  <conditionalFormatting sqref="AU553">
    <cfRule type="expression" dxfId="1645" priority="1281">
      <formula>IF(RIGHT(TEXT(AU553,"0.#"),1)=".",FALSE,TRUE)</formula>
    </cfRule>
    <cfRule type="expression" dxfId="1644" priority="1282">
      <formula>IF(RIGHT(TEXT(AU553,"0.#"),1)=".",TRUE,FALSE)</formula>
    </cfRule>
  </conditionalFormatting>
  <conditionalFormatting sqref="AQ552">
    <cfRule type="expression" dxfId="1643" priority="1273">
      <formula>IF(RIGHT(TEXT(AQ552,"0.#"),1)=".",FALSE,TRUE)</formula>
    </cfRule>
    <cfRule type="expression" dxfId="1642" priority="1274">
      <formula>IF(RIGHT(TEXT(AQ552,"0.#"),1)=".",TRUE,FALSE)</formula>
    </cfRule>
  </conditionalFormatting>
  <conditionalFormatting sqref="AU561">
    <cfRule type="expression" dxfId="1641" priority="1225">
      <formula>IF(RIGHT(TEXT(AU561,"0.#"),1)=".",FALSE,TRUE)</formula>
    </cfRule>
    <cfRule type="expression" dxfId="1640" priority="1226">
      <formula>IF(RIGHT(TEXT(AU561,"0.#"),1)=".",TRUE,FALSE)</formula>
    </cfRule>
  </conditionalFormatting>
  <conditionalFormatting sqref="AU562">
    <cfRule type="expression" dxfId="1639" priority="1223">
      <formula>IF(RIGHT(TEXT(AU562,"0.#"),1)=".",FALSE,TRUE)</formula>
    </cfRule>
    <cfRule type="expression" dxfId="1638" priority="1224">
      <formula>IF(RIGHT(TEXT(AU562,"0.#"),1)=".",TRUE,FALSE)</formula>
    </cfRule>
  </conditionalFormatting>
  <conditionalFormatting sqref="AU563">
    <cfRule type="expression" dxfId="1637" priority="1221">
      <formula>IF(RIGHT(TEXT(AU563,"0.#"),1)=".",FALSE,TRUE)</formula>
    </cfRule>
    <cfRule type="expression" dxfId="1636" priority="1222">
      <formula>IF(RIGHT(TEXT(AU563,"0.#"),1)=".",TRUE,FALSE)</formula>
    </cfRule>
  </conditionalFormatting>
  <conditionalFormatting sqref="AQ562">
    <cfRule type="expression" dxfId="1635" priority="1213">
      <formula>IF(RIGHT(TEXT(AQ562,"0.#"),1)=".",FALSE,TRUE)</formula>
    </cfRule>
    <cfRule type="expression" dxfId="1634" priority="1214">
      <formula>IF(RIGHT(TEXT(AQ562,"0.#"),1)=".",TRUE,FALSE)</formula>
    </cfRule>
  </conditionalFormatting>
  <conditionalFormatting sqref="AQ563">
    <cfRule type="expression" dxfId="1633" priority="1211">
      <formula>IF(RIGHT(TEXT(AQ563,"0.#"),1)=".",FALSE,TRUE)</formula>
    </cfRule>
    <cfRule type="expression" dxfId="1632" priority="1212">
      <formula>IF(RIGHT(TEXT(AQ563,"0.#"),1)=".",TRUE,FALSE)</formula>
    </cfRule>
  </conditionalFormatting>
  <conditionalFormatting sqref="AQ561">
    <cfRule type="expression" dxfId="1631" priority="1209">
      <formula>IF(RIGHT(TEXT(AQ561,"0.#"),1)=".",FALSE,TRUE)</formula>
    </cfRule>
    <cfRule type="expression" dxfId="1630" priority="1210">
      <formula>IF(RIGHT(TEXT(AQ561,"0.#"),1)=".",TRUE,FALSE)</formula>
    </cfRule>
  </conditionalFormatting>
  <conditionalFormatting sqref="AE571">
    <cfRule type="expression" dxfId="1629" priority="1207">
      <formula>IF(RIGHT(TEXT(AE571,"0.#"),1)=".",FALSE,TRUE)</formula>
    </cfRule>
    <cfRule type="expression" dxfId="1628" priority="1208">
      <formula>IF(RIGHT(TEXT(AE571,"0.#"),1)=".",TRUE,FALSE)</formula>
    </cfRule>
  </conditionalFormatting>
  <conditionalFormatting sqref="AE572">
    <cfRule type="expression" dxfId="1627" priority="1205">
      <formula>IF(RIGHT(TEXT(AE572,"0.#"),1)=".",FALSE,TRUE)</formula>
    </cfRule>
    <cfRule type="expression" dxfId="1626" priority="1206">
      <formula>IF(RIGHT(TEXT(AE572,"0.#"),1)=".",TRUE,FALSE)</formula>
    </cfRule>
  </conditionalFormatting>
  <conditionalFormatting sqref="AE573">
    <cfRule type="expression" dxfId="1625" priority="1203">
      <formula>IF(RIGHT(TEXT(AE573,"0.#"),1)=".",FALSE,TRUE)</formula>
    </cfRule>
    <cfRule type="expression" dxfId="1624" priority="1204">
      <formula>IF(RIGHT(TEXT(AE573,"0.#"),1)=".",TRUE,FALSE)</formula>
    </cfRule>
  </conditionalFormatting>
  <conditionalFormatting sqref="AU571">
    <cfRule type="expression" dxfId="1623" priority="1195">
      <formula>IF(RIGHT(TEXT(AU571,"0.#"),1)=".",FALSE,TRUE)</formula>
    </cfRule>
    <cfRule type="expression" dxfId="1622" priority="1196">
      <formula>IF(RIGHT(TEXT(AU571,"0.#"),1)=".",TRUE,FALSE)</formula>
    </cfRule>
  </conditionalFormatting>
  <conditionalFormatting sqref="AU572">
    <cfRule type="expression" dxfId="1621" priority="1193">
      <formula>IF(RIGHT(TEXT(AU572,"0.#"),1)=".",FALSE,TRUE)</formula>
    </cfRule>
    <cfRule type="expression" dxfId="1620" priority="1194">
      <formula>IF(RIGHT(TEXT(AU572,"0.#"),1)=".",TRUE,FALSE)</formula>
    </cfRule>
  </conditionalFormatting>
  <conditionalFormatting sqref="AU573">
    <cfRule type="expression" dxfId="1619" priority="1191">
      <formula>IF(RIGHT(TEXT(AU573,"0.#"),1)=".",FALSE,TRUE)</formula>
    </cfRule>
    <cfRule type="expression" dxfId="1618" priority="1192">
      <formula>IF(RIGHT(TEXT(AU573,"0.#"),1)=".",TRUE,FALSE)</formula>
    </cfRule>
  </conditionalFormatting>
  <conditionalFormatting sqref="AQ572">
    <cfRule type="expression" dxfId="1617" priority="1183">
      <formula>IF(RIGHT(TEXT(AQ572,"0.#"),1)=".",FALSE,TRUE)</formula>
    </cfRule>
    <cfRule type="expression" dxfId="1616" priority="1184">
      <formula>IF(RIGHT(TEXT(AQ572,"0.#"),1)=".",TRUE,FALSE)</formula>
    </cfRule>
  </conditionalFormatting>
  <conditionalFormatting sqref="AQ573">
    <cfRule type="expression" dxfId="1615" priority="1181">
      <formula>IF(RIGHT(TEXT(AQ573,"0.#"),1)=".",FALSE,TRUE)</formula>
    </cfRule>
    <cfRule type="expression" dxfId="1614" priority="1182">
      <formula>IF(RIGHT(TEXT(AQ573,"0.#"),1)=".",TRUE,FALSE)</formula>
    </cfRule>
  </conditionalFormatting>
  <conditionalFormatting sqref="AQ571">
    <cfRule type="expression" dxfId="1613" priority="1179">
      <formula>IF(RIGHT(TEXT(AQ571,"0.#"),1)=".",FALSE,TRUE)</formula>
    </cfRule>
    <cfRule type="expression" dxfId="1612" priority="1180">
      <formula>IF(RIGHT(TEXT(AQ571,"0.#"),1)=".",TRUE,FALSE)</formula>
    </cfRule>
  </conditionalFormatting>
  <conditionalFormatting sqref="AE576">
    <cfRule type="expression" dxfId="1611" priority="1177">
      <formula>IF(RIGHT(TEXT(AE576,"0.#"),1)=".",FALSE,TRUE)</formula>
    </cfRule>
    <cfRule type="expression" dxfId="1610" priority="1178">
      <formula>IF(RIGHT(TEXT(AE576,"0.#"),1)=".",TRUE,FALSE)</formula>
    </cfRule>
  </conditionalFormatting>
  <conditionalFormatting sqref="AE577">
    <cfRule type="expression" dxfId="1609" priority="1175">
      <formula>IF(RIGHT(TEXT(AE577,"0.#"),1)=".",FALSE,TRUE)</formula>
    </cfRule>
    <cfRule type="expression" dxfId="1608" priority="1176">
      <formula>IF(RIGHT(TEXT(AE577,"0.#"),1)=".",TRUE,FALSE)</formula>
    </cfRule>
  </conditionalFormatting>
  <conditionalFormatting sqref="AE578">
    <cfRule type="expression" dxfId="1607" priority="1173">
      <formula>IF(RIGHT(TEXT(AE578,"0.#"),1)=".",FALSE,TRUE)</formula>
    </cfRule>
    <cfRule type="expression" dxfId="1606" priority="1174">
      <formula>IF(RIGHT(TEXT(AE578,"0.#"),1)=".",TRUE,FALSE)</formula>
    </cfRule>
  </conditionalFormatting>
  <conditionalFormatting sqref="AU576">
    <cfRule type="expression" dxfId="1605" priority="1165">
      <formula>IF(RIGHT(TEXT(AU576,"0.#"),1)=".",FALSE,TRUE)</formula>
    </cfRule>
    <cfRule type="expression" dxfId="1604" priority="1166">
      <formula>IF(RIGHT(TEXT(AU576,"0.#"),1)=".",TRUE,FALSE)</formula>
    </cfRule>
  </conditionalFormatting>
  <conditionalFormatting sqref="AU577">
    <cfRule type="expression" dxfId="1603" priority="1163">
      <formula>IF(RIGHT(TEXT(AU577,"0.#"),1)=".",FALSE,TRUE)</formula>
    </cfRule>
    <cfRule type="expression" dxfId="1602" priority="1164">
      <formula>IF(RIGHT(TEXT(AU577,"0.#"),1)=".",TRUE,FALSE)</formula>
    </cfRule>
  </conditionalFormatting>
  <conditionalFormatting sqref="AU578">
    <cfRule type="expression" dxfId="1601" priority="1161">
      <formula>IF(RIGHT(TEXT(AU578,"0.#"),1)=".",FALSE,TRUE)</formula>
    </cfRule>
    <cfRule type="expression" dxfId="1600" priority="1162">
      <formula>IF(RIGHT(TEXT(AU578,"0.#"),1)=".",TRUE,FALSE)</formula>
    </cfRule>
  </conditionalFormatting>
  <conditionalFormatting sqref="AQ577">
    <cfRule type="expression" dxfId="1599" priority="1153">
      <formula>IF(RIGHT(TEXT(AQ577,"0.#"),1)=".",FALSE,TRUE)</formula>
    </cfRule>
    <cfRule type="expression" dxfId="1598" priority="1154">
      <formula>IF(RIGHT(TEXT(AQ577,"0.#"),1)=".",TRUE,FALSE)</formula>
    </cfRule>
  </conditionalFormatting>
  <conditionalFormatting sqref="AQ578">
    <cfRule type="expression" dxfId="1597" priority="1151">
      <formula>IF(RIGHT(TEXT(AQ578,"0.#"),1)=".",FALSE,TRUE)</formula>
    </cfRule>
    <cfRule type="expression" dxfId="1596" priority="1152">
      <formula>IF(RIGHT(TEXT(AQ578,"0.#"),1)=".",TRUE,FALSE)</formula>
    </cfRule>
  </conditionalFormatting>
  <conditionalFormatting sqref="AQ576">
    <cfRule type="expression" dxfId="1595" priority="1149">
      <formula>IF(RIGHT(TEXT(AQ576,"0.#"),1)=".",FALSE,TRUE)</formula>
    </cfRule>
    <cfRule type="expression" dxfId="1594" priority="1150">
      <formula>IF(RIGHT(TEXT(AQ576,"0.#"),1)=".",TRUE,FALSE)</formula>
    </cfRule>
  </conditionalFormatting>
  <conditionalFormatting sqref="AE581">
    <cfRule type="expression" dxfId="1593" priority="1147">
      <formula>IF(RIGHT(TEXT(AE581,"0.#"),1)=".",FALSE,TRUE)</formula>
    </cfRule>
    <cfRule type="expression" dxfId="1592" priority="1148">
      <formula>IF(RIGHT(TEXT(AE581,"0.#"),1)=".",TRUE,FALSE)</formula>
    </cfRule>
  </conditionalFormatting>
  <conditionalFormatting sqref="AE582">
    <cfRule type="expression" dxfId="1591" priority="1145">
      <formula>IF(RIGHT(TEXT(AE582,"0.#"),1)=".",FALSE,TRUE)</formula>
    </cfRule>
    <cfRule type="expression" dxfId="1590" priority="1146">
      <formula>IF(RIGHT(TEXT(AE582,"0.#"),1)=".",TRUE,FALSE)</formula>
    </cfRule>
  </conditionalFormatting>
  <conditionalFormatting sqref="AE583">
    <cfRule type="expression" dxfId="1589" priority="1143">
      <formula>IF(RIGHT(TEXT(AE583,"0.#"),1)=".",FALSE,TRUE)</formula>
    </cfRule>
    <cfRule type="expression" dxfId="1588" priority="1144">
      <formula>IF(RIGHT(TEXT(AE583,"0.#"),1)=".",TRUE,FALSE)</formula>
    </cfRule>
  </conditionalFormatting>
  <conditionalFormatting sqref="AU581">
    <cfRule type="expression" dxfId="1587" priority="1135">
      <formula>IF(RIGHT(TEXT(AU581,"0.#"),1)=".",FALSE,TRUE)</formula>
    </cfRule>
    <cfRule type="expression" dxfId="1586" priority="1136">
      <formula>IF(RIGHT(TEXT(AU581,"0.#"),1)=".",TRUE,FALSE)</formula>
    </cfRule>
  </conditionalFormatting>
  <conditionalFormatting sqref="AQ582">
    <cfRule type="expression" dxfId="1585" priority="1123">
      <formula>IF(RIGHT(TEXT(AQ582,"0.#"),1)=".",FALSE,TRUE)</formula>
    </cfRule>
    <cfRule type="expression" dxfId="1584" priority="1124">
      <formula>IF(RIGHT(TEXT(AQ582,"0.#"),1)=".",TRUE,FALSE)</formula>
    </cfRule>
  </conditionalFormatting>
  <conditionalFormatting sqref="AQ583">
    <cfRule type="expression" dxfId="1583" priority="1121">
      <formula>IF(RIGHT(TEXT(AQ583,"0.#"),1)=".",FALSE,TRUE)</formula>
    </cfRule>
    <cfRule type="expression" dxfId="1582" priority="1122">
      <formula>IF(RIGHT(TEXT(AQ583,"0.#"),1)=".",TRUE,FALSE)</formula>
    </cfRule>
  </conditionalFormatting>
  <conditionalFormatting sqref="AQ581">
    <cfRule type="expression" dxfId="1581" priority="1119">
      <formula>IF(RIGHT(TEXT(AQ581,"0.#"),1)=".",FALSE,TRUE)</formula>
    </cfRule>
    <cfRule type="expression" dxfId="1580" priority="1120">
      <formula>IF(RIGHT(TEXT(AQ581,"0.#"),1)=".",TRUE,FALSE)</formula>
    </cfRule>
  </conditionalFormatting>
  <conditionalFormatting sqref="AE586">
    <cfRule type="expression" dxfId="1579" priority="1117">
      <formula>IF(RIGHT(TEXT(AE586,"0.#"),1)=".",FALSE,TRUE)</formula>
    </cfRule>
    <cfRule type="expression" dxfId="1578" priority="1118">
      <formula>IF(RIGHT(TEXT(AE586,"0.#"),1)=".",TRUE,FALSE)</formula>
    </cfRule>
  </conditionalFormatting>
  <conditionalFormatting sqref="AM588">
    <cfRule type="expression" dxfId="1577" priority="1107">
      <formula>IF(RIGHT(TEXT(AM588,"0.#"),1)=".",FALSE,TRUE)</formula>
    </cfRule>
    <cfRule type="expression" dxfId="1576" priority="1108">
      <formula>IF(RIGHT(TEXT(AM588,"0.#"),1)=".",TRUE,FALSE)</formula>
    </cfRule>
  </conditionalFormatting>
  <conditionalFormatting sqref="AE587">
    <cfRule type="expression" dxfId="1575" priority="1115">
      <formula>IF(RIGHT(TEXT(AE587,"0.#"),1)=".",FALSE,TRUE)</formula>
    </cfRule>
    <cfRule type="expression" dxfId="1574" priority="1116">
      <formula>IF(RIGHT(TEXT(AE587,"0.#"),1)=".",TRUE,FALSE)</formula>
    </cfRule>
  </conditionalFormatting>
  <conditionalFormatting sqref="AE588">
    <cfRule type="expression" dxfId="1573" priority="1113">
      <formula>IF(RIGHT(TEXT(AE588,"0.#"),1)=".",FALSE,TRUE)</formula>
    </cfRule>
    <cfRule type="expression" dxfId="1572" priority="1114">
      <formula>IF(RIGHT(TEXT(AE588,"0.#"),1)=".",TRUE,FALSE)</formula>
    </cfRule>
  </conditionalFormatting>
  <conditionalFormatting sqref="AM586">
    <cfRule type="expression" dxfId="1571" priority="1111">
      <formula>IF(RIGHT(TEXT(AM586,"0.#"),1)=".",FALSE,TRUE)</formula>
    </cfRule>
    <cfRule type="expression" dxfId="1570" priority="1112">
      <formula>IF(RIGHT(TEXT(AM586,"0.#"),1)=".",TRUE,FALSE)</formula>
    </cfRule>
  </conditionalFormatting>
  <conditionalFormatting sqref="AM587">
    <cfRule type="expression" dxfId="1569" priority="1109">
      <formula>IF(RIGHT(TEXT(AM587,"0.#"),1)=".",FALSE,TRUE)</formula>
    </cfRule>
    <cfRule type="expression" dxfId="1568" priority="1110">
      <formula>IF(RIGHT(TEXT(AM587,"0.#"),1)=".",TRUE,FALSE)</formula>
    </cfRule>
  </conditionalFormatting>
  <conditionalFormatting sqref="AU586">
    <cfRule type="expression" dxfId="1567" priority="1105">
      <formula>IF(RIGHT(TEXT(AU586,"0.#"),1)=".",FALSE,TRUE)</formula>
    </cfRule>
    <cfRule type="expression" dxfId="1566" priority="1106">
      <formula>IF(RIGHT(TEXT(AU586,"0.#"),1)=".",TRUE,FALSE)</formula>
    </cfRule>
  </conditionalFormatting>
  <conditionalFormatting sqref="AU587">
    <cfRule type="expression" dxfId="1565" priority="1103">
      <formula>IF(RIGHT(TEXT(AU587,"0.#"),1)=".",FALSE,TRUE)</formula>
    </cfRule>
    <cfRule type="expression" dxfId="1564" priority="1104">
      <formula>IF(RIGHT(TEXT(AU587,"0.#"),1)=".",TRUE,FALSE)</formula>
    </cfRule>
  </conditionalFormatting>
  <conditionalFormatting sqref="AU588">
    <cfRule type="expression" dxfId="1563" priority="1101">
      <formula>IF(RIGHT(TEXT(AU588,"0.#"),1)=".",FALSE,TRUE)</formula>
    </cfRule>
    <cfRule type="expression" dxfId="1562" priority="1102">
      <formula>IF(RIGHT(TEXT(AU588,"0.#"),1)=".",TRUE,FALSE)</formula>
    </cfRule>
  </conditionalFormatting>
  <conditionalFormatting sqref="AI588">
    <cfRule type="expression" dxfId="1561" priority="1095">
      <formula>IF(RIGHT(TEXT(AI588,"0.#"),1)=".",FALSE,TRUE)</formula>
    </cfRule>
    <cfRule type="expression" dxfId="1560" priority="1096">
      <formula>IF(RIGHT(TEXT(AI588,"0.#"),1)=".",TRUE,FALSE)</formula>
    </cfRule>
  </conditionalFormatting>
  <conditionalFormatting sqref="AI586">
    <cfRule type="expression" dxfId="1559" priority="1099">
      <formula>IF(RIGHT(TEXT(AI586,"0.#"),1)=".",FALSE,TRUE)</formula>
    </cfRule>
    <cfRule type="expression" dxfId="1558" priority="1100">
      <formula>IF(RIGHT(TEXT(AI586,"0.#"),1)=".",TRUE,FALSE)</formula>
    </cfRule>
  </conditionalFormatting>
  <conditionalFormatting sqref="AI587">
    <cfRule type="expression" dxfId="1557" priority="1097">
      <formula>IF(RIGHT(TEXT(AI587,"0.#"),1)=".",FALSE,TRUE)</formula>
    </cfRule>
    <cfRule type="expression" dxfId="1556" priority="1098">
      <formula>IF(RIGHT(TEXT(AI587,"0.#"),1)=".",TRUE,FALSE)</formula>
    </cfRule>
  </conditionalFormatting>
  <conditionalFormatting sqref="AQ587">
    <cfRule type="expression" dxfId="1555" priority="1093">
      <formula>IF(RIGHT(TEXT(AQ587,"0.#"),1)=".",FALSE,TRUE)</formula>
    </cfRule>
    <cfRule type="expression" dxfId="1554" priority="1094">
      <formula>IF(RIGHT(TEXT(AQ587,"0.#"),1)=".",TRUE,FALSE)</formula>
    </cfRule>
  </conditionalFormatting>
  <conditionalFormatting sqref="AQ588">
    <cfRule type="expression" dxfId="1553" priority="1091">
      <formula>IF(RIGHT(TEXT(AQ588,"0.#"),1)=".",FALSE,TRUE)</formula>
    </cfRule>
    <cfRule type="expression" dxfId="1552" priority="1092">
      <formula>IF(RIGHT(TEXT(AQ588,"0.#"),1)=".",TRUE,FALSE)</formula>
    </cfRule>
  </conditionalFormatting>
  <conditionalFormatting sqref="AQ586">
    <cfRule type="expression" dxfId="1551" priority="1089">
      <formula>IF(RIGHT(TEXT(AQ586,"0.#"),1)=".",FALSE,TRUE)</formula>
    </cfRule>
    <cfRule type="expression" dxfId="1550" priority="1090">
      <formula>IF(RIGHT(TEXT(AQ586,"0.#"),1)=".",TRUE,FALSE)</formula>
    </cfRule>
  </conditionalFormatting>
  <conditionalFormatting sqref="AE595">
    <cfRule type="expression" dxfId="1549" priority="1087">
      <formula>IF(RIGHT(TEXT(AE595,"0.#"),1)=".",FALSE,TRUE)</formula>
    </cfRule>
    <cfRule type="expression" dxfId="1548" priority="1088">
      <formula>IF(RIGHT(TEXT(AE595,"0.#"),1)=".",TRUE,FALSE)</formula>
    </cfRule>
  </conditionalFormatting>
  <conditionalFormatting sqref="AE596">
    <cfRule type="expression" dxfId="1547" priority="1085">
      <formula>IF(RIGHT(TEXT(AE596,"0.#"),1)=".",FALSE,TRUE)</formula>
    </cfRule>
    <cfRule type="expression" dxfId="1546" priority="1086">
      <formula>IF(RIGHT(TEXT(AE596,"0.#"),1)=".",TRUE,FALSE)</formula>
    </cfRule>
  </conditionalFormatting>
  <conditionalFormatting sqref="AE597">
    <cfRule type="expression" dxfId="1545" priority="1083">
      <formula>IF(RIGHT(TEXT(AE597,"0.#"),1)=".",FALSE,TRUE)</formula>
    </cfRule>
    <cfRule type="expression" dxfId="1544" priority="1084">
      <formula>IF(RIGHT(TEXT(AE597,"0.#"),1)=".",TRUE,FALSE)</formula>
    </cfRule>
  </conditionalFormatting>
  <conditionalFormatting sqref="AU595">
    <cfRule type="expression" dxfId="1543" priority="1075">
      <formula>IF(RIGHT(TEXT(AU595,"0.#"),1)=".",FALSE,TRUE)</formula>
    </cfRule>
    <cfRule type="expression" dxfId="1542" priority="1076">
      <formula>IF(RIGHT(TEXT(AU595,"0.#"),1)=".",TRUE,FALSE)</formula>
    </cfRule>
  </conditionalFormatting>
  <conditionalFormatting sqref="AU596">
    <cfRule type="expression" dxfId="1541" priority="1073">
      <formula>IF(RIGHT(TEXT(AU596,"0.#"),1)=".",FALSE,TRUE)</formula>
    </cfRule>
    <cfRule type="expression" dxfId="1540" priority="1074">
      <formula>IF(RIGHT(TEXT(AU596,"0.#"),1)=".",TRUE,FALSE)</formula>
    </cfRule>
  </conditionalFormatting>
  <conditionalFormatting sqref="AU597">
    <cfRule type="expression" dxfId="1539" priority="1071">
      <formula>IF(RIGHT(TEXT(AU597,"0.#"),1)=".",FALSE,TRUE)</formula>
    </cfRule>
    <cfRule type="expression" dxfId="1538" priority="1072">
      <formula>IF(RIGHT(TEXT(AU597,"0.#"),1)=".",TRUE,FALSE)</formula>
    </cfRule>
  </conditionalFormatting>
  <conditionalFormatting sqref="AQ596">
    <cfRule type="expression" dxfId="1537" priority="1063">
      <formula>IF(RIGHT(TEXT(AQ596,"0.#"),1)=".",FALSE,TRUE)</formula>
    </cfRule>
    <cfRule type="expression" dxfId="1536" priority="1064">
      <formula>IF(RIGHT(TEXT(AQ596,"0.#"),1)=".",TRUE,FALSE)</formula>
    </cfRule>
  </conditionalFormatting>
  <conditionalFormatting sqref="AQ597">
    <cfRule type="expression" dxfId="1535" priority="1061">
      <formula>IF(RIGHT(TEXT(AQ597,"0.#"),1)=".",FALSE,TRUE)</formula>
    </cfRule>
    <cfRule type="expression" dxfId="1534" priority="1062">
      <formula>IF(RIGHT(TEXT(AQ597,"0.#"),1)=".",TRUE,FALSE)</formula>
    </cfRule>
  </conditionalFormatting>
  <conditionalFormatting sqref="AQ595">
    <cfRule type="expression" dxfId="1533" priority="1059">
      <formula>IF(RIGHT(TEXT(AQ595,"0.#"),1)=".",FALSE,TRUE)</formula>
    </cfRule>
    <cfRule type="expression" dxfId="1532" priority="1060">
      <formula>IF(RIGHT(TEXT(AQ595,"0.#"),1)=".",TRUE,FALSE)</formula>
    </cfRule>
  </conditionalFormatting>
  <conditionalFormatting sqref="AE620">
    <cfRule type="expression" dxfId="1531" priority="1057">
      <formula>IF(RIGHT(TEXT(AE620,"0.#"),1)=".",FALSE,TRUE)</formula>
    </cfRule>
    <cfRule type="expression" dxfId="1530" priority="1058">
      <formula>IF(RIGHT(TEXT(AE620,"0.#"),1)=".",TRUE,FALSE)</formula>
    </cfRule>
  </conditionalFormatting>
  <conditionalFormatting sqref="AE621">
    <cfRule type="expression" dxfId="1529" priority="1055">
      <formula>IF(RIGHT(TEXT(AE621,"0.#"),1)=".",FALSE,TRUE)</formula>
    </cfRule>
    <cfRule type="expression" dxfId="1528" priority="1056">
      <formula>IF(RIGHT(TEXT(AE621,"0.#"),1)=".",TRUE,FALSE)</formula>
    </cfRule>
  </conditionalFormatting>
  <conditionalFormatting sqref="AE622">
    <cfRule type="expression" dxfId="1527" priority="1053">
      <formula>IF(RIGHT(TEXT(AE622,"0.#"),1)=".",FALSE,TRUE)</formula>
    </cfRule>
    <cfRule type="expression" dxfId="1526" priority="1054">
      <formula>IF(RIGHT(TEXT(AE622,"0.#"),1)=".",TRUE,FALSE)</formula>
    </cfRule>
  </conditionalFormatting>
  <conditionalFormatting sqref="AU620">
    <cfRule type="expression" dxfId="1525" priority="1045">
      <formula>IF(RIGHT(TEXT(AU620,"0.#"),1)=".",FALSE,TRUE)</formula>
    </cfRule>
    <cfRule type="expression" dxfId="1524" priority="1046">
      <formula>IF(RIGHT(TEXT(AU620,"0.#"),1)=".",TRUE,FALSE)</formula>
    </cfRule>
  </conditionalFormatting>
  <conditionalFormatting sqref="AU621">
    <cfRule type="expression" dxfId="1523" priority="1043">
      <formula>IF(RIGHT(TEXT(AU621,"0.#"),1)=".",FALSE,TRUE)</formula>
    </cfRule>
    <cfRule type="expression" dxfId="1522" priority="1044">
      <formula>IF(RIGHT(TEXT(AU621,"0.#"),1)=".",TRUE,FALSE)</formula>
    </cfRule>
  </conditionalFormatting>
  <conditionalFormatting sqref="AU622">
    <cfRule type="expression" dxfId="1521" priority="1041">
      <formula>IF(RIGHT(TEXT(AU622,"0.#"),1)=".",FALSE,TRUE)</formula>
    </cfRule>
    <cfRule type="expression" dxfId="1520" priority="1042">
      <formula>IF(RIGHT(TEXT(AU622,"0.#"),1)=".",TRUE,FALSE)</formula>
    </cfRule>
  </conditionalFormatting>
  <conditionalFormatting sqref="AQ621">
    <cfRule type="expression" dxfId="1519" priority="1033">
      <formula>IF(RIGHT(TEXT(AQ621,"0.#"),1)=".",FALSE,TRUE)</formula>
    </cfRule>
    <cfRule type="expression" dxfId="1518" priority="1034">
      <formula>IF(RIGHT(TEXT(AQ621,"0.#"),1)=".",TRUE,FALSE)</formula>
    </cfRule>
  </conditionalFormatting>
  <conditionalFormatting sqref="AQ622">
    <cfRule type="expression" dxfId="1517" priority="1031">
      <formula>IF(RIGHT(TEXT(AQ622,"0.#"),1)=".",FALSE,TRUE)</formula>
    </cfRule>
    <cfRule type="expression" dxfId="1516" priority="1032">
      <formula>IF(RIGHT(TEXT(AQ622,"0.#"),1)=".",TRUE,FALSE)</formula>
    </cfRule>
  </conditionalFormatting>
  <conditionalFormatting sqref="AQ620">
    <cfRule type="expression" dxfId="1515" priority="1029">
      <formula>IF(RIGHT(TEXT(AQ620,"0.#"),1)=".",FALSE,TRUE)</formula>
    </cfRule>
    <cfRule type="expression" dxfId="1514" priority="1030">
      <formula>IF(RIGHT(TEXT(AQ620,"0.#"),1)=".",TRUE,FALSE)</formula>
    </cfRule>
  </conditionalFormatting>
  <conditionalFormatting sqref="AE600">
    <cfRule type="expression" dxfId="1513" priority="1027">
      <formula>IF(RIGHT(TEXT(AE600,"0.#"),1)=".",FALSE,TRUE)</formula>
    </cfRule>
    <cfRule type="expression" dxfId="1512" priority="1028">
      <formula>IF(RIGHT(TEXT(AE600,"0.#"),1)=".",TRUE,FALSE)</formula>
    </cfRule>
  </conditionalFormatting>
  <conditionalFormatting sqref="AE601">
    <cfRule type="expression" dxfId="1511" priority="1025">
      <formula>IF(RIGHT(TEXT(AE601,"0.#"),1)=".",FALSE,TRUE)</formula>
    </cfRule>
    <cfRule type="expression" dxfId="1510" priority="1026">
      <formula>IF(RIGHT(TEXT(AE601,"0.#"),1)=".",TRUE,FALSE)</formula>
    </cfRule>
  </conditionalFormatting>
  <conditionalFormatting sqref="AE602">
    <cfRule type="expression" dxfId="1509" priority="1023">
      <formula>IF(RIGHT(TEXT(AE602,"0.#"),1)=".",FALSE,TRUE)</formula>
    </cfRule>
    <cfRule type="expression" dxfId="1508" priority="1024">
      <formula>IF(RIGHT(TEXT(AE602,"0.#"),1)=".",TRUE,FALSE)</formula>
    </cfRule>
  </conditionalFormatting>
  <conditionalFormatting sqref="AU600">
    <cfRule type="expression" dxfId="1507" priority="1015">
      <formula>IF(RIGHT(TEXT(AU600,"0.#"),1)=".",FALSE,TRUE)</formula>
    </cfRule>
    <cfRule type="expression" dxfId="1506" priority="1016">
      <formula>IF(RIGHT(TEXT(AU600,"0.#"),1)=".",TRUE,FALSE)</formula>
    </cfRule>
  </conditionalFormatting>
  <conditionalFormatting sqref="AU601">
    <cfRule type="expression" dxfId="1505" priority="1013">
      <formula>IF(RIGHT(TEXT(AU601,"0.#"),1)=".",FALSE,TRUE)</formula>
    </cfRule>
    <cfRule type="expression" dxfId="1504" priority="1014">
      <formula>IF(RIGHT(TEXT(AU601,"0.#"),1)=".",TRUE,FALSE)</formula>
    </cfRule>
  </conditionalFormatting>
  <conditionalFormatting sqref="AU602">
    <cfRule type="expression" dxfId="1503" priority="1011">
      <formula>IF(RIGHT(TEXT(AU602,"0.#"),1)=".",FALSE,TRUE)</formula>
    </cfRule>
    <cfRule type="expression" dxfId="1502" priority="1012">
      <formula>IF(RIGHT(TEXT(AU602,"0.#"),1)=".",TRUE,FALSE)</formula>
    </cfRule>
  </conditionalFormatting>
  <conditionalFormatting sqref="AQ601">
    <cfRule type="expression" dxfId="1501" priority="1003">
      <formula>IF(RIGHT(TEXT(AQ601,"0.#"),1)=".",FALSE,TRUE)</formula>
    </cfRule>
    <cfRule type="expression" dxfId="1500" priority="1004">
      <formula>IF(RIGHT(TEXT(AQ601,"0.#"),1)=".",TRUE,FALSE)</formula>
    </cfRule>
  </conditionalFormatting>
  <conditionalFormatting sqref="AQ602">
    <cfRule type="expression" dxfId="1499" priority="1001">
      <formula>IF(RIGHT(TEXT(AQ602,"0.#"),1)=".",FALSE,TRUE)</formula>
    </cfRule>
    <cfRule type="expression" dxfId="1498" priority="1002">
      <formula>IF(RIGHT(TEXT(AQ602,"0.#"),1)=".",TRUE,FALSE)</formula>
    </cfRule>
  </conditionalFormatting>
  <conditionalFormatting sqref="AQ600">
    <cfRule type="expression" dxfId="1497" priority="999">
      <formula>IF(RIGHT(TEXT(AQ600,"0.#"),1)=".",FALSE,TRUE)</formula>
    </cfRule>
    <cfRule type="expression" dxfId="1496" priority="1000">
      <formula>IF(RIGHT(TEXT(AQ600,"0.#"),1)=".",TRUE,FALSE)</formula>
    </cfRule>
  </conditionalFormatting>
  <conditionalFormatting sqref="AE605">
    <cfRule type="expression" dxfId="1495" priority="997">
      <formula>IF(RIGHT(TEXT(AE605,"0.#"),1)=".",FALSE,TRUE)</formula>
    </cfRule>
    <cfRule type="expression" dxfId="1494" priority="998">
      <formula>IF(RIGHT(TEXT(AE605,"0.#"),1)=".",TRUE,FALSE)</formula>
    </cfRule>
  </conditionalFormatting>
  <conditionalFormatting sqref="AE606">
    <cfRule type="expression" dxfId="1493" priority="995">
      <formula>IF(RIGHT(TEXT(AE606,"0.#"),1)=".",FALSE,TRUE)</formula>
    </cfRule>
    <cfRule type="expression" dxfId="1492" priority="996">
      <formula>IF(RIGHT(TEXT(AE606,"0.#"),1)=".",TRUE,FALSE)</formula>
    </cfRule>
  </conditionalFormatting>
  <conditionalFormatting sqref="AE607">
    <cfRule type="expression" dxfId="1491" priority="993">
      <formula>IF(RIGHT(TEXT(AE607,"0.#"),1)=".",FALSE,TRUE)</formula>
    </cfRule>
    <cfRule type="expression" dxfId="1490" priority="994">
      <formula>IF(RIGHT(TEXT(AE607,"0.#"),1)=".",TRUE,FALSE)</formula>
    </cfRule>
  </conditionalFormatting>
  <conditionalFormatting sqref="AU605">
    <cfRule type="expression" dxfId="1489" priority="985">
      <formula>IF(RIGHT(TEXT(AU605,"0.#"),1)=".",FALSE,TRUE)</formula>
    </cfRule>
    <cfRule type="expression" dxfId="1488" priority="986">
      <formula>IF(RIGHT(TEXT(AU605,"0.#"),1)=".",TRUE,FALSE)</formula>
    </cfRule>
  </conditionalFormatting>
  <conditionalFormatting sqref="AU606">
    <cfRule type="expression" dxfId="1487" priority="983">
      <formula>IF(RIGHT(TEXT(AU606,"0.#"),1)=".",FALSE,TRUE)</formula>
    </cfRule>
    <cfRule type="expression" dxfId="1486" priority="984">
      <formula>IF(RIGHT(TEXT(AU606,"0.#"),1)=".",TRUE,FALSE)</formula>
    </cfRule>
  </conditionalFormatting>
  <conditionalFormatting sqref="AU607">
    <cfRule type="expression" dxfId="1485" priority="981">
      <formula>IF(RIGHT(TEXT(AU607,"0.#"),1)=".",FALSE,TRUE)</formula>
    </cfRule>
    <cfRule type="expression" dxfId="1484" priority="982">
      <formula>IF(RIGHT(TEXT(AU607,"0.#"),1)=".",TRUE,FALSE)</formula>
    </cfRule>
  </conditionalFormatting>
  <conditionalFormatting sqref="AQ606">
    <cfRule type="expression" dxfId="1483" priority="973">
      <formula>IF(RIGHT(TEXT(AQ606,"0.#"),1)=".",FALSE,TRUE)</formula>
    </cfRule>
    <cfRule type="expression" dxfId="1482" priority="974">
      <formula>IF(RIGHT(TEXT(AQ606,"0.#"),1)=".",TRUE,FALSE)</formula>
    </cfRule>
  </conditionalFormatting>
  <conditionalFormatting sqref="AQ607">
    <cfRule type="expression" dxfId="1481" priority="971">
      <formula>IF(RIGHT(TEXT(AQ607,"0.#"),1)=".",FALSE,TRUE)</formula>
    </cfRule>
    <cfRule type="expression" dxfId="1480" priority="972">
      <formula>IF(RIGHT(TEXT(AQ607,"0.#"),1)=".",TRUE,FALSE)</formula>
    </cfRule>
  </conditionalFormatting>
  <conditionalFormatting sqref="AQ605">
    <cfRule type="expression" dxfId="1479" priority="969">
      <formula>IF(RIGHT(TEXT(AQ605,"0.#"),1)=".",FALSE,TRUE)</formula>
    </cfRule>
    <cfRule type="expression" dxfId="1478" priority="970">
      <formula>IF(RIGHT(TEXT(AQ605,"0.#"),1)=".",TRUE,FALSE)</formula>
    </cfRule>
  </conditionalFormatting>
  <conditionalFormatting sqref="AE610">
    <cfRule type="expression" dxfId="1477" priority="967">
      <formula>IF(RIGHT(TEXT(AE610,"0.#"),1)=".",FALSE,TRUE)</formula>
    </cfRule>
    <cfRule type="expression" dxfId="1476" priority="968">
      <formula>IF(RIGHT(TEXT(AE610,"0.#"),1)=".",TRUE,FALSE)</formula>
    </cfRule>
  </conditionalFormatting>
  <conditionalFormatting sqref="AE611">
    <cfRule type="expression" dxfId="1475" priority="965">
      <formula>IF(RIGHT(TEXT(AE611,"0.#"),1)=".",FALSE,TRUE)</formula>
    </cfRule>
    <cfRule type="expression" dxfId="1474" priority="966">
      <formula>IF(RIGHT(TEXT(AE611,"0.#"),1)=".",TRUE,FALSE)</formula>
    </cfRule>
  </conditionalFormatting>
  <conditionalFormatting sqref="AE612">
    <cfRule type="expression" dxfId="1473" priority="963">
      <formula>IF(RIGHT(TEXT(AE612,"0.#"),1)=".",FALSE,TRUE)</formula>
    </cfRule>
    <cfRule type="expression" dxfId="1472" priority="964">
      <formula>IF(RIGHT(TEXT(AE612,"0.#"),1)=".",TRUE,FALSE)</formula>
    </cfRule>
  </conditionalFormatting>
  <conditionalFormatting sqref="AU610">
    <cfRule type="expression" dxfId="1471" priority="955">
      <formula>IF(RIGHT(TEXT(AU610,"0.#"),1)=".",FALSE,TRUE)</formula>
    </cfRule>
    <cfRule type="expression" dxfId="1470" priority="956">
      <formula>IF(RIGHT(TEXT(AU610,"0.#"),1)=".",TRUE,FALSE)</formula>
    </cfRule>
  </conditionalFormatting>
  <conditionalFormatting sqref="AU611">
    <cfRule type="expression" dxfId="1469" priority="953">
      <formula>IF(RIGHT(TEXT(AU611,"0.#"),1)=".",FALSE,TRUE)</formula>
    </cfRule>
    <cfRule type="expression" dxfId="1468" priority="954">
      <formula>IF(RIGHT(TEXT(AU611,"0.#"),1)=".",TRUE,FALSE)</formula>
    </cfRule>
  </conditionalFormatting>
  <conditionalFormatting sqref="AU612">
    <cfRule type="expression" dxfId="1467" priority="951">
      <formula>IF(RIGHT(TEXT(AU612,"0.#"),1)=".",FALSE,TRUE)</formula>
    </cfRule>
    <cfRule type="expression" dxfId="1466" priority="952">
      <formula>IF(RIGHT(TEXT(AU612,"0.#"),1)=".",TRUE,FALSE)</formula>
    </cfRule>
  </conditionalFormatting>
  <conditionalFormatting sqref="AQ611">
    <cfRule type="expression" dxfId="1465" priority="943">
      <formula>IF(RIGHT(TEXT(AQ611,"0.#"),1)=".",FALSE,TRUE)</formula>
    </cfRule>
    <cfRule type="expression" dxfId="1464" priority="944">
      <formula>IF(RIGHT(TEXT(AQ611,"0.#"),1)=".",TRUE,FALSE)</formula>
    </cfRule>
  </conditionalFormatting>
  <conditionalFormatting sqref="AQ612">
    <cfRule type="expression" dxfId="1463" priority="941">
      <formula>IF(RIGHT(TEXT(AQ612,"0.#"),1)=".",FALSE,TRUE)</formula>
    </cfRule>
    <cfRule type="expression" dxfId="1462" priority="942">
      <formula>IF(RIGHT(TEXT(AQ612,"0.#"),1)=".",TRUE,FALSE)</formula>
    </cfRule>
  </conditionalFormatting>
  <conditionalFormatting sqref="AQ610">
    <cfRule type="expression" dxfId="1461" priority="939">
      <formula>IF(RIGHT(TEXT(AQ610,"0.#"),1)=".",FALSE,TRUE)</formula>
    </cfRule>
    <cfRule type="expression" dxfId="1460" priority="940">
      <formula>IF(RIGHT(TEXT(AQ610,"0.#"),1)=".",TRUE,FALSE)</formula>
    </cfRule>
  </conditionalFormatting>
  <conditionalFormatting sqref="AE615">
    <cfRule type="expression" dxfId="1459" priority="937">
      <formula>IF(RIGHT(TEXT(AE615,"0.#"),1)=".",FALSE,TRUE)</formula>
    </cfRule>
    <cfRule type="expression" dxfId="1458" priority="938">
      <formula>IF(RIGHT(TEXT(AE615,"0.#"),1)=".",TRUE,FALSE)</formula>
    </cfRule>
  </conditionalFormatting>
  <conditionalFormatting sqref="AE616">
    <cfRule type="expression" dxfId="1457" priority="935">
      <formula>IF(RIGHT(TEXT(AE616,"0.#"),1)=".",FALSE,TRUE)</formula>
    </cfRule>
    <cfRule type="expression" dxfId="1456" priority="936">
      <formula>IF(RIGHT(TEXT(AE616,"0.#"),1)=".",TRUE,FALSE)</formula>
    </cfRule>
  </conditionalFormatting>
  <conditionalFormatting sqref="AE617">
    <cfRule type="expression" dxfId="1455" priority="933">
      <formula>IF(RIGHT(TEXT(AE617,"0.#"),1)=".",FALSE,TRUE)</formula>
    </cfRule>
    <cfRule type="expression" dxfId="1454" priority="934">
      <formula>IF(RIGHT(TEXT(AE617,"0.#"),1)=".",TRUE,FALSE)</formula>
    </cfRule>
  </conditionalFormatting>
  <conditionalFormatting sqref="AU615">
    <cfRule type="expression" dxfId="1453" priority="925">
      <formula>IF(RIGHT(TEXT(AU615,"0.#"),1)=".",FALSE,TRUE)</formula>
    </cfRule>
    <cfRule type="expression" dxfId="1452" priority="926">
      <formula>IF(RIGHT(TEXT(AU615,"0.#"),1)=".",TRUE,FALSE)</formula>
    </cfRule>
  </conditionalFormatting>
  <conditionalFormatting sqref="AU616">
    <cfRule type="expression" dxfId="1451" priority="923">
      <formula>IF(RIGHT(TEXT(AU616,"0.#"),1)=".",FALSE,TRUE)</formula>
    </cfRule>
    <cfRule type="expression" dxfId="1450" priority="924">
      <formula>IF(RIGHT(TEXT(AU616,"0.#"),1)=".",TRUE,FALSE)</formula>
    </cfRule>
  </conditionalFormatting>
  <conditionalFormatting sqref="AU617">
    <cfRule type="expression" dxfId="1449" priority="921">
      <formula>IF(RIGHT(TEXT(AU617,"0.#"),1)=".",FALSE,TRUE)</formula>
    </cfRule>
    <cfRule type="expression" dxfId="1448" priority="922">
      <formula>IF(RIGHT(TEXT(AU617,"0.#"),1)=".",TRUE,FALSE)</formula>
    </cfRule>
  </conditionalFormatting>
  <conditionalFormatting sqref="AQ616">
    <cfRule type="expression" dxfId="1447" priority="913">
      <formula>IF(RIGHT(TEXT(AQ616,"0.#"),1)=".",FALSE,TRUE)</formula>
    </cfRule>
    <cfRule type="expression" dxfId="1446" priority="914">
      <formula>IF(RIGHT(TEXT(AQ616,"0.#"),1)=".",TRUE,FALSE)</formula>
    </cfRule>
  </conditionalFormatting>
  <conditionalFormatting sqref="AQ617">
    <cfRule type="expression" dxfId="1445" priority="911">
      <formula>IF(RIGHT(TEXT(AQ617,"0.#"),1)=".",FALSE,TRUE)</formula>
    </cfRule>
    <cfRule type="expression" dxfId="1444" priority="912">
      <formula>IF(RIGHT(TEXT(AQ617,"0.#"),1)=".",TRUE,FALSE)</formula>
    </cfRule>
  </conditionalFormatting>
  <conditionalFormatting sqref="AQ615">
    <cfRule type="expression" dxfId="1443" priority="909">
      <formula>IF(RIGHT(TEXT(AQ615,"0.#"),1)=".",FALSE,TRUE)</formula>
    </cfRule>
    <cfRule type="expression" dxfId="1442" priority="910">
      <formula>IF(RIGHT(TEXT(AQ615,"0.#"),1)=".",TRUE,FALSE)</formula>
    </cfRule>
  </conditionalFormatting>
  <conditionalFormatting sqref="AE625">
    <cfRule type="expression" dxfId="1441" priority="907">
      <formula>IF(RIGHT(TEXT(AE625,"0.#"),1)=".",FALSE,TRUE)</formula>
    </cfRule>
    <cfRule type="expression" dxfId="1440" priority="908">
      <formula>IF(RIGHT(TEXT(AE625,"0.#"),1)=".",TRUE,FALSE)</formula>
    </cfRule>
  </conditionalFormatting>
  <conditionalFormatting sqref="AE626">
    <cfRule type="expression" dxfId="1439" priority="905">
      <formula>IF(RIGHT(TEXT(AE626,"0.#"),1)=".",FALSE,TRUE)</formula>
    </cfRule>
    <cfRule type="expression" dxfId="1438" priority="906">
      <formula>IF(RIGHT(TEXT(AE626,"0.#"),1)=".",TRUE,FALSE)</formula>
    </cfRule>
  </conditionalFormatting>
  <conditionalFormatting sqref="AE627">
    <cfRule type="expression" dxfId="1437" priority="903">
      <formula>IF(RIGHT(TEXT(AE627,"0.#"),1)=".",FALSE,TRUE)</formula>
    </cfRule>
    <cfRule type="expression" dxfId="1436" priority="904">
      <formula>IF(RIGHT(TEXT(AE627,"0.#"),1)=".",TRUE,FALSE)</formula>
    </cfRule>
  </conditionalFormatting>
  <conditionalFormatting sqref="AU625">
    <cfRule type="expression" dxfId="1435" priority="895">
      <formula>IF(RIGHT(TEXT(AU625,"0.#"),1)=".",FALSE,TRUE)</formula>
    </cfRule>
    <cfRule type="expression" dxfId="1434" priority="896">
      <formula>IF(RIGHT(TEXT(AU625,"0.#"),1)=".",TRUE,FALSE)</formula>
    </cfRule>
  </conditionalFormatting>
  <conditionalFormatting sqref="AU626">
    <cfRule type="expression" dxfId="1433" priority="893">
      <formula>IF(RIGHT(TEXT(AU626,"0.#"),1)=".",FALSE,TRUE)</formula>
    </cfRule>
    <cfRule type="expression" dxfId="1432" priority="894">
      <formula>IF(RIGHT(TEXT(AU626,"0.#"),1)=".",TRUE,FALSE)</formula>
    </cfRule>
  </conditionalFormatting>
  <conditionalFormatting sqref="AU627">
    <cfRule type="expression" dxfId="1431" priority="891">
      <formula>IF(RIGHT(TEXT(AU627,"0.#"),1)=".",FALSE,TRUE)</formula>
    </cfRule>
    <cfRule type="expression" dxfId="1430" priority="892">
      <formula>IF(RIGHT(TEXT(AU627,"0.#"),1)=".",TRUE,FALSE)</formula>
    </cfRule>
  </conditionalFormatting>
  <conditionalFormatting sqref="AQ626">
    <cfRule type="expression" dxfId="1429" priority="883">
      <formula>IF(RIGHT(TEXT(AQ626,"0.#"),1)=".",FALSE,TRUE)</formula>
    </cfRule>
    <cfRule type="expression" dxfId="1428" priority="884">
      <formula>IF(RIGHT(TEXT(AQ626,"0.#"),1)=".",TRUE,FALSE)</formula>
    </cfRule>
  </conditionalFormatting>
  <conditionalFormatting sqref="AQ627">
    <cfRule type="expression" dxfId="1427" priority="881">
      <formula>IF(RIGHT(TEXT(AQ627,"0.#"),1)=".",FALSE,TRUE)</formula>
    </cfRule>
    <cfRule type="expression" dxfId="1426" priority="882">
      <formula>IF(RIGHT(TEXT(AQ627,"0.#"),1)=".",TRUE,FALSE)</formula>
    </cfRule>
  </conditionalFormatting>
  <conditionalFormatting sqref="AQ625">
    <cfRule type="expression" dxfId="1425" priority="879">
      <formula>IF(RIGHT(TEXT(AQ625,"0.#"),1)=".",FALSE,TRUE)</formula>
    </cfRule>
    <cfRule type="expression" dxfId="1424" priority="880">
      <formula>IF(RIGHT(TEXT(AQ625,"0.#"),1)=".",TRUE,FALSE)</formula>
    </cfRule>
  </conditionalFormatting>
  <conditionalFormatting sqref="AE630">
    <cfRule type="expression" dxfId="1423" priority="877">
      <formula>IF(RIGHT(TEXT(AE630,"0.#"),1)=".",FALSE,TRUE)</formula>
    </cfRule>
    <cfRule type="expression" dxfId="1422" priority="878">
      <formula>IF(RIGHT(TEXT(AE630,"0.#"),1)=".",TRUE,FALSE)</formula>
    </cfRule>
  </conditionalFormatting>
  <conditionalFormatting sqref="AE631">
    <cfRule type="expression" dxfId="1421" priority="875">
      <formula>IF(RIGHT(TEXT(AE631,"0.#"),1)=".",FALSE,TRUE)</formula>
    </cfRule>
    <cfRule type="expression" dxfId="1420" priority="876">
      <formula>IF(RIGHT(TEXT(AE631,"0.#"),1)=".",TRUE,FALSE)</formula>
    </cfRule>
  </conditionalFormatting>
  <conditionalFormatting sqref="AE632">
    <cfRule type="expression" dxfId="1419" priority="873">
      <formula>IF(RIGHT(TEXT(AE632,"0.#"),1)=".",FALSE,TRUE)</formula>
    </cfRule>
    <cfRule type="expression" dxfId="1418" priority="874">
      <formula>IF(RIGHT(TEXT(AE632,"0.#"),1)=".",TRUE,FALSE)</formula>
    </cfRule>
  </conditionalFormatting>
  <conditionalFormatting sqref="AU630">
    <cfRule type="expression" dxfId="1417" priority="865">
      <formula>IF(RIGHT(TEXT(AU630,"0.#"),1)=".",FALSE,TRUE)</formula>
    </cfRule>
    <cfRule type="expression" dxfId="1416" priority="866">
      <formula>IF(RIGHT(TEXT(AU630,"0.#"),1)=".",TRUE,FALSE)</formula>
    </cfRule>
  </conditionalFormatting>
  <conditionalFormatting sqref="AU631">
    <cfRule type="expression" dxfId="1415" priority="863">
      <formula>IF(RIGHT(TEXT(AU631,"0.#"),1)=".",FALSE,TRUE)</formula>
    </cfRule>
    <cfRule type="expression" dxfId="1414" priority="864">
      <formula>IF(RIGHT(TEXT(AU631,"0.#"),1)=".",TRUE,FALSE)</formula>
    </cfRule>
  </conditionalFormatting>
  <conditionalFormatting sqref="AU632">
    <cfRule type="expression" dxfId="1413" priority="861">
      <formula>IF(RIGHT(TEXT(AU632,"0.#"),1)=".",FALSE,TRUE)</formula>
    </cfRule>
    <cfRule type="expression" dxfId="1412" priority="862">
      <formula>IF(RIGHT(TEXT(AU632,"0.#"),1)=".",TRUE,FALSE)</formula>
    </cfRule>
  </conditionalFormatting>
  <conditionalFormatting sqref="AQ631">
    <cfRule type="expression" dxfId="1411" priority="853">
      <formula>IF(RIGHT(TEXT(AQ631,"0.#"),1)=".",FALSE,TRUE)</formula>
    </cfRule>
    <cfRule type="expression" dxfId="1410" priority="854">
      <formula>IF(RIGHT(TEXT(AQ631,"0.#"),1)=".",TRUE,FALSE)</formula>
    </cfRule>
  </conditionalFormatting>
  <conditionalFormatting sqref="AQ632">
    <cfRule type="expression" dxfId="1409" priority="851">
      <formula>IF(RIGHT(TEXT(AQ632,"0.#"),1)=".",FALSE,TRUE)</formula>
    </cfRule>
    <cfRule type="expression" dxfId="1408" priority="852">
      <formula>IF(RIGHT(TEXT(AQ632,"0.#"),1)=".",TRUE,FALSE)</formula>
    </cfRule>
  </conditionalFormatting>
  <conditionalFormatting sqref="AQ630">
    <cfRule type="expression" dxfId="1407" priority="849">
      <formula>IF(RIGHT(TEXT(AQ630,"0.#"),1)=".",FALSE,TRUE)</formula>
    </cfRule>
    <cfRule type="expression" dxfId="1406" priority="850">
      <formula>IF(RIGHT(TEXT(AQ630,"0.#"),1)=".",TRUE,FALSE)</formula>
    </cfRule>
  </conditionalFormatting>
  <conditionalFormatting sqref="AE635">
    <cfRule type="expression" dxfId="1405" priority="847">
      <formula>IF(RIGHT(TEXT(AE635,"0.#"),1)=".",FALSE,TRUE)</formula>
    </cfRule>
    <cfRule type="expression" dxfId="1404" priority="848">
      <formula>IF(RIGHT(TEXT(AE635,"0.#"),1)=".",TRUE,FALSE)</formula>
    </cfRule>
  </conditionalFormatting>
  <conditionalFormatting sqref="AE636">
    <cfRule type="expression" dxfId="1403" priority="845">
      <formula>IF(RIGHT(TEXT(AE636,"0.#"),1)=".",FALSE,TRUE)</formula>
    </cfRule>
    <cfRule type="expression" dxfId="1402" priority="846">
      <formula>IF(RIGHT(TEXT(AE636,"0.#"),1)=".",TRUE,FALSE)</formula>
    </cfRule>
  </conditionalFormatting>
  <conditionalFormatting sqref="AE637">
    <cfRule type="expression" dxfId="1401" priority="843">
      <formula>IF(RIGHT(TEXT(AE637,"0.#"),1)=".",FALSE,TRUE)</formula>
    </cfRule>
    <cfRule type="expression" dxfId="1400" priority="844">
      <formula>IF(RIGHT(TEXT(AE637,"0.#"),1)=".",TRUE,FALSE)</formula>
    </cfRule>
  </conditionalFormatting>
  <conditionalFormatting sqref="AU635">
    <cfRule type="expression" dxfId="1399" priority="835">
      <formula>IF(RIGHT(TEXT(AU635,"0.#"),1)=".",FALSE,TRUE)</formula>
    </cfRule>
    <cfRule type="expression" dxfId="1398" priority="836">
      <formula>IF(RIGHT(TEXT(AU635,"0.#"),1)=".",TRUE,FALSE)</formula>
    </cfRule>
  </conditionalFormatting>
  <conditionalFormatting sqref="AU636">
    <cfRule type="expression" dxfId="1397" priority="833">
      <formula>IF(RIGHT(TEXT(AU636,"0.#"),1)=".",FALSE,TRUE)</formula>
    </cfRule>
    <cfRule type="expression" dxfId="1396" priority="834">
      <formula>IF(RIGHT(TEXT(AU636,"0.#"),1)=".",TRUE,FALSE)</formula>
    </cfRule>
  </conditionalFormatting>
  <conditionalFormatting sqref="AU637">
    <cfRule type="expression" dxfId="1395" priority="831">
      <formula>IF(RIGHT(TEXT(AU637,"0.#"),1)=".",FALSE,TRUE)</formula>
    </cfRule>
    <cfRule type="expression" dxfId="1394" priority="832">
      <formula>IF(RIGHT(TEXT(AU637,"0.#"),1)=".",TRUE,FALSE)</formula>
    </cfRule>
  </conditionalFormatting>
  <conditionalFormatting sqref="AQ636">
    <cfRule type="expression" dxfId="1393" priority="823">
      <formula>IF(RIGHT(TEXT(AQ636,"0.#"),1)=".",FALSE,TRUE)</formula>
    </cfRule>
    <cfRule type="expression" dxfId="1392" priority="824">
      <formula>IF(RIGHT(TEXT(AQ636,"0.#"),1)=".",TRUE,FALSE)</formula>
    </cfRule>
  </conditionalFormatting>
  <conditionalFormatting sqref="AQ637">
    <cfRule type="expression" dxfId="1391" priority="821">
      <formula>IF(RIGHT(TEXT(AQ637,"0.#"),1)=".",FALSE,TRUE)</formula>
    </cfRule>
    <cfRule type="expression" dxfId="1390" priority="822">
      <formula>IF(RIGHT(TEXT(AQ637,"0.#"),1)=".",TRUE,FALSE)</formula>
    </cfRule>
  </conditionalFormatting>
  <conditionalFormatting sqref="AQ635">
    <cfRule type="expression" dxfId="1389" priority="819">
      <formula>IF(RIGHT(TEXT(AQ635,"0.#"),1)=".",FALSE,TRUE)</formula>
    </cfRule>
    <cfRule type="expression" dxfId="1388" priority="820">
      <formula>IF(RIGHT(TEXT(AQ635,"0.#"),1)=".",TRUE,FALSE)</formula>
    </cfRule>
  </conditionalFormatting>
  <conditionalFormatting sqref="AE640">
    <cfRule type="expression" dxfId="1387" priority="817">
      <formula>IF(RIGHT(TEXT(AE640,"0.#"),1)=".",FALSE,TRUE)</formula>
    </cfRule>
    <cfRule type="expression" dxfId="1386" priority="818">
      <formula>IF(RIGHT(TEXT(AE640,"0.#"),1)=".",TRUE,FALSE)</formula>
    </cfRule>
  </conditionalFormatting>
  <conditionalFormatting sqref="AM642">
    <cfRule type="expression" dxfId="1385" priority="807">
      <formula>IF(RIGHT(TEXT(AM642,"0.#"),1)=".",FALSE,TRUE)</formula>
    </cfRule>
    <cfRule type="expression" dxfId="1384" priority="808">
      <formula>IF(RIGHT(TEXT(AM642,"0.#"),1)=".",TRUE,FALSE)</formula>
    </cfRule>
  </conditionalFormatting>
  <conditionalFormatting sqref="AE641">
    <cfRule type="expression" dxfId="1383" priority="815">
      <formula>IF(RIGHT(TEXT(AE641,"0.#"),1)=".",FALSE,TRUE)</formula>
    </cfRule>
    <cfRule type="expression" dxfId="1382" priority="816">
      <formula>IF(RIGHT(TEXT(AE641,"0.#"),1)=".",TRUE,FALSE)</formula>
    </cfRule>
  </conditionalFormatting>
  <conditionalFormatting sqref="AE642">
    <cfRule type="expression" dxfId="1381" priority="813">
      <formula>IF(RIGHT(TEXT(AE642,"0.#"),1)=".",FALSE,TRUE)</formula>
    </cfRule>
    <cfRule type="expression" dxfId="1380" priority="814">
      <formula>IF(RIGHT(TEXT(AE642,"0.#"),1)=".",TRUE,FALSE)</formula>
    </cfRule>
  </conditionalFormatting>
  <conditionalFormatting sqref="AM640">
    <cfRule type="expression" dxfId="1379" priority="811">
      <formula>IF(RIGHT(TEXT(AM640,"0.#"),1)=".",FALSE,TRUE)</formula>
    </cfRule>
    <cfRule type="expression" dxfId="1378" priority="812">
      <formula>IF(RIGHT(TEXT(AM640,"0.#"),1)=".",TRUE,FALSE)</formula>
    </cfRule>
  </conditionalFormatting>
  <conditionalFormatting sqref="AM641">
    <cfRule type="expression" dxfId="1377" priority="809">
      <formula>IF(RIGHT(TEXT(AM641,"0.#"),1)=".",FALSE,TRUE)</formula>
    </cfRule>
    <cfRule type="expression" dxfId="1376" priority="810">
      <formula>IF(RIGHT(TEXT(AM641,"0.#"),1)=".",TRUE,FALSE)</formula>
    </cfRule>
  </conditionalFormatting>
  <conditionalFormatting sqref="AU640">
    <cfRule type="expression" dxfId="1375" priority="805">
      <formula>IF(RIGHT(TEXT(AU640,"0.#"),1)=".",FALSE,TRUE)</formula>
    </cfRule>
    <cfRule type="expression" dxfId="1374" priority="806">
      <formula>IF(RIGHT(TEXT(AU640,"0.#"),1)=".",TRUE,FALSE)</formula>
    </cfRule>
  </conditionalFormatting>
  <conditionalFormatting sqref="AU641">
    <cfRule type="expression" dxfId="1373" priority="803">
      <formula>IF(RIGHT(TEXT(AU641,"0.#"),1)=".",FALSE,TRUE)</formula>
    </cfRule>
    <cfRule type="expression" dxfId="1372" priority="804">
      <formula>IF(RIGHT(TEXT(AU641,"0.#"),1)=".",TRUE,FALSE)</formula>
    </cfRule>
  </conditionalFormatting>
  <conditionalFormatting sqref="AU642">
    <cfRule type="expression" dxfId="1371" priority="801">
      <formula>IF(RIGHT(TEXT(AU642,"0.#"),1)=".",FALSE,TRUE)</formula>
    </cfRule>
    <cfRule type="expression" dxfId="1370" priority="802">
      <formula>IF(RIGHT(TEXT(AU642,"0.#"),1)=".",TRUE,FALSE)</formula>
    </cfRule>
  </conditionalFormatting>
  <conditionalFormatting sqref="AI642">
    <cfRule type="expression" dxfId="1369" priority="795">
      <formula>IF(RIGHT(TEXT(AI642,"0.#"),1)=".",FALSE,TRUE)</formula>
    </cfRule>
    <cfRule type="expression" dxfId="1368" priority="796">
      <formula>IF(RIGHT(TEXT(AI642,"0.#"),1)=".",TRUE,FALSE)</formula>
    </cfRule>
  </conditionalFormatting>
  <conditionalFormatting sqref="AI640">
    <cfRule type="expression" dxfId="1367" priority="799">
      <formula>IF(RIGHT(TEXT(AI640,"0.#"),1)=".",FALSE,TRUE)</formula>
    </cfRule>
    <cfRule type="expression" dxfId="1366" priority="800">
      <formula>IF(RIGHT(TEXT(AI640,"0.#"),1)=".",TRUE,FALSE)</formula>
    </cfRule>
  </conditionalFormatting>
  <conditionalFormatting sqref="AI641">
    <cfRule type="expression" dxfId="1365" priority="797">
      <formula>IF(RIGHT(TEXT(AI641,"0.#"),1)=".",FALSE,TRUE)</formula>
    </cfRule>
    <cfRule type="expression" dxfId="1364" priority="798">
      <formula>IF(RIGHT(TEXT(AI641,"0.#"),1)=".",TRUE,FALSE)</formula>
    </cfRule>
  </conditionalFormatting>
  <conditionalFormatting sqref="AQ641">
    <cfRule type="expression" dxfId="1363" priority="793">
      <formula>IF(RIGHT(TEXT(AQ641,"0.#"),1)=".",FALSE,TRUE)</formula>
    </cfRule>
    <cfRule type="expression" dxfId="1362" priority="794">
      <formula>IF(RIGHT(TEXT(AQ641,"0.#"),1)=".",TRUE,FALSE)</formula>
    </cfRule>
  </conditionalFormatting>
  <conditionalFormatting sqref="AQ642">
    <cfRule type="expression" dxfId="1361" priority="791">
      <formula>IF(RIGHT(TEXT(AQ642,"0.#"),1)=".",FALSE,TRUE)</formula>
    </cfRule>
    <cfRule type="expression" dxfId="1360" priority="792">
      <formula>IF(RIGHT(TEXT(AQ642,"0.#"),1)=".",TRUE,FALSE)</formula>
    </cfRule>
  </conditionalFormatting>
  <conditionalFormatting sqref="AQ640">
    <cfRule type="expression" dxfId="1359" priority="789">
      <formula>IF(RIGHT(TEXT(AQ640,"0.#"),1)=".",FALSE,TRUE)</formula>
    </cfRule>
    <cfRule type="expression" dxfId="1358" priority="790">
      <formula>IF(RIGHT(TEXT(AQ640,"0.#"),1)=".",TRUE,FALSE)</formula>
    </cfRule>
  </conditionalFormatting>
  <conditionalFormatting sqref="AE649">
    <cfRule type="expression" dxfId="1357" priority="787">
      <formula>IF(RIGHT(TEXT(AE649,"0.#"),1)=".",FALSE,TRUE)</formula>
    </cfRule>
    <cfRule type="expression" dxfId="1356" priority="788">
      <formula>IF(RIGHT(TEXT(AE649,"0.#"),1)=".",TRUE,FALSE)</formula>
    </cfRule>
  </conditionalFormatting>
  <conditionalFormatting sqref="AE650">
    <cfRule type="expression" dxfId="1355" priority="785">
      <formula>IF(RIGHT(TEXT(AE650,"0.#"),1)=".",FALSE,TRUE)</formula>
    </cfRule>
    <cfRule type="expression" dxfId="1354" priority="786">
      <formula>IF(RIGHT(TEXT(AE650,"0.#"),1)=".",TRUE,FALSE)</formula>
    </cfRule>
  </conditionalFormatting>
  <conditionalFormatting sqref="AE651">
    <cfRule type="expression" dxfId="1353" priority="783">
      <formula>IF(RIGHT(TEXT(AE651,"0.#"),1)=".",FALSE,TRUE)</formula>
    </cfRule>
    <cfRule type="expression" dxfId="1352" priority="784">
      <formula>IF(RIGHT(TEXT(AE651,"0.#"),1)=".",TRUE,FALSE)</formula>
    </cfRule>
  </conditionalFormatting>
  <conditionalFormatting sqref="AU649">
    <cfRule type="expression" dxfId="1351" priority="775">
      <formula>IF(RIGHT(TEXT(AU649,"0.#"),1)=".",FALSE,TRUE)</formula>
    </cfRule>
    <cfRule type="expression" dxfId="1350" priority="776">
      <formula>IF(RIGHT(TEXT(AU649,"0.#"),1)=".",TRUE,FALSE)</formula>
    </cfRule>
  </conditionalFormatting>
  <conditionalFormatting sqref="AU650">
    <cfRule type="expression" dxfId="1349" priority="773">
      <formula>IF(RIGHT(TEXT(AU650,"0.#"),1)=".",FALSE,TRUE)</formula>
    </cfRule>
    <cfRule type="expression" dxfId="1348" priority="774">
      <formula>IF(RIGHT(TEXT(AU650,"0.#"),1)=".",TRUE,FALSE)</formula>
    </cfRule>
  </conditionalFormatting>
  <conditionalFormatting sqref="AU651">
    <cfRule type="expression" dxfId="1347" priority="771">
      <formula>IF(RIGHT(TEXT(AU651,"0.#"),1)=".",FALSE,TRUE)</formula>
    </cfRule>
    <cfRule type="expression" dxfId="1346" priority="772">
      <formula>IF(RIGHT(TEXT(AU651,"0.#"),1)=".",TRUE,FALSE)</formula>
    </cfRule>
  </conditionalFormatting>
  <conditionalFormatting sqref="AQ650">
    <cfRule type="expression" dxfId="1345" priority="763">
      <formula>IF(RIGHT(TEXT(AQ650,"0.#"),1)=".",FALSE,TRUE)</formula>
    </cfRule>
    <cfRule type="expression" dxfId="1344" priority="764">
      <formula>IF(RIGHT(TEXT(AQ650,"0.#"),1)=".",TRUE,FALSE)</formula>
    </cfRule>
  </conditionalFormatting>
  <conditionalFormatting sqref="AQ651">
    <cfRule type="expression" dxfId="1343" priority="761">
      <formula>IF(RIGHT(TEXT(AQ651,"0.#"),1)=".",FALSE,TRUE)</formula>
    </cfRule>
    <cfRule type="expression" dxfId="1342" priority="762">
      <formula>IF(RIGHT(TEXT(AQ651,"0.#"),1)=".",TRUE,FALSE)</formula>
    </cfRule>
  </conditionalFormatting>
  <conditionalFormatting sqref="AQ649">
    <cfRule type="expression" dxfId="1341" priority="759">
      <formula>IF(RIGHT(TEXT(AQ649,"0.#"),1)=".",FALSE,TRUE)</formula>
    </cfRule>
    <cfRule type="expression" dxfId="1340" priority="760">
      <formula>IF(RIGHT(TEXT(AQ649,"0.#"),1)=".",TRUE,FALSE)</formula>
    </cfRule>
  </conditionalFormatting>
  <conditionalFormatting sqref="AE674">
    <cfRule type="expression" dxfId="1339" priority="757">
      <formula>IF(RIGHT(TEXT(AE674,"0.#"),1)=".",FALSE,TRUE)</formula>
    </cfRule>
    <cfRule type="expression" dxfId="1338" priority="758">
      <formula>IF(RIGHT(TEXT(AE674,"0.#"),1)=".",TRUE,FALSE)</formula>
    </cfRule>
  </conditionalFormatting>
  <conditionalFormatting sqref="AE675">
    <cfRule type="expression" dxfId="1337" priority="755">
      <formula>IF(RIGHT(TEXT(AE675,"0.#"),1)=".",FALSE,TRUE)</formula>
    </cfRule>
    <cfRule type="expression" dxfId="1336" priority="756">
      <formula>IF(RIGHT(TEXT(AE675,"0.#"),1)=".",TRUE,FALSE)</formula>
    </cfRule>
  </conditionalFormatting>
  <conditionalFormatting sqref="AE676">
    <cfRule type="expression" dxfId="1335" priority="753">
      <formula>IF(RIGHT(TEXT(AE676,"0.#"),1)=".",FALSE,TRUE)</formula>
    </cfRule>
    <cfRule type="expression" dxfId="1334" priority="754">
      <formula>IF(RIGHT(TEXT(AE676,"0.#"),1)=".",TRUE,FALSE)</formula>
    </cfRule>
  </conditionalFormatting>
  <conditionalFormatting sqref="AU674">
    <cfRule type="expression" dxfId="1333" priority="745">
      <formula>IF(RIGHT(TEXT(AU674,"0.#"),1)=".",FALSE,TRUE)</formula>
    </cfRule>
    <cfRule type="expression" dxfId="1332" priority="746">
      <formula>IF(RIGHT(TEXT(AU674,"0.#"),1)=".",TRUE,FALSE)</formula>
    </cfRule>
  </conditionalFormatting>
  <conditionalFormatting sqref="AU675">
    <cfRule type="expression" dxfId="1331" priority="743">
      <formula>IF(RIGHT(TEXT(AU675,"0.#"),1)=".",FALSE,TRUE)</formula>
    </cfRule>
    <cfRule type="expression" dxfId="1330" priority="744">
      <formula>IF(RIGHT(TEXT(AU675,"0.#"),1)=".",TRUE,FALSE)</formula>
    </cfRule>
  </conditionalFormatting>
  <conditionalFormatting sqref="AU676">
    <cfRule type="expression" dxfId="1329" priority="741">
      <formula>IF(RIGHT(TEXT(AU676,"0.#"),1)=".",FALSE,TRUE)</formula>
    </cfRule>
    <cfRule type="expression" dxfId="1328" priority="742">
      <formula>IF(RIGHT(TEXT(AU676,"0.#"),1)=".",TRUE,FALSE)</formula>
    </cfRule>
  </conditionalFormatting>
  <conditionalFormatting sqref="AQ675">
    <cfRule type="expression" dxfId="1327" priority="733">
      <formula>IF(RIGHT(TEXT(AQ675,"0.#"),1)=".",FALSE,TRUE)</formula>
    </cfRule>
    <cfRule type="expression" dxfId="1326" priority="734">
      <formula>IF(RIGHT(TEXT(AQ675,"0.#"),1)=".",TRUE,FALSE)</formula>
    </cfRule>
  </conditionalFormatting>
  <conditionalFormatting sqref="AQ676">
    <cfRule type="expression" dxfId="1325" priority="731">
      <formula>IF(RIGHT(TEXT(AQ676,"0.#"),1)=".",FALSE,TRUE)</formula>
    </cfRule>
    <cfRule type="expression" dxfId="1324" priority="732">
      <formula>IF(RIGHT(TEXT(AQ676,"0.#"),1)=".",TRUE,FALSE)</formula>
    </cfRule>
  </conditionalFormatting>
  <conditionalFormatting sqref="AQ674">
    <cfRule type="expression" dxfId="1323" priority="729">
      <formula>IF(RIGHT(TEXT(AQ674,"0.#"),1)=".",FALSE,TRUE)</formula>
    </cfRule>
    <cfRule type="expression" dxfId="1322" priority="730">
      <formula>IF(RIGHT(TEXT(AQ674,"0.#"),1)=".",TRUE,FALSE)</formula>
    </cfRule>
  </conditionalFormatting>
  <conditionalFormatting sqref="AE654">
    <cfRule type="expression" dxfId="1321" priority="727">
      <formula>IF(RIGHT(TEXT(AE654,"0.#"),1)=".",FALSE,TRUE)</formula>
    </cfRule>
    <cfRule type="expression" dxfId="1320" priority="728">
      <formula>IF(RIGHT(TEXT(AE654,"0.#"),1)=".",TRUE,FALSE)</formula>
    </cfRule>
  </conditionalFormatting>
  <conditionalFormatting sqref="AE655">
    <cfRule type="expression" dxfId="1319" priority="725">
      <formula>IF(RIGHT(TEXT(AE655,"0.#"),1)=".",FALSE,TRUE)</formula>
    </cfRule>
    <cfRule type="expression" dxfId="1318" priority="726">
      <formula>IF(RIGHT(TEXT(AE655,"0.#"),1)=".",TRUE,FALSE)</formula>
    </cfRule>
  </conditionalFormatting>
  <conditionalFormatting sqref="AE656">
    <cfRule type="expression" dxfId="1317" priority="723">
      <formula>IF(RIGHT(TEXT(AE656,"0.#"),1)=".",FALSE,TRUE)</formula>
    </cfRule>
    <cfRule type="expression" dxfId="1316" priority="724">
      <formula>IF(RIGHT(TEXT(AE656,"0.#"),1)=".",TRUE,FALSE)</formula>
    </cfRule>
  </conditionalFormatting>
  <conditionalFormatting sqref="AU654">
    <cfRule type="expression" dxfId="1315" priority="715">
      <formula>IF(RIGHT(TEXT(AU654,"0.#"),1)=".",FALSE,TRUE)</formula>
    </cfRule>
    <cfRule type="expression" dxfId="1314" priority="716">
      <formula>IF(RIGHT(TEXT(AU654,"0.#"),1)=".",TRUE,FALSE)</formula>
    </cfRule>
  </conditionalFormatting>
  <conditionalFormatting sqref="AU655">
    <cfRule type="expression" dxfId="1313" priority="713">
      <formula>IF(RIGHT(TEXT(AU655,"0.#"),1)=".",FALSE,TRUE)</formula>
    </cfRule>
    <cfRule type="expression" dxfId="1312" priority="714">
      <formula>IF(RIGHT(TEXT(AU655,"0.#"),1)=".",TRUE,FALSE)</formula>
    </cfRule>
  </conditionalFormatting>
  <conditionalFormatting sqref="AQ656">
    <cfRule type="expression" dxfId="1311" priority="701">
      <formula>IF(RIGHT(TEXT(AQ656,"0.#"),1)=".",FALSE,TRUE)</formula>
    </cfRule>
    <cfRule type="expression" dxfId="1310" priority="702">
      <formula>IF(RIGHT(TEXT(AQ656,"0.#"),1)=".",TRUE,FALSE)</formula>
    </cfRule>
  </conditionalFormatting>
  <conditionalFormatting sqref="AQ654">
    <cfRule type="expression" dxfId="1309" priority="699">
      <formula>IF(RIGHT(TEXT(AQ654,"0.#"),1)=".",FALSE,TRUE)</formula>
    </cfRule>
    <cfRule type="expression" dxfId="1308" priority="700">
      <formula>IF(RIGHT(TEXT(AQ654,"0.#"),1)=".",TRUE,FALSE)</formula>
    </cfRule>
  </conditionalFormatting>
  <conditionalFormatting sqref="AE659">
    <cfRule type="expression" dxfId="1307" priority="697">
      <formula>IF(RIGHT(TEXT(AE659,"0.#"),1)=".",FALSE,TRUE)</formula>
    </cfRule>
    <cfRule type="expression" dxfId="1306" priority="698">
      <formula>IF(RIGHT(TEXT(AE659,"0.#"),1)=".",TRUE,FALSE)</formula>
    </cfRule>
  </conditionalFormatting>
  <conditionalFormatting sqref="AE660">
    <cfRule type="expression" dxfId="1305" priority="695">
      <formula>IF(RIGHT(TEXT(AE660,"0.#"),1)=".",FALSE,TRUE)</formula>
    </cfRule>
    <cfRule type="expression" dxfId="1304" priority="696">
      <formula>IF(RIGHT(TEXT(AE660,"0.#"),1)=".",TRUE,FALSE)</formula>
    </cfRule>
  </conditionalFormatting>
  <conditionalFormatting sqref="AE661">
    <cfRule type="expression" dxfId="1303" priority="693">
      <formula>IF(RIGHT(TEXT(AE661,"0.#"),1)=".",FALSE,TRUE)</formula>
    </cfRule>
    <cfRule type="expression" dxfId="1302" priority="694">
      <formula>IF(RIGHT(TEXT(AE661,"0.#"),1)=".",TRUE,FALSE)</formula>
    </cfRule>
  </conditionalFormatting>
  <conditionalFormatting sqref="AU659">
    <cfRule type="expression" dxfId="1301" priority="685">
      <formula>IF(RIGHT(TEXT(AU659,"0.#"),1)=".",FALSE,TRUE)</formula>
    </cfRule>
    <cfRule type="expression" dxfId="1300" priority="686">
      <formula>IF(RIGHT(TEXT(AU659,"0.#"),1)=".",TRUE,FALSE)</formula>
    </cfRule>
  </conditionalFormatting>
  <conditionalFormatting sqref="AU660">
    <cfRule type="expression" dxfId="1299" priority="683">
      <formula>IF(RIGHT(TEXT(AU660,"0.#"),1)=".",FALSE,TRUE)</formula>
    </cfRule>
    <cfRule type="expression" dxfId="1298" priority="684">
      <formula>IF(RIGHT(TEXT(AU660,"0.#"),1)=".",TRUE,FALSE)</formula>
    </cfRule>
  </conditionalFormatting>
  <conditionalFormatting sqref="AU661">
    <cfRule type="expression" dxfId="1297" priority="681">
      <formula>IF(RIGHT(TEXT(AU661,"0.#"),1)=".",FALSE,TRUE)</formula>
    </cfRule>
    <cfRule type="expression" dxfId="1296" priority="682">
      <formula>IF(RIGHT(TEXT(AU661,"0.#"),1)=".",TRUE,FALSE)</formula>
    </cfRule>
  </conditionalFormatting>
  <conditionalFormatting sqref="AQ660">
    <cfRule type="expression" dxfId="1295" priority="673">
      <formula>IF(RIGHT(TEXT(AQ660,"0.#"),1)=".",FALSE,TRUE)</formula>
    </cfRule>
    <cfRule type="expression" dxfId="1294" priority="674">
      <formula>IF(RIGHT(TEXT(AQ660,"0.#"),1)=".",TRUE,FALSE)</formula>
    </cfRule>
  </conditionalFormatting>
  <conditionalFormatting sqref="AQ661">
    <cfRule type="expression" dxfId="1293" priority="671">
      <formula>IF(RIGHT(TEXT(AQ661,"0.#"),1)=".",FALSE,TRUE)</formula>
    </cfRule>
    <cfRule type="expression" dxfId="1292" priority="672">
      <formula>IF(RIGHT(TEXT(AQ661,"0.#"),1)=".",TRUE,FALSE)</formula>
    </cfRule>
  </conditionalFormatting>
  <conditionalFormatting sqref="AQ659">
    <cfRule type="expression" dxfId="1291" priority="669">
      <formula>IF(RIGHT(TEXT(AQ659,"0.#"),1)=".",FALSE,TRUE)</formula>
    </cfRule>
    <cfRule type="expression" dxfId="1290" priority="670">
      <formula>IF(RIGHT(TEXT(AQ659,"0.#"),1)=".",TRUE,FALSE)</formula>
    </cfRule>
  </conditionalFormatting>
  <conditionalFormatting sqref="AE664">
    <cfRule type="expression" dxfId="1289" priority="667">
      <formula>IF(RIGHT(TEXT(AE664,"0.#"),1)=".",FALSE,TRUE)</formula>
    </cfRule>
    <cfRule type="expression" dxfId="1288" priority="668">
      <formula>IF(RIGHT(TEXT(AE664,"0.#"),1)=".",TRUE,FALSE)</formula>
    </cfRule>
  </conditionalFormatting>
  <conditionalFormatting sqref="AE665">
    <cfRule type="expression" dxfId="1287" priority="665">
      <formula>IF(RIGHT(TEXT(AE665,"0.#"),1)=".",FALSE,TRUE)</formula>
    </cfRule>
    <cfRule type="expression" dxfId="1286" priority="666">
      <formula>IF(RIGHT(TEXT(AE665,"0.#"),1)=".",TRUE,FALSE)</formula>
    </cfRule>
  </conditionalFormatting>
  <conditionalFormatting sqref="AE666">
    <cfRule type="expression" dxfId="1285" priority="663">
      <formula>IF(RIGHT(TEXT(AE666,"0.#"),1)=".",FALSE,TRUE)</formula>
    </cfRule>
    <cfRule type="expression" dxfId="1284" priority="664">
      <formula>IF(RIGHT(TEXT(AE666,"0.#"),1)=".",TRUE,FALSE)</formula>
    </cfRule>
  </conditionalFormatting>
  <conditionalFormatting sqref="AU664">
    <cfRule type="expression" dxfId="1283" priority="655">
      <formula>IF(RIGHT(TEXT(AU664,"0.#"),1)=".",FALSE,TRUE)</formula>
    </cfRule>
    <cfRule type="expression" dxfId="1282" priority="656">
      <formula>IF(RIGHT(TEXT(AU664,"0.#"),1)=".",TRUE,FALSE)</formula>
    </cfRule>
  </conditionalFormatting>
  <conditionalFormatting sqref="AU665">
    <cfRule type="expression" dxfId="1281" priority="653">
      <formula>IF(RIGHT(TEXT(AU665,"0.#"),1)=".",FALSE,TRUE)</formula>
    </cfRule>
    <cfRule type="expression" dxfId="1280" priority="654">
      <formula>IF(RIGHT(TEXT(AU665,"0.#"),1)=".",TRUE,FALSE)</formula>
    </cfRule>
  </conditionalFormatting>
  <conditionalFormatting sqref="AU666">
    <cfRule type="expression" dxfId="1279" priority="651">
      <formula>IF(RIGHT(TEXT(AU666,"0.#"),1)=".",FALSE,TRUE)</formula>
    </cfRule>
    <cfRule type="expression" dxfId="1278" priority="652">
      <formula>IF(RIGHT(TEXT(AU666,"0.#"),1)=".",TRUE,FALSE)</formula>
    </cfRule>
  </conditionalFormatting>
  <conditionalFormatting sqref="AQ665">
    <cfRule type="expression" dxfId="1277" priority="643">
      <formula>IF(RIGHT(TEXT(AQ665,"0.#"),1)=".",FALSE,TRUE)</formula>
    </cfRule>
    <cfRule type="expression" dxfId="1276" priority="644">
      <formula>IF(RIGHT(TEXT(AQ665,"0.#"),1)=".",TRUE,FALSE)</formula>
    </cfRule>
  </conditionalFormatting>
  <conditionalFormatting sqref="AQ666">
    <cfRule type="expression" dxfId="1275" priority="641">
      <formula>IF(RIGHT(TEXT(AQ666,"0.#"),1)=".",FALSE,TRUE)</formula>
    </cfRule>
    <cfRule type="expression" dxfId="1274" priority="642">
      <formula>IF(RIGHT(TEXT(AQ666,"0.#"),1)=".",TRUE,FALSE)</formula>
    </cfRule>
  </conditionalFormatting>
  <conditionalFormatting sqref="AQ664">
    <cfRule type="expression" dxfId="1273" priority="639">
      <formula>IF(RIGHT(TEXT(AQ664,"0.#"),1)=".",FALSE,TRUE)</formula>
    </cfRule>
    <cfRule type="expression" dxfId="1272" priority="640">
      <formula>IF(RIGHT(TEXT(AQ664,"0.#"),1)=".",TRUE,FALSE)</formula>
    </cfRule>
  </conditionalFormatting>
  <conditionalFormatting sqref="AE669">
    <cfRule type="expression" dxfId="1271" priority="637">
      <formula>IF(RIGHT(TEXT(AE669,"0.#"),1)=".",FALSE,TRUE)</formula>
    </cfRule>
    <cfRule type="expression" dxfId="1270" priority="638">
      <formula>IF(RIGHT(TEXT(AE669,"0.#"),1)=".",TRUE,FALSE)</formula>
    </cfRule>
  </conditionalFormatting>
  <conditionalFormatting sqref="AE670">
    <cfRule type="expression" dxfId="1269" priority="635">
      <formula>IF(RIGHT(TEXT(AE670,"0.#"),1)=".",FALSE,TRUE)</formula>
    </cfRule>
    <cfRule type="expression" dxfId="1268" priority="636">
      <formula>IF(RIGHT(TEXT(AE670,"0.#"),1)=".",TRUE,FALSE)</formula>
    </cfRule>
  </conditionalFormatting>
  <conditionalFormatting sqref="AE671">
    <cfRule type="expression" dxfId="1267" priority="633">
      <formula>IF(RIGHT(TEXT(AE671,"0.#"),1)=".",FALSE,TRUE)</formula>
    </cfRule>
    <cfRule type="expression" dxfId="1266" priority="634">
      <formula>IF(RIGHT(TEXT(AE671,"0.#"),1)=".",TRUE,FALSE)</formula>
    </cfRule>
  </conditionalFormatting>
  <conditionalFormatting sqref="AU669">
    <cfRule type="expression" dxfId="1265" priority="625">
      <formula>IF(RIGHT(TEXT(AU669,"0.#"),1)=".",FALSE,TRUE)</formula>
    </cfRule>
    <cfRule type="expression" dxfId="1264" priority="626">
      <formula>IF(RIGHT(TEXT(AU669,"0.#"),1)=".",TRUE,FALSE)</formula>
    </cfRule>
  </conditionalFormatting>
  <conditionalFormatting sqref="AU670">
    <cfRule type="expression" dxfId="1263" priority="623">
      <formula>IF(RIGHT(TEXT(AU670,"0.#"),1)=".",FALSE,TRUE)</formula>
    </cfRule>
    <cfRule type="expression" dxfId="1262" priority="624">
      <formula>IF(RIGHT(TEXT(AU670,"0.#"),1)=".",TRUE,FALSE)</formula>
    </cfRule>
  </conditionalFormatting>
  <conditionalFormatting sqref="AU671">
    <cfRule type="expression" dxfId="1261" priority="621">
      <formula>IF(RIGHT(TEXT(AU671,"0.#"),1)=".",FALSE,TRUE)</formula>
    </cfRule>
    <cfRule type="expression" dxfId="1260" priority="622">
      <formula>IF(RIGHT(TEXT(AU671,"0.#"),1)=".",TRUE,FALSE)</formula>
    </cfRule>
  </conditionalFormatting>
  <conditionalFormatting sqref="AQ670">
    <cfRule type="expression" dxfId="1259" priority="613">
      <formula>IF(RIGHT(TEXT(AQ670,"0.#"),1)=".",FALSE,TRUE)</formula>
    </cfRule>
    <cfRule type="expression" dxfId="1258" priority="614">
      <formula>IF(RIGHT(TEXT(AQ670,"0.#"),1)=".",TRUE,FALSE)</formula>
    </cfRule>
  </conditionalFormatting>
  <conditionalFormatting sqref="AQ671">
    <cfRule type="expression" dxfId="1257" priority="611">
      <formula>IF(RIGHT(TEXT(AQ671,"0.#"),1)=".",FALSE,TRUE)</formula>
    </cfRule>
    <cfRule type="expression" dxfId="1256" priority="612">
      <formula>IF(RIGHT(TEXT(AQ671,"0.#"),1)=".",TRUE,FALSE)</formula>
    </cfRule>
  </conditionalFormatting>
  <conditionalFormatting sqref="AQ669">
    <cfRule type="expression" dxfId="1255" priority="609">
      <formula>IF(RIGHT(TEXT(AQ669,"0.#"),1)=".",FALSE,TRUE)</formula>
    </cfRule>
    <cfRule type="expression" dxfId="1254" priority="610">
      <formula>IF(RIGHT(TEXT(AQ669,"0.#"),1)=".",TRUE,FALSE)</formula>
    </cfRule>
  </conditionalFormatting>
  <conditionalFormatting sqref="AE679">
    <cfRule type="expression" dxfId="1253" priority="607">
      <formula>IF(RIGHT(TEXT(AE679,"0.#"),1)=".",FALSE,TRUE)</formula>
    </cfRule>
    <cfRule type="expression" dxfId="1252" priority="608">
      <formula>IF(RIGHT(TEXT(AE679,"0.#"),1)=".",TRUE,FALSE)</formula>
    </cfRule>
  </conditionalFormatting>
  <conditionalFormatting sqref="AE680">
    <cfRule type="expression" dxfId="1251" priority="605">
      <formula>IF(RIGHT(TEXT(AE680,"0.#"),1)=".",FALSE,TRUE)</formula>
    </cfRule>
    <cfRule type="expression" dxfId="1250" priority="606">
      <formula>IF(RIGHT(TEXT(AE680,"0.#"),1)=".",TRUE,FALSE)</formula>
    </cfRule>
  </conditionalFormatting>
  <conditionalFormatting sqref="AE681">
    <cfRule type="expression" dxfId="1249" priority="603">
      <formula>IF(RIGHT(TEXT(AE681,"0.#"),1)=".",FALSE,TRUE)</formula>
    </cfRule>
    <cfRule type="expression" dxfId="1248" priority="604">
      <formula>IF(RIGHT(TEXT(AE681,"0.#"),1)=".",TRUE,FALSE)</formula>
    </cfRule>
  </conditionalFormatting>
  <conditionalFormatting sqref="AU679">
    <cfRule type="expression" dxfId="1247" priority="595">
      <formula>IF(RIGHT(TEXT(AU679,"0.#"),1)=".",FALSE,TRUE)</formula>
    </cfRule>
    <cfRule type="expression" dxfId="1246" priority="596">
      <formula>IF(RIGHT(TEXT(AU679,"0.#"),1)=".",TRUE,FALSE)</formula>
    </cfRule>
  </conditionalFormatting>
  <conditionalFormatting sqref="AU680">
    <cfRule type="expression" dxfId="1245" priority="593">
      <formula>IF(RIGHT(TEXT(AU680,"0.#"),1)=".",FALSE,TRUE)</formula>
    </cfRule>
    <cfRule type="expression" dxfId="1244" priority="594">
      <formula>IF(RIGHT(TEXT(AU680,"0.#"),1)=".",TRUE,FALSE)</formula>
    </cfRule>
  </conditionalFormatting>
  <conditionalFormatting sqref="AU681">
    <cfRule type="expression" dxfId="1243" priority="591">
      <formula>IF(RIGHT(TEXT(AU681,"0.#"),1)=".",FALSE,TRUE)</formula>
    </cfRule>
    <cfRule type="expression" dxfId="1242" priority="592">
      <formula>IF(RIGHT(TEXT(AU681,"0.#"),1)=".",TRUE,FALSE)</formula>
    </cfRule>
  </conditionalFormatting>
  <conditionalFormatting sqref="AQ680">
    <cfRule type="expression" dxfId="1241" priority="583">
      <formula>IF(RIGHT(TEXT(AQ680,"0.#"),1)=".",FALSE,TRUE)</formula>
    </cfRule>
    <cfRule type="expression" dxfId="1240" priority="584">
      <formula>IF(RIGHT(TEXT(AQ680,"0.#"),1)=".",TRUE,FALSE)</formula>
    </cfRule>
  </conditionalFormatting>
  <conditionalFormatting sqref="AQ681">
    <cfRule type="expression" dxfId="1239" priority="581">
      <formula>IF(RIGHT(TEXT(AQ681,"0.#"),1)=".",FALSE,TRUE)</formula>
    </cfRule>
    <cfRule type="expression" dxfId="1238" priority="582">
      <formula>IF(RIGHT(TEXT(AQ681,"0.#"),1)=".",TRUE,FALSE)</formula>
    </cfRule>
  </conditionalFormatting>
  <conditionalFormatting sqref="AQ679">
    <cfRule type="expression" dxfId="1237" priority="579">
      <formula>IF(RIGHT(TEXT(AQ679,"0.#"),1)=".",FALSE,TRUE)</formula>
    </cfRule>
    <cfRule type="expression" dxfId="1236" priority="580">
      <formula>IF(RIGHT(TEXT(AQ679,"0.#"),1)=".",TRUE,FALSE)</formula>
    </cfRule>
  </conditionalFormatting>
  <conditionalFormatting sqref="AE684">
    <cfRule type="expression" dxfId="1235" priority="577">
      <formula>IF(RIGHT(TEXT(AE684,"0.#"),1)=".",FALSE,TRUE)</formula>
    </cfRule>
    <cfRule type="expression" dxfId="1234" priority="578">
      <formula>IF(RIGHT(TEXT(AE684,"0.#"),1)=".",TRUE,FALSE)</formula>
    </cfRule>
  </conditionalFormatting>
  <conditionalFormatting sqref="AE685">
    <cfRule type="expression" dxfId="1233" priority="575">
      <formula>IF(RIGHT(TEXT(AE685,"0.#"),1)=".",FALSE,TRUE)</formula>
    </cfRule>
    <cfRule type="expression" dxfId="1232" priority="576">
      <formula>IF(RIGHT(TEXT(AE685,"0.#"),1)=".",TRUE,FALSE)</formula>
    </cfRule>
  </conditionalFormatting>
  <conditionalFormatting sqref="AE686">
    <cfRule type="expression" dxfId="1231" priority="573">
      <formula>IF(RIGHT(TEXT(AE686,"0.#"),1)=".",FALSE,TRUE)</formula>
    </cfRule>
    <cfRule type="expression" dxfId="1230" priority="574">
      <formula>IF(RIGHT(TEXT(AE686,"0.#"),1)=".",TRUE,FALSE)</formula>
    </cfRule>
  </conditionalFormatting>
  <conditionalFormatting sqref="AU684">
    <cfRule type="expression" dxfId="1229" priority="565">
      <formula>IF(RIGHT(TEXT(AU684,"0.#"),1)=".",FALSE,TRUE)</formula>
    </cfRule>
    <cfRule type="expression" dxfId="1228" priority="566">
      <formula>IF(RIGHT(TEXT(AU684,"0.#"),1)=".",TRUE,FALSE)</formula>
    </cfRule>
  </conditionalFormatting>
  <conditionalFormatting sqref="AU685">
    <cfRule type="expression" dxfId="1227" priority="563">
      <formula>IF(RIGHT(TEXT(AU685,"0.#"),1)=".",FALSE,TRUE)</formula>
    </cfRule>
    <cfRule type="expression" dxfId="1226" priority="564">
      <formula>IF(RIGHT(TEXT(AU685,"0.#"),1)=".",TRUE,FALSE)</formula>
    </cfRule>
  </conditionalFormatting>
  <conditionalFormatting sqref="AU686">
    <cfRule type="expression" dxfId="1225" priority="561">
      <formula>IF(RIGHT(TEXT(AU686,"0.#"),1)=".",FALSE,TRUE)</formula>
    </cfRule>
    <cfRule type="expression" dxfId="1224" priority="562">
      <formula>IF(RIGHT(TEXT(AU686,"0.#"),1)=".",TRUE,FALSE)</formula>
    </cfRule>
  </conditionalFormatting>
  <conditionalFormatting sqref="AQ685">
    <cfRule type="expression" dxfId="1223" priority="553">
      <formula>IF(RIGHT(TEXT(AQ685,"0.#"),1)=".",FALSE,TRUE)</formula>
    </cfRule>
    <cfRule type="expression" dxfId="1222" priority="554">
      <formula>IF(RIGHT(TEXT(AQ685,"0.#"),1)=".",TRUE,FALSE)</formula>
    </cfRule>
  </conditionalFormatting>
  <conditionalFormatting sqref="AQ686">
    <cfRule type="expression" dxfId="1221" priority="551">
      <formula>IF(RIGHT(TEXT(AQ686,"0.#"),1)=".",FALSE,TRUE)</formula>
    </cfRule>
    <cfRule type="expression" dxfId="1220" priority="552">
      <formula>IF(RIGHT(TEXT(AQ686,"0.#"),1)=".",TRUE,FALSE)</formula>
    </cfRule>
  </conditionalFormatting>
  <conditionalFormatting sqref="AQ684">
    <cfRule type="expression" dxfId="1219" priority="549">
      <formula>IF(RIGHT(TEXT(AQ684,"0.#"),1)=".",FALSE,TRUE)</formula>
    </cfRule>
    <cfRule type="expression" dxfId="1218" priority="550">
      <formula>IF(RIGHT(TEXT(AQ684,"0.#"),1)=".",TRUE,FALSE)</formula>
    </cfRule>
  </conditionalFormatting>
  <conditionalFormatting sqref="AE689">
    <cfRule type="expression" dxfId="1217" priority="547">
      <formula>IF(RIGHT(TEXT(AE689,"0.#"),1)=".",FALSE,TRUE)</formula>
    </cfRule>
    <cfRule type="expression" dxfId="1216" priority="548">
      <formula>IF(RIGHT(TEXT(AE689,"0.#"),1)=".",TRUE,FALSE)</formula>
    </cfRule>
  </conditionalFormatting>
  <conditionalFormatting sqref="AE690">
    <cfRule type="expression" dxfId="1215" priority="545">
      <formula>IF(RIGHT(TEXT(AE690,"0.#"),1)=".",FALSE,TRUE)</formula>
    </cfRule>
    <cfRule type="expression" dxfId="1214" priority="546">
      <formula>IF(RIGHT(TEXT(AE690,"0.#"),1)=".",TRUE,FALSE)</formula>
    </cfRule>
  </conditionalFormatting>
  <conditionalFormatting sqref="AE691">
    <cfRule type="expression" dxfId="1213" priority="543">
      <formula>IF(RIGHT(TEXT(AE691,"0.#"),1)=".",FALSE,TRUE)</formula>
    </cfRule>
    <cfRule type="expression" dxfId="1212" priority="544">
      <formula>IF(RIGHT(TEXT(AE691,"0.#"),1)=".",TRUE,FALSE)</formula>
    </cfRule>
  </conditionalFormatting>
  <conditionalFormatting sqref="AU689">
    <cfRule type="expression" dxfId="1211" priority="535">
      <formula>IF(RIGHT(TEXT(AU689,"0.#"),1)=".",FALSE,TRUE)</formula>
    </cfRule>
    <cfRule type="expression" dxfId="1210" priority="536">
      <formula>IF(RIGHT(TEXT(AU689,"0.#"),1)=".",TRUE,FALSE)</formula>
    </cfRule>
  </conditionalFormatting>
  <conditionalFormatting sqref="AU690">
    <cfRule type="expression" dxfId="1209" priority="533">
      <formula>IF(RIGHT(TEXT(AU690,"0.#"),1)=".",FALSE,TRUE)</formula>
    </cfRule>
    <cfRule type="expression" dxfId="1208" priority="534">
      <formula>IF(RIGHT(TEXT(AU690,"0.#"),1)=".",TRUE,FALSE)</formula>
    </cfRule>
  </conditionalFormatting>
  <conditionalFormatting sqref="AU691">
    <cfRule type="expression" dxfId="1207" priority="531">
      <formula>IF(RIGHT(TEXT(AU691,"0.#"),1)=".",FALSE,TRUE)</formula>
    </cfRule>
    <cfRule type="expression" dxfId="1206" priority="532">
      <formula>IF(RIGHT(TEXT(AU691,"0.#"),1)=".",TRUE,FALSE)</formula>
    </cfRule>
  </conditionalFormatting>
  <conditionalFormatting sqref="AQ690">
    <cfRule type="expression" dxfId="1205" priority="523">
      <formula>IF(RIGHT(TEXT(AQ690,"0.#"),1)=".",FALSE,TRUE)</formula>
    </cfRule>
    <cfRule type="expression" dxfId="1204" priority="524">
      <formula>IF(RIGHT(TEXT(AQ690,"0.#"),1)=".",TRUE,FALSE)</formula>
    </cfRule>
  </conditionalFormatting>
  <conditionalFormatting sqref="AQ691">
    <cfRule type="expression" dxfId="1203" priority="521">
      <formula>IF(RIGHT(TEXT(AQ691,"0.#"),1)=".",FALSE,TRUE)</formula>
    </cfRule>
    <cfRule type="expression" dxfId="1202" priority="522">
      <formula>IF(RIGHT(TEXT(AQ691,"0.#"),1)=".",TRUE,FALSE)</formula>
    </cfRule>
  </conditionalFormatting>
  <conditionalFormatting sqref="AQ689">
    <cfRule type="expression" dxfId="1201" priority="519">
      <formula>IF(RIGHT(TEXT(AQ689,"0.#"),1)=".",FALSE,TRUE)</formula>
    </cfRule>
    <cfRule type="expression" dxfId="1200" priority="520">
      <formula>IF(RIGHT(TEXT(AQ689,"0.#"),1)=".",TRUE,FALSE)</formula>
    </cfRule>
  </conditionalFormatting>
  <conditionalFormatting sqref="AE694">
    <cfRule type="expression" dxfId="1199" priority="517">
      <formula>IF(RIGHT(TEXT(AE694,"0.#"),1)=".",FALSE,TRUE)</formula>
    </cfRule>
    <cfRule type="expression" dxfId="1198" priority="518">
      <formula>IF(RIGHT(TEXT(AE694,"0.#"),1)=".",TRUE,FALSE)</formula>
    </cfRule>
  </conditionalFormatting>
  <conditionalFormatting sqref="AM696">
    <cfRule type="expression" dxfId="1197" priority="507">
      <formula>IF(RIGHT(TEXT(AM696,"0.#"),1)=".",FALSE,TRUE)</formula>
    </cfRule>
    <cfRule type="expression" dxfId="1196" priority="508">
      <formula>IF(RIGHT(TEXT(AM696,"0.#"),1)=".",TRUE,FALSE)</formula>
    </cfRule>
  </conditionalFormatting>
  <conditionalFormatting sqref="AE695">
    <cfRule type="expression" dxfId="1195" priority="515">
      <formula>IF(RIGHT(TEXT(AE695,"0.#"),1)=".",FALSE,TRUE)</formula>
    </cfRule>
    <cfRule type="expression" dxfId="1194" priority="516">
      <formula>IF(RIGHT(TEXT(AE695,"0.#"),1)=".",TRUE,FALSE)</formula>
    </cfRule>
  </conditionalFormatting>
  <conditionalFormatting sqref="AE696">
    <cfRule type="expression" dxfId="1193" priority="513">
      <formula>IF(RIGHT(TEXT(AE696,"0.#"),1)=".",FALSE,TRUE)</formula>
    </cfRule>
    <cfRule type="expression" dxfId="1192" priority="514">
      <formula>IF(RIGHT(TEXT(AE696,"0.#"),1)=".",TRUE,FALSE)</formula>
    </cfRule>
  </conditionalFormatting>
  <conditionalFormatting sqref="AM694">
    <cfRule type="expression" dxfId="1191" priority="511">
      <formula>IF(RIGHT(TEXT(AM694,"0.#"),1)=".",FALSE,TRUE)</formula>
    </cfRule>
    <cfRule type="expression" dxfId="1190" priority="512">
      <formula>IF(RIGHT(TEXT(AM694,"0.#"),1)=".",TRUE,FALSE)</formula>
    </cfRule>
  </conditionalFormatting>
  <conditionalFormatting sqref="AM695">
    <cfRule type="expression" dxfId="1189" priority="509">
      <formula>IF(RIGHT(TEXT(AM695,"0.#"),1)=".",FALSE,TRUE)</formula>
    </cfRule>
    <cfRule type="expression" dxfId="1188" priority="510">
      <formula>IF(RIGHT(TEXT(AM695,"0.#"),1)=".",TRUE,FALSE)</formula>
    </cfRule>
  </conditionalFormatting>
  <conditionalFormatting sqref="AU694">
    <cfRule type="expression" dxfId="1187" priority="505">
      <formula>IF(RIGHT(TEXT(AU694,"0.#"),1)=".",FALSE,TRUE)</formula>
    </cfRule>
    <cfRule type="expression" dxfId="1186" priority="506">
      <formula>IF(RIGHT(TEXT(AU694,"0.#"),1)=".",TRUE,FALSE)</formula>
    </cfRule>
  </conditionalFormatting>
  <conditionalFormatting sqref="AU695">
    <cfRule type="expression" dxfId="1185" priority="503">
      <formula>IF(RIGHT(TEXT(AU695,"0.#"),1)=".",FALSE,TRUE)</formula>
    </cfRule>
    <cfRule type="expression" dxfId="1184" priority="504">
      <formula>IF(RIGHT(TEXT(AU695,"0.#"),1)=".",TRUE,FALSE)</formula>
    </cfRule>
  </conditionalFormatting>
  <conditionalFormatting sqref="AU696">
    <cfRule type="expression" dxfId="1183" priority="501">
      <formula>IF(RIGHT(TEXT(AU696,"0.#"),1)=".",FALSE,TRUE)</formula>
    </cfRule>
    <cfRule type="expression" dxfId="1182" priority="502">
      <formula>IF(RIGHT(TEXT(AU696,"0.#"),1)=".",TRUE,FALSE)</formula>
    </cfRule>
  </conditionalFormatting>
  <conditionalFormatting sqref="AI694">
    <cfRule type="expression" dxfId="1181" priority="499">
      <formula>IF(RIGHT(TEXT(AI694,"0.#"),1)=".",FALSE,TRUE)</formula>
    </cfRule>
    <cfRule type="expression" dxfId="1180" priority="500">
      <formula>IF(RIGHT(TEXT(AI694,"0.#"),1)=".",TRUE,FALSE)</formula>
    </cfRule>
  </conditionalFormatting>
  <conditionalFormatting sqref="AI695">
    <cfRule type="expression" dxfId="1179" priority="497">
      <formula>IF(RIGHT(TEXT(AI695,"0.#"),1)=".",FALSE,TRUE)</formula>
    </cfRule>
    <cfRule type="expression" dxfId="1178" priority="498">
      <formula>IF(RIGHT(TEXT(AI695,"0.#"),1)=".",TRUE,FALSE)</formula>
    </cfRule>
  </conditionalFormatting>
  <conditionalFormatting sqref="AQ695">
    <cfRule type="expression" dxfId="1177" priority="493">
      <formula>IF(RIGHT(TEXT(AQ695,"0.#"),1)=".",FALSE,TRUE)</formula>
    </cfRule>
    <cfRule type="expression" dxfId="1176" priority="494">
      <formula>IF(RIGHT(TEXT(AQ695,"0.#"),1)=".",TRUE,FALSE)</formula>
    </cfRule>
  </conditionalFormatting>
  <conditionalFormatting sqref="AQ696">
    <cfRule type="expression" dxfId="1175" priority="491">
      <formula>IF(RIGHT(TEXT(AQ696,"0.#"),1)=".",FALSE,TRUE)</formula>
    </cfRule>
    <cfRule type="expression" dxfId="1174" priority="492">
      <formula>IF(RIGHT(TEXT(AQ696,"0.#"),1)=".",TRUE,FALSE)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M41">
    <cfRule type="expression" dxfId="727" priority="25">
      <formula>IF(RIGHT(TEXT(AM41,"0.#"),1)=".",FALSE,TRUE)</formula>
    </cfRule>
    <cfRule type="expression" dxfId="726" priority="26">
      <formula>IF(RIGHT(TEXT(AM41,"0.#"),1)=".",TRUE,FALSE)</formula>
    </cfRule>
  </conditionalFormatting>
  <conditionalFormatting sqref="AM39">
    <cfRule type="expression" dxfId="725" priority="29">
      <formula>IF(RIGHT(TEXT(AM39,"0.#"),1)=".",FALSE,TRUE)</formula>
    </cfRule>
    <cfRule type="expression" dxfId="724" priority="30">
      <formula>IF(RIGHT(TEXT(AM39,"0.#"),1)=".",TRUE,FALSE)</formula>
    </cfRule>
  </conditionalFormatting>
  <conditionalFormatting sqref="AM40">
    <cfRule type="expression" dxfId="723" priority="27">
      <formula>IF(RIGHT(TEXT(AM40,"0.#"),1)=".",FALSE,TRUE)</formula>
    </cfRule>
    <cfRule type="expression" dxfId="722" priority="28">
      <formula>IF(RIGHT(TEXT(AM40,"0.#"),1)=".",TRUE,FALSE)</formula>
    </cfRule>
  </conditionalFormatting>
  <conditionalFormatting sqref="Y793">
    <cfRule type="expression" dxfId="721" priority="23">
      <formula>IF(RIGHT(TEXT(Y793,"0.#"),1)=".",FALSE,TRUE)</formula>
    </cfRule>
    <cfRule type="expression" dxfId="720" priority="24">
      <formula>IF(RIGHT(TEXT(Y793,"0.#"),1)=".",TRUE,FALSE)</formula>
    </cfRule>
  </conditionalFormatting>
  <conditionalFormatting sqref="Y790">
    <cfRule type="expression" dxfId="719" priority="21">
      <formula>IF(RIGHT(TEXT(Y790,"0.#"),1)=".",FALSE,TRUE)</formula>
    </cfRule>
    <cfRule type="expression" dxfId="718" priority="22">
      <formula>IF(RIGHT(TEXT(Y790,"0.#"),1)=".",TRUE,FALSE)</formula>
    </cfRule>
  </conditionalFormatting>
  <conditionalFormatting sqref="Y792">
    <cfRule type="expression" dxfId="717" priority="19">
      <formula>IF(RIGHT(TEXT(Y792,"0.#"),1)=".",FALSE,TRUE)</formula>
    </cfRule>
    <cfRule type="expression" dxfId="716" priority="20">
      <formula>IF(RIGHT(TEXT(Y792,"0.#"),1)=".",TRUE,FALSE)</formula>
    </cfRule>
  </conditionalFormatting>
  <conditionalFormatting sqref="AU793">
    <cfRule type="expression" dxfId="715" priority="15">
      <formula>IF(RIGHT(TEXT(AU793,"0.#"),1)=".",FALSE,TRUE)</formula>
    </cfRule>
    <cfRule type="expression" dxfId="714" priority="16">
      <formula>IF(RIGHT(TEXT(AU793,"0.#"),1)=".",TRUE,FALSE)</formula>
    </cfRule>
  </conditionalFormatting>
  <conditionalFormatting sqref="AU790">
    <cfRule type="expression" dxfId="713" priority="13">
      <formula>IF(RIGHT(TEXT(AU790,"0.#"),1)=".",FALSE,TRUE)</formula>
    </cfRule>
    <cfRule type="expression" dxfId="712" priority="14">
      <formula>IF(RIGHT(TEXT(AU790,"0.#"),1)=".",TRUE,FALSE)</formula>
    </cfRule>
  </conditionalFormatting>
  <conditionalFormatting sqref="AU792">
    <cfRule type="expression" dxfId="711" priority="11">
      <formula>IF(RIGHT(TEXT(AU792,"0.#"),1)=".",FALSE,TRUE)</formula>
    </cfRule>
    <cfRule type="expression" dxfId="710" priority="12">
      <formula>IF(RIGHT(TEXT(AU792,"0.#"),1)=".",TRUE,FALSE)</formula>
    </cfRule>
  </conditionalFormatting>
  <conditionalFormatting sqref="AU791">
    <cfRule type="expression" dxfId="709" priority="9">
      <formula>IF(RIGHT(TEXT(AU791,"0.#"),1)=".",FALSE,TRUE)</formula>
    </cfRule>
    <cfRule type="expression" dxfId="708" priority="10">
      <formula>IF(RIGHT(TEXT(AU791,"0.#"),1)=".",TRUE,FALSE)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699" max="49" man="1"/>
    <brk id="718"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4"/>
      <c r="Z2" s="832"/>
      <c r="AA2" s="833"/>
      <c r="AB2" s="1028" t="s">
        <v>11</v>
      </c>
      <c r="AC2" s="1029"/>
      <c r="AD2" s="1030"/>
      <c r="AE2" s="1034" t="s">
        <v>390</v>
      </c>
      <c r="AF2" s="1034"/>
      <c r="AG2" s="1034"/>
      <c r="AH2" s="1034"/>
      <c r="AI2" s="1034" t="s">
        <v>412</v>
      </c>
      <c r="AJ2" s="1034"/>
      <c r="AK2" s="1034"/>
      <c r="AL2" s="560"/>
      <c r="AM2" s="1034" t="s">
        <v>509</v>
      </c>
      <c r="AN2" s="1034"/>
      <c r="AO2" s="1034"/>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5"/>
      <c r="Z3" s="1026"/>
      <c r="AA3" s="1027"/>
      <c r="AB3" s="1031"/>
      <c r="AC3" s="1032"/>
      <c r="AD3" s="1033"/>
      <c r="AE3" s="919"/>
      <c r="AF3" s="919"/>
      <c r="AG3" s="919"/>
      <c r="AH3" s="919"/>
      <c r="AI3" s="919"/>
      <c r="AJ3" s="919"/>
      <c r="AK3" s="919"/>
      <c r="AL3" s="411"/>
      <c r="AM3" s="919"/>
      <c r="AN3" s="919"/>
      <c r="AO3" s="919"/>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01"/>
      <c r="I4" s="1001"/>
      <c r="J4" s="1001"/>
      <c r="K4" s="1001"/>
      <c r="L4" s="1001"/>
      <c r="M4" s="1001"/>
      <c r="N4" s="1001"/>
      <c r="O4" s="1002"/>
      <c r="P4" s="108"/>
      <c r="Q4" s="1009"/>
      <c r="R4" s="1009"/>
      <c r="S4" s="1009"/>
      <c r="T4" s="1009"/>
      <c r="U4" s="1009"/>
      <c r="V4" s="1009"/>
      <c r="W4" s="1009"/>
      <c r="X4" s="1010"/>
      <c r="Y4" s="1019" t="s">
        <v>12</v>
      </c>
      <c r="Z4" s="1020"/>
      <c r="AA4" s="1021"/>
      <c r="AB4" s="464"/>
      <c r="AC4" s="1023"/>
      <c r="AD4" s="102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2"/>
      <c r="B5" s="403"/>
      <c r="C5" s="403"/>
      <c r="D5" s="403"/>
      <c r="E5" s="403"/>
      <c r="F5" s="404"/>
      <c r="G5" s="1003"/>
      <c r="H5" s="1004"/>
      <c r="I5" s="1004"/>
      <c r="J5" s="1004"/>
      <c r="K5" s="1004"/>
      <c r="L5" s="1004"/>
      <c r="M5" s="1004"/>
      <c r="N5" s="1004"/>
      <c r="O5" s="1005"/>
      <c r="P5" s="1011"/>
      <c r="Q5" s="1011"/>
      <c r="R5" s="1011"/>
      <c r="S5" s="1011"/>
      <c r="T5" s="1011"/>
      <c r="U5" s="1011"/>
      <c r="V5" s="1011"/>
      <c r="W5" s="1011"/>
      <c r="X5" s="1012"/>
      <c r="Y5" s="450" t="s">
        <v>54</v>
      </c>
      <c r="Z5" s="1016"/>
      <c r="AA5" s="1017"/>
      <c r="AB5" s="526"/>
      <c r="AC5" s="1022"/>
      <c r="AD5" s="102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2"/>
      <c r="B6" s="403"/>
      <c r="C6" s="403"/>
      <c r="D6" s="403"/>
      <c r="E6" s="403"/>
      <c r="F6" s="404"/>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180</v>
      </c>
      <c r="AC6" s="1018"/>
      <c r="AD6" s="101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4"/>
      <c r="Z9" s="832"/>
      <c r="AA9" s="833"/>
      <c r="AB9" s="1028" t="s">
        <v>11</v>
      </c>
      <c r="AC9" s="1029"/>
      <c r="AD9" s="1030"/>
      <c r="AE9" s="1034" t="s">
        <v>390</v>
      </c>
      <c r="AF9" s="1034"/>
      <c r="AG9" s="1034"/>
      <c r="AH9" s="1034"/>
      <c r="AI9" s="1034" t="s">
        <v>412</v>
      </c>
      <c r="AJ9" s="1034"/>
      <c r="AK9" s="1034"/>
      <c r="AL9" s="560"/>
      <c r="AM9" s="1034" t="s">
        <v>509</v>
      </c>
      <c r="AN9" s="1034"/>
      <c r="AO9" s="1034"/>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5"/>
      <c r="Z10" s="1026"/>
      <c r="AA10" s="1027"/>
      <c r="AB10" s="1031"/>
      <c r="AC10" s="1032"/>
      <c r="AD10" s="1033"/>
      <c r="AE10" s="919"/>
      <c r="AF10" s="919"/>
      <c r="AG10" s="919"/>
      <c r="AH10" s="919"/>
      <c r="AI10" s="919"/>
      <c r="AJ10" s="919"/>
      <c r="AK10" s="919"/>
      <c r="AL10" s="411"/>
      <c r="AM10" s="919"/>
      <c r="AN10" s="919"/>
      <c r="AO10" s="919"/>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4"/>
      <c r="AC11" s="1023"/>
      <c r="AD11" s="102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2"/>
      <c r="B12" s="403"/>
      <c r="C12" s="403"/>
      <c r="D12" s="403"/>
      <c r="E12" s="403"/>
      <c r="F12" s="404"/>
      <c r="G12" s="1003"/>
      <c r="H12" s="1004"/>
      <c r="I12" s="1004"/>
      <c r="J12" s="1004"/>
      <c r="K12" s="1004"/>
      <c r="L12" s="1004"/>
      <c r="M12" s="1004"/>
      <c r="N12" s="1004"/>
      <c r="O12" s="1005"/>
      <c r="P12" s="1011"/>
      <c r="Q12" s="1011"/>
      <c r="R12" s="1011"/>
      <c r="S12" s="1011"/>
      <c r="T12" s="1011"/>
      <c r="U12" s="1011"/>
      <c r="V12" s="1011"/>
      <c r="W12" s="1011"/>
      <c r="X12" s="1012"/>
      <c r="Y12" s="450" t="s">
        <v>54</v>
      </c>
      <c r="Z12" s="1016"/>
      <c r="AA12" s="1017"/>
      <c r="AB12" s="526"/>
      <c r="AC12" s="1022"/>
      <c r="AD12" s="102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5"/>
      <c r="B13" s="406"/>
      <c r="C13" s="406"/>
      <c r="D13" s="406"/>
      <c r="E13" s="406"/>
      <c r="F13" s="407"/>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180</v>
      </c>
      <c r="AC13" s="1018"/>
      <c r="AD13" s="101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4"/>
      <c r="Z16" s="832"/>
      <c r="AA16" s="833"/>
      <c r="AB16" s="1028" t="s">
        <v>11</v>
      </c>
      <c r="AC16" s="1029"/>
      <c r="AD16" s="1030"/>
      <c r="AE16" s="1034" t="s">
        <v>390</v>
      </c>
      <c r="AF16" s="1034"/>
      <c r="AG16" s="1034"/>
      <c r="AH16" s="1034"/>
      <c r="AI16" s="1034" t="s">
        <v>412</v>
      </c>
      <c r="AJ16" s="1034"/>
      <c r="AK16" s="1034"/>
      <c r="AL16" s="560"/>
      <c r="AM16" s="1034" t="s">
        <v>509</v>
      </c>
      <c r="AN16" s="1034"/>
      <c r="AO16" s="1034"/>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5"/>
      <c r="Z17" s="1026"/>
      <c r="AA17" s="1027"/>
      <c r="AB17" s="1031"/>
      <c r="AC17" s="1032"/>
      <c r="AD17" s="1033"/>
      <c r="AE17" s="919"/>
      <c r="AF17" s="919"/>
      <c r="AG17" s="919"/>
      <c r="AH17" s="919"/>
      <c r="AI17" s="919"/>
      <c r="AJ17" s="919"/>
      <c r="AK17" s="919"/>
      <c r="AL17" s="411"/>
      <c r="AM17" s="919"/>
      <c r="AN17" s="919"/>
      <c r="AO17" s="919"/>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4"/>
      <c r="AC18" s="1023"/>
      <c r="AD18" s="102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2"/>
      <c r="B19" s="403"/>
      <c r="C19" s="403"/>
      <c r="D19" s="403"/>
      <c r="E19" s="403"/>
      <c r="F19" s="404"/>
      <c r="G19" s="1003"/>
      <c r="H19" s="1004"/>
      <c r="I19" s="1004"/>
      <c r="J19" s="1004"/>
      <c r="K19" s="1004"/>
      <c r="L19" s="1004"/>
      <c r="M19" s="1004"/>
      <c r="N19" s="1004"/>
      <c r="O19" s="1005"/>
      <c r="P19" s="1011"/>
      <c r="Q19" s="1011"/>
      <c r="R19" s="1011"/>
      <c r="S19" s="1011"/>
      <c r="T19" s="1011"/>
      <c r="U19" s="1011"/>
      <c r="V19" s="1011"/>
      <c r="W19" s="1011"/>
      <c r="X19" s="1012"/>
      <c r="Y19" s="450" t="s">
        <v>54</v>
      </c>
      <c r="Z19" s="1016"/>
      <c r="AA19" s="1017"/>
      <c r="AB19" s="526"/>
      <c r="AC19" s="1022"/>
      <c r="AD19" s="102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5"/>
      <c r="B20" s="406"/>
      <c r="C20" s="406"/>
      <c r="D20" s="406"/>
      <c r="E20" s="406"/>
      <c r="F20" s="407"/>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180</v>
      </c>
      <c r="AC20" s="1018"/>
      <c r="AD20" s="101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4"/>
      <c r="Z23" s="832"/>
      <c r="AA23" s="833"/>
      <c r="AB23" s="1028" t="s">
        <v>11</v>
      </c>
      <c r="AC23" s="1029"/>
      <c r="AD23" s="1030"/>
      <c r="AE23" s="1034" t="s">
        <v>390</v>
      </c>
      <c r="AF23" s="1034"/>
      <c r="AG23" s="1034"/>
      <c r="AH23" s="1034"/>
      <c r="AI23" s="1034" t="s">
        <v>412</v>
      </c>
      <c r="AJ23" s="1034"/>
      <c r="AK23" s="1034"/>
      <c r="AL23" s="560"/>
      <c r="AM23" s="1034" t="s">
        <v>509</v>
      </c>
      <c r="AN23" s="1034"/>
      <c r="AO23" s="1034"/>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5"/>
      <c r="Z24" s="1026"/>
      <c r="AA24" s="1027"/>
      <c r="AB24" s="1031"/>
      <c r="AC24" s="1032"/>
      <c r="AD24" s="1033"/>
      <c r="AE24" s="919"/>
      <c r="AF24" s="919"/>
      <c r="AG24" s="919"/>
      <c r="AH24" s="919"/>
      <c r="AI24" s="919"/>
      <c r="AJ24" s="919"/>
      <c r="AK24" s="919"/>
      <c r="AL24" s="411"/>
      <c r="AM24" s="919"/>
      <c r="AN24" s="919"/>
      <c r="AO24" s="919"/>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4"/>
      <c r="AC25" s="1023"/>
      <c r="AD25" s="102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2"/>
      <c r="B26" s="403"/>
      <c r="C26" s="403"/>
      <c r="D26" s="403"/>
      <c r="E26" s="403"/>
      <c r="F26" s="404"/>
      <c r="G26" s="1003"/>
      <c r="H26" s="1004"/>
      <c r="I26" s="1004"/>
      <c r="J26" s="1004"/>
      <c r="K26" s="1004"/>
      <c r="L26" s="1004"/>
      <c r="M26" s="1004"/>
      <c r="N26" s="1004"/>
      <c r="O26" s="1005"/>
      <c r="P26" s="1011"/>
      <c r="Q26" s="1011"/>
      <c r="R26" s="1011"/>
      <c r="S26" s="1011"/>
      <c r="T26" s="1011"/>
      <c r="U26" s="1011"/>
      <c r="V26" s="1011"/>
      <c r="W26" s="1011"/>
      <c r="X26" s="1012"/>
      <c r="Y26" s="450" t="s">
        <v>54</v>
      </c>
      <c r="Z26" s="1016"/>
      <c r="AA26" s="1017"/>
      <c r="AB26" s="526"/>
      <c r="AC26" s="1022"/>
      <c r="AD26" s="102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5"/>
      <c r="B27" s="406"/>
      <c r="C27" s="406"/>
      <c r="D27" s="406"/>
      <c r="E27" s="406"/>
      <c r="F27" s="407"/>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180</v>
      </c>
      <c r="AC27" s="1018"/>
      <c r="AD27" s="101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4"/>
      <c r="Z30" s="832"/>
      <c r="AA30" s="833"/>
      <c r="AB30" s="1028" t="s">
        <v>11</v>
      </c>
      <c r="AC30" s="1029"/>
      <c r="AD30" s="1030"/>
      <c r="AE30" s="1034" t="s">
        <v>390</v>
      </c>
      <c r="AF30" s="1034"/>
      <c r="AG30" s="1034"/>
      <c r="AH30" s="1034"/>
      <c r="AI30" s="1034" t="s">
        <v>412</v>
      </c>
      <c r="AJ30" s="1034"/>
      <c r="AK30" s="1034"/>
      <c r="AL30" s="560"/>
      <c r="AM30" s="1034" t="s">
        <v>509</v>
      </c>
      <c r="AN30" s="1034"/>
      <c r="AO30" s="1034"/>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5"/>
      <c r="Z31" s="1026"/>
      <c r="AA31" s="1027"/>
      <c r="AB31" s="1031"/>
      <c r="AC31" s="1032"/>
      <c r="AD31" s="1033"/>
      <c r="AE31" s="919"/>
      <c r="AF31" s="919"/>
      <c r="AG31" s="919"/>
      <c r="AH31" s="919"/>
      <c r="AI31" s="919"/>
      <c r="AJ31" s="919"/>
      <c r="AK31" s="919"/>
      <c r="AL31" s="411"/>
      <c r="AM31" s="919"/>
      <c r="AN31" s="919"/>
      <c r="AO31" s="919"/>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4"/>
      <c r="AC32" s="1023"/>
      <c r="AD32" s="102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2"/>
      <c r="B33" s="403"/>
      <c r="C33" s="403"/>
      <c r="D33" s="403"/>
      <c r="E33" s="403"/>
      <c r="F33" s="404"/>
      <c r="G33" s="1003"/>
      <c r="H33" s="1004"/>
      <c r="I33" s="1004"/>
      <c r="J33" s="1004"/>
      <c r="K33" s="1004"/>
      <c r="L33" s="1004"/>
      <c r="M33" s="1004"/>
      <c r="N33" s="1004"/>
      <c r="O33" s="1005"/>
      <c r="P33" s="1011"/>
      <c r="Q33" s="1011"/>
      <c r="R33" s="1011"/>
      <c r="S33" s="1011"/>
      <c r="T33" s="1011"/>
      <c r="U33" s="1011"/>
      <c r="V33" s="1011"/>
      <c r="W33" s="1011"/>
      <c r="X33" s="1012"/>
      <c r="Y33" s="450" t="s">
        <v>54</v>
      </c>
      <c r="Z33" s="1016"/>
      <c r="AA33" s="1017"/>
      <c r="AB33" s="526"/>
      <c r="AC33" s="1022"/>
      <c r="AD33" s="102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5"/>
      <c r="B34" s="406"/>
      <c r="C34" s="406"/>
      <c r="D34" s="406"/>
      <c r="E34" s="406"/>
      <c r="F34" s="407"/>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180</v>
      </c>
      <c r="AC34" s="1018"/>
      <c r="AD34" s="101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4"/>
      <c r="Z37" s="832"/>
      <c r="AA37" s="833"/>
      <c r="AB37" s="1028" t="s">
        <v>11</v>
      </c>
      <c r="AC37" s="1029"/>
      <c r="AD37" s="1030"/>
      <c r="AE37" s="1034" t="s">
        <v>390</v>
      </c>
      <c r="AF37" s="1034"/>
      <c r="AG37" s="1034"/>
      <c r="AH37" s="1034"/>
      <c r="AI37" s="1034" t="s">
        <v>412</v>
      </c>
      <c r="AJ37" s="1034"/>
      <c r="AK37" s="1034"/>
      <c r="AL37" s="560"/>
      <c r="AM37" s="1034" t="s">
        <v>509</v>
      </c>
      <c r="AN37" s="1034"/>
      <c r="AO37" s="1034"/>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5"/>
      <c r="Z38" s="1026"/>
      <c r="AA38" s="1027"/>
      <c r="AB38" s="1031"/>
      <c r="AC38" s="1032"/>
      <c r="AD38" s="1033"/>
      <c r="AE38" s="919"/>
      <c r="AF38" s="919"/>
      <c r="AG38" s="919"/>
      <c r="AH38" s="919"/>
      <c r="AI38" s="919"/>
      <c r="AJ38" s="919"/>
      <c r="AK38" s="919"/>
      <c r="AL38" s="411"/>
      <c r="AM38" s="919"/>
      <c r="AN38" s="919"/>
      <c r="AO38" s="919"/>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4"/>
      <c r="AC39" s="1023"/>
      <c r="AD39" s="102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2"/>
      <c r="B40" s="403"/>
      <c r="C40" s="403"/>
      <c r="D40" s="403"/>
      <c r="E40" s="403"/>
      <c r="F40" s="404"/>
      <c r="G40" s="1003"/>
      <c r="H40" s="1004"/>
      <c r="I40" s="1004"/>
      <c r="J40" s="1004"/>
      <c r="K40" s="1004"/>
      <c r="L40" s="1004"/>
      <c r="M40" s="1004"/>
      <c r="N40" s="1004"/>
      <c r="O40" s="1005"/>
      <c r="P40" s="1011"/>
      <c r="Q40" s="1011"/>
      <c r="R40" s="1011"/>
      <c r="S40" s="1011"/>
      <c r="T40" s="1011"/>
      <c r="U40" s="1011"/>
      <c r="V40" s="1011"/>
      <c r="W40" s="1011"/>
      <c r="X40" s="1012"/>
      <c r="Y40" s="450" t="s">
        <v>54</v>
      </c>
      <c r="Z40" s="1016"/>
      <c r="AA40" s="1017"/>
      <c r="AB40" s="526"/>
      <c r="AC40" s="1022"/>
      <c r="AD40" s="102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5"/>
      <c r="B41" s="406"/>
      <c r="C41" s="406"/>
      <c r="D41" s="406"/>
      <c r="E41" s="406"/>
      <c r="F41" s="407"/>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180</v>
      </c>
      <c r="AC41" s="1018"/>
      <c r="AD41" s="101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4"/>
      <c r="Z44" s="832"/>
      <c r="AA44" s="833"/>
      <c r="AB44" s="1028" t="s">
        <v>11</v>
      </c>
      <c r="AC44" s="1029"/>
      <c r="AD44" s="1030"/>
      <c r="AE44" s="1034" t="s">
        <v>390</v>
      </c>
      <c r="AF44" s="1034"/>
      <c r="AG44" s="1034"/>
      <c r="AH44" s="1034"/>
      <c r="AI44" s="1034" t="s">
        <v>412</v>
      </c>
      <c r="AJ44" s="1034"/>
      <c r="AK44" s="1034"/>
      <c r="AL44" s="560"/>
      <c r="AM44" s="1034" t="s">
        <v>509</v>
      </c>
      <c r="AN44" s="1034"/>
      <c r="AO44" s="1034"/>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5"/>
      <c r="Z45" s="1026"/>
      <c r="AA45" s="1027"/>
      <c r="AB45" s="1031"/>
      <c r="AC45" s="1032"/>
      <c r="AD45" s="1033"/>
      <c r="AE45" s="919"/>
      <c r="AF45" s="919"/>
      <c r="AG45" s="919"/>
      <c r="AH45" s="919"/>
      <c r="AI45" s="919"/>
      <c r="AJ45" s="919"/>
      <c r="AK45" s="919"/>
      <c r="AL45" s="411"/>
      <c r="AM45" s="919"/>
      <c r="AN45" s="919"/>
      <c r="AO45" s="919"/>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4"/>
      <c r="AC46" s="1023"/>
      <c r="AD46" s="102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2"/>
      <c r="B47" s="403"/>
      <c r="C47" s="403"/>
      <c r="D47" s="403"/>
      <c r="E47" s="403"/>
      <c r="F47" s="404"/>
      <c r="G47" s="1003"/>
      <c r="H47" s="1004"/>
      <c r="I47" s="1004"/>
      <c r="J47" s="1004"/>
      <c r="K47" s="1004"/>
      <c r="L47" s="1004"/>
      <c r="M47" s="1004"/>
      <c r="N47" s="1004"/>
      <c r="O47" s="1005"/>
      <c r="P47" s="1011"/>
      <c r="Q47" s="1011"/>
      <c r="R47" s="1011"/>
      <c r="S47" s="1011"/>
      <c r="T47" s="1011"/>
      <c r="U47" s="1011"/>
      <c r="V47" s="1011"/>
      <c r="W47" s="1011"/>
      <c r="X47" s="1012"/>
      <c r="Y47" s="450" t="s">
        <v>54</v>
      </c>
      <c r="Z47" s="1016"/>
      <c r="AA47" s="1017"/>
      <c r="AB47" s="526"/>
      <c r="AC47" s="1022"/>
      <c r="AD47" s="102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5"/>
      <c r="B48" s="406"/>
      <c r="C48" s="406"/>
      <c r="D48" s="406"/>
      <c r="E48" s="406"/>
      <c r="F48" s="407"/>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180</v>
      </c>
      <c r="AC48" s="1018"/>
      <c r="AD48" s="101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4"/>
      <c r="Z51" s="832"/>
      <c r="AA51" s="833"/>
      <c r="AB51" s="560" t="s">
        <v>11</v>
      </c>
      <c r="AC51" s="1029"/>
      <c r="AD51" s="1030"/>
      <c r="AE51" s="1034" t="s">
        <v>390</v>
      </c>
      <c r="AF51" s="1034"/>
      <c r="AG51" s="1034"/>
      <c r="AH51" s="1034"/>
      <c r="AI51" s="1034" t="s">
        <v>412</v>
      </c>
      <c r="AJ51" s="1034"/>
      <c r="AK51" s="1034"/>
      <c r="AL51" s="560"/>
      <c r="AM51" s="1034" t="s">
        <v>509</v>
      </c>
      <c r="AN51" s="1034"/>
      <c r="AO51" s="1034"/>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5"/>
      <c r="Z52" s="1026"/>
      <c r="AA52" s="1027"/>
      <c r="AB52" s="1031"/>
      <c r="AC52" s="1032"/>
      <c r="AD52" s="1033"/>
      <c r="AE52" s="919"/>
      <c r="AF52" s="919"/>
      <c r="AG52" s="919"/>
      <c r="AH52" s="919"/>
      <c r="AI52" s="919"/>
      <c r="AJ52" s="919"/>
      <c r="AK52" s="919"/>
      <c r="AL52" s="411"/>
      <c r="AM52" s="919"/>
      <c r="AN52" s="919"/>
      <c r="AO52" s="919"/>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4"/>
      <c r="AC53" s="1023"/>
      <c r="AD53" s="102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2"/>
      <c r="B54" s="403"/>
      <c r="C54" s="403"/>
      <c r="D54" s="403"/>
      <c r="E54" s="403"/>
      <c r="F54" s="404"/>
      <c r="G54" s="1003"/>
      <c r="H54" s="1004"/>
      <c r="I54" s="1004"/>
      <c r="J54" s="1004"/>
      <c r="K54" s="1004"/>
      <c r="L54" s="1004"/>
      <c r="M54" s="1004"/>
      <c r="N54" s="1004"/>
      <c r="O54" s="1005"/>
      <c r="P54" s="1011"/>
      <c r="Q54" s="1011"/>
      <c r="R54" s="1011"/>
      <c r="S54" s="1011"/>
      <c r="T54" s="1011"/>
      <c r="U54" s="1011"/>
      <c r="V54" s="1011"/>
      <c r="W54" s="1011"/>
      <c r="X54" s="1012"/>
      <c r="Y54" s="450" t="s">
        <v>54</v>
      </c>
      <c r="Z54" s="1016"/>
      <c r="AA54" s="1017"/>
      <c r="AB54" s="526"/>
      <c r="AC54" s="1022"/>
      <c r="AD54" s="102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5"/>
      <c r="B55" s="406"/>
      <c r="C55" s="406"/>
      <c r="D55" s="406"/>
      <c r="E55" s="406"/>
      <c r="F55" s="407"/>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180</v>
      </c>
      <c r="AC55" s="1018"/>
      <c r="AD55" s="101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4"/>
      <c r="Z58" s="832"/>
      <c r="AA58" s="833"/>
      <c r="AB58" s="1028" t="s">
        <v>11</v>
      </c>
      <c r="AC58" s="1029"/>
      <c r="AD58" s="1030"/>
      <c r="AE58" s="1034" t="s">
        <v>390</v>
      </c>
      <c r="AF58" s="1034"/>
      <c r="AG58" s="1034"/>
      <c r="AH58" s="1034"/>
      <c r="AI58" s="1034" t="s">
        <v>412</v>
      </c>
      <c r="AJ58" s="1034"/>
      <c r="AK58" s="1034"/>
      <c r="AL58" s="560"/>
      <c r="AM58" s="1034" t="s">
        <v>509</v>
      </c>
      <c r="AN58" s="1034"/>
      <c r="AO58" s="1034"/>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5"/>
      <c r="Z59" s="1026"/>
      <c r="AA59" s="1027"/>
      <c r="AB59" s="1031"/>
      <c r="AC59" s="1032"/>
      <c r="AD59" s="1033"/>
      <c r="AE59" s="919"/>
      <c r="AF59" s="919"/>
      <c r="AG59" s="919"/>
      <c r="AH59" s="919"/>
      <c r="AI59" s="919"/>
      <c r="AJ59" s="919"/>
      <c r="AK59" s="919"/>
      <c r="AL59" s="411"/>
      <c r="AM59" s="919"/>
      <c r="AN59" s="919"/>
      <c r="AO59" s="919"/>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4"/>
      <c r="AC60" s="1023"/>
      <c r="AD60" s="102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2"/>
      <c r="B61" s="403"/>
      <c r="C61" s="403"/>
      <c r="D61" s="403"/>
      <c r="E61" s="403"/>
      <c r="F61" s="404"/>
      <c r="G61" s="1003"/>
      <c r="H61" s="1004"/>
      <c r="I61" s="1004"/>
      <c r="J61" s="1004"/>
      <c r="K61" s="1004"/>
      <c r="L61" s="1004"/>
      <c r="M61" s="1004"/>
      <c r="N61" s="1004"/>
      <c r="O61" s="1005"/>
      <c r="P61" s="1011"/>
      <c r="Q61" s="1011"/>
      <c r="R61" s="1011"/>
      <c r="S61" s="1011"/>
      <c r="T61" s="1011"/>
      <c r="U61" s="1011"/>
      <c r="V61" s="1011"/>
      <c r="W61" s="1011"/>
      <c r="X61" s="1012"/>
      <c r="Y61" s="450" t="s">
        <v>54</v>
      </c>
      <c r="Z61" s="1016"/>
      <c r="AA61" s="1017"/>
      <c r="AB61" s="526"/>
      <c r="AC61" s="1022"/>
      <c r="AD61" s="102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5"/>
      <c r="B62" s="406"/>
      <c r="C62" s="406"/>
      <c r="D62" s="406"/>
      <c r="E62" s="406"/>
      <c r="F62" s="407"/>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180</v>
      </c>
      <c r="AC62" s="1018"/>
      <c r="AD62" s="101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4"/>
      <c r="Z65" s="832"/>
      <c r="AA65" s="833"/>
      <c r="AB65" s="1028" t="s">
        <v>11</v>
      </c>
      <c r="AC65" s="1029"/>
      <c r="AD65" s="1030"/>
      <c r="AE65" s="1034" t="s">
        <v>390</v>
      </c>
      <c r="AF65" s="1034"/>
      <c r="AG65" s="1034"/>
      <c r="AH65" s="1034"/>
      <c r="AI65" s="1034" t="s">
        <v>412</v>
      </c>
      <c r="AJ65" s="1034"/>
      <c r="AK65" s="1034"/>
      <c r="AL65" s="560"/>
      <c r="AM65" s="1034" t="s">
        <v>509</v>
      </c>
      <c r="AN65" s="1034"/>
      <c r="AO65" s="1034"/>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5"/>
      <c r="Z66" s="1026"/>
      <c r="AA66" s="1027"/>
      <c r="AB66" s="1031"/>
      <c r="AC66" s="1032"/>
      <c r="AD66" s="1033"/>
      <c r="AE66" s="919"/>
      <c r="AF66" s="919"/>
      <c r="AG66" s="919"/>
      <c r="AH66" s="919"/>
      <c r="AI66" s="919"/>
      <c r="AJ66" s="919"/>
      <c r="AK66" s="919"/>
      <c r="AL66" s="411"/>
      <c r="AM66" s="919"/>
      <c r="AN66" s="919"/>
      <c r="AO66" s="919"/>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4"/>
      <c r="AC67" s="1023"/>
      <c r="AD67" s="102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2"/>
      <c r="B68" s="403"/>
      <c r="C68" s="403"/>
      <c r="D68" s="403"/>
      <c r="E68" s="403"/>
      <c r="F68" s="404"/>
      <c r="G68" s="1003"/>
      <c r="H68" s="1004"/>
      <c r="I68" s="1004"/>
      <c r="J68" s="1004"/>
      <c r="K68" s="1004"/>
      <c r="L68" s="1004"/>
      <c r="M68" s="1004"/>
      <c r="N68" s="1004"/>
      <c r="O68" s="1005"/>
      <c r="P68" s="1011"/>
      <c r="Q68" s="1011"/>
      <c r="R68" s="1011"/>
      <c r="S68" s="1011"/>
      <c r="T68" s="1011"/>
      <c r="U68" s="1011"/>
      <c r="V68" s="1011"/>
      <c r="W68" s="1011"/>
      <c r="X68" s="1012"/>
      <c r="Y68" s="450" t="s">
        <v>54</v>
      </c>
      <c r="Z68" s="1016"/>
      <c r="AA68" s="1017"/>
      <c r="AB68" s="526"/>
      <c r="AC68" s="1022"/>
      <c r="AD68" s="102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5"/>
      <c r="B69" s="406"/>
      <c r="C69" s="406"/>
      <c r="D69" s="406"/>
      <c r="E69" s="406"/>
      <c r="F69" s="407"/>
      <c r="G69" s="1006"/>
      <c r="H69" s="1007"/>
      <c r="I69" s="1007"/>
      <c r="J69" s="1007"/>
      <c r="K69" s="1007"/>
      <c r="L69" s="1007"/>
      <c r="M69" s="1007"/>
      <c r="N69" s="1007"/>
      <c r="O69" s="1008"/>
      <c r="P69" s="1013"/>
      <c r="Q69" s="1013"/>
      <c r="R69" s="1013"/>
      <c r="S69" s="1013"/>
      <c r="T69" s="1013"/>
      <c r="U69" s="1013"/>
      <c r="V69" s="1013"/>
      <c r="W69" s="1013"/>
      <c r="X69" s="1014"/>
      <c r="Y69" s="450" t="s">
        <v>13</v>
      </c>
      <c r="Z69" s="1016"/>
      <c r="AA69" s="1017"/>
      <c r="AB69" s="559"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7" t="s">
        <v>366</v>
      </c>
      <c r="H2" s="598"/>
      <c r="I2" s="598"/>
      <c r="J2" s="598"/>
      <c r="K2" s="598"/>
      <c r="L2" s="598"/>
      <c r="M2" s="598"/>
      <c r="N2" s="598"/>
      <c r="O2" s="598"/>
      <c r="P2" s="598"/>
      <c r="Q2" s="598"/>
      <c r="R2" s="598"/>
      <c r="S2" s="598"/>
      <c r="T2" s="598"/>
      <c r="U2" s="598"/>
      <c r="V2" s="598"/>
      <c r="W2" s="598"/>
      <c r="X2" s="598"/>
      <c r="Y2" s="598"/>
      <c r="Z2" s="598"/>
      <c r="AA2" s="598"/>
      <c r="AB2" s="599"/>
      <c r="AC2" s="597" t="s">
        <v>368</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7"/>
      <c r="B4" s="1048"/>
      <c r="C4" s="1048"/>
      <c r="D4" s="1048"/>
      <c r="E4" s="1048"/>
      <c r="F4" s="1049"/>
      <c r="G4" s="676"/>
      <c r="H4" s="677"/>
      <c r="I4" s="677"/>
      <c r="J4" s="677"/>
      <c r="K4" s="678"/>
      <c r="L4" s="670"/>
      <c r="M4" s="671"/>
      <c r="N4" s="671"/>
      <c r="O4" s="671"/>
      <c r="P4" s="671"/>
      <c r="Q4" s="671"/>
      <c r="R4" s="671"/>
      <c r="S4" s="671"/>
      <c r="T4" s="671"/>
      <c r="U4" s="671"/>
      <c r="V4" s="671"/>
      <c r="W4" s="671"/>
      <c r="X4" s="672"/>
      <c r="Y4" s="386"/>
      <c r="Z4" s="387"/>
      <c r="AA4" s="387"/>
      <c r="AB4" s="808"/>
      <c r="AC4" s="676"/>
      <c r="AD4" s="677"/>
      <c r="AE4" s="677"/>
      <c r="AF4" s="677"/>
      <c r="AG4" s="678"/>
      <c r="AH4" s="670"/>
      <c r="AI4" s="671"/>
      <c r="AJ4" s="671"/>
      <c r="AK4" s="671"/>
      <c r="AL4" s="671"/>
      <c r="AM4" s="671"/>
      <c r="AN4" s="671"/>
      <c r="AO4" s="671"/>
      <c r="AP4" s="671"/>
      <c r="AQ4" s="671"/>
      <c r="AR4" s="671"/>
      <c r="AS4" s="671"/>
      <c r="AT4" s="672"/>
      <c r="AU4" s="386"/>
      <c r="AV4" s="387"/>
      <c r="AW4" s="387"/>
      <c r="AX4" s="388"/>
      <c r="AY4" s="34">
        <f t="shared" ref="AY4:AY14" si="0">$AY$2</f>
        <v>0</v>
      </c>
    </row>
    <row r="5" spans="1:51"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7"/>
      <c r="B14" s="1048"/>
      <c r="C14" s="1048"/>
      <c r="D14" s="1048"/>
      <c r="E14" s="1048"/>
      <c r="F14" s="104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7"/>
      <c r="B15" s="1048"/>
      <c r="C15" s="1048"/>
      <c r="D15" s="1048"/>
      <c r="E15" s="1048"/>
      <c r="F15" s="1049"/>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9"/>
      <c r="AY15">
        <f>COUNTA($G$17,$AC$17)</f>
        <v>0</v>
      </c>
    </row>
    <row r="16" spans="1:51" ht="25.5" customHeight="1" x14ac:dyDescent="0.15">
      <c r="A16" s="1047"/>
      <c r="B16" s="1048"/>
      <c r="C16" s="1048"/>
      <c r="D16" s="1048"/>
      <c r="E16" s="1048"/>
      <c r="F16" s="1049"/>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86"/>
      <c r="Z17" s="387"/>
      <c r="AA17" s="387"/>
      <c r="AB17" s="808"/>
      <c r="AC17" s="676"/>
      <c r="AD17" s="677"/>
      <c r="AE17" s="677"/>
      <c r="AF17" s="677"/>
      <c r="AG17" s="678"/>
      <c r="AH17" s="670"/>
      <c r="AI17" s="671"/>
      <c r="AJ17" s="671"/>
      <c r="AK17" s="671"/>
      <c r="AL17" s="671"/>
      <c r="AM17" s="671"/>
      <c r="AN17" s="671"/>
      <c r="AO17" s="671"/>
      <c r="AP17" s="671"/>
      <c r="AQ17" s="671"/>
      <c r="AR17" s="671"/>
      <c r="AS17" s="671"/>
      <c r="AT17" s="672"/>
      <c r="AU17" s="386"/>
      <c r="AV17" s="387"/>
      <c r="AW17" s="387"/>
      <c r="AX17" s="388"/>
      <c r="AY17" s="34">
        <f t="shared" ref="AY17:AY27" si="1">$AY$15</f>
        <v>0</v>
      </c>
    </row>
    <row r="18" spans="1:51"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7"/>
      <c r="B27" s="1048"/>
      <c r="C27" s="1048"/>
      <c r="D27" s="1048"/>
      <c r="E27" s="1048"/>
      <c r="F27" s="104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7"/>
      <c r="B28" s="1048"/>
      <c r="C28" s="1048"/>
      <c r="D28" s="1048"/>
      <c r="E28" s="1048"/>
      <c r="F28" s="1049"/>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9"/>
      <c r="AY28">
        <f>COUNTA($G$30,$AC$30)</f>
        <v>0</v>
      </c>
    </row>
    <row r="29" spans="1:51" ht="24.75" customHeight="1" x14ac:dyDescent="0.15">
      <c r="A29" s="1047"/>
      <c r="B29" s="1048"/>
      <c r="C29" s="1048"/>
      <c r="D29" s="1048"/>
      <c r="E29" s="1048"/>
      <c r="F29" s="1049"/>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86"/>
      <c r="Z30" s="387"/>
      <c r="AA30" s="387"/>
      <c r="AB30" s="808"/>
      <c r="AC30" s="676"/>
      <c r="AD30" s="677"/>
      <c r="AE30" s="677"/>
      <c r="AF30" s="677"/>
      <c r="AG30" s="678"/>
      <c r="AH30" s="670"/>
      <c r="AI30" s="671"/>
      <c r="AJ30" s="671"/>
      <c r="AK30" s="671"/>
      <c r="AL30" s="671"/>
      <c r="AM30" s="671"/>
      <c r="AN30" s="671"/>
      <c r="AO30" s="671"/>
      <c r="AP30" s="671"/>
      <c r="AQ30" s="671"/>
      <c r="AR30" s="671"/>
      <c r="AS30" s="671"/>
      <c r="AT30" s="672"/>
      <c r="AU30" s="386"/>
      <c r="AV30" s="387"/>
      <c r="AW30" s="387"/>
      <c r="AX30" s="388"/>
      <c r="AY30" s="34">
        <f t="shared" ref="AY30:AY40" si="2">$AY$28</f>
        <v>0</v>
      </c>
    </row>
    <row r="31" spans="1:51"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7"/>
      <c r="B40" s="1048"/>
      <c r="C40" s="1048"/>
      <c r="D40" s="1048"/>
      <c r="E40" s="1048"/>
      <c r="F40" s="104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7"/>
      <c r="B41" s="1048"/>
      <c r="C41" s="1048"/>
      <c r="D41" s="1048"/>
      <c r="E41" s="1048"/>
      <c r="F41" s="1049"/>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9"/>
      <c r="AY41">
        <f>COUNTA($G$43,$AC$43)</f>
        <v>0</v>
      </c>
    </row>
    <row r="42" spans="1:51" ht="24.75" customHeight="1" x14ac:dyDescent="0.15">
      <c r="A42" s="1047"/>
      <c r="B42" s="1048"/>
      <c r="C42" s="1048"/>
      <c r="D42" s="1048"/>
      <c r="E42" s="1048"/>
      <c r="F42" s="1049"/>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86"/>
      <c r="Z43" s="387"/>
      <c r="AA43" s="387"/>
      <c r="AB43" s="808"/>
      <c r="AC43" s="676"/>
      <c r="AD43" s="677"/>
      <c r="AE43" s="677"/>
      <c r="AF43" s="677"/>
      <c r="AG43" s="678"/>
      <c r="AH43" s="670"/>
      <c r="AI43" s="671"/>
      <c r="AJ43" s="671"/>
      <c r="AK43" s="671"/>
      <c r="AL43" s="671"/>
      <c r="AM43" s="671"/>
      <c r="AN43" s="671"/>
      <c r="AO43" s="671"/>
      <c r="AP43" s="671"/>
      <c r="AQ43" s="671"/>
      <c r="AR43" s="671"/>
      <c r="AS43" s="671"/>
      <c r="AT43" s="672"/>
      <c r="AU43" s="386"/>
      <c r="AV43" s="387"/>
      <c r="AW43" s="387"/>
      <c r="AX43" s="388"/>
      <c r="AY43" s="34">
        <f t="shared" ref="AY43:AY53" si="3">$AY$41</f>
        <v>0</v>
      </c>
    </row>
    <row r="44" spans="1:51"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9"/>
      <c r="AY55">
        <f>COUNTA($G$57,$AC$57)</f>
        <v>0</v>
      </c>
    </row>
    <row r="56" spans="1:51" ht="24.75" customHeight="1" x14ac:dyDescent="0.15">
      <c r="A56" s="1047"/>
      <c r="B56" s="1048"/>
      <c r="C56" s="1048"/>
      <c r="D56" s="1048"/>
      <c r="E56" s="1048"/>
      <c r="F56" s="1049"/>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86"/>
      <c r="Z57" s="387"/>
      <c r="AA57" s="387"/>
      <c r="AB57" s="808"/>
      <c r="AC57" s="676"/>
      <c r="AD57" s="677"/>
      <c r="AE57" s="677"/>
      <c r="AF57" s="677"/>
      <c r="AG57" s="678"/>
      <c r="AH57" s="670"/>
      <c r="AI57" s="671"/>
      <c r="AJ57" s="671"/>
      <c r="AK57" s="671"/>
      <c r="AL57" s="671"/>
      <c r="AM57" s="671"/>
      <c r="AN57" s="671"/>
      <c r="AO57" s="671"/>
      <c r="AP57" s="671"/>
      <c r="AQ57" s="671"/>
      <c r="AR57" s="671"/>
      <c r="AS57" s="671"/>
      <c r="AT57" s="672"/>
      <c r="AU57" s="386"/>
      <c r="AV57" s="387"/>
      <c r="AW57" s="387"/>
      <c r="AX57" s="388"/>
      <c r="AY57" s="34">
        <f t="shared" ref="AY57:AY67" si="4">$AY$55</f>
        <v>0</v>
      </c>
    </row>
    <row r="58" spans="1:51"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7"/>
      <c r="B67" s="1048"/>
      <c r="C67" s="1048"/>
      <c r="D67" s="1048"/>
      <c r="E67" s="1048"/>
      <c r="F67" s="104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7"/>
      <c r="B68" s="1048"/>
      <c r="C68" s="1048"/>
      <c r="D68" s="1048"/>
      <c r="E68" s="1048"/>
      <c r="F68" s="1049"/>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9"/>
      <c r="AY68">
        <f>COUNTA($G$70,$AC$70)</f>
        <v>0</v>
      </c>
    </row>
    <row r="69" spans="1:51" ht="25.5" customHeight="1" x14ac:dyDescent="0.15">
      <c r="A69" s="1047"/>
      <c r="B69" s="1048"/>
      <c r="C69" s="1048"/>
      <c r="D69" s="1048"/>
      <c r="E69" s="1048"/>
      <c r="F69" s="1049"/>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86"/>
      <c r="Z70" s="387"/>
      <c r="AA70" s="387"/>
      <c r="AB70" s="808"/>
      <c r="AC70" s="676"/>
      <c r="AD70" s="677"/>
      <c r="AE70" s="677"/>
      <c r="AF70" s="677"/>
      <c r="AG70" s="678"/>
      <c r="AH70" s="670"/>
      <c r="AI70" s="671"/>
      <c r="AJ70" s="671"/>
      <c r="AK70" s="671"/>
      <c r="AL70" s="671"/>
      <c r="AM70" s="671"/>
      <c r="AN70" s="671"/>
      <c r="AO70" s="671"/>
      <c r="AP70" s="671"/>
      <c r="AQ70" s="671"/>
      <c r="AR70" s="671"/>
      <c r="AS70" s="671"/>
      <c r="AT70" s="672"/>
      <c r="AU70" s="386"/>
      <c r="AV70" s="387"/>
      <c r="AW70" s="387"/>
      <c r="AX70" s="388"/>
      <c r="AY70" s="34">
        <f t="shared" ref="AY70:AY80" si="5">$AY$68</f>
        <v>0</v>
      </c>
    </row>
    <row r="71" spans="1:51"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7"/>
      <c r="B80" s="1048"/>
      <c r="C80" s="1048"/>
      <c r="D80" s="1048"/>
      <c r="E80" s="1048"/>
      <c r="F80" s="104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7"/>
      <c r="B81" s="1048"/>
      <c r="C81" s="1048"/>
      <c r="D81" s="1048"/>
      <c r="E81" s="1048"/>
      <c r="F81" s="1049"/>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9"/>
      <c r="AY81">
        <f>COUNTA($G$83,$AC$83)</f>
        <v>0</v>
      </c>
    </row>
    <row r="82" spans="1:51" ht="24.75" customHeight="1" x14ac:dyDescent="0.15">
      <c r="A82" s="1047"/>
      <c r="B82" s="1048"/>
      <c r="C82" s="1048"/>
      <c r="D82" s="1048"/>
      <c r="E82" s="1048"/>
      <c r="F82" s="1049"/>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86"/>
      <c r="Z83" s="387"/>
      <c r="AA83" s="387"/>
      <c r="AB83" s="808"/>
      <c r="AC83" s="676"/>
      <c r="AD83" s="677"/>
      <c r="AE83" s="677"/>
      <c r="AF83" s="677"/>
      <c r="AG83" s="678"/>
      <c r="AH83" s="670"/>
      <c r="AI83" s="671"/>
      <c r="AJ83" s="671"/>
      <c r="AK83" s="671"/>
      <c r="AL83" s="671"/>
      <c r="AM83" s="671"/>
      <c r="AN83" s="671"/>
      <c r="AO83" s="671"/>
      <c r="AP83" s="671"/>
      <c r="AQ83" s="671"/>
      <c r="AR83" s="671"/>
      <c r="AS83" s="671"/>
      <c r="AT83" s="672"/>
      <c r="AU83" s="386"/>
      <c r="AV83" s="387"/>
      <c r="AW83" s="387"/>
      <c r="AX83" s="388"/>
      <c r="AY83" s="34">
        <f t="shared" ref="AY83:AY93" si="6">$AY$81</f>
        <v>0</v>
      </c>
    </row>
    <row r="84" spans="1:51"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7"/>
      <c r="B93" s="1048"/>
      <c r="C93" s="1048"/>
      <c r="D93" s="1048"/>
      <c r="E93" s="1048"/>
      <c r="F93" s="104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7"/>
      <c r="B94" s="1048"/>
      <c r="C94" s="1048"/>
      <c r="D94" s="1048"/>
      <c r="E94" s="1048"/>
      <c r="F94" s="1049"/>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9"/>
      <c r="AY94">
        <f>COUNTA($G$96,$AC$96)</f>
        <v>0</v>
      </c>
    </row>
    <row r="95" spans="1:51" ht="24.75" customHeight="1" x14ac:dyDescent="0.15">
      <c r="A95" s="1047"/>
      <c r="B95" s="1048"/>
      <c r="C95" s="1048"/>
      <c r="D95" s="1048"/>
      <c r="E95" s="1048"/>
      <c r="F95" s="1049"/>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86"/>
      <c r="Z96" s="387"/>
      <c r="AA96" s="387"/>
      <c r="AB96" s="808"/>
      <c r="AC96" s="676"/>
      <c r="AD96" s="677"/>
      <c r="AE96" s="677"/>
      <c r="AF96" s="677"/>
      <c r="AG96" s="678"/>
      <c r="AH96" s="670"/>
      <c r="AI96" s="671"/>
      <c r="AJ96" s="671"/>
      <c r="AK96" s="671"/>
      <c r="AL96" s="671"/>
      <c r="AM96" s="671"/>
      <c r="AN96" s="671"/>
      <c r="AO96" s="671"/>
      <c r="AP96" s="671"/>
      <c r="AQ96" s="671"/>
      <c r="AR96" s="671"/>
      <c r="AS96" s="671"/>
      <c r="AT96" s="672"/>
      <c r="AU96" s="386"/>
      <c r="AV96" s="387"/>
      <c r="AW96" s="387"/>
      <c r="AX96" s="388"/>
      <c r="AY96" s="34">
        <f t="shared" ref="AY96:AY106" si="7">$AY$94</f>
        <v>0</v>
      </c>
    </row>
    <row r="97" spans="1:51"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c r="AY108">
        <f>COUNTA($G$110,$AC$110)</f>
        <v>0</v>
      </c>
    </row>
    <row r="109" spans="1:51" ht="24.75" customHeight="1" x14ac:dyDescent="0.15">
      <c r="A109" s="1047"/>
      <c r="B109" s="1048"/>
      <c r="C109" s="1048"/>
      <c r="D109" s="1048"/>
      <c r="E109" s="1048"/>
      <c r="F109" s="1049"/>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86"/>
      <c r="Z110" s="387"/>
      <c r="AA110" s="387"/>
      <c r="AB110" s="808"/>
      <c r="AC110" s="676"/>
      <c r="AD110" s="677"/>
      <c r="AE110" s="677"/>
      <c r="AF110" s="677"/>
      <c r="AG110" s="678"/>
      <c r="AH110" s="670"/>
      <c r="AI110" s="671"/>
      <c r="AJ110" s="671"/>
      <c r="AK110" s="671"/>
      <c r="AL110" s="671"/>
      <c r="AM110" s="671"/>
      <c r="AN110" s="671"/>
      <c r="AO110" s="671"/>
      <c r="AP110" s="671"/>
      <c r="AQ110" s="671"/>
      <c r="AR110" s="671"/>
      <c r="AS110" s="671"/>
      <c r="AT110" s="672"/>
      <c r="AU110" s="386"/>
      <c r="AV110" s="387"/>
      <c r="AW110" s="387"/>
      <c r="AX110" s="388"/>
      <c r="AY110" s="34">
        <f t="shared" ref="AY110:AY120" si="8">$AY$108</f>
        <v>0</v>
      </c>
    </row>
    <row r="111" spans="1:51"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7"/>
      <c r="B120" s="1048"/>
      <c r="C120" s="1048"/>
      <c r="D120" s="1048"/>
      <c r="E120" s="1048"/>
      <c r="F120" s="104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7"/>
      <c r="B121" s="1048"/>
      <c r="C121" s="1048"/>
      <c r="D121" s="1048"/>
      <c r="E121" s="1048"/>
      <c r="F121" s="1049"/>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c r="AY121">
        <f>COUNTA($G$123,$AC$123)</f>
        <v>0</v>
      </c>
    </row>
    <row r="122" spans="1:51" ht="25.5" customHeight="1" x14ac:dyDescent="0.15">
      <c r="A122" s="1047"/>
      <c r="B122" s="1048"/>
      <c r="C122" s="1048"/>
      <c r="D122" s="1048"/>
      <c r="E122" s="1048"/>
      <c r="F122" s="1049"/>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86"/>
      <c r="Z123" s="387"/>
      <c r="AA123" s="387"/>
      <c r="AB123" s="808"/>
      <c r="AC123" s="676"/>
      <c r="AD123" s="677"/>
      <c r="AE123" s="677"/>
      <c r="AF123" s="677"/>
      <c r="AG123" s="678"/>
      <c r="AH123" s="670"/>
      <c r="AI123" s="671"/>
      <c r="AJ123" s="671"/>
      <c r="AK123" s="671"/>
      <c r="AL123" s="671"/>
      <c r="AM123" s="671"/>
      <c r="AN123" s="671"/>
      <c r="AO123" s="671"/>
      <c r="AP123" s="671"/>
      <c r="AQ123" s="671"/>
      <c r="AR123" s="671"/>
      <c r="AS123" s="671"/>
      <c r="AT123" s="672"/>
      <c r="AU123" s="386"/>
      <c r="AV123" s="387"/>
      <c r="AW123" s="387"/>
      <c r="AX123" s="388"/>
      <c r="AY123" s="34">
        <f t="shared" ref="AY123:AY133" si="9">$AY$121</f>
        <v>0</v>
      </c>
    </row>
    <row r="124" spans="1:51"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7"/>
      <c r="B133" s="1048"/>
      <c r="C133" s="1048"/>
      <c r="D133" s="1048"/>
      <c r="E133" s="1048"/>
      <c r="F133" s="104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7"/>
      <c r="B134" s="1048"/>
      <c r="C134" s="1048"/>
      <c r="D134" s="1048"/>
      <c r="E134" s="1048"/>
      <c r="F134" s="1049"/>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c r="AY134">
        <f>COUNTA($G$136,$AC$136)</f>
        <v>0</v>
      </c>
    </row>
    <row r="135" spans="1:51" ht="24.75" customHeight="1" x14ac:dyDescent="0.15">
      <c r="A135" s="1047"/>
      <c r="B135" s="1048"/>
      <c r="C135" s="1048"/>
      <c r="D135" s="1048"/>
      <c r="E135" s="1048"/>
      <c r="F135" s="1049"/>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86"/>
      <c r="Z136" s="387"/>
      <c r="AA136" s="387"/>
      <c r="AB136" s="808"/>
      <c r="AC136" s="676"/>
      <c r="AD136" s="677"/>
      <c r="AE136" s="677"/>
      <c r="AF136" s="677"/>
      <c r="AG136" s="678"/>
      <c r="AH136" s="670"/>
      <c r="AI136" s="671"/>
      <c r="AJ136" s="671"/>
      <c r="AK136" s="671"/>
      <c r="AL136" s="671"/>
      <c r="AM136" s="671"/>
      <c r="AN136" s="671"/>
      <c r="AO136" s="671"/>
      <c r="AP136" s="671"/>
      <c r="AQ136" s="671"/>
      <c r="AR136" s="671"/>
      <c r="AS136" s="671"/>
      <c r="AT136" s="672"/>
      <c r="AU136" s="386"/>
      <c r="AV136" s="387"/>
      <c r="AW136" s="387"/>
      <c r="AX136" s="388"/>
      <c r="AY136" s="34">
        <f t="shared" ref="AY136:AY146" si="10">$AY$134</f>
        <v>0</v>
      </c>
    </row>
    <row r="137" spans="1:51"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7"/>
      <c r="B146" s="1048"/>
      <c r="C146" s="1048"/>
      <c r="D146" s="1048"/>
      <c r="E146" s="1048"/>
      <c r="F146" s="104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7"/>
      <c r="B147" s="1048"/>
      <c r="C147" s="1048"/>
      <c r="D147" s="1048"/>
      <c r="E147" s="1048"/>
      <c r="F147" s="1049"/>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c r="AY147">
        <f>COUNTA($G$149,$AC$149)</f>
        <v>0</v>
      </c>
    </row>
    <row r="148" spans="1:51" ht="24.75" customHeight="1" x14ac:dyDescent="0.15">
      <c r="A148" s="1047"/>
      <c r="B148" s="1048"/>
      <c r="C148" s="1048"/>
      <c r="D148" s="1048"/>
      <c r="E148" s="1048"/>
      <c r="F148" s="1049"/>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86"/>
      <c r="Z149" s="387"/>
      <c r="AA149" s="387"/>
      <c r="AB149" s="808"/>
      <c r="AC149" s="676"/>
      <c r="AD149" s="677"/>
      <c r="AE149" s="677"/>
      <c r="AF149" s="677"/>
      <c r="AG149" s="678"/>
      <c r="AH149" s="670"/>
      <c r="AI149" s="671"/>
      <c r="AJ149" s="671"/>
      <c r="AK149" s="671"/>
      <c r="AL149" s="671"/>
      <c r="AM149" s="671"/>
      <c r="AN149" s="671"/>
      <c r="AO149" s="671"/>
      <c r="AP149" s="671"/>
      <c r="AQ149" s="671"/>
      <c r="AR149" s="671"/>
      <c r="AS149" s="671"/>
      <c r="AT149" s="672"/>
      <c r="AU149" s="386"/>
      <c r="AV149" s="387"/>
      <c r="AW149" s="387"/>
      <c r="AX149" s="388"/>
      <c r="AY149" s="34">
        <f t="shared" ref="AY149:AY159" si="11">$AY$147</f>
        <v>0</v>
      </c>
    </row>
    <row r="150" spans="1:51"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c r="AY161">
        <f>COUNTA($G$163,$AC$163)</f>
        <v>0</v>
      </c>
    </row>
    <row r="162" spans="1:51" ht="24.75" customHeight="1" x14ac:dyDescent="0.15">
      <c r="A162" s="1047"/>
      <c r="B162" s="1048"/>
      <c r="C162" s="1048"/>
      <c r="D162" s="1048"/>
      <c r="E162" s="1048"/>
      <c r="F162" s="1049"/>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86"/>
      <c r="Z163" s="387"/>
      <c r="AA163" s="387"/>
      <c r="AB163" s="808"/>
      <c r="AC163" s="676"/>
      <c r="AD163" s="677"/>
      <c r="AE163" s="677"/>
      <c r="AF163" s="677"/>
      <c r="AG163" s="678"/>
      <c r="AH163" s="670"/>
      <c r="AI163" s="671"/>
      <c r="AJ163" s="671"/>
      <c r="AK163" s="671"/>
      <c r="AL163" s="671"/>
      <c r="AM163" s="671"/>
      <c r="AN163" s="671"/>
      <c r="AO163" s="671"/>
      <c r="AP163" s="671"/>
      <c r="AQ163" s="671"/>
      <c r="AR163" s="671"/>
      <c r="AS163" s="671"/>
      <c r="AT163" s="672"/>
      <c r="AU163" s="386"/>
      <c r="AV163" s="387"/>
      <c r="AW163" s="387"/>
      <c r="AX163" s="388"/>
      <c r="AY163" s="34">
        <f t="shared" ref="AY163:AY173" si="12">$AY$161</f>
        <v>0</v>
      </c>
    </row>
    <row r="164" spans="1:51"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7"/>
      <c r="B173" s="1048"/>
      <c r="C173" s="1048"/>
      <c r="D173" s="1048"/>
      <c r="E173" s="1048"/>
      <c r="F173" s="104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7"/>
      <c r="B174" s="1048"/>
      <c r="C174" s="1048"/>
      <c r="D174" s="1048"/>
      <c r="E174" s="1048"/>
      <c r="F174" s="1049"/>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c r="AY174">
        <f>COUNTA($G$176,$AC$176)</f>
        <v>0</v>
      </c>
    </row>
    <row r="175" spans="1:51" ht="25.5" customHeight="1" x14ac:dyDescent="0.15">
      <c r="A175" s="1047"/>
      <c r="B175" s="1048"/>
      <c r="C175" s="1048"/>
      <c r="D175" s="1048"/>
      <c r="E175" s="1048"/>
      <c r="F175" s="1049"/>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86"/>
      <c r="Z176" s="387"/>
      <c r="AA176" s="387"/>
      <c r="AB176" s="808"/>
      <c r="AC176" s="676"/>
      <c r="AD176" s="677"/>
      <c r="AE176" s="677"/>
      <c r="AF176" s="677"/>
      <c r="AG176" s="678"/>
      <c r="AH176" s="670"/>
      <c r="AI176" s="671"/>
      <c r="AJ176" s="671"/>
      <c r="AK176" s="671"/>
      <c r="AL176" s="671"/>
      <c r="AM176" s="671"/>
      <c r="AN176" s="671"/>
      <c r="AO176" s="671"/>
      <c r="AP176" s="671"/>
      <c r="AQ176" s="671"/>
      <c r="AR176" s="671"/>
      <c r="AS176" s="671"/>
      <c r="AT176" s="672"/>
      <c r="AU176" s="386"/>
      <c r="AV176" s="387"/>
      <c r="AW176" s="387"/>
      <c r="AX176" s="388"/>
      <c r="AY176" s="34">
        <f t="shared" ref="AY176:AY186" si="13">$AY$174</f>
        <v>0</v>
      </c>
    </row>
    <row r="177" spans="1:51"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7"/>
      <c r="B186" s="1048"/>
      <c r="C186" s="1048"/>
      <c r="D186" s="1048"/>
      <c r="E186" s="1048"/>
      <c r="F186" s="104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7"/>
      <c r="B187" s="1048"/>
      <c r="C187" s="1048"/>
      <c r="D187" s="1048"/>
      <c r="E187" s="1048"/>
      <c r="F187" s="1049"/>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c r="AY187">
        <f>COUNTA($G$189,$AC$189)</f>
        <v>0</v>
      </c>
    </row>
    <row r="188" spans="1:51" ht="24.75" customHeight="1" x14ac:dyDescent="0.15">
      <c r="A188" s="1047"/>
      <c r="B188" s="1048"/>
      <c r="C188" s="1048"/>
      <c r="D188" s="1048"/>
      <c r="E188" s="1048"/>
      <c r="F188" s="1049"/>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86"/>
      <c r="Z189" s="387"/>
      <c r="AA189" s="387"/>
      <c r="AB189" s="808"/>
      <c r="AC189" s="676"/>
      <c r="AD189" s="677"/>
      <c r="AE189" s="677"/>
      <c r="AF189" s="677"/>
      <c r="AG189" s="678"/>
      <c r="AH189" s="670"/>
      <c r="AI189" s="671"/>
      <c r="AJ189" s="671"/>
      <c r="AK189" s="671"/>
      <c r="AL189" s="671"/>
      <c r="AM189" s="671"/>
      <c r="AN189" s="671"/>
      <c r="AO189" s="671"/>
      <c r="AP189" s="671"/>
      <c r="AQ189" s="671"/>
      <c r="AR189" s="671"/>
      <c r="AS189" s="671"/>
      <c r="AT189" s="672"/>
      <c r="AU189" s="386"/>
      <c r="AV189" s="387"/>
      <c r="AW189" s="387"/>
      <c r="AX189" s="388"/>
      <c r="AY189" s="34">
        <f t="shared" ref="AY189:AY199" si="14">$AY$187</f>
        <v>0</v>
      </c>
    </row>
    <row r="190" spans="1:51"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7"/>
      <c r="B199" s="1048"/>
      <c r="C199" s="1048"/>
      <c r="D199" s="1048"/>
      <c r="E199" s="1048"/>
      <c r="F199" s="104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7"/>
      <c r="B200" s="1048"/>
      <c r="C200" s="1048"/>
      <c r="D200" s="1048"/>
      <c r="E200" s="1048"/>
      <c r="F200" s="1049"/>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c r="AY200">
        <f>COUNTA($G$202,$AC$202)</f>
        <v>0</v>
      </c>
    </row>
    <row r="201" spans="1:51" ht="24.75" customHeight="1" x14ac:dyDescent="0.15">
      <c r="A201" s="1047"/>
      <c r="B201" s="1048"/>
      <c r="C201" s="1048"/>
      <c r="D201" s="1048"/>
      <c r="E201" s="1048"/>
      <c r="F201" s="1049"/>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86"/>
      <c r="Z202" s="387"/>
      <c r="AA202" s="387"/>
      <c r="AB202" s="808"/>
      <c r="AC202" s="676"/>
      <c r="AD202" s="677"/>
      <c r="AE202" s="677"/>
      <c r="AF202" s="677"/>
      <c r="AG202" s="678"/>
      <c r="AH202" s="670"/>
      <c r="AI202" s="671"/>
      <c r="AJ202" s="671"/>
      <c r="AK202" s="671"/>
      <c r="AL202" s="671"/>
      <c r="AM202" s="671"/>
      <c r="AN202" s="671"/>
      <c r="AO202" s="671"/>
      <c r="AP202" s="671"/>
      <c r="AQ202" s="671"/>
      <c r="AR202" s="671"/>
      <c r="AS202" s="671"/>
      <c r="AT202" s="672"/>
      <c r="AU202" s="386"/>
      <c r="AV202" s="387"/>
      <c r="AW202" s="387"/>
      <c r="AX202" s="388"/>
      <c r="AY202" s="34">
        <f t="shared" ref="AY202:AY212" si="15">$AY$200</f>
        <v>0</v>
      </c>
    </row>
    <row r="203" spans="1:51"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c r="AY214">
        <f>COUNTA($G$216,$AC$216)</f>
        <v>0</v>
      </c>
    </row>
    <row r="215" spans="1:51" ht="24.75" customHeight="1" x14ac:dyDescent="0.15">
      <c r="A215" s="1047"/>
      <c r="B215" s="1048"/>
      <c r="C215" s="1048"/>
      <c r="D215" s="1048"/>
      <c r="E215" s="1048"/>
      <c r="F215" s="1049"/>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86"/>
      <c r="Z216" s="387"/>
      <c r="AA216" s="387"/>
      <c r="AB216" s="808"/>
      <c r="AC216" s="676"/>
      <c r="AD216" s="677"/>
      <c r="AE216" s="677"/>
      <c r="AF216" s="677"/>
      <c r="AG216" s="678"/>
      <c r="AH216" s="670"/>
      <c r="AI216" s="671"/>
      <c r="AJ216" s="671"/>
      <c r="AK216" s="671"/>
      <c r="AL216" s="671"/>
      <c r="AM216" s="671"/>
      <c r="AN216" s="671"/>
      <c r="AO216" s="671"/>
      <c r="AP216" s="671"/>
      <c r="AQ216" s="671"/>
      <c r="AR216" s="671"/>
      <c r="AS216" s="671"/>
      <c r="AT216" s="672"/>
      <c r="AU216" s="386"/>
      <c r="AV216" s="387"/>
      <c r="AW216" s="387"/>
      <c r="AX216" s="388"/>
      <c r="AY216" s="34">
        <f t="shared" ref="AY216:AY226" si="16">$AY$214</f>
        <v>0</v>
      </c>
    </row>
    <row r="217" spans="1:51"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7"/>
      <c r="B226" s="1048"/>
      <c r="C226" s="1048"/>
      <c r="D226" s="1048"/>
      <c r="E226" s="1048"/>
      <c r="F226" s="104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7"/>
      <c r="B227" s="1048"/>
      <c r="C227" s="1048"/>
      <c r="D227" s="1048"/>
      <c r="E227" s="1048"/>
      <c r="F227" s="1049"/>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c r="AY227">
        <f>COUNTA($G$229,$AC$229)</f>
        <v>0</v>
      </c>
    </row>
    <row r="228" spans="1:51" ht="25.5" customHeight="1" x14ac:dyDescent="0.15">
      <c r="A228" s="1047"/>
      <c r="B228" s="1048"/>
      <c r="C228" s="1048"/>
      <c r="D228" s="1048"/>
      <c r="E228" s="1048"/>
      <c r="F228" s="1049"/>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86"/>
      <c r="Z229" s="387"/>
      <c r="AA229" s="387"/>
      <c r="AB229" s="808"/>
      <c r="AC229" s="676"/>
      <c r="AD229" s="677"/>
      <c r="AE229" s="677"/>
      <c r="AF229" s="677"/>
      <c r="AG229" s="678"/>
      <c r="AH229" s="670"/>
      <c r="AI229" s="671"/>
      <c r="AJ229" s="671"/>
      <c r="AK229" s="671"/>
      <c r="AL229" s="671"/>
      <c r="AM229" s="671"/>
      <c r="AN229" s="671"/>
      <c r="AO229" s="671"/>
      <c r="AP229" s="671"/>
      <c r="AQ229" s="671"/>
      <c r="AR229" s="671"/>
      <c r="AS229" s="671"/>
      <c r="AT229" s="672"/>
      <c r="AU229" s="386"/>
      <c r="AV229" s="387"/>
      <c r="AW229" s="387"/>
      <c r="AX229" s="388"/>
      <c r="AY229" s="34">
        <f t="shared" ref="AY229:AY239" si="17">$AY$227</f>
        <v>0</v>
      </c>
    </row>
    <row r="230" spans="1:51"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7"/>
      <c r="B239" s="1048"/>
      <c r="C239" s="1048"/>
      <c r="D239" s="1048"/>
      <c r="E239" s="1048"/>
      <c r="F239" s="104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7"/>
      <c r="B240" s="1048"/>
      <c r="C240" s="1048"/>
      <c r="D240" s="1048"/>
      <c r="E240" s="1048"/>
      <c r="F240" s="1049"/>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c r="AY240">
        <f>COUNTA($G$242,$AC$242)</f>
        <v>0</v>
      </c>
    </row>
    <row r="241" spans="1:51" ht="24.75" customHeight="1" x14ac:dyDescent="0.15">
      <c r="A241" s="1047"/>
      <c r="B241" s="1048"/>
      <c r="C241" s="1048"/>
      <c r="D241" s="1048"/>
      <c r="E241" s="1048"/>
      <c r="F241" s="1049"/>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86"/>
      <c r="Z242" s="387"/>
      <c r="AA242" s="387"/>
      <c r="AB242" s="808"/>
      <c r="AC242" s="676"/>
      <c r="AD242" s="677"/>
      <c r="AE242" s="677"/>
      <c r="AF242" s="677"/>
      <c r="AG242" s="678"/>
      <c r="AH242" s="670"/>
      <c r="AI242" s="671"/>
      <c r="AJ242" s="671"/>
      <c r="AK242" s="671"/>
      <c r="AL242" s="671"/>
      <c r="AM242" s="671"/>
      <c r="AN242" s="671"/>
      <c r="AO242" s="671"/>
      <c r="AP242" s="671"/>
      <c r="AQ242" s="671"/>
      <c r="AR242" s="671"/>
      <c r="AS242" s="671"/>
      <c r="AT242" s="672"/>
      <c r="AU242" s="386"/>
      <c r="AV242" s="387"/>
      <c r="AW242" s="387"/>
      <c r="AX242" s="388"/>
      <c r="AY242" s="34">
        <f t="shared" ref="AY242:AY252" si="18">$AY$240</f>
        <v>0</v>
      </c>
    </row>
    <row r="243" spans="1:51"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7"/>
      <c r="B252" s="1048"/>
      <c r="C252" s="1048"/>
      <c r="D252" s="1048"/>
      <c r="E252" s="1048"/>
      <c r="F252" s="104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7"/>
      <c r="B253" s="1048"/>
      <c r="C253" s="1048"/>
      <c r="D253" s="1048"/>
      <c r="E253" s="1048"/>
      <c r="F253" s="1049"/>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c r="AY253">
        <f>COUNTA($G$255,$AC$255)</f>
        <v>0</v>
      </c>
    </row>
    <row r="254" spans="1:51" ht="24.75" customHeight="1" x14ac:dyDescent="0.15">
      <c r="A254" s="1047"/>
      <c r="B254" s="1048"/>
      <c r="C254" s="1048"/>
      <c r="D254" s="1048"/>
      <c r="E254" s="1048"/>
      <c r="F254" s="1049"/>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86"/>
      <c r="Z255" s="387"/>
      <c r="AA255" s="387"/>
      <c r="AB255" s="808"/>
      <c r="AC255" s="676"/>
      <c r="AD255" s="677"/>
      <c r="AE255" s="677"/>
      <c r="AF255" s="677"/>
      <c r="AG255" s="678"/>
      <c r="AH255" s="670"/>
      <c r="AI255" s="671"/>
      <c r="AJ255" s="671"/>
      <c r="AK255" s="671"/>
      <c r="AL255" s="671"/>
      <c r="AM255" s="671"/>
      <c r="AN255" s="671"/>
      <c r="AO255" s="671"/>
      <c r="AP255" s="671"/>
      <c r="AQ255" s="671"/>
      <c r="AR255" s="671"/>
      <c r="AS255" s="671"/>
      <c r="AT255" s="672"/>
      <c r="AU255" s="386"/>
      <c r="AV255" s="387"/>
      <c r="AW255" s="387"/>
      <c r="AX255" s="388"/>
      <c r="AY255" s="34">
        <f t="shared" ref="AY255:AY265" si="19">$AY$253</f>
        <v>0</v>
      </c>
    </row>
    <row r="256" spans="1:51"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安岡若菜</dc:creator>
  <cp:lastModifiedBy>m</cp:lastModifiedBy>
  <cp:lastPrinted>2021-09-22T05:18:09Z</cp:lastPrinted>
  <dcterms:created xsi:type="dcterms:W3CDTF">2012-03-13T00:50:25Z</dcterms:created>
  <dcterms:modified xsi:type="dcterms:W3CDTF">2021-09-22T05:18:16Z</dcterms:modified>
</cp:coreProperties>
</file>