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5" i="3" s="1"/>
  <c r="AU825" i="3"/>
  <c r="Y825" i="3"/>
  <c r="AY813" i="3"/>
  <c r="AY821" i="3" s="1"/>
  <c r="AU812" i="3"/>
  <c r="Y81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2" i="3"/>
  <c r="AY135" i="3" s="1"/>
  <c r="AY131" i="3"/>
  <c r="AY130" i="3"/>
  <c r="AY129" i="3"/>
  <c r="AY128" i="3"/>
  <c r="AY127" i="3"/>
  <c r="AY126" i="3"/>
  <c r="AY125" i="3"/>
  <c r="AY124" i="3"/>
  <c r="AY123" i="3"/>
  <c r="AY122" i="3"/>
  <c r="AY121" i="3"/>
  <c r="AY120" i="3"/>
  <c r="AY119" i="3"/>
  <c r="AY118" i="3"/>
  <c r="AY114" i="3"/>
  <c r="AY112" i="3"/>
  <c r="AY113" i="3" s="1"/>
  <c r="AY109" i="3"/>
  <c r="AY111" i="3" s="1"/>
  <c r="AY106" i="3"/>
  <c r="AY107" i="3" s="1"/>
  <c r="AY103" i="3"/>
  <c r="AY105" i="3" s="1"/>
  <c r="AY95" i="3"/>
  <c r="AY98" i="3" s="1"/>
  <c r="AY90" i="3"/>
  <c r="AY94" i="3" s="1"/>
  <c r="AY86" i="3"/>
  <c r="AY82" i="3"/>
  <c r="AY80" i="3"/>
  <c r="AY89" i="3" s="1"/>
  <c r="AY79" i="3"/>
  <c r="AY76" i="3"/>
  <c r="AY75" i="3"/>
  <c r="AY74" i="3"/>
  <c r="AY73" i="3"/>
  <c r="AY77" i="3" s="1"/>
  <c r="AY65" i="3"/>
  <c r="AY69" i="3" s="1"/>
  <c r="AY59" i="3"/>
  <c r="AY58" i="3"/>
  <c r="AY62" i="3" s="1"/>
  <c r="AY51" i="3"/>
  <c r="AY54" i="3" s="1"/>
  <c r="AY44" i="3"/>
  <c r="AY49" i="3" s="1"/>
  <c r="AY37" i="3"/>
  <c r="AY41" i="3" s="1"/>
  <c r="W29" i="3"/>
  <c r="W28" i="3" s="1"/>
  <c r="P29" i="3"/>
  <c r="P28" i="3"/>
  <c r="AD21" i="3"/>
  <c r="W21" i="3"/>
  <c r="P21" i="3"/>
  <c r="P20" i="3"/>
  <c r="AR18" i="3"/>
  <c r="AK18" i="3"/>
  <c r="AD18" i="3"/>
  <c r="AD20" i="3" s="1"/>
  <c r="W18" i="3"/>
  <c r="W20" i="3" s="1"/>
  <c r="P18" i="3"/>
  <c r="G11" i="3"/>
  <c r="AE8" i="3"/>
  <c r="G8" i="3"/>
  <c r="G6" i="3"/>
  <c r="AV2" i="3"/>
  <c r="AY814" i="3" l="1"/>
  <c r="AY819" i="3"/>
  <c r="AY824" i="3"/>
  <c r="AY133" i="3"/>
  <c r="AY134" i="3"/>
  <c r="AY110" i="3"/>
  <c r="AY104" i="3"/>
  <c r="AY108" i="3"/>
  <c r="AY66" i="3"/>
  <c r="AY71" i="3"/>
  <c r="AY87" i="3"/>
  <c r="AY70" i="3"/>
  <c r="AY67" i="3"/>
  <c r="AY72" i="3"/>
  <c r="AY63" i="3"/>
  <c r="AY68" i="3"/>
  <c r="AY78" i="3"/>
  <c r="AY83" i="3"/>
  <c r="AY91" i="3"/>
  <c r="AY46" i="3"/>
  <c r="AY47" i="3"/>
  <c r="AY50" i="3"/>
  <c r="AY39" i="3"/>
  <c r="AY42" i="3"/>
  <c r="AY55" i="3"/>
  <c r="AY99" i="3"/>
  <c r="AY48" i="3"/>
  <c r="AY52" i="3"/>
  <c r="AY56" i="3"/>
  <c r="AY60" i="3"/>
  <c r="AY64" i="3"/>
  <c r="AY84" i="3"/>
  <c r="AY88" i="3"/>
  <c r="AY92" i="3"/>
  <c r="AY96" i="3"/>
  <c r="AY38" i="3"/>
  <c r="AY45" i="3"/>
  <c r="AY53" i="3"/>
  <c r="AY57" i="3"/>
  <c r="AY61" i="3"/>
  <c r="AY81" i="3"/>
  <c r="AY85" i="3"/>
  <c r="AY93" i="3"/>
  <c r="AY97" i="3"/>
  <c r="AY815" i="3"/>
  <c r="AY820" i="3"/>
  <c r="AY816" i="3"/>
  <c r="AY822" i="3"/>
  <c r="AY818" i="3"/>
  <c r="AY823" i="3"/>
  <c r="AY825" i="3"/>
  <c r="AY1074" i="3"/>
  <c r="AY1042" i="3"/>
  <c r="AY802" i="3"/>
  <c r="AY806" i="3"/>
  <c r="AY810" i="3"/>
  <c r="AY812" i="3"/>
  <c r="AY803" i="3"/>
  <c r="AY807" i="3"/>
  <c r="AY811" i="3"/>
  <c r="AY804" i="3"/>
  <c r="AY808" i="3"/>
  <c r="AY801" i="3"/>
  <c r="AY805" i="3"/>
  <c r="AY838" i="3"/>
  <c r="AY833" i="3"/>
  <c r="AY836" i="3"/>
  <c r="AY829" i="3"/>
  <c r="AY828" i="3"/>
  <c r="AY832" i="3"/>
  <c r="AY837" i="3"/>
  <c r="AY834" i="3"/>
  <c r="AY830" i="3"/>
  <c r="AY817" i="3"/>
  <c r="AY827" i="3"/>
  <c r="AY831" i="3"/>
  <c r="AY43" i="3"/>
  <c r="AY40" i="3"/>
  <c r="AY1043" i="3"/>
  <c r="AY1075" i="3"/>
  <c r="AY1010" i="3"/>
  <c r="AY910" i="3"/>
  <c r="AY942" i="3"/>
  <c r="AY878" i="3"/>
  <c r="AY911" i="3"/>
  <c r="AY943" i="3"/>
  <c r="AY876" i="3"/>
  <c r="AY976" i="3"/>
  <c r="AY1008" i="3"/>
  <c r="AY975" i="3"/>
</calcChain>
</file>

<file path=xl/sharedStrings.xml><?xml version="1.0" encoding="utf-8"?>
<sst xmlns="http://schemas.openxmlformats.org/spreadsheetml/2006/main" count="3189" uniqueCount="826">
  <si>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</si>
  <si>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</si>
  <si>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</si>
  <si>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</si>
  <si>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</si>
  <si>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</si>
  <si>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</si>
  <si>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</si>
  <si>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</si>
  <si>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</si>
  <si>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</si>
  <si>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</si>
  <si>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</si>
  <si>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</si>
  <si>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</si>
  <si>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</si>
  <si>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</si>
  <si>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</si>
  <si>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</si>
  <si>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</si>
  <si>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</si>
  <si>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</si>
  <si>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</si>
  <si>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</si>
  <si>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</si>
  <si>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</si>
  <si>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</si>
  <si>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</si>
  <si>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</si>
  <si>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</si>
  <si>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</si>
  <si>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</si>
  <si>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</si>
  <si>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</si>
  <si>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</si>
  <si>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</si>
  <si>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</si>
  <si>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</si>
  <si>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</si>
  <si>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</si>
  <si>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</si>
  <si>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</si>
  <si>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</si>
  <si>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</si>
  <si>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</si>
  <si>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</si>
  <si>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</si>
  <si>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</si>
  <si>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</si>
  <si>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</si>
  <si>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</si>
  <si>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</si>
  <si>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</si>
  <si>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</si>
  <si>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</si>
  <si>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</si>
  <si>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</si>
  <si>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</si>
  <si>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</si>
  <si>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</si>
  <si>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</si>
  <si>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</si>
  <si>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</si>
  <si>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</si>
  <si>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</si>
  <si>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</si>
  <si>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</si>
  <si>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</si>
  <si>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</si>
  <si>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</si>
  <si>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</si>
  <si>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</si>
  <si>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</si>
  <si>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</si>
  <si>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</si>
  <si>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</si>
  <si>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</si>
  <si>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</si>
  <si>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</si>
  <si>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</si>
  <si>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</si>
  <si>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</si>
  <si>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</si>
  <si>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</si>
  <si>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</si>
  <si>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</si>
  <si>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</si>
  <si>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</si>
  <si>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</si>
  <si>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</si>
  <si>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</si>
  <si>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</si>
  <si>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</si>
  <si>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</si>
  <si>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</si>
  <si>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</si>
  <si>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</si>
  <si>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</si>
  <si>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</si>
  <si>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</si>
  <si>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</si>
  <si>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</si>
  <si>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</si>
  <si>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</si>
  <si>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</si>
  <si>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</si>
  <si>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</si>
  <si>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</si>
  <si>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</si>
  <si>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</si>
  <si>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</si>
  <si>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</si>
  <si>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</si>
  <si>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</si>
  <si>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</si>
  <si>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</si>
  <si>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</si>
  <si>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</si>
  <si>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</si>
  <si>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</si>
  <si>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</si>
  <si>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</si>
  <si>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</si>
  <si>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</si>
  <si>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</si>
  <si>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</si>
  <si>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</si>
  <si>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</si>
  <si>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</si>
  <si>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</si>
  <si>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</si>
  <si>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</si>
  <si>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</si>
  <si>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</si>
  <si>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</si>
  <si>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</si>
  <si>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</si>
  <si>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</si>
  <si>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</si>
  <si>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</si>
  <si>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</si>
  <si>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</si>
  <si>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</si>
  <si>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</si>
  <si>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</si>
  <si>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</si>
  <si>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</si>
  <si>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</si>
  <si>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</si>
  <si>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</si>
  <si>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</si>
  <si>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</si>
  <si>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</si>
  <si>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</si>
  <si>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</si>
  <si>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</si>
  <si>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</si>
  <si>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</si>
  <si>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</si>
  <si>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</si>
  <si>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</si>
  <si>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</si>
  <si>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</si>
  <si>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</si>
  <si>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</si>
  <si>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</si>
  <si>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</si>
  <si>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</si>
  <si>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</si>
  <si>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</si>
  <si>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</si>
  <si>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</si>
  <si>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</si>
  <si>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</si>
  <si>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</si>
  <si>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</si>
  <si>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</si>
  <si>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</si>
  <si>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</si>
  <si>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</si>
  <si>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</si>
  <si>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</si>
  <si>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</si>
  <si>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</si>
  <si>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</si>
  <si>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</si>
  <si>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</si>
  <si>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</si>
  <si>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</si>
  <si>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</si>
  <si>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</si>
  <si>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</si>
  <si>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</si>
  <si>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</si>
  <si>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</si>
  <si>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</si>
  <si>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</si>
  <si>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</si>
  <si>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</si>
  <si>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</si>
  <si>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</si>
  <si>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</si>
  <si>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</si>
  <si>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</si>
  <si>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</si>
  <si>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</si>
  <si>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</si>
  <si>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</si>
  <si>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</si>
  <si>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</si>
  <si>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</si>
  <si>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</si>
  <si>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</si>
  <si>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</si>
  <si>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</si>
  <si>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</si>
  <si>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</si>
  <si>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</si>
  <si>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</si>
  <si>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</si>
  <si>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</si>
  <si>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</si>
  <si>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</si>
  <si>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</si>
  <si>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</si>
  <si>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</si>
  <si>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</si>
  <si>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</si>
  <si>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</si>
  <si>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</si>
  <si>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</si>
  <si>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</si>
  <si>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</si>
  <si>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</si>
  <si>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</si>
  <si>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</si>
  <si>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</si>
  <si>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</si>
  <si>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</si>
  <si>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</si>
  <si>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</si>
  <si>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</si>
  <si>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</si>
  <si>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</si>
  <si>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</si>
  <si>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</si>
  <si>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</si>
  <si>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</si>
  <si>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</si>
  <si>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</si>
  <si>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</si>
  <si>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</si>
  <si>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</si>
  <si>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</si>
  <si>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</si>
  <si>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</si>
  <si>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</si>
  <si>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</si>
  <si>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</si>
  <si>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</si>
  <si>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</si>
  <si>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</si>
  <si>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</si>
  <si>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</si>
  <si>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</si>
  <si>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</si>
  <si>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</si>
  <si>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</si>
  <si>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</si>
  <si>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</si>
  <si>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</si>
  <si>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</si>
  <si>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</si>
  <si>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</si>
  <si>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</si>
  <si>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</si>
  <si>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</si>
  <si>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</si>
  <si>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</si>
  <si>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</si>
  <si>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</si>
  <si>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</si>
  <si>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</si>
  <si>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</si>
  <si>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</si>
  <si>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</si>
  <si>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</si>
  <si>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</si>
  <si>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</si>
  <si>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</si>
  <si>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</si>
  <si>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</si>
  <si>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</si>
  <si>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</si>
  <si>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</si>
  <si>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</si>
  <si>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</si>
  <si>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</si>
  <si>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</si>
  <si>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</si>
  <si>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</si>
  <si>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</si>
  <si>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</si>
  <si>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</si>
  <si>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</si>
  <si>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</si>
  <si>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</si>
  <si>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</si>
  <si>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</si>
  <si>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</si>
  <si>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</si>
  <si>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</si>
  <si>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</si>
  <si>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</si>
  <si>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</si>
  <si>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</si>
  <si>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</si>
  <si>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</si>
  <si>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</si>
  <si>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</si>
  <si>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</si>
  <si>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</si>
  <si>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</si>
  <si>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</si>
  <si>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</si>
  <si>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</si>
  <si>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</si>
  <si>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</si>
  <si>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</si>
  <si>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</si>
  <si>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</si>
  <si>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</si>
  <si>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</si>
  <si>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</si>
  <si>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</si>
  <si>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</si>
  <si>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</si>
  <si>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</si>
  <si>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</si>
  <si>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</si>
  <si>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</si>
  <si>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</si>
  <si>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</si>
  <si>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</si>
  <si>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</si>
  <si>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</si>
  <si>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</si>
  <si>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</si>
  <si>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</si>
  <si>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</si>
  <si>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</si>
  <si>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</si>
  <si>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</si>
  <si>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</si>
  <si>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</si>
  <si>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</si>
  <si>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</si>
  <si>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</si>
  <si>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</si>
  <si>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</si>
  <si>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</si>
  <si>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</si>
  <si>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</si>
  <si>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</si>
  <si>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</si>
  <si>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</si>
  <si>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</si>
  <si>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</si>
  <si>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</si>
  <si>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</si>
  <si>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</si>
  <si>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</si>
  <si>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</si>
  <si>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</si>
  <si>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</si>
  <si>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</si>
  <si>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</si>
  <si>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</si>
  <si>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</si>
  <si>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</si>
  <si>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</si>
  <si>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</si>
  <si>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</si>
  <si>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</si>
  <si>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</si>
  <si>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</si>
  <si>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</si>
  <si>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</si>
  <si>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</si>
  <si>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</si>
  <si>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</si>
  <si>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</si>
  <si>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</si>
  <si>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</si>
  <si>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</si>
  <si>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</si>
  <si>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</si>
  <si>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</si>
  <si>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</si>
  <si>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</si>
  <si>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</si>
  <si>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</si>
  <si>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</si>
  <si>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</si>
  <si>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</si>
  <si>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</si>
  <si>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</si>
  <si>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</si>
  <si>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</si>
  <si>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</si>
  <si>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</si>
  <si>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</si>
  <si>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</si>
  <si>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</si>
  <si>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</si>
  <si>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</si>
  <si>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</si>
  <si>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</si>
  <si>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</si>
  <si>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</si>
  <si>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</si>
  <si>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</si>
  <si>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</si>
  <si>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</si>
  <si>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</si>
  <si>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</si>
  <si>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</si>
  <si>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</si>
  <si>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</si>
  <si>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</si>
  <si>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</si>
  <si>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</si>
  <si>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</si>
  <si>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</si>
  <si>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</si>
  <si>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</si>
  <si>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</si>
  <si>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</si>
  <si>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</si>
  <si>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</si>
  <si>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</si>
  <si>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</si>
  <si>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</si>
  <si>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</si>
  <si>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</si>
  <si>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</si>
  <si>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</si>
  <si>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</si>
  <si>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</si>
  <si>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</si>
  <si>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</si>
  <si>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</si>
  <si>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</si>
  <si>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</si>
  <si>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</si>
  <si>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</si>
  <si>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</si>
  <si>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</si>
  <si>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</si>
  <si>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</si>
  <si>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</si>
  <si>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</si>
  <si>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</si>
  <si>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</si>
  <si>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</si>
  <si>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</si>
  <si>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</si>
  <si>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</si>
  <si>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</si>
  <si>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</si>
  <si>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</si>
  <si>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</si>
  <si>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</si>
  <si>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</si>
  <si>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</si>
  <si>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</si>
  <si>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</si>
  <si>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</si>
  <si>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</si>
  <si>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</si>
  <si>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</si>
  <si>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</si>
  <si>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</si>
  <si>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</si>
  <si>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</si>
  <si>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</si>
  <si>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</si>
  <si>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</si>
  <si>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</si>
  <si>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</si>
  <si>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</si>
  <si>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</si>
  <si>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</si>
  <si>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</si>
  <si>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</si>
  <si>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</si>
  <si>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</si>
  <si>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</si>
  <si>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</si>
  <si>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</si>
  <si>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</si>
  <si>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</si>
  <si>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</si>
  <si>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</si>
  <si>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</si>
  <si>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</si>
  <si>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</si>
  <si>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</si>
  <si>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</si>
  <si>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</si>
  <si>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</si>
  <si>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</si>
  <si>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</si>
  <si>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</si>
  <si>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</si>
  <si>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</si>
  <si>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</si>
  <si>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</si>
  <si>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</si>
  <si>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</si>
  <si>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</si>
  <si>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</si>
  <si>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</si>
  <si>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</si>
  <si>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</si>
  <si>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</si>
  <si>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</si>
  <si>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</si>
  <si>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</si>
  <si>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</si>
  <si>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</si>
  <si>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</si>
  <si>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</si>
  <si>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</si>
  <si>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</si>
  <si>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</si>
  <si>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</si>
  <si>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</si>
  <si>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</si>
  <si>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</si>
  <si>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</si>
  <si>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</si>
  <si>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</si>
  <si>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</si>
  <si>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</si>
  <si>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</si>
  <si>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</si>
  <si>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</si>
  <si>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</si>
  <si>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</si>
  <si>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</si>
  <si>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</si>
  <si>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</si>
  <si>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</si>
  <si>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</si>
  <si>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</si>
  <si>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</si>
  <si>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</si>
  <si>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</si>
  <si>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</si>
  <si>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</si>
  <si>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</si>
  <si>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</si>
  <si>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</si>
  <si>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</si>
  <si>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</si>
  <si>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</si>
  <si>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</si>
  <si>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</si>
  <si>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</si>
  <si>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</si>
  <si>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</si>
  <si>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</si>
  <si>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</si>
  <si>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</si>
  <si>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</si>
  <si>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</si>
  <si>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</si>
  <si>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</si>
  <si>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</si>
  <si>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</si>
  <si>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</si>
  <si>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</si>
  <si>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</si>
  <si>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</si>
  <si>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</si>
  <si>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</si>
  <si>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</si>
  <si>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</si>
  <si>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</si>
  <si>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</si>
  <si>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</si>
  <si>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</si>
  <si>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</si>
  <si>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</si>
  <si>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</si>
  <si>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</si>
  <si>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</si>
  <si>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</si>
  <si>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</si>
  <si>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</si>
  <si>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</si>
  <si>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</si>
  <si>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</si>
  <si>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</si>
  <si>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</si>
  <si>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</si>
  <si>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</si>
  <si>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</si>
  <si>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</si>
  <si>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</si>
  <si>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</si>
  <si>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</si>
  <si>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</si>
  <si>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</si>
  <si>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</si>
  <si>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</si>
  <si>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</si>
  <si>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</si>
  <si>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</si>
  <si>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</si>
  <si>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</si>
  <si>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</si>
  <si>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</si>
  <si>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</si>
  <si>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</si>
  <si>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</si>
  <si>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</si>
  <si>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</si>
  <si>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</si>
  <si>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</si>
  <si>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</si>
  <si>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</si>
  <si>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</si>
  <si>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</si>
  <si>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</si>
  <si>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</si>
  <si>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</si>
  <si>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</si>
  <si>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</si>
  <si>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</si>
  <si>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</si>
  <si>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</si>
  <si>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</si>
  <si>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</si>
  <si>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</si>
  <si>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</si>
  <si>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</si>
  <si>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</si>
  <si>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</si>
  <si>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</si>
  <si>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</si>
  <si>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</si>
  <si>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</si>
  <si>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</si>
  <si>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</si>
  <si>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</si>
  <si>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</si>
  <si>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</si>
  <si>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</si>
  <si>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</si>
  <si>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</si>
  <si>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</si>
  <si>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</si>
  <si>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</si>
  <si>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</si>
  <si>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</si>
  <si>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</si>
  <si>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</si>
  <si>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</si>
  <si>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</si>
  <si>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</si>
  <si>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</si>
  <si>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</si>
  <si>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</si>
  <si>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</si>
  <si>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</si>
  <si>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</si>
  <si>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</si>
  <si>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</si>
  <si>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</si>
  <si>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</si>
  <si>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</si>
  <si>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</si>
  <si>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</si>
  <si>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</si>
  <si>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</si>
  <si>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</si>
  <si>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</si>
  <si>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</si>
  <si>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</si>
  <si>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</si>
  <si>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</si>
  <si>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</si>
  <si>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</si>
  <si>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</si>
  <si>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</si>
  <si>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</si>
  <si>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</si>
  <si>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</si>
  <si>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</si>
  <si>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</si>
  <si>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</si>
  <si>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</si>
  <si>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</si>
  <si>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</si>
  <si>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</si>
  <si>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</si>
  <si>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</si>
  <si>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</si>
  <si>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</si>
  <si>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</si>
  <si>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第3期教育振興基本計画（平成30年6月15日閣議決定）
統合イノベーション戦略2019（令和元年6月21日閣議決定）</t>
  </si>
  <si>
    <t>教育政策推進事業委託費</t>
  </si>
  <si>
    <t>教職員研修費</t>
  </si>
  <si>
    <t>委員等旅費</t>
  </si>
  <si>
    <t>職員旅費</t>
  </si>
  <si>
    <t>公立学校教員採用試験の実施状況調査</t>
  </si>
  <si>
    <t>件</t>
  </si>
  <si>
    <t>文科省調べ</t>
  </si>
  <si>
    <t>委託件数</t>
  </si>
  <si>
    <t>委託費／委託件数　　　　　　　　　　　　</t>
    <phoneticPr fontId="5"/>
  </si>
  <si>
    <t>百万円</t>
  </si>
  <si>
    <t>1　新しい時代に向けた教育政策の推進</t>
    <phoneticPr fontId="5"/>
  </si>
  <si>
    <t>1-3 魅力ある教育人材の養成・確保</t>
    <phoneticPr fontId="5"/>
  </si>
  <si>
    <t>件</t>
    <phoneticPr fontId="5"/>
  </si>
  <si>
    <t>多様な人材が円滑に学校教育に参画できる環境を整備し、特別免許状の授与件数が増加することで優れた資質能力を備えた教師の確保につながる。</t>
    <phoneticPr fontId="5"/>
  </si>
  <si>
    <t>新32</t>
  </si>
  <si>
    <t>新02</t>
  </si>
  <si>
    <t>○</t>
  </si>
  <si>
    <t>終了予定なし</t>
    <phoneticPr fontId="5"/>
  </si>
  <si>
    <t>総合教育政策局</t>
    <phoneticPr fontId="5"/>
  </si>
  <si>
    <t>教育人材政策課</t>
    <phoneticPr fontId="5"/>
  </si>
  <si>
    <t>-</t>
    <phoneticPr fontId="5"/>
  </si>
  <si>
    <t>学校教育における外部人材活用事業</t>
    <phoneticPr fontId="5"/>
  </si>
  <si>
    <t>本事業は、学習指導要領において示されている「社会に開かれた教育課程」を実現するため、地域の人的資源等を活用し、学校教育を学校内に閉じずに社会と連携しながら実現することとされており、社会のニーズを反映している事業である。</t>
    <rPh sb="0" eb="1">
      <t>ホン</t>
    </rPh>
    <rPh sb="1" eb="3">
      <t>ジギョウ</t>
    </rPh>
    <rPh sb="15" eb="16">
      <t>シメ</t>
    </rPh>
    <rPh sb="35" eb="37">
      <t>ジツゲン</t>
    </rPh>
    <rPh sb="90" eb="92">
      <t>シャカイ</t>
    </rPh>
    <rPh sb="97" eb="99">
      <t>ハンエイ</t>
    </rPh>
    <rPh sb="103" eb="105">
      <t>ジギョウ</t>
    </rPh>
    <phoneticPr fontId="5"/>
  </si>
  <si>
    <t>本事業は、新たな学習指導要領を確実に実施するための指導体制の整備という観点から、地方自治体や民間等に委ねるよりも国が推進することが望ましいといえる。</t>
    <rPh sb="0" eb="1">
      <t>ホン</t>
    </rPh>
    <rPh sb="1" eb="3">
      <t>ジギョウ</t>
    </rPh>
    <rPh sb="35" eb="37">
      <t>カンテン</t>
    </rPh>
    <rPh sb="40" eb="42">
      <t>チホウ</t>
    </rPh>
    <rPh sb="42" eb="45">
      <t>ジチタイ</t>
    </rPh>
    <rPh sb="46" eb="48">
      <t>ミンカン</t>
    </rPh>
    <rPh sb="48" eb="49">
      <t>トウ</t>
    </rPh>
    <rPh sb="50" eb="51">
      <t>ユダ</t>
    </rPh>
    <phoneticPr fontId="5"/>
  </si>
  <si>
    <t>無</t>
  </si>
  <si>
    <t>‐</t>
  </si>
  <si>
    <t>事業経費が効率的に執行されるよう、委託要項等において、委託費の使途を明確化するなどにより、単位当たりコストの削減に努める予定である。</t>
    <phoneticPr fontId="5"/>
  </si>
  <si>
    <t>人件費</t>
    <rPh sb="0" eb="3">
      <t>ジンケンヒ</t>
    </rPh>
    <phoneticPr fontId="5"/>
  </si>
  <si>
    <t>民間企業とのマッチング・アンケート集計</t>
    <rPh sb="0" eb="2">
      <t>ミンカン</t>
    </rPh>
    <rPh sb="2" eb="4">
      <t>キギョウ</t>
    </rPh>
    <rPh sb="17" eb="19">
      <t>シュウケイ</t>
    </rPh>
    <phoneticPr fontId="5"/>
  </si>
  <si>
    <t>事業活動費</t>
    <rPh sb="0" eb="2">
      <t>ジギョウ</t>
    </rPh>
    <rPh sb="2" eb="4">
      <t>カツドウ</t>
    </rPh>
    <rPh sb="4" eb="5">
      <t>ヒ</t>
    </rPh>
    <phoneticPr fontId="5"/>
  </si>
  <si>
    <t>ホームページ作成</t>
    <rPh sb="6" eb="8">
      <t>サクセイ</t>
    </rPh>
    <phoneticPr fontId="5"/>
  </si>
  <si>
    <t>インタビュー調査・分析</t>
    <rPh sb="6" eb="8">
      <t>チョウサ</t>
    </rPh>
    <rPh sb="9" eb="11">
      <t>ブンセキ</t>
    </rPh>
    <phoneticPr fontId="5"/>
  </si>
  <si>
    <t>動画コンテンツ作成</t>
    <rPh sb="0" eb="2">
      <t>ドウガ</t>
    </rPh>
    <rPh sb="7" eb="9">
      <t>サクセイ</t>
    </rPh>
    <phoneticPr fontId="5"/>
  </si>
  <si>
    <t>インタビュー等</t>
    <rPh sb="6" eb="7">
      <t>ナド</t>
    </rPh>
    <phoneticPr fontId="5"/>
  </si>
  <si>
    <t>再委託費</t>
    <rPh sb="0" eb="3">
      <t>サイイタク</t>
    </rPh>
    <rPh sb="3" eb="4">
      <t>ヒ</t>
    </rPh>
    <phoneticPr fontId="5"/>
  </si>
  <si>
    <t>人材データベースの活用</t>
    <phoneticPr fontId="5"/>
  </si>
  <si>
    <t>一般管理費</t>
    <rPh sb="0" eb="2">
      <t>イッパン</t>
    </rPh>
    <rPh sb="2" eb="5">
      <t>カンリヒ</t>
    </rPh>
    <phoneticPr fontId="5"/>
  </si>
  <si>
    <t>インタビュー・webページ作成</t>
    <rPh sb="13" eb="15">
      <t>サクセイ</t>
    </rPh>
    <phoneticPr fontId="5"/>
  </si>
  <si>
    <t>消費税相当額</t>
    <rPh sb="0" eb="3">
      <t>ショウヒゼイ</t>
    </rPh>
    <rPh sb="3" eb="5">
      <t>ソウトウ</t>
    </rPh>
    <rPh sb="5" eb="6">
      <t>ガク</t>
    </rPh>
    <phoneticPr fontId="5"/>
  </si>
  <si>
    <t>令和２年度から始まった新たな学習指導要領において掲げられている「社会に開かれた教育課程」を実現するために、民間企業勤務経験者などの多様な専門人材が学校現場に参画するに当たって必要な知識・技能を身に付け、学校現場における教師と連携し活躍できるような環境や体制の整備を行う。また、教員免許状を持つものの教職への道を諦めざるを得なかった就職氷河期世代等を対象としたリカレント教育プログラムを開発・実施することで、社会と連携したより効果的な学校教育の実現を目指す。</t>
    <rPh sb="57" eb="59">
      <t>キンム</t>
    </rPh>
    <phoneticPr fontId="5"/>
  </si>
  <si>
    <t>令和3年の中央教育審議会において「教員免許の在り方・教員免許更新制の抜本的な見直し」のうち「学校外で勤務してきた者等への教員免許の在り方」を諮問しており、本事業は政策体系の中で優先度の高い事業といえる。</t>
    <rPh sb="0" eb="2">
      <t>レイワ</t>
    </rPh>
    <rPh sb="3" eb="4">
      <t>ネン</t>
    </rPh>
    <rPh sb="5" eb="7">
      <t>チュウオウ</t>
    </rPh>
    <rPh sb="7" eb="9">
      <t>キョウイク</t>
    </rPh>
    <rPh sb="9" eb="12">
      <t>シンギカイ</t>
    </rPh>
    <rPh sb="17" eb="19">
      <t>キョウイン</t>
    </rPh>
    <rPh sb="19" eb="21">
      <t>メンキョ</t>
    </rPh>
    <rPh sb="22" eb="23">
      <t>ア</t>
    </rPh>
    <rPh sb="24" eb="25">
      <t>カタ</t>
    </rPh>
    <rPh sb="26" eb="28">
      <t>キョウイン</t>
    </rPh>
    <rPh sb="28" eb="30">
      <t>メンキョ</t>
    </rPh>
    <rPh sb="30" eb="32">
      <t>コウシン</t>
    </rPh>
    <rPh sb="32" eb="33">
      <t>セイ</t>
    </rPh>
    <rPh sb="34" eb="37">
      <t>バッポンテキ</t>
    </rPh>
    <rPh sb="38" eb="40">
      <t>ミナオ</t>
    </rPh>
    <rPh sb="46" eb="48">
      <t>ガッコウ</t>
    </rPh>
    <rPh sb="48" eb="49">
      <t>ガイ</t>
    </rPh>
    <rPh sb="50" eb="52">
      <t>キンム</t>
    </rPh>
    <rPh sb="56" eb="57">
      <t>モノ</t>
    </rPh>
    <rPh sb="57" eb="58">
      <t>ナド</t>
    </rPh>
    <rPh sb="60" eb="62">
      <t>キョウイン</t>
    </rPh>
    <rPh sb="62" eb="64">
      <t>メンキョ</t>
    </rPh>
    <rPh sb="65" eb="66">
      <t>ア</t>
    </rPh>
    <rPh sb="67" eb="68">
      <t>カタ</t>
    </rPh>
    <rPh sb="70" eb="72">
      <t>シモン</t>
    </rPh>
    <rPh sb="81" eb="83">
      <t>セイサク</t>
    </rPh>
    <rPh sb="83" eb="85">
      <t>タイケイ</t>
    </rPh>
    <rPh sb="86" eb="87">
      <t>ナカ</t>
    </rPh>
    <rPh sb="88" eb="91">
      <t>ユウセンド</t>
    </rPh>
    <rPh sb="92" eb="93">
      <t>タカ</t>
    </rPh>
    <rPh sb="94" eb="96">
      <t>ジギョウ</t>
    </rPh>
    <phoneticPr fontId="5"/>
  </si>
  <si>
    <t>PwCあらた有限責任監査法人</t>
    <phoneticPr fontId="5"/>
  </si>
  <si>
    <t>株式会社Ridilover</t>
    <phoneticPr fontId="5"/>
  </si>
  <si>
    <t>国立大学法人大阪教育大学</t>
    <phoneticPr fontId="5"/>
  </si>
  <si>
    <t>特別非常勤講師制度等を活用した事例分析研究事業</t>
    <phoneticPr fontId="5"/>
  </si>
  <si>
    <t>就職氷河期世代を対象とした教職に関するリカレント教育プログラムの広報事業</t>
    <phoneticPr fontId="5"/>
  </si>
  <si>
    <t>特別免許状等を活用した事例分析研究事業</t>
    <phoneticPr fontId="5"/>
  </si>
  <si>
    <t>諸謝金</t>
    <rPh sb="0" eb="3">
      <t>ショシャキン</t>
    </rPh>
    <phoneticPr fontId="5"/>
  </si>
  <si>
    <t>教員採用者における民間企業経験者等の比率
※事業の状況を測る参考指標として設定
※過去の成果実績から中間目標値を変更</t>
    <rPh sb="41" eb="43">
      <t>カコ</t>
    </rPh>
    <rPh sb="44" eb="46">
      <t>セイカ</t>
    </rPh>
    <rPh sb="46" eb="48">
      <t>ジッセキ</t>
    </rPh>
    <rPh sb="50" eb="52">
      <t>チュウカン</t>
    </rPh>
    <rPh sb="52" eb="55">
      <t>モクヒョウチ</t>
    </rPh>
    <rPh sb="56" eb="58">
      <t>ヘンコウ</t>
    </rPh>
    <phoneticPr fontId="5"/>
  </si>
  <si>
    <t>教員採用者における民間企業経験者等の比率上昇</t>
    <phoneticPr fontId="5"/>
  </si>
  <si>
    <t>ＨＰに成果物を公表しているだけでなく、本事業での広報活動を通じ積極的に外部人材活用の周知をしている。</t>
    <rPh sb="3" eb="6">
      <t>セイカブツ</t>
    </rPh>
    <rPh sb="7" eb="9">
      <t>コウヒョウ</t>
    </rPh>
    <rPh sb="19" eb="20">
      <t>ホン</t>
    </rPh>
    <rPh sb="26" eb="28">
      <t>カツドウ</t>
    </rPh>
    <rPh sb="42" eb="44">
      <t>シュウチ</t>
    </rPh>
    <phoneticPr fontId="5"/>
  </si>
  <si>
    <t xml:space="preserve">テーマ１：特別非常勤講師制度や特別免許状・臨時免許状を活用することを念頭に、専門的な知識技能を有する人材が学校現場に参画できるモデルをつくり、その普及を図る。
テーマ２：教員免許状を取得したものの、採用に至らなかった就職氷河期世代を対象とした、大学が行うリカレント教育プログラムの開発実施を支援し、その意欲・能力をいかして学校現場で活躍できるように促進する。
</t>
    <rPh sb="34" eb="36">
      <t>ネントウ</t>
    </rPh>
    <rPh sb="58" eb="60">
      <t>サンカク</t>
    </rPh>
    <rPh sb="76" eb="77">
      <t>ハカ</t>
    </rPh>
    <rPh sb="85" eb="87">
      <t>キョウイン</t>
    </rPh>
    <rPh sb="108" eb="110">
      <t>シュウショク</t>
    </rPh>
    <rPh sb="110" eb="113">
      <t>ヒョウガキ</t>
    </rPh>
    <rPh sb="113" eb="115">
      <t>セダイ</t>
    </rPh>
    <rPh sb="122" eb="124">
      <t>ダイガク</t>
    </rPh>
    <rPh sb="125" eb="126">
      <t>オコナ</t>
    </rPh>
    <rPh sb="142" eb="144">
      <t>ジッシ</t>
    </rPh>
    <rPh sb="145" eb="147">
      <t>シエン</t>
    </rPh>
    <rPh sb="174" eb="176">
      <t>ソクシン</t>
    </rPh>
    <phoneticPr fontId="5"/>
  </si>
  <si>
    <t>本事業は、各学校における専門的な知識技能を有する人材の積極的な活用を促進させ、社会と連携したより効果的な学校教育の実現を図る事業であり、事業を実施するに当たっては事業経費の効率的な執行に努めつつ、事業の効果が最大限得られるように取り組んでいく必要がある。</t>
    <rPh sb="0" eb="1">
      <t>ホン</t>
    </rPh>
    <rPh sb="1" eb="3">
      <t>ジギョウ</t>
    </rPh>
    <rPh sb="62" eb="64">
      <t>ジギョウ</t>
    </rPh>
    <rPh sb="68" eb="70">
      <t>ジギョウ</t>
    </rPh>
    <rPh sb="71" eb="73">
      <t>ジッシ</t>
    </rPh>
    <rPh sb="76" eb="77">
      <t>ア</t>
    </rPh>
    <rPh sb="81" eb="83">
      <t>ジギョウ</t>
    </rPh>
    <rPh sb="83" eb="85">
      <t>ケイヒ</t>
    </rPh>
    <rPh sb="86" eb="89">
      <t>コウリツテキ</t>
    </rPh>
    <rPh sb="90" eb="92">
      <t>シッコウ</t>
    </rPh>
    <rPh sb="93" eb="94">
      <t>ツト</t>
    </rPh>
    <rPh sb="98" eb="100">
      <t>ジギョウ</t>
    </rPh>
    <rPh sb="101" eb="103">
      <t>コウカ</t>
    </rPh>
    <rPh sb="104" eb="107">
      <t>サイダイゲン</t>
    </rPh>
    <rPh sb="107" eb="108">
      <t>エ</t>
    </rPh>
    <rPh sb="114" eb="115">
      <t>ト</t>
    </rPh>
    <rPh sb="116" eb="117">
      <t>ク</t>
    </rPh>
    <rPh sb="121" eb="123">
      <t>ヒツヨウ</t>
    </rPh>
    <phoneticPr fontId="6"/>
  </si>
  <si>
    <t>一定の予算内で一件ごとに委託費を確保したため活動見込み件数を下回っているが、概ね見込みに見合ったものとなっている。</t>
    <rPh sb="0" eb="2">
      <t>イッテイ</t>
    </rPh>
    <rPh sb="3" eb="5">
      <t>ヨサン</t>
    </rPh>
    <rPh sb="5" eb="6">
      <t>ナイ</t>
    </rPh>
    <rPh sb="7" eb="8">
      <t>イチ</t>
    </rPh>
    <rPh sb="8" eb="9">
      <t>ケン</t>
    </rPh>
    <rPh sb="12" eb="14">
      <t>イタク</t>
    </rPh>
    <rPh sb="14" eb="15">
      <t>ヒ</t>
    </rPh>
    <rPh sb="16" eb="18">
      <t>カクホ</t>
    </rPh>
    <rPh sb="22" eb="24">
      <t>カツドウ</t>
    </rPh>
    <rPh sb="24" eb="26">
      <t>ミコ</t>
    </rPh>
    <rPh sb="27" eb="29">
      <t>ケンスウ</t>
    </rPh>
    <rPh sb="30" eb="32">
      <t>シタマワ</t>
    </rPh>
    <rPh sb="38" eb="39">
      <t>オオム</t>
    </rPh>
    <rPh sb="40" eb="42">
      <t>ミコ</t>
    </rPh>
    <rPh sb="44" eb="46">
      <t>ミア</t>
    </rPh>
    <phoneticPr fontId="5"/>
  </si>
  <si>
    <t>-</t>
    <phoneticPr fontId="5"/>
  </si>
  <si>
    <t>本事業は、公募した上で有識者からなる委員会による公平な審査を経て選定することにより、その妥当性や競争性を確保している。</t>
    <phoneticPr fontId="5"/>
  </si>
  <si>
    <t>契約時や確定検査等で支出の妥当性を検証しており、中間段階での支出は合理的なものとなっている。</t>
    <rPh sb="0" eb="2">
      <t>ケイヤク</t>
    </rPh>
    <rPh sb="2" eb="3">
      <t>ジ</t>
    </rPh>
    <rPh sb="4" eb="6">
      <t>カクテイ</t>
    </rPh>
    <rPh sb="6" eb="8">
      <t>ケンサ</t>
    </rPh>
    <rPh sb="8" eb="9">
      <t>トウ</t>
    </rPh>
    <rPh sb="10" eb="12">
      <t>シシュツ</t>
    </rPh>
    <rPh sb="13" eb="16">
      <t>ダトウセイ</t>
    </rPh>
    <rPh sb="17" eb="19">
      <t>ケンショウ</t>
    </rPh>
    <rPh sb="24" eb="26">
      <t>チュウカン</t>
    </rPh>
    <rPh sb="26" eb="28">
      <t>ダンカイ</t>
    </rPh>
    <rPh sb="30" eb="32">
      <t>シシュツ</t>
    </rPh>
    <rPh sb="33" eb="36">
      <t>ゴウリテキ</t>
    </rPh>
    <phoneticPr fontId="5"/>
  </si>
  <si>
    <t>費目・使途は合理的かつ必要なもののみに限定されている。</t>
    <rPh sb="6" eb="9">
      <t>ゴウリテキ</t>
    </rPh>
    <rPh sb="11" eb="13">
      <t>ヒツヨウ</t>
    </rPh>
    <rPh sb="19" eb="21">
      <t>ゲンテイ</t>
    </rPh>
    <phoneticPr fontId="5"/>
  </si>
  <si>
    <t>審査委員会において、真に必要な事業費かという観点からも審査を行い、その結果を事業に反映させ適正に執行している。</t>
    <rPh sb="0" eb="2">
      <t>シンサ</t>
    </rPh>
    <rPh sb="2" eb="5">
      <t>イインカイ</t>
    </rPh>
    <rPh sb="10" eb="11">
      <t>シン</t>
    </rPh>
    <rPh sb="12" eb="14">
      <t>ヒツヨウ</t>
    </rPh>
    <rPh sb="15" eb="18">
      <t>ジギョウヒ</t>
    </rPh>
    <rPh sb="22" eb="24">
      <t>カンテン</t>
    </rPh>
    <rPh sb="27" eb="29">
      <t>シンサ</t>
    </rPh>
    <rPh sb="30" eb="31">
      <t>オコナ</t>
    </rPh>
    <rPh sb="35" eb="37">
      <t>ケッカ</t>
    </rPh>
    <rPh sb="38" eb="40">
      <t>ジギョウ</t>
    </rPh>
    <rPh sb="41" eb="43">
      <t>ハンエイ</t>
    </rPh>
    <rPh sb="45" eb="47">
      <t>テキセイ</t>
    </rPh>
    <rPh sb="48" eb="50">
      <t>シッコウ</t>
    </rPh>
    <phoneticPr fontId="5"/>
  </si>
  <si>
    <t>令和3年の中央教育審議会において「教員免許の在り方・教員免許更新制の抜本的な見直し」のうち「学校外で勤務してきた者等への教員免許の在り方」を諮問しており、それに対応する委託事業として実施している。他の事業との重複は避けるなど精選を図り、効率的かつ実効性の高い運用を図っている。</t>
    <rPh sb="80" eb="82">
      <t>タイオウ</t>
    </rPh>
    <rPh sb="84" eb="86">
      <t>イタク</t>
    </rPh>
    <rPh sb="86" eb="88">
      <t>ジギョウ</t>
    </rPh>
    <rPh sb="91" eb="93">
      <t>ジッシ</t>
    </rPh>
    <rPh sb="98" eb="99">
      <t>ホカ</t>
    </rPh>
    <rPh sb="100" eb="102">
      <t>ジギョウ</t>
    </rPh>
    <rPh sb="104" eb="106">
      <t>チョウフク</t>
    </rPh>
    <rPh sb="107" eb="108">
      <t>サ</t>
    </rPh>
    <rPh sb="112" eb="114">
      <t>セイセン</t>
    </rPh>
    <rPh sb="115" eb="116">
      <t>ハカ</t>
    </rPh>
    <rPh sb="118" eb="121">
      <t>コウリツテキ</t>
    </rPh>
    <rPh sb="123" eb="126">
      <t>ジッコウセイ</t>
    </rPh>
    <rPh sb="127" eb="128">
      <t>タカ</t>
    </rPh>
    <rPh sb="129" eb="131">
      <t>ウンヨウ</t>
    </rPh>
    <rPh sb="132" eb="133">
      <t>ハカ</t>
    </rPh>
    <phoneticPr fontId="5"/>
  </si>
  <si>
    <t>事業の重要性や目的を踏まえ、事業経費の効率的な執行を図り、且つ効果的な事業成果が得られるように努める。</t>
    <rPh sb="0" eb="2">
      <t>ジギョウ</t>
    </rPh>
    <rPh sb="3" eb="6">
      <t>ジュウヨウセイ</t>
    </rPh>
    <rPh sb="7" eb="9">
      <t>モクテキ</t>
    </rPh>
    <rPh sb="10" eb="11">
      <t>フ</t>
    </rPh>
    <rPh sb="14" eb="16">
      <t>ジギョウ</t>
    </rPh>
    <rPh sb="16" eb="18">
      <t>ケイヒ</t>
    </rPh>
    <rPh sb="19" eb="22">
      <t>コウリツテキ</t>
    </rPh>
    <rPh sb="23" eb="25">
      <t>シッコウ</t>
    </rPh>
    <rPh sb="26" eb="27">
      <t>ハカ</t>
    </rPh>
    <rPh sb="29" eb="30">
      <t>カ</t>
    </rPh>
    <rPh sb="31" eb="34">
      <t>コウカテキ</t>
    </rPh>
    <rPh sb="35" eb="37">
      <t>ジギョウ</t>
    </rPh>
    <rPh sb="37" eb="39">
      <t>セイカ</t>
    </rPh>
    <rPh sb="40" eb="41">
      <t>エ</t>
    </rPh>
    <rPh sb="47" eb="48">
      <t>ツト</t>
    </rPh>
    <phoneticPr fontId="6"/>
  </si>
  <si>
    <t>ー</t>
    <phoneticPr fontId="5"/>
  </si>
  <si>
    <t>株式会社ビズリーチ</t>
    <phoneticPr fontId="5"/>
  </si>
  <si>
    <t>NPO法人グリーンズ</t>
    <phoneticPr fontId="5"/>
  </si>
  <si>
    <t>専用webページ作成</t>
    <rPh sb="0" eb="2">
      <t>センヨウ</t>
    </rPh>
    <rPh sb="8" eb="10">
      <t>サクセイ</t>
    </rPh>
    <phoneticPr fontId="5"/>
  </si>
  <si>
    <t>人材のマッチング</t>
    <rPh sb="0" eb="2">
      <t>ジンザイ</t>
    </rPh>
    <phoneticPr fontId="5"/>
  </si>
  <si>
    <t>人材マッチング</t>
    <rPh sb="0" eb="2">
      <t>ジンザイ</t>
    </rPh>
    <phoneticPr fontId="5"/>
  </si>
  <si>
    <t>専用webページ作成</t>
    <phoneticPr fontId="5"/>
  </si>
  <si>
    <t>-</t>
    <phoneticPr fontId="5"/>
  </si>
  <si>
    <t>A.国立大学法人大阪教育大学</t>
    <phoneticPr fontId="5"/>
  </si>
  <si>
    <t>B.PwCあらた有限責任監査法人</t>
    <phoneticPr fontId="5"/>
  </si>
  <si>
    <t>C.株式会社Ridilover</t>
    <phoneticPr fontId="5"/>
  </si>
  <si>
    <t>教育人材政策課長
小幡　泰弘</t>
    <rPh sb="9" eb="11">
      <t>オバタ</t>
    </rPh>
    <rPh sb="12" eb="14">
      <t>ヤスヒロ</t>
    </rPh>
    <phoneticPr fontId="5"/>
  </si>
  <si>
    <t>教員採用者における民間企業経験者等の比率は、成果目標に概ね見合ったものとなっている。本事業により、専門的な知識技能を有する人材の学校現場への入職事例を実証し、
当該取組を全国で横展開していくこと等により今後成果目標の達成に向けて取組を進めていく。</t>
    <phoneticPr fontId="5"/>
  </si>
  <si>
    <t>-</t>
    <phoneticPr fontId="5"/>
  </si>
  <si>
    <t>-</t>
    <phoneticPr fontId="5"/>
  </si>
  <si>
    <t>○学校教育における外部人材活用事業について
　https://www.mext.go.jp/a_menu/shotou/sankou/1302629_00002.htm
○就職氷河期世代を対象とした教職に関するリカレント教育プログラム事業について
　https://www.mext.go.jp/a_menu/shotou/sankou/1302629_00001.htm</t>
    <phoneticPr fontId="5"/>
  </si>
  <si>
    <t>件</t>
    <phoneticPr fontId="5"/>
  </si>
  <si>
    <t>文科省調べ</t>
    <phoneticPr fontId="5"/>
  </si>
  <si>
    <t>-</t>
    <phoneticPr fontId="5"/>
  </si>
  <si>
    <t>講座数（更新講習および認定講習）</t>
    <rPh sb="0" eb="2">
      <t>コウザ</t>
    </rPh>
    <rPh sb="2" eb="3">
      <t>スウ</t>
    </rPh>
    <rPh sb="4" eb="6">
      <t>コウシン</t>
    </rPh>
    <rPh sb="6" eb="8">
      <t>コウシュウ</t>
    </rPh>
    <rPh sb="11" eb="13">
      <t>ニンテイ</t>
    </rPh>
    <rPh sb="13" eb="15">
      <t>コウシュウ</t>
    </rPh>
    <phoneticPr fontId="5"/>
  </si>
  <si>
    <t>人</t>
    <rPh sb="0" eb="1">
      <t>ヒト</t>
    </rPh>
    <phoneticPr fontId="5"/>
  </si>
  <si>
    <t>(テーマ２)
就職氷河期世代の学校入職者数増加を目指す</t>
    <rPh sb="7" eb="9">
      <t>シュウショク</t>
    </rPh>
    <rPh sb="9" eb="12">
      <t>ヒョウガキ</t>
    </rPh>
    <rPh sb="12" eb="14">
      <t>セダイ</t>
    </rPh>
    <rPh sb="15" eb="17">
      <t>ガッコウ</t>
    </rPh>
    <rPh sb="17" eb="19">
      <t>ニュウショク</t>
    </rPh>
    <rPh sb="19" eb="20">
      <t>シャ</t>
    </rPh>
    <rPh sb="20" eb="21">
      <t>スウ</t>
    </rPh>
    <rPh sb="21" eb="23">
      <t>ゾウカ</t>
    </rPh>
    <rPh sb="24" eb="26">
      <t>メザ</t>
    </rPh>
    <phoneticPr fontId="5"/>
  </si>
  <si>
    <t>(テーマ１)
学校入職モデルの普及</t>
    <rPh sb="7" eb="9">
      <t>ガッコウ</t>
    </rPh>
    <rPh sb="9" eb="11">
      <t>ニュウショク</t>
    </rPh>
    <rPh sb="15" eb="17">
      <t>フキュウ</t>
    </rPh>
    <phoneticPr fontId="5"/>
  </si>
  <si>
    <t>本事業受講者のうち教員として学校入職した人数
※令和２年度の状況について現在調査中</t>
    <rPh sb="0" eb="1">
      <t>ホン</t>
    </rPh>
    <rPh sb="1" eb="3">
      <t>ジギョウ</t>
    </rPh>
    <rPh sb="3" eb="6">
      <t>ジュコウシャ</t>
    </rPh>
    <rPh sb="9" eb="11">
      <t>キョウイン</t>
    </rPh>
    <rPh sb="14" eb="16">
      <t>ガッコウ</t>
    </rPh>
    <rPh sb="16" eb="18">
      <t>ニュウショク</t>
    </rPh>
    <rPh sb="20" eb="22">
      <t>ニンズウ</t>
    </rPh>
    <rPh sb="24" eb="26">
      <t>レイワ</t>
    </rPh>
    <rPh sb="27" eb="29">
      <t>ネンド</t>
    </rPh>
    <rPh sb="30" eb="32">
      <t>ジョウキョウ</t>
    </rPh>
    <rPh sb="36" eb="38">
      <t>ゲンザイ</t>
    </rPh>
    <rPh sb="38" eb="41">
      <t>チョウサチュウ</t>
    </rPh>
    <phoneticPr fontId="5"/>
  </si>
  <si>
    <t>※金額は単位未満四捨五入して記載していることから、合計が一致しない場合がある。
●令和３年度予算について
令和２年度に実施した「就職氷河期世代を対象とした教職に関するリカレント教育プログラム事業」を、令和３年度から本事業の１つとして整理したため増額。
●令和４年度要求
令和２年度の執行率をふまえ、１件あたりの単価を減額したため全体額も減額。</t>
    <rPh sb="42" eb="44">
      <t>レイワ</t>
    </rPh>
    <rPh sb="45" eb="46">
      <t>ネン</t>
    </rPh>
    <rPh sb="46" eb="47">
      <t>ド</t>
    </rPh>
    <rPh sb="47" eb="49">
      <t>ヨサン</t>
    </rPh>
    <rPh sb="58" eb="59">
      <t>ド</t>
    </rPh>
    <rPh sb="129" eb="131">
      <t>レイワ</t>
    </rPh>
    <rPh sb="132" eb="134">
      <t>ネンド</t>
    </rPh>
    <rPh sb="134" eb="136">
      <t>ヨウキュウ</t>
    </rPh>
    <rPh sb="137" eb="139">
      <t>レイワ</t>
    </rPh>
    <rPh sb="140" eb="142">
      <t>ネンド</t>
    </rPh>
    <rPh sb="143" eb="145">
      <t>シッコウ</t>
    </rPh>
    <rPh sb="145" eb="146">
      <t>リツ</t>
    </rPh>
    <rPh sb="152" eb="153">
      <t>ケン</t>
    </rPh>
    <rPh sb="157" eb="159">
      <t>タンカ</t>
    </rPh>
    <rPh sb="160" eb="162">
      <t>ゲンガク</t>
    </rPh>
    <rPh sb="166" eb="168">
      <t>ゼンタイ</t>
    </rPh>
    <rPh sb="168" eb="169">
      <t>ガク</t>
    </rPh>
    <rPh sb="170" eb="172">
      <t>ゲンガク</t>
    </rPh>
    <phoneticPr fontId="5"/>
  </si>
  <si>
    <t>本事業で創出したモデル(成果報告書等)が参考になったと回答した都道府県教育委員会の数
※令和３年度創出のモデル活用状況を調査する</t>
    <rPh sb="0" eb="1">
      <t>ホン</t>
    </rPh>
    <rPh sb="1" eb="3">
      <t>ジギョウ</t>
    </rPh>
    <rPh sb="4" eb="6">
      <t>ソウシュツ</t>
    </rPh>
    <rPh sb="12" eb="14">
      <t>セイカ</t>
    </rPh>
    <rPh sb="14" eb="17">
      <t>ホウコクショ</t>
    </rPh>
    <rPh sb="17" eb="18">
      <t>ナド</t>
    </rPh>
    <rPh sb="20" eb="22">
      <t>サンコウ</t>
    </rPh>
    <rPh sb="27" eb="29">
      <t>カイトウ</t>
    </rPh>
    <rPh sb="31" eb="35">
      <t>トドウフケン</t>
    </rPh>
    <rPh sb="35" eb="37">
      <t>キョウイク</t>
    </rPh>
    <rPh sb="37" eb="40">
      <t>イインカイ</t>
    </rPh>
    <rPh sb="41" eb="42">
      <t>カズ</t>
    </rPh>
    <rPh sb="44" eb="46">
      <t>レイワ</t>
    </rPh>
    <rPh sb="47" eb="49">
      <t>ネンド</t>
    </rPh>
    <rPh sb="49" eb="51">
      <t>ソウシュツ</t>
    </rPh>
    <rPh sb="55" eb="57">
      <t>カツヨウ</t>
    </rPh>
    <rPh sb="57" eb="59">
      <t>ジョウキョウ</t>
    </rPh>
    <rPh sb="60" eb="62">
      <t>チョウサ</t>
    </rPh>
    <phoneticPr fontId="5"/>
  </si>
  <si>
    <t>特別免許状の授与件数
令和元年度の教員免許状の授与件数については、令和３年度中に公表予定。</t>
    <rPh sb="37" eb="38">
      <t>ド</t>
    </rPh>
    <rPh sb="38" eb="39">
      <t>チュウ</t>
    </rPh>
    <phoneticPr fontId="5"/>
  </si>
  <si>
    <t>67.5百万円/９件</t>
    <rPh sb="4" eb="7">
      <t>ヒャクマンエン</t>
    </rPh>
    <rPh sb="9" eb="10">
      <t>ケン</t>
    </rPh>
    <phoneticPr fontId="5"/>
  </si>
  <si>
    <t>142.4百万円/11件</t>
    <phoneticPr fontId="5"/>
  </si>
  <si>
    <t>F.NPO法人グリーンズ</t>
    <rPh sb="5" eb="7">
      <t>ホウジン</t>
    </rPh>
    <phoneticPr fontId="5"/>
  </si>
  <si>
    <t>D.国立大学法人愛媛大学</t>
    <rPh sb="2" eb="4">
      <t>コクリツ</t>
    </rPh>
    <rPh sb="4" eb="6">
      <t>ダイガク</t>
    </rPh>
    <rPh sb="6" eb="8">
      <t>ホウジン</t>
    </rPh>
    <rPh sb="8" eb="10">
      <t>エヒメ</t>
    </rPh>
    <rPh sb="10" eb="12">
      <t>ダイガク</t>
    </rPh>
    <phoneticPr fontId="5"/>
  </si>
  <si>
    <t>国立大学法人北海道教育大学</t>
    <phoneticPr fontId="5"/>
  </si>
  <si>
    <t>更新講習型のリカレントプログラムの開発・実施をする。</t>
    <phoneticPr fontId="5"/>
  </si>
  <si>
    <t>国立大学法人愛媛大学</t>
    <phoneticPr fontId="5"/>
  </si>
  <si>
    <t>新規免許取得型のリカレントプログラムの開発・実施をする。</t>
    <phoneticPr fontId="5"/>
  </si>
  <si>
    <t>国立大学法人兵庫教育大学</t>
    <phoneticPr fontId="5"/>
  </si>
  <si>
    <t>国立大学法人香川大学</t>
    <phoneticPr fontId="5"/>
  </si>
  <si>
    <t>国立大学法人滋賀大学</t>
    <phoneticPr fontId="5"/>
  </si>
  <si>
    <t>学校法人昭和女子大学</t>
    <phoneticPr fontId="5"/>
  </si>
  <si>
    <t>学校法人佛教大学</t>
    <phoneticPr fontId="5"/>
  </si>
  <si>
    <t>国立大学法人東京学芸大学</t>
    <phoneticPr fontId="5"/>
  </si>
  <si>
    <t>人件費</t>
    <rPh sb="0" eb="3">
      <t>ジンケンヒ</t>
    </rPh>
    <phoneticPr fontId="5"/>
  </si>
  <si>
    <t>事業活動費</t>
    <rPh sb="0" eb="2">
      <t>ジギョウ</t>
    </rPh>
    <rPh sb="2" eb="4">
      <t>カツドウ</t>
    </rPh>
    <rPh sb="4" eb="5">
      <t>ヒ</t>
    </rPh>
    <phoneticPr fontId="5"/>
  </si>
  <si>
    <t>動画作成</t>
    <rPh sb="0" eb="2">
      <t>ドウガ</t>
    </rPh>
    <rPh sb="2" eb="4">
      <t>サクセイ</t>
    </rPh>
    <phoneticPr fontId="5"/>
  </si>
  <si>
    <t>一般管理費</t>
    <rPh sb="0" eb="2">
      <t>イッパン</t>
    </rPh>
    <rPh sb="2" eb="5">
      <t>カンリヒ</t>
    </rPh>
    <phoneticPr fontId="5"/>
  </si>
  <si>
    <t>講習費など</t>
    <rPh sb="0" eb="2">
      <t>コウシュウ</t>
    </rPh>
    <rPh sb="2" eb="3">
      <t>ヒ</t>
    </rPh>
    <phoneticPr fontId="5"/>
  </si>
  <si>
    <t>E.株式会社ビズリーチ</t>
    <rPh sb="2" eb="6">
      <t>カブシキガイシャ</t>
    </rPh>
    <phoneticPr fontId="5"/>
  </si>
  <si>
    <t>事業目的の明確化が必要であり、施策目標との整合性を採るべきである。また、事業の実施方法等については一層の工夫が必要である。アウトカム指標については、成果を測ることができているのか疑問であり、民間企業経験者等の比率だけではなく、実際の人材のマッチングの成果件数など、就職氷河期世代の活用についての指標も設定すべきである。
アウトプット指標が委託件数となっているが、事業のアウトプットとして違和感があることから指標の検討が望まれる。
再委託先が一者応募になっているが、Web開発や人材マッチングは委託可能な相手先が多数あると考えられるので、改善の検討が必要である。</t>
  </si>
  <si>
    <t>事業内容の一部改善</t>
  </si>
  <si>
    <t>この事業は、外部有識者の所見のとおり、事業目的の明確化とともに事業の実施方法等について一層の工夫が必要である。
アウトカム指標については、民間企業経験者等の比率だけではなく、実際の人材のマッチングの成果件数など、就職氷河期世代の活用についての指標も設定すべきであり、今後、事業の成果を適切に測るため一層の工夫・改善が必要である。
併せて、アウトプット指標が委託件数となっているが、事業のアウトプットとしてより適切な指標を検証の上、その設定根拠を明確にするべきである。
また、再委託先が一者応募になっていることから、その要因を分析するとともに、より一層の契約の競争性、公平性、透明性を確保すべきである。</t>
  </si>
  <si>
    <t>執行等改善</t>
  </si>
  <si>
    <t>いただいたご意見を踏まえ、事業目的を明確化するためアウトカム指標およびアウトプット指標を新たに追加した。
再委託先が一者応募となっている点については、公募要領に再委託に係る留意点を明記する等検討する。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</si>
</sst>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3" fillId="0" borderId="0" applyFont="0" applyFill="0" applyBorder="0" applyAlignment="0" applyProtection="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28367</xdr:colOff>
      <xdr:row>756</xdr:row>
      <xdr:rowOff>240631</xdr:rowOff>
    </xdr:from>
    <xdr:to>
      <xdr:col>22</xdr:col>
      <xdr:colOff>30079</xdr:colOff>
      <xdr:row>759</xdr:row>
      <xdr:rowOff>246877</xdr:rowOff>
    </xdr:to>
    <xdr:cxnSp macro="">
      <xdr:nvCxnSpPr>
        <xdr:cNvPr id="40" name="直線矢印コネクタ 39"/>
        <xdr:cNvCxnSpPr/>
      </xdr:nvCxnSpPr>
      <xdr:spPr>
        <a:xfrm flipH="1">
          <a:off x="4439946" y="56237605"/>
          <a:ext cx="1712" cy="125953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756</xdr:row>
      <xdr:rowOff>230605</xdr:rowOff>
    </xdr:from>
    <xdr:to>
      <xdr:col>11</xdr:col>
      <xdr:colOff>12027</xdr:colOff>
      <xdr:row>759</xdr:row>
      <xdr:rowOff>262211</xdr:rowOff>
    </xdr:to>
    <xdr:cxnSp macro="">
      <xdr:nvCxnSpPr>
        <xdr:cNvPr id="3" name="直線矢印コネクタ 2"/>
        <xdr:cNvCxnSpPr/>
      </xdr:nvCxnSpPr>
      <xdr:spPr>
        <a:xfrm>
          <a:off x="2205789" y="56227579"/>
          <a:ext cx="12027" cy="12848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12335</xdr:colOff>
      <xdr:row>756</xdr:row>
      <xdr:rowOff>240631</xdr:rowOff>
    </xdr:from>
    <xdr:to>
      <xdr:col>32</xdr:col>
      <xdr:colOff>20053</xdr:colOff>
      <xdr:row>759</xdr:row>
      <xdr:rowOff>250621</xdr:rowOff>
    </xdr:to>
    <xdr:cxnSp macro="">
      <xdr:nvCxnSpPr>
        <xdr:cNvPr id="4" name="直線矢印コネクタ 3"/>
        <xdr:cNvCxnSpPr/>
      </xdr:nvCxnSpPr>
      <xdr:spPr>
        <a:xfrm flipH="1">
          <a:off x="6429177" y="56237605"/>
          <a:ext cx="7718" cy="126327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95339</xdr:colOff>
      <xdr:row>749</xdr:row>
      <xdr:rowOff>287562</xdr:rowOff>
    </xdr:from>
    <xdr:to>
      <xdr:col>44</xdr:col>
      <xdr:colOff>160421</xdr:colOff>
      <xdr:row>763</xdr:row>
      <xdr:rowOff>99748</xdr:rowOff>
    </xdr:to>
    <xdr:grpSp>
      <xdr:nvGrpSpPr>
        <xdr:cNvPr id="5" name="グループ化 4"/>
        <xdr:cNvGrpSpPr/>
      </xdr:nvGrpSpPr>
      <xdr:grpSpPr>
        <a:xfrm>
          <a:off x="1298497" y="54439694"/>
          <a:ext cx="7685082" cy="5838001"/>
          <a:chOff x="1488138" y="69514904"/>
          <a:chExt cx="7615530" cy="4795890"/>
        </a:xfrm>
      </xdr:grpSpPr>
      <xdr:sp macro="" textlink="">
        <xdr:nvSpPr>
          <xdr:cNvPr id="6" name="テキスト ボックス 5"/>
          <xdr:cNvSpPr txBox="1"/>
        </xdr:nvSpPr>
        <xdr:spPr>
          <a:xfrm>
            <a:off x="4363282" y="69919509"/>
            <a:ext cx="1596215" cy="4892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文部科学省</a:t>
            </a:r>
            <a:endParaRPr kumimoji="1" lang="en-US" altLang="ja-JP" sz="1100">
              <a:latin typeface="+mj-ea"/>
              <a:ea typeface="+mj-ea"/>
            </a:endParaRPr>
          </a:p>
          <a:p>
            <a:pPr algn="ctr"/>
            <a:r>
              <a:rPr kumimoji="1" lang="en-US" altLang="ja-JP" sz="1100">
                <a:latin typeface="+mj-ea"/>
                <a:ea typeface="+mj-ea"/>
              </a:rPr>
              <a:t>108.3</a:t>
            </a:r>
            <a:r>
              <a:rPr kumimoji="1" lang="ja-JP" altLang="en-US" sz="1100">
                <a:latin typeface="+mj-ea"/>
                <a:ea typeface="+mj-ea"/>
              </a:rPr>
              <a:t>百万円</a:t>
            </a:r>
          </a:p>
        </xdr:txBody>
      </xdr:sp>
      <xdr:cxnSp macro="">
        <xdr:nvCxnSpPr>
          <xdr:cNvPr id="7" name="直線コネクタ 6"/>
          <xdr:cNvCxnSpPr/>
        </xdr:nvCxnSpPr>
        <xdr:spPr>
          <a:xfrm flipV="1">
            <a:off x="2367348" y="71494310"/>
            <a:ext cx="6607158" cy="82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810164" y="72540140"/>
            <a:ext cx="1982384" cy="112004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solidFill>
                  <a:schemeClr val="dk1"/>
                </a:solidFill>
                <a:effectLst/>
                <a:latin typeface="+mj-ea"/>
                <a:ea typeface="+mj-ea"/>
                <a:cs typeface="+mn-cs"/>
              </a:rPr>
              <a:t>（</a:t>
            </a:r>
            <a:r>
              <a:rPr lang="en-US" altLang="ja-JP" sz="1100">
                <a:solidFill>
                  <a:schemeClr val="dk1"/>
                </a:solidFill>
                <a:effectLst/>
                <a:latin typeface="+mj-ea"/>
                <a:ea typeface="+mj-ea"/>
                <a:cs typeface="+mn-cs"/>
              </a:rPr>
              <a:t>C</a:t>
            </a:r>
            <a:r>
              <a:rPr lang="ja-JP" altLang="en-US" sz="1100">
                <a:solidFill>
                  <a:schemeClr val="dk1"/>
                </a:solidFill>
                <a:effectLst/>
                <a:latin typeface="+mj-ea"/>
                <a:ea typeface="+mj-ea"/>
                <a:cs typeface="+mn-cs"/>
              </a:rPr>
              <a:t>）</a:t>
            </a:r>
            <a:r>
              <a:rPr lang="ja-JP" altLang="ja-JP" sz="1100">
                <a:solidFill>
                  <a:schemeClr val="dk1"/>
                </a:solidFill>
                <a:effectLst/>
                <a:latin typeface="+mn-lt"/>
                <a:ea typeface="+mn-ea"/>
                <a:cs typeface="+mn-cs"/>
              </a:rPr>
              <a:t>就職氷河期世代を対象とした教職に関するリカレント教育プログラムの広報事</a:t>
            </a:r>
            <a:r>
              <a:rPr lang="ja-JP" altLang="en-US" sz="1100">
                <a:solidFill>
                  <a:schemeClr val="dk1"/>
                </a:solidFill>
                <a:effectLst/>
                <a:latin typeface="+mn-lt"/>
                <a:ea typeface="+mn-ea"/>
                <a:cs typeface="+mn-cs"/>
              </a:rPr>
              <a:t>業</a:t>
            </a:r>
            <a:endParaRPr lang="en-US" altLang="ja-JP" sz="1100">
              <a:solidFill>
                <a:schemeClr val="dk1"/>
              </a:solidFill>
              <a:effectLst/>
              <a:latin typeface="+mn-lt"/>
              <a:ea typeface="+mn-ea"/>
              <a:cs typeface="+mn-cs"/>
            </a:endParaRPr>
          </a:p>
          <a:p>
            <a:pPr algn="ctr"/>
            <a:endParaRPr lang="en-US" altLang="ja-JP" sz="500">
              <a:solidFill>
                <a:schemeClr val="dk1"/>
              </a:solidFill>
              <a:effectLst/>
              <a:latin typeface="+mn-lt"/>
              <a:ea typeface="+mn-ea"/>
              <a:cs typeface="+mn-cs"/>
            </a:endParaRPr>
          </a:p>
          <a:p>
            <a:pPr algn="ctr"/>
            <a:r>
              <a:rPr kumimoji="1" lang="en-US" altLang="ja-JP" sz="1100">
                <a:latin typeface="+mj-ea"/>
                <a:ea typeface="+mj-ea"/>
              </a:rPr>
              <a:t>9.1</a:t>
            </a:r>
            <a:r>
              <a:rPr kumimoji="1" lang="ja-JP" altLang="en-US" sz="1100">
                <a:latin typeface="+mj-ea"/>
                <a:ea typeface="+mj-ea"/>
              </a:rPr>
              <a:t>百万円</a:t>
            </a:r>
            <a:endParaRPr kumimoji="1" lang="en-US" altLang="ja-JP" sz="1100">
              <a:latin typeface="+mj-ea"/>
              <a:ea typeface="+mj-ea"/>
            </a:endParaRPr>
          </a:p>
          <a:p>
            <a:pPr algn="ctr"/>
            <a:r>
              <a:rPr kumimoji="1" lang="ja-JP" altLang="en-US" sz="1100">
                <a:latin typeface="+mj-ea"/>
                <a:ea typeface="+mj-ea"/>
              </a:rPr>
              <a:t>（株式会社</a:t>
            </a:r>
            <a:r>
              <a:rPr kumimoji="1" lang="en-US" altLang="ja-JP" sz="1100">
                <a:latin typeface="+mj-ea"/>
                <a:ea typeface="+mj-ea"/>
              </a:rPr>
              <a:t>Ridilover</a:t>
            </a:r>
            <a:r>
              <a:rPr kumimoji="1" lang="ja-JP" altLang="en-US" sz="1100">
                <a:latin typeface="+mj-ea"/>
                <a:ea typeface="+mj-ea"/>
              </a:rPr>
              <a:t>）</a:t>
            </a:r>
          </a:p>
        </xdr:txBody>
      </xdr:sp>
      <xdr:sp macro="" textlink="">
        <xdr:nvSpPr>
          <xdr:cNvPr id="9" name="テキスト ボックス 8"/>
          <xdr:cNvSpPr txBox="1"/>
        </xdr:nvSpPr>
        <xdr:spPr>
          <a:xfrm>
            <a:off x="3618042" y="72550352"/>
            <a:ext cx="2101341" cy="111841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B</a:t>
            </a:r>
            <a:r>
              <a:rPr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特別非常勤講師制度等を</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活用した事例分析研究事業</a:t>
            </a:r>
            <a:endParaRPr lang="en-US" altLang="ja-JP" sz="1100">
              <a:solidFill>
                <a:schemeClr val="dk1"/>
              </a:solidFill>
              <a:effectLst/>
              <a:latin typeface="+mn-lt"/>
              <a:ea typeface="+mn-ea"/>
              <a:cs typeface="+mn-cs"/>
            </a:endParaRPr>
          </a:p>
          <a:p>
            <a:pPr algn="ctr"/>
            <a:endParaRPr lang="en-US" altLang="ja-JP" sz="500">
              <a:solidFill>
                <a:schemeClr val="dk1"/>
              </a:solidFill>
              <a:effectLst/>
              <a:latin typeface="+mn-lt"/>
              <a:ea typeface="+mn-ea"/>
              <a:cs typeface="+mn-cs"/>
            </a:endParaRPr>
          </a:p>
          <a:p>
            <a:pPr algn="ctr"/>
            <a:r>
              <a:rPr kumimoji="1" lang="en-US" altLang="ja-JP" sz="1100">
                <a:latin typeface="+mj-ea"/>
                <a:ea typeface="+mj-ea"/>
              </a:rPr>
              <a:t>9.9</a:t>
            </a:r>
            <a:r>
              <a:rPr kumimoji="1" lang="ja-JP" altLang="en-US" sz="1100">
                <a:latin typeface="+mj-ea"/>
                <a:ea typeface="+mj-ea"/>
              </a:rPr>
              <a:t>百万円</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PwC</a:t>
            </a:r>
            <a:r>
              <a:rPr kumimoji="1" lang="ja-JP" altLang="en-US" sz="1100">
                <a:latin typeface="+mj-ea"/>
                <a:ea typeface="+mj-ea"/>
              </a:rPr>
              <a:t>あらた有限責任監査法人）</a:t>
            </a:r>
          </a:p>
        </xdr:txBody>
      </xdr:sp>
      <xdr:sp macro="" textlink="">
        <xdr:nvSpPr>
          <xdr:cNvPr id="10" name="テキスト ボックス 9"/>
          <xdr:cNvSpPr txBox="1"/>
        </xdr:nvSpPr>
        <xdr:spPr>
          <a:xfrm>
            <a:off x="1488138" y="72557961"/>
            <a:ext cx="2001550" cy="112526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j-ea"/>
                <a:ea typeface="+mj-ea"/>
                <a:cs typeface="+mn-cs"/>
              </a:rPr>
              <a:t>（</a:t>
            </a:r>
            <a:r>
              <a:rPr lang="en-US" altLang="ja-JP" sz="1100">
                <a:solidFill>
                  <a:schemeClr val="dk1"/>
                </a:solidFill>
                <a:effectLst/>
                <a:latin typeface="+mj-ea"/>
                <a:ea typeface="+mj-ea"/>
                <a:cs typeface="+mn-cs"/>
              </a:rPr>
              <a:t>A</a:t>
            </a:r>
            <a:r>
              <a:rPr lang="ja-JP" altLang="en-US" sz="1100">
                <a:solidFill>
                  <a:schemeClr val="dk1"/>
                </a:solidFill>
                <a:effectLst/>
                <a:latin typeface="+mj-ea"/>
                <a:ea typeface="+mj-ea"/>
                <a:cs typeface="+mn-cs"/>
              </a:rPr>
              <a:t>）</a:t>
            </a:r>
            <a:r>
              <a:rPr lang="ja-JP" altLang="ja-JP" sz="1100">
                <a:solidFill>
                  <a:schemeClr val="dk1"/>
                </a:solidFill>
                <a:effectLst/>
                <a:latin typeface="+mn-lt"/>
                <a:ea typeface="+mn-ea"/>
                <a:cs typeface="+mn-cs"/>
              </a:rPr>
              <a:t>特別免許状等を活</a:t>
            </a:r>
            <a:r>
              <a:rPr lang="ja-JP" altLang="en-US" sz="1100">
                <a:solidFill>
                  <a:schemeClr val="dk1"/>
                </a:solidFill>
                <a:effectLst/>
                <a:latin typeface="+mn-lt"/>
                <a:ea typeface="+mn-ea"/>
                <a:cs typeface="+mn-cs"/>
              </a:rPr>
              <a:t>用し</a:t>
            </a:r>
            <a:r>
              <a:rPr lang="ja-JP" altLang="ja-JP" sz="1100">
                <a:solidFill>
                  <a:schemeClr val="dk1"/>
                </a:solidFill>
                <a:effectLst/>
                <a:latin typeface="+mn-lt"/>
                <a:ea typeface="+mn-ea"/>
                <a:cs typeface="+mn-cs"/>
              </a:rPr>
              <a:t>た</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事例分析研究事業</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500">
              <a:latin typeface="+mj-ea"/>
              <a:ea typeface="+mj-ea"/>
            </a:endParaRPr>
          </a:p>
          <a:p>
            <a:pPr algn="ctr"/>
            <a:r>
              <a:rPr kumimoji="1" lang="ja-JP" altLang="en-US" sz="1100">
                <a:latin typeface="+mj-ea"/>
                <a:ea typeface="+mj-ea"/>
              </a:rPr>
              <a:t>６百万円</a:t>
            </a:r>
            <a:endParaRPr kumimoji="1" lang="en-US" altLang="ja-JP" sz="1100">
              <a:latin typeface="+mj-ea"/>
              <a:ea typeface="+mj-ea"/>
            </a:endParaRPr>
          </a:p>
          <a:p>
            <a:pPr algn="ctr"/>
            <a:r>
              <a:rPr kumimoji="1" lang="ja-JP" altLang="en-US" sz="1100">
                <a:latin typeface="+mj-ea"/>
                <a:ea typeface="+mj-ea"/>
              </a:rPr>
              <a:t>（国立大学法人大阪教育大学）</a:t>
            </a:r>
          </a:p>
        </xdr:txBody>
      </xdr:sp>
      <xdr:sp macro="" textlink="">
        <xdr:nvSpPr>
          <xdr:cNvPr id="11" name="左中かっこ 10">
            <a:extLst>
              <a:ext uri="{FF2B5EF4-FFF2-40B4-BE49-F238E27FC236}">
                <a16:creationId xmlns:a16="http://schemas.microsoft.com/office/drawing/2014/main" id="{00000000-0008-0000-0000-000005000000}"/>
              </a:ext>
            </a:extLst>
          </xdr:cNvPr>
          <xdr:cNvSpPr/>
        </xdr:nvSpPr>
        <xdr:spPr>
          <a:xfrm>
            <a:off x="6042999" y="69882665"/>
            <a:ext cx="306482" cy="554040"/>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6352796" y="69514904"/>
            <a:ext cx="2440044" cy="1300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本省執行分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教職員研修費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2.9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百万円を含む。</a:t>
            </a:r>
          </a:p>
        </xdr:txBody>
      </xdr:sp>
      <xdr:sp macro="" textlink="">
        <xdr:nvSpPr>
          <xdr:cNvPr id="13" name="テキスト ボックス 12"/>
          <xdr:cNvSpPr txBox="1"/>
        </xdr:nvSpPr>
        <xdr:spPr>
          <a:xfrm>
            <a:off x="2791239" y="70790886"/>
            <a:ext cx="6312429" cy="563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学校教育における外部人材の積極的な活用を促進し、社会と連携したより「社会に開かれた教育課程」を実現するため、各種の取組を実施</a:t>
            </a:r>
          </a:p>
        </xdr:txBody>
      </xdr:sp>
      <xdr:sp macro="" textlink="">
        <xdr:nvSpPr>
          <xdr:cNvPr id="14" name="大かっこ 13"/>
          <xdr:cNvSpPr/>
        </xdr:nvSpPr>
        <xdr:spPr>
          <a:xfrm>
            <a:off x="2734930" y="70759706"/>
            <a:ext cx="6249511" cy="58475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689685" y="72221400"/>
            <a:ext cx="2227999" cy="21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7" name="テキスト ボックス 16"/>
          <xdr:cNvSpPr txBox="1"/>
        </xdr:nvSpPr>
        <xdr:spPr>
          <a:xfrm>
            <a:off x="5558255" y="72170959"/>
            <a:ext cx="2323825" cy="21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8" name="テキスト ボックス 17"/>
          <xdr:cNvSpPr txBox="1"/>
        </xdr:nvSpPr>
        <xdr:spPr>
          <a:xfrm>
            <a:off x="1567851" y="73809100"/>
            <a:ext cx="1980500" cy="395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外部人材活用の事例を創出し、当該事例について様々観点から研究を行う。</a:t>
            </a:r>
            <a:endParaRPr kumimoji="1" lang="en-US" altLang="ja-JP" sz="800"/>
          </a:p>
        </xdr:txBody>
      </xdr:sp>
      <xdr:sp macro="" textlink="">
        <xdr:nvSpPr>
          <xdr:cNvPr id="19" name="テキスト ボックス 18"/>
          <xdr:cNvSpPr txBox="1"/>
        </xdr:nvSpPr>
        <xdr:spPr>
          <a:xfrm>
            <a:off x="3687592" y="73778082"/>
            <a:ext cx="1979543" cy="43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外部人材活用の事例を創出し、当該事例について様々観点から研究を行う。</a:t>
            </a:r>
            <a:endParaRPr kumimoji="1" lang="en-US" altLang="ja-JP" sz="800"/>
          </a:p>
        </xdr:txBody>
      </xdr:sp>
      <xdr:sp macro="" textlink="">
        <xdr:nvSpPr>
          <xdr:cNvPr id="20" name="テキスト ボックス 19"/>
          <xdr:cNvSpPr txBox="1"/>
        </xdr:nvSpPr>
        <xdr:spPr>
          <a:xfrm>
            <a:off x="5821986" y="73752357"/>
            <a:ext cx="1980499" cy="558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800">
                <a:solidFill>
                  <a:schemeClr val="dk1"/>
                </a:solidFill>
                <a:effectLst/>
                <a:latin typeface="+mn-lt"/>
                <a:ea typeface="+mn-ea"/>
                <a:cs typeface="+mn-cs"/>
              </a:rPr>
              <a:t>各大学で開講される</a:t>
            </a:r>
            <a:r>
              <a:rPr lang="ja-JP" altLang="ja-JP" sz="800">
                <a:solidFill>
                  <a:schemeClr val="dk1"/>
                </a:solidFill>
                <a:effectLst/>
                <a:latin typeface="+mn-lt"/>
                <a:ea typeface="+mn-ea"/>
                <a:cs typeface="+mn-cs"/>
              </a:rPr>
              <a:t>就職氷河期世代を対象とした教職に関するリカレント教育プログラム</a:t>
            </a:r>
            <a:r>
              <a:rPr lang="ja-JP" altLang="en-US" sz="800">
                <a:solidFill>
                  <a:schemeClr val="dk1"/>
                </a:solidFill>
                <a:effectLst/>
                <a:latin typeface="+mn-lt"/>
                <a:ea typeface="+mn-ea"/>
                <a:cs typeface="+mn-cs"/>
              </a:rPr>
              <a:t>について効果的な</a:t>
            </a:r>
            <a:r>
              <a:rPr lang="ja-JP" altLang="ja-JP" sz="800">
                <a:solidFill>
                  <a:schemeClr val="dk1"/>
                </a:solidFill>
                <a:effectLst/>
                <a:latin typeface="+mn-lt"/>
                <a:ea typeface="+mn-ea"/>
                <a:cs typeface="+mn-cs"/>
              </a:rPr>
              <a:t>広報</a:t>
            </a:r>
            <a:r>
              <a:rPr lang="ja-JP" altLang="en-US" sz="800">
                <a:solidFill>
                  <a:schemeClr val="dk1"/>
                </a:solidFill>
                <a:effectLst/>
                <a:latin typeface="+mn-lt"/>
                <a:ea typeface="+mn-ea"/>
                <a:cs typeface="+mn-cs"/>
              </a:rPr>
              <a:t>を行う。</a:t>
            </a:r>
            <a:endParaRPr kumimoji="1" lang="en-US" altLang="ja-JP" sz="400"/>
          </a:p>
        </xdr:txBody>
      </xdr:sp>
      <xdr:sp macro="" textlink="">
        <xdr:nvSpPr>
          <xdr:cNvPr id="16" name="テキスト ボックス 15"/>
          <xdr:cNvSpPr txBox="1"/>
        </xdr:nvSpPr>
        <xdr:spPr>
          <a:xfrm>
            <a:off x="3657785" y="72191264"/>
            <a:ext cx="2200699" cy="2167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6</xdr:col>
      <xdr:colOff>98518</xdr:colOff>
      <xdr:row>761</xdr:row>
      <xdr:rowOff>338264</xdr:rowOff>
    </xdr:from>
    <xdr:to>
      <xdr:col>16</xdr:col>
      <xdr:colOff>93337</xdr:colOff>
      <xdr:row>763</xdr:row>
      <xdr:rowOff>120316</xdr:rowOff>
    </xdr:to>
    <xdr:sp macro="" textlink="">
      <xdr:nvSpPr>
        <xdr:cNvPr id="21" name="大かっこ 20"/>
        <xdr:cNvSpPr/>
      </xdr:nvSpPr>
      <xdr:spPr>
        <a:xfrm>
          <a:off x="1301676" y="59002238"/>
          <a:ext cx="2000082" cy="6844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90237</xdr:colOff>
      <xdr:row>761</xdr:row>
      <xdr:rowOff>332076</xdr:rowOff>
    </xdr:from>
    <xdr:to>
      <xdr:col>27</xdr:col>
      <xdr:colOff>126684</xdr:colOff>
      <xdr:row>763</xdr:row>
      <xdr:rowOff>120315</xdr:rowOff>
    </xdr:to>
    <xdr:sp macro="" textlink="">
      <xdr:nvSpPr>
        <xdr:cNvPr id="22" name="大かっこ 21"/>
        <xdr:cNvSpPr/>
      </xdr:nvSpPr>
      <xdr:spPr>
        <a:xfrm>
          <a:off x="3499184" y="58996050"/>
          <a:ext cx="2041711" cy="690607"/>
        </a:xfrm>
        <a:prstGeom prst="bracketPair">
          <a:avLst>
            <a:gd name="adj" fmla="val 969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47433</xdr:colOff>
      <xdr:row>761</xdr:row>
      <xdr:rowOff>271918</xdr:rowOff>
    </xdr:from>
    <xdr:to>
      <xdr:col>38</xdr:col>
      <xdr:colOff>48388</xdr:colOff>
      <xdr:row>763</xdr:row>
      <xdr:rowOff>98938</xdr:rowOff>
    </xdr:to>
    <xdr:sp macro="" textlink="">
      <xdr:nvSpPr>
        <xdr:cNvPr id="23" name="大かっこ 22"/>
        <xdr:cNvSpPr/>
      </xdr:nvSpPr>
      <xdr:spPr>
        <a:xfrm>
          <a:off x="5662170" y="58935892"/>
          <a:ext cx="2006218" cy="7293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50132</xdr:colOff>
      <xdr:row>763</xdr:row>
      <xdr:rowOff>99745</xdr:rowOff>
    </xdr:from>
    <xdr:to>
      <xdr:col>32</xdr:col>
      <xdr:colOff>53398</xdr:colOff>
      <xdr:row>765</xdr:row>
      <xdr:rowOff>50132</xdr:rowOff>
    </xdr:to>
    <xdr:cxnSp macro="">
      <xdr:nvCxnSpPr>
        <xdr:cNvPr id="26" name="直線矢印コネクタ 25"/>
        <xdr:cNvCxnSpPr/>
      </xdr:nvCxnSpPr>
      <xdr:spPr>
        <a:xfrm flipH="1">
          <a:off x="6466974" y="59666087"/>
          <a:ext cx="3266" cy="10733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184217</xdr:colOff>
      <xdr:row>765</xdr:row>
      <xdr:rowOff>113678</xdr:rowOff>
    </xdr:from>
    <xdr:to>
      <xdr:col>39</xdr:col>
      <xdr:colOff>179384</xdr:colOff>
      <xdr:row>765</xdr:row>
      <xdr:rowOff>677129</xdr:rowOff>
    </xdr:to>
    <xdr:sp macro="" textlink="">
      <xdr:nvSpPr>
        <xdr:cNvPr id="30" name="テキスト ボックス 29"/>
        <xdr:cNvSpPr txBox="1"/>
      </xdr:nvSpPr>
      <xdr:spPr>
        <a:xfrm>
          <a:off x="5999480" y="60802967"/>
          <a:ext cx="2000430" cy="5634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altLang="ja-JP" sz="500">
            <a:solidFill>
              <a:schemeClr val="dk1"/>
            </a:solidFill>
            <a:effectLst/>
            <a:latin typeface="+mn-lt"/>
            <a:ea typeface="+mn-ea"/>
            <a:cs typeface="+mn-cs"/>
          </a:endParaRPr>
        </a:p>
        <a:p>
          <a:pPr algn="ctr"/>
          <a:r>
            <a:rPr kumimoji="1" lang="ja-JP" altLang="en-US" sz="1100">
              <a:latin typeface="+mj-ea"/>
              <a:ea typeface="+mj-ea"/>
            </a:rPr>
            <a:t>（</a:t>
          </a:r>
          <a:r>
            <a:rPr kumimoji="1" lang="en-US" altLang="ja-JP" sz="1100">
              <a:latin typeface="+mj-ea"/>
              <a:ea typeface="+mj-ea"/>
            </a:rPr>
            <a:t>F</a:t>
          </a:r>
          <a:r>
            <a:rPr kumimoji="1" lang="ja-JP" altLang="en-US" sz="1100">
              <a:latin typeface="+mj-ea"/>
              <a:ea typeface="+mj-ea"/>
            </a:rPr>
            <a:t>）１．４百万円</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NPO</a:t>
          </a:r>
          <a:r>
            <a:rPr kumimoji="1" lang="ja-JP" altLang="en-US" sz="1100">
              <a:latin typeface="+mj-ea"/>
              <a:ea typeface="+mj-ea"/>
            </a:rPr>
            <a:t>法人グリーンズ）</a:t>
          </a:r>
        </a:p>
      </xdr:txBody>
    </xdr:sp>
    <xdr:clientData/>
  </xdr:twoCellAnchor>
  <xdr:twoCellAnchor>
    <xdr:from>
      <xdr:col>28</xdr:col>
      <xdr:colOff>39759</xdr:colOff>
      <xdr:row>764</xdr:row>
      <xdr:rowOff>458810</xdr:rowOff>
    </xdr:from>
    <xdr:to>
      <xdr:col>39</xdr:col>
      <xdr:colOff>38643</xdr:colOff>
      <xdr:row>764</xdr:row>
      <xdr:rowOff>627063</xdr:rowOff>
    </xdr:to>
    <xdr:sp macro="" textlink="">
      <xdr:nvSpPr>
        <xdr:cNvPr id="31" name="テキスト ボックス 30"/>
        <xdr:cNvSpPr txBox="1"/>
      </xdr:nvSpPr>
      <xdr:spPr>
        <a:xfrm>
          <a:off x="5654496" y="60376073"/>
          <a:ext cx="2204673" cy="168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50131</xdr:colOff>
      <xdr:row>765</xdr:row>
      <xdr:rowOff>762000</xdr:rowOff>
    </xdr:from>
    <xdr:to>
      <xdr:col>40</xdr:col>
      <xdr:colOff>44095</xdr:colOff>
      <xdr:row>766</xdr:row>
      <xdr:rowOff>547390</xdr:rowOff>
    </xdr:to>
    <xdr:sp macro="" textlink="">
      <xdr:nvSpPr>
        <xdr:cNvPr id="34" name="テキスト ボックス 33"/>
        <xdr:cNvSpPr txBox="1"/>
      </xdr:nvSpPr>
      <xdr:spPr>
        <a:xfrm>
          <a:off x="6065920" y="61451289"/>
          <a:ext cx="1999228" cy="5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800">
              <a:solidFill>
                <a:schemeClr val="dk1"/>
              </a:solidFill>
              <a:effectLst/>
              <a:latin typeface="+mn-lt"/>
              <a:ea typeface="+mn-ea"/>
              <a:cs typeface="+mn-cs"/>
            </a:rPr>
            <a:t>潜在的に教職への道に興味を持つ層の掘り起こしを図るため、各ターゲット層に訴求するコンテンツを掲載する</a:t>
          </a:r>
          <a:r>
            <a:rPr lang="ja-JP" altLang="en-US" sz="800">
              <a:solidFill>
                <a:schemeClr val="dk1"/>
              </a:solidFill>
              <a:effectLst/>
              <a:latin typeface="+mn-lt"/>
              <a:ea typeface="+mn-ea"/>
              <a:cs typeface="+mn-cs"/>
            </a:rPr>
            <a:t>。</a:t>
          </a:r>
          <a:endParaRPr kumimoji="1" lang="en-US" altLang="ja-JP" sz="800"/>
        </a:p>
      </xdr:txBody>
    </xdr:sp>
    <xdr:clientData/>
  </xdr:twoCellAnchor>
  <xdr:twoCellAnchor>
    <xdr:from>
      <xdr:col>30</xdr:col>
      <xdr:colOff>13910</xdr:colOff>
      <xdr:row>765</xdr:row>
      <xdr:rowOff>741948</xdr:rowOff>
    </xdr:from>
    <xdr:to>
      <xdr:col>40</xdr:col>
      <xdr:colOff>14864</xdr:colOff>
      <xdr:row>766</xdr:row>
      <xdr:rowOff>507962</xdr:rowOff>
    </xdr:to>
    <xdr:sp macro="" textlink="">
      <xdr:nvSpPr>
        <xdr:cNvPr id="35" name="大かっこ 34"/>
        <xdr:cNvSpPr/>
      </xdr:nvSpPr>
      <xdr:spPr>
        <a:xfrm>
          <a:off x="6029699" y="61431237"/>
          <a:ext cx="2006218" cy="53804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60158</xdr:colOff>
      <xdr:row>763</xdr:row>
      <xdr:rowOff>60158</xdr:rowOff>
    </xdr:from>
    <xdr:to>
      <xdr:col>22</xdr:col>
      <xdr:colOff>60158</xdr:colOff>
      <xdr:row>765</xdr:row>
      <xdr:rowOff>66865</xdr:rowOff>
    </xdr:to>
    <xdr:cxnSp macro="">
      <xdr:nvCxnSpPr>
        <xdr:cNvPr id="36" name="直線矢印コネクタ 35"/>
        <xdr:cNvCxnSpPr/>
      </xdr:nvCxnSpPr>
      <xdr:spPr>
        <a:xfrm>
          <a:off x="4471737" y="59626500"/>
          <a:ext cx="0" cy="112965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29276</xdr:colOff>
      <xdr:row>764</xdr:row>
      <xdr:rowOff>408538</xdr:rowOff>
    </xdr:from>
    <xdr:to>
      <xdr:col>28</xdr:col>
      <xdr:colOff>99426</xdr:colOff>
      <xdr:row>764</xdr:row>
      <xdr:rowOff>656724</xdr:rowOff>
    </xdr:to>
    <xdr:sp macro="" textlink="">
      <xdr:nvSpPr>
        <xdr:cNvPr id="37" name="テキスト ボックス 36"/>
        <xdr:cNvSpPr txBox="1"/>
      </xdr:nvSpPr>
      <xdr:spPr>
        <a:xfrm>
          <a:off x="3438223" y="60325801"/>
          <a:ext cx="2275940" cy="248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10026</xdr:colOff>
      <xdr:row>765</xdr:row>
      <xdr:rowOff>120316</xdr:rowOff>
    </xdr:from>
    <xdr:to>
      <xdr:col>28</xdr:col>
      <xdr:colOff>5898</xdr:colOff>
      <xdr:row>765</xdr:row>
      <xdr:rowOff>683767</xdr:rowOff>
    </xdr:to>
    <xdr:sp macro="" textlink="">
      <xdr:nvSpPr>
        <xdr:cNvPr id="38" name="テキスト ボックス 37"/>
        <xdr:cNvSpPr txBox="1"/>
      </xdr:nvSpPr>
      <xdr:spPr>
        <a:xfrm>
          <a:off x="3619500" y="60809605"/>
          <a:ext cx="2001135" cy="5634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altLang="ja-JP" sz="500">
            <a:solidFill>
              <a:schemeClr val="dk1"/>
            </a:solidFill>
            <a:effectLst/>
            <a:latin typeface="+mn-lt"/>
            <a:ea typeface="+mn-ea"/>
            <a:cs typeface="+mn-cs"/>
          </a:endParaRPr>
        </a:p>
        <a:p>
          <a:pPr algn="ctr"/>
          <a:r>
            <a:rPr kumimoji="1" lang="ja-JP" altLang="en-US" sz="1100">
              <a:latin typeface="+mj-ea"/>
              <a:ea typeface="+mj-ea"/>
            </a:rPr>
            <a:t>（</a:t>
          </a:r>
          <a:r>
            <a:rPr kumimoji="1" lang="en-US" altLang="ja-JP" sz="1100">
              <a:latin typeface="+mj-ea"/>
              <a:ea typeface="+mj-ea"/>
            </a:rPr>
            <a:t>E</a:t>
          </a:r>
          <a:r>
            <a:rPr kumimoji="1" lang="ja-JP" altLang="en-US" sz="1100">
              <a:latin typeface="+mj-ea"/>
              <a:ea typeface="+mj-ea"/>
            </a:rPr>
            <a:t>）１．５百万円</a:t>
          </a:r>
          <a:endParaRPr kumimoji="1" lang="en-US" altLang="ja-JP" sz="1100">
            <a:latin typeface="+mj-ea"/>
            <a:ea typeface="+mj-ea"/>
          </a:endParaRPr>
        </a:p>
        <a:p>
          <a:pPr algn="ctr"/>
          <a:r>
            <a:rPr kumimoji="1" lang="ja-JP" altLang="en-US" sz="1100">
              <a:latin typeface="+mj-ea"/>
              <a:ea typeface="+mj-ea"/>
            </a:rPr>
            <a:t>（株式会社ビズリーチ）</a:t>
          </a:r>
        </a:p>
      </xdr:txBody>
    </xdr:sp>
    <xdr:clientData/>
  </xdr:twoCellAnchor>
  <xdr:twoCellAnchor>
    <xdr:from>
      <xdr:col>18</xdr:col>
      <xdr:colOff>20053</xdr:colOff>
      <xdr:row>765</xdr:row>
      <xdr:rowOff>731921</xdr:rowOff>
    </xdr:from>
    <xdr:to>
      <xdr:col>28</xdr:col>
      <xdr:colOff>21008</xdr:colOff>
      <xdr:row>766</xdr:row>
      <xdr:rowOff>497935</xdr:rowOff>
    </xdr:to>
    <xdr:sp macro="" textlink="">
      <xdr:nvSpPr>
        <xdr:cNvPr id="41" name="大かっこ 40"/>
        <xdr:cNvSpPr/>
      </xdr:nvSpPr>
      <xdr:spPr>
        <a:xfrm>
          <a:off x="3629527" y="61421210"/>
          <a:ext cx="2006218" cy="53804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177297</xdr:colOff>
      <xdr:row>766</xdr:row>
      <xdr:rowOff>71</xdr:rowOff>
    </xdr:from>
    <xdr:to>
      <xdr:col>27</xdr:col>
      <xdr:colOff>190711</xdr:colOff>
      <xdr:row>766</xdr:row>
      <xdr:rowOff>557488</xdr:rowOff>
    </xdr:to>
    <xdr:sp macro="" textlink="">
      <xdr:nvSpPr>
        <xdr:cNvPr id="43" name="テキスト ボックス 42"/>
        <xdr:cNvSpPr txBox="1"/>
      </xdr:nvSpPr>
      <xdr:spPr>
        <a:xfrm>
          <a:off x="3786771" y="61461387"/>
          <a:ext cx="1818151" cy="5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人材データベースの活用、求人要件明確化及び求人票の作成支援、人材マッチング支援を行う。</a:t>
          </a:r>
          <a:endParaRPr kumimoji="1" lang="en-US" altLang="ja-JP" sz="800"/>
        </a:p>
      </xdr:txBody>
    </xdr:sp>
    <xdr:clientData/>
  </xdr:twoCellAnchor>
  <xdr:twoCellAnchor>
    <xdr:from>
      <xdr:col>38</xdr:col>
      <xdr:colOff>120316</xdr:colOff>
      <xdr:row>759</xdr:row>
      <xdr:rowOff>260684</xdr:rowOff>
    </xdr:from>
    <xdr:to>
      <xdr:col>49</xdr:col>
      <xdr:colOff>421106</xdr:colOff>
      <xdr:row>761</xdr:row>
      <xdr:rowOff>210398</xdr:rowOff>
    </xdr:to>
    <xdr:sp macro="" textlink="">
      <xdr:nvSpPr>
        <xdr:cNvPr id="39" name="テキスト ボックス 38"/>
        <xdr:cNvSpPr txBox="1"/>
      </xdr:nvSpPr>
      <xdr:spPr>
        <a:xfrm>
          <a:off x="7740316" y="57510947"/>
          <a:ext cx="2506579" cy="13634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solidFill>
                <a:schemeClr val="dk1"/>
              </a:solidFill>
              <a:effectLst/>
              <a:latin typeface="+mj-ea"/>
              <a:ea typeface="+mj-ea"/>
              <a:cs typeface="+mn-cs"/>
            </a:rPr>
            <a:t>（</a:t>
          </a:r>
          <a:r>
            <a:rPr lang="en-US" altLang="ja-JP" sz="1100">
              <a:solidFill>
                <a:schemeClr val="dk1"/>
              </a:solidFill>
              <a:effectLst/>
              <a:latin typeface="+mj-ea"/>
              <a:ea typeface="+mj-ea"/>
              <a:cs typeface="+mn-cs"/>
            </a:rPr>
            <a:t>D</a:t>
          </a:r>
          <a:r>
            <a:rPr lang="ja-JP" altLang="en-US" sz="1100">
              <a:solidFill>
                <a:schemeClr val="dk1"/>
              </a:solidFill>
              <a:effectLst/>
              <a:latin typeface="+mj-ea"/>
              <a:ea typeface="+mj-ea"/>
              <a:cs typeface="+mn-cs"/>
            </a:rPr>
            <a:t>）</a:t>
          </a:r>
          <a:r>
            <a:rPr lang="ja-JP" altLang="ja-JP" sz="1100">
              <a:solidFill>
                <a:schemeClr val="dk1"/>
              </a:solidFill>
              <a:effectLst/>
              <a:latin typeface="+mn-lt"/>
              <a:ea typeface="+mn-ea"/>
              <a:cs typeface="+mn-cs"/>
            </a:rPr>
            <a:t>就職氷河期世代を対象とした教職に関するリカレント教育プログラ</a:t>
          </a:r>
          <a:r>
            <a:rPr lang="ja-JP" altLang="en-US" sz="1100">
              <a:solidFill>
                <a:schemeClr val="dk1"/>
              </a:solidFill>
              <a:effectLst/>
              <a:latin typeface="+mn-lt"/>
              <a:ea typeface="+mn-ea"/>
              <a:cs typeface="+mn-cs"/>
            </a:rPr>
            <a:t>ム</a:t>
          </a:r>
          <a:r>
            <a:rPr lang="ja-JP" altLang="ja-JP" sz="1100">
              <a:solidFill>
                <a:schemeClr val="dk1"/>
              </a:solidFill>
              <a:effectLst/>
              <a:latin typeface="+mn-lt"/>
              <a:ea typeface="+mn-ea"/>
              <a:cs typeface="+mn-cs"/>
            </a:rPr>
            <a:t>事</a:t>
          </a:r>
          <a:r>
            <a:rPr lang="ja-JP" altLang="en-US" sz="1100">
              <a:solidFill>
                <a:schemeClr val="dk1"/>
              </a:solidFill>
              <a:effectLst/>
              <a:latin typeface="+mn-lt"/>
              <a:ea typeface="+mn-ea"/>
              <a:cs typeface="+mn-cs"/>
            </a:rPr>
            <a:t>業</a:t>
          </a:r>
          <a:endParaRPr lang="en-US" altLang="ja-JP" sz="1100">
            <a:solidFill>
              <a:schemeClr val="dk1"/>
            </a:solidFill>
            <a:effectLst/>
            <a:latin typeface="+mn-lt"/>
            <a:ea typeface="+mn-ea"/>
            <a:cs typeface="+mn-cs"/>
          </a:endParaRPr>
        </a:p>
        <a:p>
          <a:pPr algn="ctr"/>
          <a:endParaRPr lang="en-US" altLang="ja-JP" sz="500">
            <a:solidFill>
              <a:schemeClr val="dk1"/>
            </a:solidFill>
            <a:effectLst/>
            <a:latin typeface="+mn-lt"/>
            <a:ea typeface="+mn-ea"/>
            <a:cs typeface="+mn-cs"/>
          </a:endParaRPr>
        </a:p>
        <a:p>
          <a:pPr algn="ctr"/>
          <a:r>
            <a:rPr kumimoji="1" lang="en-US" altLang="ja-JP" sz="1100">
              <a:latin typeface="+mj-ea"/>
              <a:ea typeface="+mj-ea"/>
            </a:rPr>
            <a:t>80.3</a:t>
          </a:r>
          <a:r>
            <a:rPr kumimoji="1" lang="ja-JP" altLang="en-US" sz="1100">
              <a:latin typeface="+mj-ea"/>
              <a:ea typeface="+mj-ea"/>
            </a:rPr>
            <a:t>百万円</a:t>
          </a:r>
          <a:endParaRPr kumimoji="1" lang="en-US" altLang="ja-JP" sz="1100">
            <a:latin typeface="+mj-ea"/>
            <a:ea typeface="+mj-ea"/>
          </a:endParaRPr>
        </a:p>
        <a:p>
          <a:pPr algn="ctr"/>
          <a:r>
            <a:rPr kumimoji="1" lang="ja-JP" altLang="en-US" sz="1100">
              <a:latin typeface="+mj-ea"/>
              <a:ea typeface="+mj-ea"/>
            </a:rPr>
            <a:t>（８大学）</a:t>
          </a:r>
        </a:p>
      </xdr:txBody>
    </xdr:sp>
    <xdr:clientData/>
  </xdr:twoCellAnchor>
  <xdr:twoCellAnchor>
    <xdr:from>
      <xdr:col>44</xdr:col>
      <xdr:colOff>40105</xdr:colOff>
      <xdr:row>756</xdr:row>
      <xdr:rowOff>220579</xdr:rowOff>
    </xdr:from>
    <xdr:to>
      <xdr:col>44</xdr:col>
      <xdr:colOff>40105</xdr:colOff>
      <xdr:row>759</xdr:row>
      <xdr:rowOff>230605</xdr:rowOff>
    </xdr:to>
    <xdr:cxnSp macro="">
      <xdr:nvCxnSpPr>
        <xdr:cNvPr id="42" name="直線矢印コネクタ 41"/>
        <xdr:cNvCxnSpPr/>
      </xdr:nvCxnSpPr>
      <xdr:spPr>
        <a:xfrm>
          <a:off x="8863263" y="56217553"/>
          <a:ext cx="0" cy="12633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50132</xdr:colOff>
      <xdr:row>758</xdr:row>
      <xdr:rowOff>370974</xdr:rowOff>
    </xdr:from>
    <xdr:to>
      <xdr:col>49</xdr:col>
      <xdr:colOff>389917</xdr:colOff>
      <xdr:row>759</xdr:row>
      <xdr:rowOff>87095</xdr:rowOff>
    </xdr:to>
    <xdr:sp macro="" textlink="">
      <xdr:nvSpPr>
        <xdr:cNvPr id="49" name="テキスト ボックス 48"/>
        <xdr:cNvSpPr txBox="1"/>
      </xdr:nvSpPr>
      <xdr:spPr>
        <a:xfrm>
          <a:off x="7870658" y="57069790"/>
          <a:ext cx="2345048" cy="267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180473</xdr:colOff>
      <xdr:row>761</xdr:row>
      <xdr:rowOff>290763</xdr:rowOff>
    </xdr:from>
    <xdr:to>
      <xdr:col>49</xdr:col>
      <xdr:colOff>350921</xdr:colOff>
      <xdr:row>763</xdr:row>
      <xdr:rowOff>117783</xdr:rowOff>
    </xdr:to>
    <xdr:sp macro="" textlink="">
      <xdr:nvSpPr>
        <xdr:cNvPr id="53" name="大かっこ 52"/>
        <xdr:cNvSpPr/>
      </xdr:nvSpPr>
      <xdr:spPr>
        <a:xfrm>
          <a:off x="7800473" y="58954737"/>
          <a:ext cx="2376237" cy="7293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70184</xdr:colOff>
      <xdr:row>761</xdr:row>
      <xdr:rowOff>260683</xdr:rowOff>
    </xdr:from>
    <xdr:to>
      <xdr:col>49</xdr:col>
      <xdr:colOff>300789</xdr:colOff>
      <xdr:row>763</xdr:row>
      <xdr:rowOff>100262</xdr:rowOff>
    </xdr:to>
    <xdr:sp macro="" textlink="">
      <xdr:nvSpPr>
        <xdr:cNvPr id="54" name="テキスト ボックス 53"/>
        <xdr:cNvSpPr txBox="1"/>
      </xdr:nvSpPr>
      <xdr:spPr>
        <a:xfrm>
          <a:off x="7890710" y="58924657"/>
          <a:ext cx="2235868" cy="741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800" b="0">
              <a:solidFill>
                <a:schemeClr val="dk1"/>
              </a:solidFill>
              <a:effectLst/>
              <a:latin typeface="+mn-lt"/>
              <a:ea typeface="+mn-ea"/>
              <a:cs typeface="+mn-cs"/>
            </a:rPr>
            <a:t>就職氷河期世代を対象にした、教職への転職、学校教育への参画に必要な知識・技能等を身に付けることができる講習を実施する。</a:t>
          </a:r>
          <a:endParaRPr kumimoji="1" lang="en-US" altLang="ja-JP" sz="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4" zoomScale="95" zoomScaleNormal="75" zoomScaleSheetLayoutView="95" zoomScalePageLayoutView="85" workbookViewId="0">
      <selection activeCell="BJ731" sqref="BJ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402</v>
      </c>
      <c r="AJ2" s="946" t="s">
        <v>707</v>
      </c>
      <c r="AK2" s="946"/>
      <c r="AL2" s="946"/>
      <c r="AM2" s="946"/>
      <c r="AN2" s="98" t="s">
        <v>402</v>
      </c>
      <c r="AO2" s="946">
        <v>20</v>
      </c>
      <c r="AP2" s="946"/>
      <c r="AQ2" s="946"/>
      <c r="AR2" s="99" t="s">
        <v>705</v>
      </c>
      <c r="AS2" s="947">
        <v>23</v>
      </c>
      <c r="AT2" s="947"/>
      <c r="AU2" s="947"/>
      <c r="AV2" s="98" t="str">
        <f>IF(AW2="","","-")</f>
        <v/>
      </c>
      <c r="AW2" s="912"/>
      <c r="AX2" s="912"/>
    </row>
    <row r="3" spans="1:50" ht="21" customHeight="1" thickBot="1" x14ac:dyDescent="0.2">
      <c r="A3" s="865" t="s">
        <v>698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7" t="s">
        <v>25</v>
      </c>
      <c r="B4" s="708"/>
      <c r="C4" s="708"/>
      <c r="D4" s="708"/>
      <c r="E4" s="708"/>
      <c r="F4" s="708"/>
      <c r="G4" s="685" t="s">
        <v>734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731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7" t="s">
        <v>505</v>
      </c>
      <c r="H5" s="838"/>
      <c r="I5" s="838"/>
      <c r="J5" s="838"/>
      <c r="K5" s="838"/>
      <c r="L5" s="838"/>
      <c r="M5" s="839" t="s">
        <v>66</v>
      </c>
      <c r="N5" s="840"/>
      <c r="O5" s="840"/>
      <c r="P5" s="840"/>
      <c r="Q5" s="840"/>
      <c r="R5" s="841"/>
      <c r="S5" s="842" t="s">
        <v>730</v>
      </c>
      <c r="T5" s="838"/>
      <c r="U5" s="838"/>
      <c r="V5" s="838"/>
      <c r="W5" s="838"/>
      <c r="X5" s="843"/>
      <c r="Y5" s="701" t="s">
        <v>3</v>
      </c>
      <c r="Z5" s="577"/>
      <c r="AA5" s="577"/>
      <c r="AB5" s="577"/>
      <c r="AC5" s="577"/>
      <c r="AD5" s="578"/>
      <c r="AE5" s="702" t="s">
        <v>732</v>
      </c>
      <c r="AF5" s="702"/>
      <c r="AG5" s="702"/>
      <c r="AH5" s="702"/>
      <c r="AI5" s="702"/>
      <c r="AJ5" s="702"/>
      <c r="AK5" s="702"/>
      <c r="AL5" s="702"/>
      <c r="AM5" s="702"/>
      <c r="AN5" s="702"/>
      <c r="AO5" s="702"/>
      <c r="AP5" s="703"/>
      <c r="AQ5" s="704" t="s">
        <v>785</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711</v>
      </c>
      <c r="H7" s="503"/>
      <c r="I7" s="503"/>
      <c r="J7" s="503"/>
      <c r="K7" s="503"/>
      <c r="L7" s="503"/>
      <c r="M7" s="503"/>
      <c r="N7" s="503"/>
      <c r="O7" s="503"/>
      <c r="P7" s="503"/>
      <c r="Q7" s="503"/>
      <c r="R7" s="503"/>
      <c r="S7" s="503"/>
      <c r="T7" s="503"/>
      <c r="U7" s="503"/>
      <c r="V7" s="503"/>
      <c r="W7" s="503"/>
      <c r="X7" s="504"/>
      <c r="Y7" s="924" t="s">
        <v>385</v>
      </c>
      <c r="Z7" s="444"/>
      <c r="AA7" s="444"/>
      <c r="AB7" s="444"/>
      <c r="AC7" s="444"/>
      <c r="AD7" s="925"/>
      <c r="AE7" s="913" t="s">
        <v>712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51" t="str">
        <f>入力規則等!A27</f>
        <v>-</v>
      </c>
      <c r="H8" s="723"/>
      <c r="I8" s="723"/>
      <c r="J8" s="723"/>
      <c r="K8" s="723"/>
      <c r="L8" s="723"/>
      <c r="M8" s="723"/>
      <c r="N8" s="723"/>
      <c r="O8" s="723"/>
      <c r="P8" s="723"/>
      <c r="Q8" s="723"/>
      <c r="R8" s="723"/>
      <c r="S8" s="723"/>
      <c r="T8" s="723"/>
      <c r="U8" s="723"/>
      <c r="V8" s="723"/>
      <c r="W8" s="723"/>
      <c r="X8" s="952"/>
      <c r="Y8" s="844" t="s">
        <v>257</v>
      </c>
      <c r="Z8" s="845"/>
      <c r="AA8" s="845"/>
      <c r="AB8" s="845"/>
      <c r="AC8" s="845"/>
      <c r="AD8" s="846"/>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7" t="s">
        <v>23</v>
      </c>
      <c r="B9" s="848"/>
      <c r="C9" s="848"/>
      <c r="D9" s="848"/>
      <c r="E9" s="848"/>
      <c r="F9" s="848"/>
      <c r="G9" s="849" t="s">
        <v>752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4" t="s">
        <v>30</v>
      </c>
      <c r="B10" s="665"/>
      <c r="C10" s="665"/>
      <c r="D10" s="665"/>
      <c r="E10" s="665"/>
      <c r="F10" s="665"/>
      <c r="G10" s="759" t="s">
        <v>764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5" t="s">
        <v>24</v>
      </c>
      <c r="B12" s="966"/>
      <c r="C12" s="966"/>
      <c r="D12" s="966"/>
      <c r="E12" s="966"/>
      <c r="F12" s="967"/>
      <c r="G12" s="765"/>
      <c r="H12" s="766"/>
      <c r="I12" s="766"/>
      <c r="J12" s="766"/>
      <c r="K12" s="766"/>
      <c r="L12" s="766"/>
      <c r="M12" s="766"/>
      <c r="N12" s="766"/>
      <c r="O12" s="766"/>
      <c r="P12" s="451" t="s">
        <v>386</v>
      </c>
      <c r="Q12" s="446"/>
      <c r="R12" s="446"/>
      <c r="S12" s="446"/>
      <c r="T12" s="446"/>
      <c r="U12" s="446"/>
      <c r="V12" s="447"/>
      <c r="W12" s="451" t="s">
        <v>408</v>
      </c>
      <c r="X12" s="446"/>
      <c r="Y12" s="446"/>
      <c r="Z12" s="446"/>
      <c r="AA12" s="446"/>
      <c r="AB12" s="446"/>
      <c r="AC12" s="447"/>
      <c r="AD12" s="451" t="s">
        <v>695</v>
      </c>
      <c r="AE12" s="446"/>
      <c r="AF12" s="446"/>
      <c r="AG12" s="446"/>
      <c r="AH12" s="446"/>
      <c r="AI12" s="446"/>
      <c r="AJ12" s="447"/>
      <c r="AK12" s="451" t="s">
        <v>699</v>
      </c>
      <c r="AL12" s="446"/>
      <c r="AM12" s="446"/>
      <c r="AN12" s="446"/>
      <c r="AO12" s="446"/>
      <c r="AP12" s="446"/>
      <c r="AQ12" s="447"/>
      <c r="AR12" s="451" t="s">
        <v>700</v>
      </c>
      <c r="AS12" s="446"/>
      <c r="AT12" s="446"/>
      <c r="AU12" s="446"/>
      <c r="AV12" s="446"/>
      <c r="AW12" s="446"/>
      <c r="AX12" s="725"/>
    </row>
    <row r="13" spans="1:50" ht="21" customHeight="1" x14ac:dyDescent="0.15">
      <c r="A13" s="615"/>
      <c r="B13" s="616"/>
      <c r="C13" s="616"/>
      <c r="D13" s="616"/>
      <c r="E13" s="616"/>
      <c r="F13" s="617"/>
      <c r="G13" s="726" t="s">
        <v>6</v>
      </c>
      <c r="H13" s="727"/>
      <c r="I13" s="769" t="s">
        <v>7</v>
      </c>
      <c r="J13" s="770"/>
      <c r="K13" s="770"/>
      <c r="L13" s="770"/>
      <c r="M13" s="770"/>
      <c r="N13" s="770"/>
      <c r="O13" s="771"/>
      <c r="P13" s="661" t="s">
        <v>711</v>
      </c>
      <c r="Q13" s="662"/>
      <c r="R13" s="662"/>
      <c r="S13" s="662"/>
      <c r="T13" s="662"/>
      <c r="U13" s="662"/>
      <c r="V13" s="663"/>
      <c r="W13" s="661" t="s">
        <v>711</v>
      </c>
      <c r="X13" s="662"/>
      <c r="Y13" s="662"/>
      <c r="Z13" s="662"/>
      <c r="AA13" s="662"/>
      <c r="AB13" s="662"/>
      <c r="AC13" s="663"/>
      <c r="AD13" s="661">
        <v>31.4</v>
      </c>
      <c r="AE13" s="662"/>
      <c r="AF13" s="662"/>
      <c r="AG13" s="662"/>
      <c r="AH13" s="662"/>
      <c r="AI13" s="662"/>
      <c r="AJ13" s="663"/>
      <c r="AK13" s="661">
        <v>67.5</v>
      </c>
      <c r="AL13" s="662"/>
      <c r="AM13" s="662"/>
      <c r="AN13" s="662"/>
      <c r="AO13" s="662"/>
      <c r="AP13" s="662"/>
      <c r="AQ13" s="663"/>
      <c r="AR13" s="921">
        <v>60.7</v>
      </c>
      <c r="AS13" s="922"/>
      <c r="AT13" s="922"/>
      <c r="AU13" s="922"/>
      <c r="AV13" s="922"/>
      <c r="AW13" s="922"/>
      <c r="AX13" s="923"/>
    </row>
    <row r="14" spans="1:50" ht="21" customHeight="1" x14ac:dyDescent="0.15">
      <c r="A14" s="615"/>
      <c r="B14" s="616"/>
      <c r="C14" s="616"/>
      <c r="D14" s="616"/>
      <c r="E14" s="616"/>
      <c r="F14" s="617"/>
      <c r="G14" s="728"/>
      <c r="H14" s="729"/>
      <c r="I14" s="714" t="s">
        <v>8</v>
      </c>
      <c r="J14" s="767"/>
      <c r="K14" s="767"/>
      <c r="L14" s="767"/>
      <c r="M14" s="767"/>
      <c r="N14" s="767"/>
      <c r="O14" s="768"/>
      <c r="P14" s="661" t="s">
        <v>711</v>
      </c>
      <c r="Q14" s="662"/>
      <c r="R14" s="662"/>
      <c r="S14" s="662"/>
      <c r="T14" s="662"/>
      <c r="U14" s="662"/>
      <c r="V14" s="663"/>
      <c r="W14" s="661">
        <v>111</v>
      </c>
      <c r="X14" s="662"/>
      <c r="Y14" s="662"/>
      <c r="Z14" s="662"/>
      <c r="AA14" s="662"/>
      <c r="AB14" s="662"/>
      <c r="AC14" s="663"/>
      <c r="AD14" s="661" t="s">
        <v>733</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5"/>
      <c r="B15" s="616"/>
      <c r="C15" s="616"/>
      <c r="D15" s="616"/>
      <c r="E15" s="616"/>
      <c r="F15" s="617"/>
      <c r="G15" s="728"/>
      <c r="H15" s="729"/>
      <c r="I15" s="714" t="s">
        <v>51</v>
      </c>
      <c r="J15" s="715"/>
      <c r="K15" s="715"/>
      <c r="L15" s="715"/>
      <c r="M15" s="715"/>
      <c r="N15" s="715"/>
      <c r="O15" s="716"/>
      <c r="P15" s="661" t="s">
        <v>711</v>
      </c>
      <c r="Q15" s="662"/>
      <c r="R15" s="662"/>
      <c r="S15" s="662"/>
      <c r="T15" s="662"/>
      <c r="U15" s="662"/>
      <c r="V15" s="663"/>
      <c r="W15" s="661" t="s">
        <v>711</v>
      </c>
      <c r="X15" s="662"/>
      <c r="Y15" s="662"/>
      <c r="Z15" s="662"/>
      <c r="AA15" s="662"/>
      <c r="AB15" s="662"/>
      <c r="AC15" s="663"/>
      <c r="AD15" s="661">
        <v>111</v>
      </c>
      <c r="AE15" s="662"/>
      <c r="AF15" s="662"/>
      <c r="AG15" s="662"/>
      <c r="AH15" s="662"/>
      <c r="AI15" s="662"/>
      <c r="AJ15" s="663"/>
      <c r="AK15" s="661" t="s">
        <v>711</v>
      </c>
      <c r="AL15" s="662"/>
      <c r="AM15" s="662"/>
      <c r="AN15" s="662"/>
      <c r="AO15" s="662"/>
      <c r="AP15" s="662"/>
      <c r="AQ15" s="663"/>
      <c r="AR15" s="661"/>
      <c r="AS15" s="662"/>
      <c r="AT15" s="662"/>
      <c r="AU15" s="662"/>
      <c r="AV15" s="662"/>
      <c r="AW15" s="662"/>
      <c r="AX15" s="806"/>
    </row>
    <row r="16" spans="1:50" ht="21" customHeight="1" x14ac:dyDescent="0.15">
      <c r="A16" s="615"/>
      <c r="B16" s="616"/>
      <c r="C16" s="616"/>
      <c r="D16" s="616"/>
      <c r="E16" s="616"/>
      <c r="F16" s="617"/>
      <c r="G16" s="728"/>
      <c r="H16" s="729"/>
      <c r="I16" s="714" t="s">
        <v>52</v>
      </c>
      <c r="J16" s="715"/>
      <c r="K16" s="715"/>
      <c r="L16" s="715"/>
      <c r="M16" s="715"/>
      <c r="N16" s="715"/>
      <c r="O16" s="716"/>
      <c r="P16" s="661" t="s">
        <v>711</v>
      </c>
      <c r="Q16" s="662"/>
      <c r="R16" s="662"/>
      <c r="S16" s="662"/>
      <c r="T16" s="662"/>
      <c r="U16" s="662"/>
      <c r="V16" s="663"/>
      <c r="W16" s="661" t="s">
        <v>711</v>
      </c>
      <c r="X16" s="662"/>
      <c r="Y16" s="662"/>
      <c r="Z16" s="662"/>
      <c r="AA16" s="662"/>
      <c r="AB16" s="662"/>
      <c r="AC16" s="663"/>
      <c r="AD16" s="661" t="s">
        <v>711</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5"/>
      <c r="B17" s="616"/>
      <c r="C17" s="616"/>
      <c r="D17" s="616"/>
      <c r="E17" s="616"/>
      <c r="F17" s="617"/>
      <c r="G17" s="728"/>
      <c r="H17" s="729"/>
      <c r="I17" s="714" t="s">
        <v>50</v>
      </c>
      <c r="J17" s="767"/>
      <c r="K17" s="767"/>
      <c r="L17" s="767"/>
      <c r="M17" s="767"/>
      <c r="N17" s="767"/>
      <c r="O17" s="768"/>
      <c r="P17" s="661" t="s">
        <v>711</v>
      </c>
      <c r="Q17" s="662"/>
      <c r="R17" s="662"/>
      <c r="S17" s="662"/>
      <c r="T17" s="662"/>
      <c r="U17" s="662"/>
      <c r="V17" s="663"/>
      <c r="W17" s="661" t="s">
        <v>711</v>
      </c>
      <c r="X17" s="662"/>
      <c r="Y17" s="662"/>
      <c r="Z17" s="662"/>
      <c r="AA17" s="662"/>
      <c r="AB17" s="662"/>
      <c r="AC17" s="663"/>
      <c r="AD17" s="661" t="s">
        <v>711</v>
      </c>
      <c r="AE17" s="662"/>
      <c r="AF17" s="662"/>
      <c r="AG17" s="662"/>
      <c r="AH17" s="662"/>
      <c r="AI17" s="662"/>
      <c r="AJ17" s="663"/>
      <c r="AK17" s="661"/>
      <c r="AL17" s="662"/>
      <c r="AM17" s="662"/>
      <c r="AN17" s="662"/>
      <c r="AO17" s="662"/>
      <c r="AP17" s="662"/>
      <c r="AQ17" s="663"/>
      <c r="AR17" s="919"/>
      <c r="AS17" s="919"/>
      <c r="AT17" s="919"/>
      <c r="AU17" s="919"/>
      <c r="AV17" s="919"/>
      <c r="AW17" s="919"/>
      <c r="AX17" s="920"/>
    </row>
    <row r="18" spans="1:50" ht="24.75" customHeight="1" x14ac:dyDescent="0.15">
      <c r="A18" s="615"/>
      <c r="B18" s="616"/>
      <c r="C18" s="616"/>
      <c r="D18" s="616"/>
      <c r="E18" s="616"/>
      <c r="F18" s="617"/>
      <c r="G18" s="730"/>
      <c r="H18" s="731"/>
      <c r="I18" s="719" t="s">
        <v>20</v>
      </c>
      <c r="J18" s="720"/>
      <c r="K18" s="720"/>
      <c r="L18" s="720"/>
      <c r="M18" s="720"/>
      <c r="N18" s="720"/>
      <c r="O18" s="721"/>
      <c r="P18" s="876">
        <f>SUM(P13:V17)</f>
        <v>0</v>
      </c>
      <c r="Q18" s="877"/>
      <c r="R18" s="877"/>
      <c r="S18" s="877"/>
      <c r="T18" s="877"/>
      <c r="U18" s="877"/>
      <c r="V18" s="878"/>
      <c r="W18" s="876">
        <f>SUM(W13:AC17)</f>
        <v>111</v>
      </c>
      <c r="X18" s="877"/>
      <c r="Y18" s="877"/>
      <c r="Z18" s="877"/>
      <c r="AA18" s="877"/>
      <c r="AB18" s="877"/>
      <c r="AC18" s="878"/>
      <c r="AD18" s="876">
        <f>SUM(AD13:AJ17)</f>
        <v>142.4</v>
      </c>
      <c r="AE18" s="877"/>
      <c r="AF18" s="877"/>
      <c r="AG18" s="877"/>
      <c r="AH18" s="877"/>
      <c r="AI18" s="877"/>
      <c r="AJ18" s="878"/>
      <c r="AK18" s="876">
        <f>SUM(AK13:AQ17)</f>
        <v>67.5</v>
      </c>
      <c r="AL18" s="877"/>
      <c r="AM18" s="877"/>
      <c r="AN18" s="877"/>
      <c r="AO18" s="877"/>
      <c r="AP18" s="877"/>
      <c r="AQ18" s="878"/>
      <c r="AR18" s="876">
        <f>SUM(AR13:AX17)</f>
        <v>60.7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61">
        <v>0</v>
      </c>
      <c r="Q19" s="662"/>
      <c r="R19" s="662"/>
      <c r="S19" s="662"/>
      <c r="T19" s="662"/>
      <c r="U19" s="662"/>
      <c r="V19" s="663"/>
      <c r="W19" s="661">
        <v>0</v>
      </c>
      <c r="X19" s="662"/>
      <c r="Y19" s="662"/>
      <c r="Z19" s="662"/>
      <c r="AA19" s="662"/>
      <c r="AB19" s="662"/>
      <c r="AC19" s="663"/>
      <c r="AD19" s="661">
        <v>108.3</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IF(W18=0, "-", SUM(W19)/W18)</f>
        <v>0</v>
      </c>
      <c r="X20" s="316"/>
      <c r="Y20" s="316"/>
      <c r="Z20" s="316"/>
      <c r="AA20" s="316"/>
      <c r="AB20" s="316"/>
      <c r="AC20" s="316"/>
      <c r="AD20" s="316">
        <f>IF(AD18=0, "-", SUM(AD19)/AD18)</f>
        <v>0.7605337078651685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30.75" customHeight="1" x14ac:dyDescent="0.15">
      <c r="A21" s="847"/>
      <c r="B21" s="848"/>
      <c r="C21" s="848"/>
      <c r="D21" s="848"/>
      <c r="E21" s="848"/>
      <c r="F21" s="968"/>
      <c r="G21" s="314" t="s">
        <v>350</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f>IF(AD19=0, "-", SUM(AD19)/SUM(AD13,AD14))</f>
        <v>3.4490445859872612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703</v>
      </c>
      <c r="B22" s="975"/>
      <c r="C22" s="975"/>
      <c r="D22" s="975"/>
      <c r="E22" s="975"/>
      <c r="F22" s="976"/>
      <c r="G22" s="970" t="s">
        <v>329</v>
      </c>
      <c r="H22" s="222"/>
      <c r="I22" s="222"/>
      <c r="J22" s="222"/>
      <c r="K22" s="222"/>
      <c r="L22" s="222"/>
      <c r="M22" s="222"/>
      <c r="N22" s="222"/>
      <c r="O22" s="223"/>
      <c r="P22" s="935" t="s">
        <v>701</v>
      </c>
      <c r="Q22" s="222"/>
      <c r="R22" s="222"/>
      <c r="S22" s="222"/>
      <c r="T22" s="222"/>
      <c r="U22" s="222"/>
      <c r="V22" s="223"/>
      <c r="W22" s="935" t="s">
        <v>702</v>
      </c>
      <c r="X22" s="222"/>
      <c r="Y22" s="222"/>
      <c r="Z22" s="222"/>
      <c r="AA22" s="222"/>
      <c r="AB22" s="222"/>
      <c r="AC22" s="223"/>
      <c r="AD22" s="935" t="s">
        <v>328</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713</v>
      </c>
      <c r="H23" s="972"/>
      <c r="I23" s="972"/>
      <c r="J23" s="972"/>
      <c r="K23" s="972"/>
      <c r="L23" s="972"/>
      <c r="M23" s="972"/>
      <c r="N23" s="972"/>
      <c r="O23" s="973"/>
      <c r="P23" s="921">
        <v>63.5</v>
      </c>
      <c r="Q23" s="922"/>
      <c r="R23" s="922"/>
      <c r="S23" s="922"/>
      <c r="T23" s="922"/>
      <c r="U23" s="922"/>
      <c r="V23" s="936"/>
      <c r="W23" s="921">
        <v>58</v>
      </c>
      <c r="X23" s="922"/>
      <c r="Y23" s="922"/>
      <c r="Z23" s="922"/>
      <c r="AA23" s="922"/>
      <c r="AB23" s="922"/>
      <c r="AC23" s="936"/>
      <c r="AD23" s="984" t="s">
        <v>798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714</v>
      </c>
      <c r="H24" s="938"/>
      <c r="I24" s="938"/>
      <c r="J24" s="938"/>
      <c r="K24" s="938"/>
      <c r="L24" s="938"/>
      <c r="M24" s="938"/>
      <c r="N24" s="938"/>
      <c r="O24" s="939"/>
      <c r="P24" s="661">
        <v>3.7</v>
      </c>
      <c r="Q24" s="662"/>
      <c r="R24" s="662"/>
      <c r="S24" s="662"/>
      <c r="T24" s="662"/>
      <c r="U24" s="662"/>
      <c r="V24" s="663"/>
      <c r="W24" s="661">
        <v>2.4</v>
      </c>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715</v>
      </c>
      <c r="H25" s="938"/>
      <c r="I25" s="938"/>
      <c r="J25" s="938"/>
      <c r="K25" s="938"/>
      <c r="L25" s="938"/>
      <c r="M25" s="938"/>
      <c r="N25" s="938"/>
      <c r="O25" s="939"/>
      <c r="P25" s="661">
        <v>0.1</v>
      </c>
      <c r="Q25" s="662"/>
      <c r="R25" s="662"/>
      <c r="S25" s="662"/>
      <c r="T25" s="662"/>
      <c r="U25" s="662"/>
      <c r="V25" s="663"/>
      <c r="W25" s="661">
        <v>0.1</v>
      </c>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716</v>
      </c>
      <c r="H26" s="938"/>
      <c r="I26" s="938"/>
      <c r="J26" s="938"/>
      <c r="K26" s="938"/>
      <c r="L26" s="938"/>
      <c r="M26" s="938"/>
      <c r="N26" s="938"/>
      <c r="O26" s="939"/>
      <c r="P26" s="661">
        <v>0.1</v>
      </c>
      <c r="Q26" s="662"/>
      <c r="R26" s="662"/>
      <c r="S26" s="662"/>
      <c r="T26" s="662"/>
      <c r="U26" s="662"/>
      <c r="V26" s="663"/>
      <c r="W26" s="661">
        <v>0.1</v>
      </c>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760</v>
      </c>
      <c r="H27" s="938"/>
      <c r="I27" s="938"/>
      <c r="J27" s="938"/>
      <c r="K27" s="938"/>
      <c r="L27" s="938"/>
      <c r="M27" s="938"/>
      <c r="N27" s="938"/>
      <c r="O27" s="939"/>
      <c r="P27" s="661">
        <v>0.1</v>
      </c>
      <c r="Q27" s="662"/>
      <c r="R27" s="662"/>
      <c r="S27" s="662"/>
      <c r="T27" s="662"/>
      <c r="U27" s="662"/>
      <c r="V27" s="663"/>
      <c r="W27" s="661">
        <v>0.1</v>
      </c>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333</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330</v>
      </c>
      <c r="H29" s="944"/>
      <c r="I29" s="944"/>
      <c r="J29" s="944"/>
      <c r="K29" s="944"/>
      <c r="L29" s="944"/>
      <c r="M29" s="944"/>
      <c r="N29" s="944"/>
      <c r="O29" s="945"/>
      <c r="P29" s="948">
        <f>AK13</f>
        <v>67.5</v>
      </c>
      <c r="Q29" s="949"/>
      <c r="R29" s="949"/>
      <c r="S29" s="949"/>
      <c r="T29" s="949"/>
      <c r="U29" s="949"/>
      <c r="V29" s="950"/>
      <c r="W29" s="948">
        <f>AR13</f>
        <v>60.7</v>
      </c>
      <c r="X29" s="949"/>
      <c r="Y29" s="949"/>
      <c r="Z29" s="949"/>
      <c r="AA29" s="949"/>
      <c r="AB29" s="949"/>
      <c r="AC29" s="950"/>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345</v>
      </c>
      <c r="B30" s="860"/>
      <c r="C30" s="860"/>
      <c r="D30" s="860"/>
      <c r="E30" s="860"/>
      <c r="F30" s="861"/>
      <c r="G30" s="778" t="s">
        <v>146</v>
      </c>
      <c r="H30" s="779"/>
      <c r="I30" s="779"/>
      <c r="J30" s="779"/>
      <c r="K30" s="779"/>
      <c r="L30" s="779"/>
      <c r="M30" s="779"/>
      <c r="N30" s="779"/>
      <c r="O30" s="780"/>
      <c r="P30" s="855" t="s">
        <v>59</v>
      </c>
      <c r="Q30" s="779"/>
      <c r="R30" s="779"/>
      <c r="S30" s="779"/>
      <c r="T30" s="779"/>
      <c r="U30" s="779"/>
      <c r="V30" s="779"/>
      <c r="W30" s="779"/>
      <c r="X30" s="780"/>
      <c r="Y30" s="852"/>
      <c r="Z30" s="853"/>
      <c r="AA30" s="854"/>
      <c r="AB30" s="856" t="s">
        <v>11</v>
      </c>
      <c r="AC30" s="857"/>
      <c r="AD30" s="858"/>
      <c r="AE30" s="856" t="s">
        <v>386</v>
      </c>
      <c r="AF30" s="857"/>
      <c r="AG30" s="857"/>
      <c r="AH30" s="858"/>
      <c r="AI30" s="916" t="s">
        <v>408</v>
      </c>
      <c r="AJ30" s="916"/>
      <c r="AK30" s="916"/>
      <c r="AL30" s="856"/>
      <c r="AM30" s="916" t="s">
        <v>505</v>
      </c>
      <c r="AN30" s="916"/>
      <c r="AO30" s="916"/>
      <c r="AP30" s="856"/>
      <c r="AQ30" s="772" t="s">
        <v>232</v>
      </c>
      <c r="AR30" s="773"/>
      <c r="AS30" s="773"/>
      <c r="AT30" s="774"/>
      <c r="AU30" s="779" t="s">
        <v>134</v>
      </c>
      <c r="AV30" s="779"/>
      <c r="AW30" s="779"/>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v>3</v>
      </c>
      <c r="AR31" s="201"/>
      <c r="AS31" s="136" t="s">
        <v>233</v>
      </c>
      <c r="AT31" s="137"/>
      <c r="AU31" s="200" t="s">
        <v>788</v>
      </c>
      <c r="AV31" s="200"/>
      <c r="AW31" s="397" t="s">
        <v>179</v>
      </c>
      <c r="AX31" s="398"/>
    </row>
    <row r="32" spans="1:50" ht="23.25" customHeight="1" x14ac:dyDescent="0.15">
      <c r="A32" s="402"/>
      <c r="B32" s="400"/>
      <c r="C32" s="400"/>
      <c r="D32" s="400"/>
      <c r="E32" s="400"/>
      <c r="F32" s="401"/>
      <c r="G32" s="565" t="s">
        <v>762</v>
      </c>
      <c r="H32" s="566"/>
      <c r="I32" s="566"/>
      <c r="J32" s="566"/>
      <c r="K32" s="566"/>
      <c r="L32" s="566"/>
      <c r="M32" s="566"/>
      <c r="N32" s="566"/>
      <c r="O32" s="567"/>
      <c r="P32" s="108" t="s">
        <v>761</v>
      </c>
      <c r="Q32" s="108"/>
      <c r="R32" s="108"/>
      <c r="S32" s="108"/>
      <c r="T32" s="108"/>
      <c r="U32" s="108"/>
      <c r="V32" s="108"/>
      <c r="W32" s="108"/>
      <c r="X32" s="109"/>
      <c r="Y32" s="475" t="s">
        <v>12</v>
      </c>
      <c r="Z32" s="535"/>
      <c r="AA32" s="536"/>
      <c r="AB32" s="465" t="s">
        <v>367</v>
      </c>
      <c r="AC32" s="465"/>
      <c r="AD32" s="465"/>
      <c r="AE32" s="218">
        <v>3.9</v>
      </c>
      <c r="AF32" s="219"/>
      <c r="AG32" s="219"/>
      <c r="AH32" s="219"/>
      <c r="AI32" s="218">
        <v>4</v>
      </c>
      <c r="AJ32" s="219"/>
      <c r="AK32" s="219"/>
      <c r="AL32" s="219"/>
      <c r="AM32" s="218">
        <v>3.8</v>
      </c>
      <c r="AN32" s="219"/>
      <c r="AO32" s="219"/>
      <c r="AP32" s="219"/>
      <c r="AQ32" s="336" t="s">
        <v>711</v>
      </c>
      <c r="AR32" s="208"/>
      <c r="AS32" s="208"/>
      <c r="AT32" s="337"/>
      <c r="AU32" s="219" t="s">
        <v>711</v>
      </c>
      <c r="AV32" s="219"/>
      <c r="AW32" s="219"/>
      <c r="AX32" s="221"/>
    </row>
    <row r="33" spans="1:51" ht="23.25" customHeight="1" x14ac:dyDescent="0.15">
      <c r="A33" s="403"/>
      <c r="B33" s="404"/>
      <c r="C33" s="404"/>
      <c r="D33" s="404"/>
      <c r="E33" s="404"/>
      <c r="F33" s="405"/>
      <c r="G33" s="568"/>
      <c r="H33" s="569"/>
      <c r="I33" s="569"/>
      <c r="J33" s="569"/>
      <c r="K33" s="569"/>
      <c r="L33" s="569"/>
      <c r="M33" s="569"/>
      <c r="N33" s="569"/>
      <c r="O33" s="570"/>
      <c r="P33" s="111"/>
      <c r="Q33" s="111"/>
      <c r="R33" s="111"/>
      <c r="S33" s="111"/>
      <c r="T33" s="111"/>
      <c r="U33" s="111"/>
      <c r="V33" s="111"/>
      <c r="W33" s="111"/>
      <c r="X33" s="112"/>
      <c r="Y33" s="451" t="s">
        <v>54</v>
      </c>
      <c r="Z33" s="446"/>
      <c r="AA33" s="447"/>
      <c r="AB33" s="527" t="s">
        <v>367</v>
      </c>
      <c r="AC33" s="527"/>
      <c r="AD33" s="527"/>
      <c r="AE33" s="218" t="s">
        <v>711</v>
      </c>
      <c r="AF33" s="219"/>
      <c r="AG33" s="219"/>
      <c r="AH33" s="219"/>
      <c r="AI33" s="218" t="s">
        <v>711</v>
      </c>
      <c r="AJ33" s="219"/>
      <c r="AK33" s="219"/>
      <c r="AL33" s="219"/>
      <c r="AM33" s="218" t="s">
        <v>711</v>
      </c>
      <c r="AN33" s="219"/>
      <c r="AO33" s="219"/>
      <c r="AP33" s="219"/>
      <c r="AQ33" s="336">
        <v>4</v>
      </c>
      <c r="AR33" s="208"/>
      <c r="AS33" s="208"/>
      <c r="AT33" s="337"/>
      <c r="AU33" s="219" t="s">
        <v>711</v>
      </c>
      <c r="AV33" s="219"/>
      <c r="AW33" s="219"/>
      <c r="AX33" s="221"/>
    </row>
    <row r="34" spans="1:51" ht="57.75" customHeight="1" x14ac:dyDescent="0.15">
      <c r="A34" s="402"/>
      <c r="B34" s="400"/>
      <c r="C34" s="400"/>
      <c r="D34" s="400"/>
      <c r="E34" s="400"/>
      <c r="F34" s="401"/>
      <c r="G34" s="571"/>
      <c r="H34" s="572"/>
      <c r="I34" s="572"/>
      <c r="J34" s="572"/>
      <c r="K34" s="572"/>
      <c r="L34" s="572"/>
      <c r="M34" s="572"/>
      <c r="N34" s="572"/>
      <c r="O34" s="573"/>
      <c r="P34" s="114"/>
      <c r="Q34" s="114"/>
      <c r="R34" s="114"/>
      <c r="S34" s="114"/>
      <c r="T34" s="114"/>
      <c r="U34" s="114"/>
      <c r="V34" s="114"/>
      <c r="W34" s="114"/>
      <c r="X34" s="115"/>
      <c r="Y34" s="451" t="s">
        <v>13</v>
      </c>
      <c r="Z34" s="446"/>
      <c r="AA34" s="447"/>
      <c r="AB34" s="557" t="s">
        <v>180</v>
      </c>
      <c r="AC34" s="557"/>
      <c r="AD34" s="557"/>
      <c r="AE34" s="218" t="s">
        <v>711</v>
      </c>
      <c r="AF34" s="219"/>
      <c r="AG34" s="219"/>
      <c r="AH34" s="219"/>
      <c r="AI34" s="218" t="s">
        <v>711</v>
      </c>
      <c r="AJ34" s="219"/>
      <c r="AK34" s="219"/>
      <c r="AL34" s="219"/>
      <c r="AM34" s="218" t="s">
        <v>711</v>
      </c>
      <c r="AN34" s="219"/>
      <c r="AO34" s="219"/>
      <c r="AP34" s="219"/>
      <c r="AQ34" s="336" t="s">
        <v>711</v>
      </c>
      <c r="AR34" s="208"/>
      <c r="AS34" s="208"/>
      <c r="AT34" s="337"/>
      <c r="AU34" s="219" t="s">
        <v>711</v>
      </c>
      <c r="AV34" s="219"/>
      <c r="AW34" s="219"/>
      <c r="AX34" s="221"/>
    </row>
    <row r="35" spans="1:51" ht="23.25" customHeight="1" x14ac:dyDescent="0.15">
      <c r="A35" s="228" t="s">
        <v>376</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345</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386</v>
      </c>
      <c r="AF37" s="247"/>
      <c r="AG37" s="247"/>
      <c r="AH37" s="247"/>
      <c r="AI37" s="247" t="s">
        <v>408</v>
      </c>
      <c r="AJ37" s="247"/>
      <c r="AK37" s="247"/>
      <c r="AL37" s="247"/>
      <c r="AM37" s="247" t="s">
        <v>505</v>
      </c>
      <c r="AN37" s="247"/>
      <c r="AO37" s="247"/>
      <c r="AP37" s="247"/>
      <c r="AQ37" s="154" t="s">
        <v>232</v>
      </c>
      <c r="AR37" s="155"/>
      <c r="AS37" s="155"/>
      <c r="AT37" s="156"/>
      <c r="AU37" s="416" t="s">
        <v>134</v>
      </c>
      <c r="AV37" s="416"/>
      <c r="AW37" s="416"/>
      <c r="AX37" s="911"/>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v>4</v>
      </c>
      <c r="AR38" s="201"/>
      <c r="AS38" s="136" t="s">
        <v>233</v>
      </c>
      <c r="AT38" s="137"/>
      <c r="AU38" s="200" t="s">
        <v>711</v>
      </c>
      <c r="AV38" s="200"/>
      <c r="AW38" s="397" t="s">
        <v>179</v>
      </c>
      <c r="AX38" s="398"/>
      <c r="AY38">
        <f t="shared" ref="AY38:AY43" si="0">$AY$37</f>
        <v>1</v>
      </c>
    </row>
    <row r="39" spans="1:51" ht="23.25" customHeight="1" x14ac:dyDescent="0.15">
      <c r="A39" s="402"/>
      <c r="B39" s="400"/>
      <c r="C39" s="400"/>
      <c r="D39" s="400"/>
      <c r="E39" s="400"/>
      <c r="F39" s="401"/>
      <c r="G39" s="565" t="s">
        <v>796</v>
      </c>
      <c r="H39" s="566"/>
      <c r="I39" s="566"/>
      <c r="J39" s="566"/>
      <c r="K39" s="566"/>
      <c r="L39" s="566"/>
      <c r="M39" s="566"/>
      <c r="N39" s="566"/>
      <c r="O39" s="567"/>
      <c r="P39" s="108" t="s">
        <v>799</v>
      </c>
      <c r="Q39" s="108"/>
      <c r="R39" s="108"/>
      <c r="S39" s="108"/>
      <c r="T39" s="108"/>
      <c r="U39" s="108"/>
      <c r="V39" s="108"/>
      <c r="W39" s="108"/>
      <c r="X39" s="109"/>
      <c r="Y39" s="475" t="s">
        <v>12</v>
      </c>
      <c r="Z39" s="535"/>
      <c r="AA39" s="536"/>
      <c r="AB39" s="465" t="s">
        <v>718</v>
      </c>
      <c r="AC39" s="465"/>
      <c r="AD39" s="465"/>
      <c r="AE39" s="218" t="s">
        <v>711</v>
      </c>
      <c r="AF39" s="219"/>
      <c r="AG39" s="219"/>
      <c r="AH39" s="219"/>
      <c r="AI39" s="218" t="s">
        <v>711</v>
      </c>
      <c r="AJ39" s="219"/>
      <c r="AK39" s="219"/>
      <c r="AL39" s="219"/>
      <c r="AM39" s="218" t="s">
        <v>711</v>
      </c>
      <c r="AN39" s="219"/>
      <c r="AO39" s="219"/>
      <c r="AP39" s="219"/>
      <c r="AQ39" s="218" t="s">
        <v>711</v>
      </c>
      <c r="AR39" s="219"/>
      <c r="AS39" s="219"/>
      <c r="AT39" s="219"/>
      <c r="AU39" s="219" t="s">
        <v>711</v>
      </c>
      <c r="AV39" s="219"/>
      <c r="AW39" s="219"/>
      <c r="AX39" s="221"/>
      <c r="AY39">
        <f t="shared" si="0"/>
        <v>1</v>
      </c>
    </row>
    <row r="40" spans="1:51" ht="23.25" customHeight="1" x14ac:dyDescent="0.15">
      <c r="A40" s="403"/>
      <c r="B40" s="404"/>
      <c r="C40" s="404"/>
      <c r="D40" s="404"/>
      <c r="E40" s="404"/>
      <c r="F40" s="405"/>
      <c r="G40" s="568"/>
      <c r="H40" s="569"/>
      <c r="I40" s="569"/>
      <c r="J40" s="569"/>
      <c r="K40" s="569"/>
      <c r="L40" s="569"/>
      <c r="M40" s="569"/>
      <c r="N40" s="569"/>
      <c r="O40" s="570"/>
      <c r="P40" s="111"/>
      <c r="Q40" s="111"/>
      <c r="R40" s="111"/>
      <c r="S40" s="111"/>
      <c r="T40" s="111"/>
      <c r="U40" s="111"/>
      <c r="V40" s="111"/>
      <c r="W40" s="111"/>
      <c r="X40" s="112"/>
      <c r="Y40" s="451" t="s">
        <v>54</v>
      </c>
      <c r="Z40" s="446"/>
      <c r="AA40" s="447"/>
      <c r="AB40" s="527" t="s">
        <v>718</v>
      </c>
      <c r="AC40" s="527"/>
      <c r="AD40" s="527"/>
      <c r="AE40" s="218" t="s">
        <v>711</v>
      </c>
      <c r="AF40" s="219"/>
      <c r="AG40" s="219"/>
      <c r="AH40" s="219"/>
      <c r="AI40" s="218" t="s">
        <v>711</v>
      </c>
      <c r="AJ40" s="219"/>
      <c r="AK40" s="219"/>
      <c r="AL40" s="219"/>
      <c r="AM40" s="218" t="s">
        <v>711</v>
      </c>
      <c r="AN40" s="219"/>
      <c r="AO40" s="219"/>
      <c r="AP40" s="219"/>
      <c r="AQ40" s="218">
        <v>10</v>
      </c>
      <c r="AR40" s="219"/>
      <c r="AS40" s="219"/>
      <c r="AT40" s="219"/>
      <c r="AU40" s="219" t="s">
        <v>711</v>
      </c>
      <c r="AV40" s="219"/>
      <c r="AW40" s="219"/>
      <c r="AX40" s="221"/>
      <c r="AY40">
        <f t="shared" si="0"/>
        <v>1</v>
      </c>
    </row>
    <row r="41" spans="1:51" ht="60" customHeight="1" x14ac:dyDescent="0.15">
      <c r="A41" s="406"/>
      <c r="B41" s="407"/>
      <c r="C41" s="407"/>
      <c r="D41" s="407"/>
      <c r="E41" s="407"/>
      <c r="F41" s="408"/>
      <c r="G41" s="571"/>
      <c r="H41" s="572"/>
      <c r="I41" s="572"/>
      <c r="J41" s="572"/>
      <c r="K41" s="572"/>
      <c r="L41" s="572"/>
      <c r="M41" s="572"/>
      <c r="N41" s="572"/>
      <c r="O41" s="573"/>
      <c r="P41" s="114"/>
      <c r="Q41" s="114"/>
      <c r="R41" s="114"/>
      <c r="S41" s="114"/>
      <c r="T41" s="114"/>
      <c r="U41" s="114"/>
      <c r="V41" s="114"/>
      <c r="W41" s="114"/>
      <c r="X41" s="115"/>
      <c r="Y41" s="451" t="s">
        <v>13</v>
      </c>
      <c r="Z41" s="446"/>
      <c r="AA41" s="447"/>
      <c r="AB41" s="557" t="s">
        <v>180</v>
      </c>
      <c r="AC41" s="557"/>
      <c r="AD41" s="557"/>
      <c r="AE41" s="218" t="s">
        <v>711</v>
      </c>
      <c r="AF41" s="219"/>
      <c r="AG41" s="219"/>
      <c r="AH41" s="219"/>
      <c r="AI41" s="218" t="s">
        <v>711</v>
      </c>
      <c r="AJ41" s="219"/>
      <c r="AK41" s="219"/>
      <c r="AL41" s="219"/>
      <c r="AM41" s="218" t="s">
        <v>711</v>
      </c>
      <c r="AN41" s="219"/>
      <c r="AO41" s="219"/>
      <c r="AP41" s="219"/>
      <c r="AQ41" s="218" t="s">
        <v>711</v>
      </c>
      <c r="AR41" s="219"/>
      <c r="AS41" s="219"/>
      <c r="AT41" s="219"/>
      <c r="AU41" s="219" t="s">
        <v>711</v>
      </c>
      <c r="AV41" s="219"/>
      <c r="AW41" s="219"/>
      <c r="AX41" s="221"/>
      <c r="AY41">
        <f t="shared" si="0"/>
        <v>1</v>
      </c>
    </row>
    <row r="42" spans="1:51" ht="23.25" customHeight="1" x14ac:dyDescent="0.15">
      <c r="A42" s="228" t="s">
        <v>376</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5" t="s">
        <v>345</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386</v>
      </c>
      <c r="AF44" s="247"/>
      <c r="AG44" s="247"/>
      <c r="AH44" s="247"/>
      <c r="AI44" s="247" t="s">
        <v>408</v>
      </c>
      <c r="AJ44" s="247"/>
      <c r="AK44" s="247"/>
      <c r="AL44" s="247"/>
      <c r="AM44" s="247" t="s">
        <v>505</v>
      </c>
      <c r="AN44" s="247"/>
      <c r="AO44" s="247"/>
      <c r="AP44" s="247"/>
      <c r="AQ44" s="154" t="s">
        <v>232</v>
      </c>
      <c r="AR44" s="155"/>
      <c r="AS44" s="155"/>
      <c r="AT44" s="156"/>
      <c r="AU44" s="416" t="s">
        <v>134</v>
      </c>
      <c r="AV44" s="416"/>
      <c r="AW44" s="416"/>
      <c r="AX44" s="911"/>
      <c r="AY44">
        <f>COUNTA($G$46)</f>
        <v>1</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v>3</v>
      </c>
      <c r="AR45" s="201"/>
      <c r="AS45" s="136" t="s">
        <v>233</v>
      </c>
      <c r="AT45" s="137"/>
      <c r="AU45" s="200" t="s">
        <v>792</v>
      </c>
      <c r="AV45" s="200"/>
      <c r="AW45" s="397" t="s">
        <v>179</v>
      </c>
      <c r="AX45" s="398"/>
      <c r="AY45">
        <f t="shared" ref="AY45:AY50" si="1">$AY$44</f>
        <v>1</v>
      </c>
    </row>
    <row r="46" spans="1:51" ht="23.25" customHeight="1" x14ac:dyDescent="0.15">
      <c r="A46" s="402"/>
      <c r="B46" s="400"/>
      <c r="C46" s="400"/>
      <c r="D46" s="400"/>
      <c r="E46" s="400"/>
      <c r="F46" s="401"/>
      <c r="G46" s="565" t="s">
        <v>795</v>
      </c>
      <c r="H46" s="566"/>
      <c r="I46" s="566"/>
      <c r="J46" s="566"/>
      <c r="K46" s="566"/>
      <c r="L46" s="566"/>
      <c r="M46" s="566"/>
      <c r="N46" s="566"/>
      <c r="O46" s="567"/>
      <c r="P46" s="108" t="s">
        <v>797</v>
      </c>
      <c r="Q46" s="108"/>
      <c r="R46" s="108"/>
      <c r="S46" s="108"/>
      <c r="T46" s="108"/>
      <c r="U46" s="108"/>
      <c r="V46" s="108"/>
      <c r="W46" s="108"/>
      <c r="X46" s="109"/>
      <c r="Y46" s="475" t="s">
        <v>12</v>
      </c>
      <c r="Z46" s="535"/>
      <c r="AA46" s="536"/>
      <c r="AB46" s="465" t="s">
        <v>794</v>
      </c>
      <c r="AC46" s="465"/>
      <c r="AD46" s="465"/>
      <c r="AE46" s="218" t="s">
        <v>711</v>
      </c>
      <c r="AF46" s="219"/>
      <c r="AG46" s="219"/>
      <c r="AH46" s="219"/>
      <c r="AI46" s="218" t="s">
        <v>711</v>
      </c>
      <c r="AJ46" s="219"/>
      <c r="AK46" s="219"/>
      <c r="AL46" s="219"/>
      <c r="AM46" s="218" t="s">
        <v>711</v>
      </c>
      <c r="AN46" s="219"/>
      <c r="AO46" s="219"/>
      <c r="AP46" s="219"/>
      <c r="AQ46" s="218" t="s">
        <v>711</v>
      </c>
      <c r="AR46" s="219"/>
      <c r="AS46" s="219"/>
      <c r="AT46" s="219"/>
      <c r="AU46" s="219" t="s">
        <v>711</v>
      </c>
      <c r="AV46" s="219"/>
      <c r="AW46" s="219"/>
      <c r="AX46" s="221"/>
      <c r="AY46">
        <f t="shared" si="1"/>
        <v>1</v>
      </c>
    </row>
    <row r="47" spans="1:51" ht="23.25" customHeight="1" x14ac:dyDescent="0.15">
      <c r="A47" s="403"/>
      <c r="B47" s="404"/>
      <c r="C47" s="404"/>
      <c r="D47" s="404"/>
      <c r="E47" s="404"/>
      <c r="F47" s="405"/>
      <c r="G47" s="568"/>
      <c r="H47" s="569"/>
      <c r="I47" s="569"/>
      <c r="J47" s="569"/>
      <c r="K47" s="569"/>
      <c r="L47" s="569"/>
      <c r="M47" s="569"/>
      <c r="N47" s="569"/>
      <c r="O47" s="570"/>
      <c r="P47" s="111"/>
      <c r="Q47" s="111"/>
      <c r="R47" s="111"/>
      <c r="S47" s="111"/>
      <c r="T47" s="111"/>
      <c r="U47" s="111"/>
      <c r="V47" s="111"/>
      <c r="W47" s="111"/>
      <c r="X47" s="112"/>
      <c r="Y47" s="451" t="s">
        <v>54</v>
      </c>
      <c r="Z47" s="446"/>
      <c r="AA47" s="447"/>
      <c r="AB47" s="527" t="s">
        <v>794</v>
      </c>
      <c r="AC47" s="527"/>
      <c r="AD47" s="527"/>
      <c r="AE47" s="218" t="s">
        <v>711</v>
      </c>
      <c r="AF47" s="219"/>
      <c r="AG47" s="219"/>
      <c r="AH47" s="219"/>
      <c r="AI47" s="218" t="s">
        <v>711</v>
      </c>
      <c r="AJ47" s="219"/>
      <c r="AK47" s="219"/>
      <c r="AL47" s="219"/>
      <c r="AM47" s="218">
        <v>20</v>
      </c>
      <c r="AN47" s="219"/>
      <c r="AO47" s="219"/>
      <c r="AP47" s="219"/>
      <c r="AQ47" s="218" t="s">
        <v>711</v>
      </c>
      <c r="AR47" s="219"/>
      <c r="AS47" s="219"/>
      <c r="AT47" s="219"/>
      <c r="AU47" s="219" t="s">
        <v>711</v>
      </c>
      <c r="AV47" s="219"/>
      <c r="AW47" s="219"/>
      <c r="AX47" s="221"/>
      <c r="AY47">
        <f t="shared" si="1"/>
        <v>1</v>
      </c>
    </row>
    <row r="48" spans="1:51" ht="23.25" customHeight="1" x14ac:dyDescent="0.15">
      <c r="A48" s="406"/>
      <c r="B48" s="407"/>
      <c r="C48" s="407"/>
      <c r="D48" s="407"/>
      <c r="E48" s="407"/>
      <c r="F48" s="408"/>
      <c r="G48" s="571"/>
      <c r="H48" s="572"/>
      <c r="I48" s="572"/>
      <c r="J48" s="572"/>
      <c r="K48" s="572"/>
      <c r="L48" s="572"/>
      <c r="M48" s="572"/>
      <c r="N48" s="572"/>
      <c r="O48" s="573"/>
      <c r="P48" s="114"/>
      <c r="Q48" s="114"/>
      <c r="R48" s="114"/>
      <c r="S48" s="114"/>
      <c r="T48" s="114"/>
      <c r="U48" s="114"/>
      <c r="V48" s="114"/>
      <c r="W48" s="114"/>
      <c r="X48" s="115"/>
      <c r="Y48" s="451" t="s">
        <v>13</v>
      </c>
      <c r="Z48" s="446"/>
      <c r="AA48" s="447"/>
      <c r="AB48" s="557" t="s">
        <v>180</v>
      </c>
      <c r="AC48" s="557"/>
      <c r="AD48" s="557"/>
      <c r="AE48" s="218" t="s">
        <v>711</v>
      </c>
      <c r="AF48" s="219"/>
      <c r="AG48" s="219"/>
      <c r="AH48" s="219"/>
      <c r="AI48" s="218" t="s">
        <v>711</v>
      </c>
      <c r="AJ48" s="219"/>
      <c r="AK48" s="219"/>
      <c r="AL48" s="219"/>
      <c r="AM48" s="218" t="s">
        <v>711</v>
      </c>
      <c r="AN48" s="219"/>
      <c r="AO48" s="219"/>
      <c r="AP48" s="219"/>
      <c r="AQ48" s="218" t="s">
        <v>711</v>
      </c>
      <c r="AR48" s="219"/>
      <c r="AS48" s="219"/>
      <c r="AT48" s="219"/>
      <c r="AU48" s="219" t="s">
        <v>711</v>
      </c>
      <c r="AV48" s="219"/>
      <c r="AW48" s="219"/>
      <c r="AX48" s="221"/>
      <c r="AY48">
        <f t="shared" si="1"/>
        <v>1</v>
      </c>
    </row>
    <row r="49" spans="1:51" ht="23.25" customHeight="1" x14ac:dyDescent="0.15">
      <c r="A49" s="228" t="s">
        <v>376</v>
      </c>
      <c r="B49" s="229"/>
      <c r="C49" s="229"/>
      <c r="D49" s="229"/>
      <c r="E49" s="229"/>
      <c r="F49" s="230"/>
      <c r="G49" s="234" t="s">
        <v>791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hidden="1" customHeight="1" x14ac:dyDescent="0.15">
      <c r="A51" s="399" t="s">
        <v>345</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386</v>
      </c>
      <c r="AF51" s="247"/>
      <c r="AG51" s="247"/>
      <c r="AH51" s="247"/>
      <c r="AI51" s="247" t="s">
        <v>408</v>
      </c>
      <c r="AJ51" s="247"/>
      <c r="AK51" s="247"/>
      <c r="AL51" s="247"/>
      <c r="AM51" s="247" t="s">
        <v>505</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 t="shared" ref="AY52:AY57" si="2">$AY$51</f>
        <v>0</v>
      </c>
    </row>
    <row r="53" spans="1:51" ht="23.25" hidden="1" customHeight="1" x14ac:dyDescent="0.15">
      <c r="A53" s="402"/>
      <c r="B53" s="400"/>
      <c r="C53" s="400"/>
      <c r="D53" s="400"/>
      <c r="E53" s="400"/>
      <c r="F53" s="401"/>
      <c r="G53" s="565"/>
      <c r="H53" s="566"/>
      <c r="I53" s="566"/>
      <c r="J53" s="566"/>
      <c r="K53" s="566"/>
      <c r="L53" s="566"/>
      <c r="M53" s="566"/>
      <c r="N53" s="566"/>
      <c r="O53" s="567"/>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3"/>
      <c r="B54" s="404"/>
      <c r="C54" s="404"/>
      <c r="D54" s="404"/>
      <c r="E54" s="404"/>
      <c r="F54" s="405"/>
      <c r="G54" s="568"/>
      <c r="H54" s="569"/>
      <c r="I54" s="569"/>
      <c r="J54" s="569"/>
      <c r="K54" s="569"/>
      <c r="L54" s="569"/>
      <c r="M54" s="569"/>
      <c r="N54" s="569"/>
      <c r="O54" s="570"/>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6"/>
      <c r="B55" s="407"/>
      <c r="C55" s="407"/>
      <c r="D55" s="407"/>
      <c r="E55" s="407"/>
      <c r="F55" s="408"/>
      <c r="G55" s="571"/>
      <c r="H55" s="572"/>
      <c r="I55" s="572"/>
      <c r="J55" s="572"/>
      <c r="K55" s="572"/>
      <c r="L55" s="572"/>
      <c r="M55" s="572"/>
      <c r="N55" s="572"/>
      <c r="O55" s="573"/>
      <c r="P55" s="114"/>
      <c r="Q55" s="114"/>
      <c r="R55" s="114"/>
      <c r="S55" s="114"/>
      <c r="T55" s="114"/>
      <c r="U55" s="114"/>
      <c r="V55" s="114"/>
      <c r="W55" s="114"/>
      <c r="X55" s="115"/>
      <c r="Y55" s="451" t="s">
        <v>13</v>
      </c>
      <c r="Z55" s="446"/>
      <c r="AA55" s="447"/>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9" t="s">
        <v>345</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386</v>
      </c>
      <c r="AF58" s="247"/>
      <c r="AG58" s="247"/>
      <c r="AH58" s="247"/>
      <c r="AI58" s="247" t="s">
        <v>408</v>
      </c>
      <c r="AJ58" s="247"/>
      <c r="AK58" s="247"/>
      <c r="AL58" s="247"/>
      <c r="AM58" s="247" t="s">
        <v>505</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 t="shared" ref="AY59:AY64" si="3">$AY$58</f>
        <v>0</v>
      </c>
    </row>
    <row r="60" spans="1:51" ht="23.25" hidden="1" customHeight="1" x14ac:dyDescent="0.15">
      <c r="A60" s="402"/>
      <c r="B60" s="400"/>
      <c r="C60" s="400"/>
      <c r="D60" s="400"/>
      <c r="E60" s="400"/>
      <c r="F60" s="401"/>
      <c r="G60" s="565"/>
      <c r="H60" s="566"/>
      <c r="I60" s="566"/>
      <c r="J60" s="566"/>
      <c r="K60" s="566"/>
      <c r="L60" s="566"/>
      <c r="M60" s="566"/>
      <c r="N60" s="566"/>
      <c r="O60" s="567"/>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3"/>
      <c r="B61" s="404"/>
      <c r="C61" s="404"/>
      <c r="D61" s="404"/>
      <c r="E61" s="404"/>
      <c r="F61" s="405"/>
      <c r="G61" s="568"/>
      <c r="H61" s="569"/>
      <c r="I61" s="569"/>
      <c r="J61" s="569"/>
      <c r="K61" s="569"/>
      <c r="L61" s="569"/>
      <c r="M61" s="569"/>
      <c r="N61" s="569"/>
      <c r="O61" s="570"/>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3"/>
      <c r="B62" s="404"/>
      <c r="C62" s="404"/>
      <c r="D62" s="404"/>
      <c r="E62" s="404"/>
      <c r="F62" s="405"/>
      <c r="G62" s="571"/>
      <c r="H62" s="572"/>
      <c r="I62" s="572"/>
      <c r="J62" s="572"/>
      <c r="K62" s="572"/>
      <c r="L62" s="572"/>
      <c r="M62" s="572"/>
      <c r="N62" s="572"/>
      <c r="O62" s="573"/>
      <c r="P62" s="114"/>
      <c r="Q62" s="114"/>
      <c r="R62" s="114"/>
      <c r="S62" s="114"/>
      <c r="T62" s="114"/>
      <c r="U62" s="114"/>
      <c r="V62" s="114"/>
      <c r="W62" s="114"/>
      <c r="X62" s="115"/>
      <c r="Y62" s="451" t="s">
        <v>13</v>
      </c>
      <c r="Z62" s="446"/>
      <c r="AA62" s="447"/>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6" t="s">
        <v>346</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341</v>
      </c>
      <c r="X65" s="492"/>
      <c r="Y65" s="495"/>
      <c r="Z65" s="495"/>
      <c r="AA65" s="496"/>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9" t="s">
        <v>351</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0" t="s">
        <v>346</v>
      </c>
      <c r="B73" s="511"/>
      <c r="C73" s="511"/>
      <c r="D73" s="511"/>
      <c r="E73" s="511"/>
      <c r="F73" s="512"/>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3"/>
      <c r="B76" s="514"/>
      <c r="C76" s="514"/>
      <c r="D76" s="514"/>
      <c r="E76" s="514"/>
      <c r="F76" s="515"/>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3"/>
      <c r="B77" s="514"/>
      <c r="C77" s="514"/>
      <c r="D77" s="514"/>
      <c r="E77" s="514"/>
      <c r="F77" s="515"/>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$AY$73</f>
        <v>0</v>
      </c>
    </row>
    <row r="78" spans="1:51" ht="69.75" hidden="1" customHeight="1" x14ac:dyDescent="0.15">
      <c r="A78" s="329" t="s">
        <v>379</v>
      </c>
      <c r="B78" s="330"/>
      <c r="C78" s="330"/>
      <c r="D78" s="330"/>
      <c r="E78" s="327" t="s">
        <v>324</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$AY$73</f>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340</v>
      </c>
      <c r="AP79" s="274"/>
      <c r="AQ79" s="274"/>
      <c r="AR79" s="76"/>
      <c r="AS79" s="273"/>
      <c r="AT79" s="274"/>
      <c r="AU79" s="274"/>
      <c r="AV79" s="274"/>
      <c r="AW79" s="274"/>
      <c r="AX79" s="969"/>
      <c r="AY79">
        <f>COUNTIF($AR$79,"☑")</f>
        <v>0</v>
      </c>
    </row>
    <row r="80" spans="1:51" ht="18.75" hidden="1" customHeight="1" x14ac:dyDescent="0.15">
      <c r="A80" s="862" t="s">
        <v>147</v>
      </c>
      <c r="B80" s="528" t="s">
        <v>337</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3"/>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c r="AY82">
        <f t="shared" ref="AY82:AY89" si="5">$AY$80</f>
        <v>0</v>
      </c>
    </row>
    <row r="83" spans="1:60" ht="22.5" hidden="1" customHeight="1" x14ac:dyDescent="0.15">
      <c r="A83" s="863"/>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c r="AY83">
        <f t="shared" si="5"/>
        <v>0</v>
      </c>
    </row>
    <row r="84" spans="1:60" ht="19.5" hidden="1" customHeight="1" x14ac:dyDescent="0.15">
      <c r="A84" s="863"/>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7"/>
      <c r="AY84">
        <f t="shared" si="5"/>
        <v>0</v>
      </c>
    </row>
    <row r="85" spans="1:60" ht="18.75" hidden="1" customHeight="1" x14ac:dyDescent="0.15">
      <c r="A85" s="86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58" t="s">
        <v>11</v>
      </c>
      <c r="AC85" s="559"/>
      <c r="AD85" s="560"/>
      <c r="AE85" s="247" t="s">
        <v>386</v>
      </c>
      <c r="AF85" s="247"/>
      <c r="AG85" s="247"/>
      <c r="AH85" s="247"/>
      <c r="AI85" s="247" t="s">
        <v>408</v>
      </c>
      <c r="AJ85" s="247"/>
      <c r="AK85" s="247"/>
      <c r="AL85" s="247"/>
      <c r="AM85" s="247" t="s">
        <v>505</v>
      </c>
      <c r="AN85" s="247"/>
      <c r="AO85" s="247"/>
      <c r="AP85" s="247"/>
      <c r="AQ85" s="158" t="s">
        <v>232</v>
      </c>
      <c r="AR85" s="133"/>
      <c r="AS85" s="133"/>
      <c r="AT85" s="134"/>
      <c r="AU85" s="537" t="s">
        <v>134</v>
      </c>
      <c r="AV85" s="537"/>
      <c r="AW85" s="537"/>
      <c r="AX85" s="538"/>
      <c r="AY85">
        <f t="shared" si="5"/>
        <v>0</v>
      </c>
      <c r="AZ85" s="10"/>
      <c r="BA85" s="10"/>
      <c r="BB85" s="10"/>
      <c r="BC85" s="10"/>
    </row>
    <row r="86" spans="1:60" ht="18.75" hidden="1" customHeight="1" x14ac:dyDescent="0.15">
      <c r="A86" s="86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5"/>
        <v>0</v>
      </c>
      <c r="AZ86" s="10"/>
      <c r="BA86" s="10"/>
      <c r="BB86" s="10"/>
      <c r="BC86" s="10"/>
      <c r="BD86" s="10"/>
      <c r="BE86" s="10"/>
      <c r="BF86" s="10"/>
      <c r="BG86" s="10"/>
      <c r="BH86" s="10"/>
    </row>
    <row r="87" spans="1:60" ht="23.25" hidden="1" customHeight="1" x14ac:dyDescent="0.15">
      <c r="A87" s="863"/>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2" t="s">
        <v>62</v>
      </c>
      <c r="Z87" s="563"/>
      <c r="AA87" s="564"/>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3"/>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3"/>
      <c r="B89" s="533"/>
      <c r="C89" s="533"/>
      <c r="D89" s="533"/>
      <c r="E89" s="533"/>
      <c r="F89" s="534"/>
      <c r="G89" s="113"/>
      <c r="H89" s="114"/>
      <c r="I89" s="114"/>
      <c r="J89" s="114"/>
      <c r="K89" s="114"/>
      <c r="L89" s="114"/>
      <c r="M89" s="114"/>
      <c r="N89" s="114"/>
      <c r="O89" s="115"/>
      <c r="P89" s="177"/>
      <c r="Q89" s="177"/>
      <c r="R89" s="177"/>
      <c r="S89" s="177"/>
      <c r="T89" s="177"/>
      <c r="U89" s="177"/>
      <c r="V89" s="177"/>
      <c r="W89" s="177"/>
      <c r="X89" s="561"/>
      <c r="Y89" s="462" t="s">
        <v>13</v>
      </c>
      <c r="Z89" s="463"/>
      <c r="AA89" s="464"/>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58" t="s">
        <v>11</v>
      </c>
      <c r="AC90" s="559"/>
      <c r="AD90" s="560"/>
      <c r="AE90" s="247" t="s">
        <v>386</v>
      </c>
      <c r="AF90" s="247"/>
      <c r="AG90" s="247"/>
      <c r="AH90" s="247"/>
      <c r="AI90" s="247" t="s">
        <v>408</v>
      </c>
      <c r="AJ90" s="247"/>
      <c r="AK90" s="247"/>
      <c r="AL90" s="247"/>
      <c r="AM90" s="247" t="s">
        <v>505</v>
      </c>
      <c r="AN90" s="247"/>
      <c r="AO90" s="247"/>
      <c r="AP90" s="247"/>
      <c r="AQ90" s="158" t="s">
        <v>232</v>
      </c>
      <c r="AR90" s="133"/>
      <c r="AS90" s="133"/>
      <c r="AT90" s="134"/>
      <c r="AU90" s="537" t="s">
        <v>134</v>
      </c>
      <c r="AV90" s="537"/>
      <c r="AW90" s="537"/>
      <c r="AX90" s="538"/>
      <c r="AY90">
        <f>COUNTA($G$92)</f>
        <v>0</v>
      </c>
    </row>
    <row r="91" spans="1:60" ht="18.75" hidden="1" customHeight="1" x14ac:dyDescent="0.15">
      <c r="A91" s="86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3"/>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2" t="s">
        <v>62</v>
      </c>
      <c r="Z92" s="563"/>
      <c r="AA92" s="564"/>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3"/>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3"/>
      <c r="B94" s="533"/>
      <c r="C94" s="533"/>
      <c r="D94" s="533"/>
      <c r="E94" s="533"/>
      <c r="F94" s="534"/>
      <c r="G94" s="113"/>
      <c r="H94" s="114"/>
      <c r="I94" s="114"/>
      <c r="J94" s="114"/>
      <c r="K94" s="114"/>
      <c r="L94" s="114"/>
      <c r="M94" s="114"/>
      <c r="N94" s="114"/>
      <c r="O94" s="115"/>
      <c r="P94" s="177"/>
      <c r="Q94" s="177"/>
      <c r="R94" s="177"/>
      <c r="S94" s="177"/>
      <c r="T94" s="177"/>
      <c r="U94" s="177"/>
      <c r="V94" s="177"/>
      <c r="W94" s="177"/>
      <c r="X94" s="561"/>
      <c r="Y94" s="462" t="s">
        <v>13</v>
      </c>
      <c r="Z94" s="463"/>
      <c r="AA94" s="464"/>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58" t="s">
        <v>11</v>
      </c>
      <c r="AC95" s="559"/>
      <c r="AD95" s="560"/>
      <c r="AE95" s="247" t="s">
        <v>386</v>
      </c>
      <c r="AF95" s="247"/>
      <c r="AG95" s="247"/>
      <c r="AH95" s="247"/>
      <c r="AI95" s="247" t="s">
        <v>408</v>
      </c>
      <c r="AJ95" s="247"/>
      <c r="AK95" s="247"/>
      <c r="AL95" s="247"/>
      <c r="AM95" s="247" t="s">
        <v>505</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3"/>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2" t="s">
        <v>62</v>
      </c>
      <c r="Z97" s="563"/>
      <c r="AA97" s="564"/>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3"/>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4"/>
      <c r="B99" s="431"/>
      <c r="C99" s="431"/>
      <c r="D99" s="431"/>
      <c r="E99" s="431"/>
      <c r="F99" s="432"/>
      <c r="G99" s="582"/>
      <c r="H99" s="216"/>
      <c r="I99" s="216"/>
      <c r="J99" s="216"/>
      <c r="K99" s="216"/>
      <c r="L99" s="216"/>
      <c r="M99" s="216"/>
      <c r="N99" s="216"/>
      <c r="O99" s="583"/>
      <c r="P99" s="522"/>
      <c r="Q99" s="522"/>
      <c r="R99" s="522"/>
      <c r="S99" s="522"/>
      <c r="T99" s="522"/>
      <c r="U99" s="522"/>
      <c r="V99" s="522"/>
      <c r="W99" s="522"/>
      <c r="X99" s="523"/>
      <c r="Y99" s="893" t="s">
        <v>13</v>
      </c>
      <c r="Z99" s="894"/>
      <c r="AA99" s="895"/>
      <c r="AB99" s="890" t="s">
        <v>14</v>
      </c>
      <c r="AC99" s="891"/>
      <c r="AD99" s="892"/>
      <c r="AE99" s="524"/>
      <c r="AF99" s="525"/>
      <c r="AG99" s="525"/>
      <c r="AH99" s="526"/>
      <c r="AI99" s="524"/>
      <c r="AJ99" s="525"/>
      <c r="AK99" s="525"/>
      <c r="AL99" s="526"/>
      <c r="AM99" s="524"/>
      <c r="AN99" s="525"/>
      <c r="AO99" s="525"/>
      <c r="AP99" s="525"/>
      <c r="AQ99" s="539"/>
      <c r="AR99" s="540"/>
      <c r="AS99" s="540"/>
      <c r="AT99" s="541"/>
      <c r="AU99" s="525"/>
      <c r="AV99" s="525"/>
      <c r="AW99" s="525"/>
      <c r="AX99" s="542"/>
      <c r="AY99">
        <f>$AY$95</f>
        <v>0</v>
      </c>
    </row>
    <row r="100" spans="1:60" ht="31.5" customHeight="1" x14ac:dyDescent="0.15">
      <c r="A100" s="505" t="s">
        <v>347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2"/>
      <c r="Z100" s="853"/>
      <c r="AA100" s="854"/>
      <c r="AB100" s="485" t="s">
        <v>11</v>
      </c>
      <c r="AC100" s="485"/>
      <c r="AD100" s="485"/>
      <c r="AE100" s="543" t="s">
        <v>386</v>
      </c>
      <c r="AF100" s="544"/>
      <c r="AG100" s="544"/>
      <c r="AH100" s="545"/>
      <c r="AI100" s="543" t="s">
        <v>408</v>
      </c>
      <c r="AJ100" s="544"/>
      <c r="AK100" s="544"/>
      <c r="AL100" s="545"/>
      <c r="AM100" s="543" t="s">
        <v>505</v>
      </c>
      <c r="AN100" s="544"/>
      <c r="AO100" s="544"/>
      <c r="AP100" s="545"/>
      <c r="AQ100" s="317" t="s">
        <v>413</v>
      </c>
      <c r="AR100" s="318"/>
      <c r="AS100" s="318"/>
      <c r="AT100" s="319"/>
      <c r="AU100" s="317" t="s">
        <v>537</v>
      </c>
      <c r="AV100" s="318"/>
      <c r="AW100" s="318"/>
      <c r="AX100" s="320"/>
    </row>
    <row r="101" spans="1:60" ht="23.25" customHeight="1" x14ac:dyDescent="0.15">
      <c r="A101" s="423"/>
      <c r="B101" s="424"/>
      <c r="C101" s="424"/>
      <c r="D101" s="424"/>
      <c r="E101" s="424"/>
      <c r="F101" s="425"/>
      <c r="G101" s="108" t="s">
        <v>720</v>
      </c>
      <c r="H101" s="108"/>
      <c r="I101" s="108"/>
      <c r="J101" s="108"/>
      <c r="K101" s="108"/>
      <c r="L101" s="108"/>
      <c r="M101" s="108"/>
      <c r="N101" s="108"/>
      <c r="O101" s="108"/>
      <c r="P101" s="108"/>
      <c r="Q101" s="108"/>
      <c r="R101" s="108"/>
      <c r="S101" s="108"/>
      <c r="T101" s="108"/>
      <c r="U101" s="108"/>
      <c r="V101" s="108"/>
      <c r="W101" s="108"/>
      <c r="X101" s="109"/>
      <c r="Y101" s="576" t="s">
        <v>55</v>
      </c>
      <c r="Z101" s="577"/>
      <c r="AA101" s="578"/>
      <c r="AB101" s="465" t="s">
        <v>718</v>
      </c>
      <c r="AC101" s="465"/>
      <c r="AD101" s="465"/>
      <c r="AE101" s="282" t="s">
        <v>711</v>
      </c>
      <c r="AF101" s="282"/>
      <c r="AG101" s="282"/>
      <c r="AH101" s="282"/>
      <c r="AI101" s="282" t="s">
        <v>711</v>
      </c>
      <c r="AJ101" s="282"/>
      <c r="AK101" s="282"/>
      <c r="AL101" s="282"/>
      <c r="AM101" s="282">
        <v>11</v>
      </c>
      <c r="AN101" s="282"/>
      <c r="AO101" s="282"/>
      <c r="AP101" s="282"/>
      <c r="AQ101" s="282">
        <v>9</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718</v>
      </c>
      <c r="AC102" s="465"/>
      <c r="AD102" s="465"/>
      <c r="AE102" s="282" t="s">
        <v>711</v>
      </c>
      <c r="AF102" s="282"/>
      <c r="AG102" s="282"/>
      <c r="AH102" s="282"/>
      <c r="AI102" s="282" t="s">
        <v>711</v>
      </c>
      <c r="AJ102" s="282"/>
      <c r="AK102" s="282"/>
      <c r="AL102" s="282"/>
      <c r="AM102" s="282">
        <v>10</v>
      </c>
      <c r="AN102" s="282"/>
      <c r="AO102" s="282"/>
      <c r="AP102" s="282"/>
      <c r="AQ102" s="282">
        <v>10</v>
      </c>
      <c r="AR102" s="282"/>
      <c r="AS102" s="282"/>
      <c r="AT102" s="282"/>
      <c r="AU102" s="225">
        <v>9</v>
      </c>
      <c r="AV102" s="226"/>
      <c r="AW102" s="226"/>
      <c r="AX102" s="321"/>
    </row>
    <row r="103" spans="1:60" ht="31.5" customHeight="1" x14ac:dyDescent="0.15">
      <c r="A103" s="420" t="s">
        <v>347</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23"/>
      <c r="B104" s="424"/>
      <c r="C104" s="424"/>
      <c r="D104" s="424"/>
      <c r="E104" s="424"/>
      <c r="F104" s="425"/>
      <c r="G104" s="108" t="s">
        <v>793</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6" t="s">
        <v>790</v>
      </c>
      <c r="AC104" s="547"/>
      <c r="AD104" s="548"/>
      <c r="AE104" s="282" t="s">
        <v>711</v>
      </c>
      <c r="AF104" s="282"/>
      <c r="AG104" s="282"/>
      <c r="AH104" s="282"/>
      <c r="AI104" s="282" t="s">
        <v>711</v>
      </c>
      <c r="AJ104" s="282"/>
      <c r="AK104" s="282"/>
      <c r="AL104" s="282"/>
      <c r="AM104" s="282">
        <v>72</v>
      </c>
      <c r="AN104" s="282"/>
      <c r="AO104" s="282"/>
      <c r="AP104" s="282"/>
      <c r="AQ104" s="282"/>
      <c r="AR104" s="282"/>
      <c r="AS104" s="282"/>
      <c r="AT104" s="282"/>
      <c r="AU104" s="282"/>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49"/>
      <c r="AA105" s="550"/>
      <c r="AB105" s="472" t="s">
        <v>790</v>
      </c>
      <c r="AC105" s="473"/>
      <c r="AD105" s="474"/>
      <c r="AE105" s="282" t="s">
        <v>711</v>
      </c>
      <c r="AF105" s="282"/>
      <c r="AG105" s="282"/>
      <c r="AH105" s="282"/>
      <c r="AI105" s="282" t="s">
        <v>711</v>
      </c>
      <c r="AJ105" s="282"/>
      <c r="AK105" s="282"/>
      <c r="AL105" s="282"/>
      <c r="AM105" s="282">
        <v>50</v>
      </c>
      <c r="AN105" s="282"/>
      <c r="AO105" s="282"/>
      <c r="AP105" s="282"/>
      <c r="AQ105" s="282">
        <v>60</v>
      </c>
      <c r="AR105" s="282"/>
      <c r="AS105" s="282"/>
      <c r="AT105" s="282"/>
      <c r="AU105" s="282"/>
      <c r="AV105" s="282"/>
      <c r="AW105" s="282"/>
      <c r="AX105" s="283"/>
      <c r="AY105">
        <f>$AY$103</f>
        <v>1</v>
      </c>
    </row>
    <row r="106" spans="1:60" ht="31.5" hidden="1" customHeight="1" x14ac:dyDescent="0.15">
      <c r="A106" s="420" t="s">
        <v>347</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49"/>
      <c r="AA108" s="550"/>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347</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49"/>
      <c r="AA111" s="550"/>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347</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49"/>
      <c r="AA114" s="550"/>
      <c r="AB114" s="472"/>
      <c r="AC114" s="473"/>
      <c r="AD114" s="474"/>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4"/>
      <c r="Z115" s="555"/>
      <c r="AA115" s="556"/>
      <c r="AB115" s="451" t="s">
        <v>11</v>
      </c>
      <c r="AC115" s="446"/>
      <c r="AD115" s="447"/>
      <c r="AE115" s="247" t="s">
        <v>386</v>
      </c>
      <c r="AF115" s="247"/>
      <c r="AG115" s="247"/>
      <c r="AH115" s="247"/>
      <c r="AI115" s="247" t="s">
        <v>408</v>
      </c>
      <c r="AJ115" s="247"/>
      <c r="AK115" s="247"/>
      <c r="AL115" s="247"/>
      <c r="AM115" s="247" t="s">
        <v>505</v>
      </c>
      <c r="AN115" s="247"/>
      <c r="AO115" s="247"/>
      <c r="AP115" s="247"/>
      <c r="AQ115" s="592" t="s">
        <v>538</v>
      </c>
      <c r="AR115" s="593"/>
      <c r="AS115" s="593"/>
      <c r="AT115" s="593"/>
      <c r="AU115" s="593"/>
      <c r="AV115" s="593"/>
      <c r="AW115" s="593"/>
      <c r="AX115" s="594"/>
    </row>
    <row r="116" spans="1:51" ht="23.25" customHeight="1" x14ac:dyDescent="0.15">
      <c r="A116" s="440"/>
      <c r="B116" s="441"/>
      <c r="C116" s="441"/>
      <c r="D116" s="441"/>
      <c r="E116" s="441"/>
      <c r="F116" s="442"/>
      <c r="G116" s="392" t="s">
        <v>721</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722</v>
      </c>
      <c r="AC116" s="467"/>
      <c r="AD116" s="468"/>
      <c r="AE116" s="282" t="s">
        <v>711</v>
      </c>
      <c r="AF116" s="282"/>
      <c r="AG116" s="282"/>
      <c r="AH116" s="282"/>
      <c r="AI116" s="282" t="s">
        <v>711</v>
      </c>
      <c r="AJ116" s="282"/>
      <c r="AK116" s="282"/>
      <c r="AL116" s="282"/>
      <c r="AM116" s="282">
        <v>13</v>
      </c>
      <c r="AN116" s="282"/>
      <c r="AO116" s="282"/>
      <c r="AP116" s="282"/>
      <c r="AQ116" s="218">
        <v>7.5</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354</v>
      </c>
      <c r="AC117" s="477"/>
      <c r="AD117" s="478"/>
      <c r="AE117" s="552" t="s">
        <v>711</v>
      </c>
      <c r="AF117" s="552"/>
      <c r="AG117" s="552"/>
      <c r="AH117" s="552"/>
      <c r="AI117" s="552" t="s">
        <v>711</v>
      </c>
      <c r="AJ117" s="552"/>
      <c r="AK117" s="552"/>
      <c r="AL117" s="552"/>
      <c r="AM117" s="552" t="s">
        <v>802</v>
      </c>
      <c r="AN117" s="552"/>
      <c r="AO117" s="552"/>
      <c r="AP117" s="552"/>
      <c r="AQ117" s="552" t="s">
        <v>801</v>
      </c>
      <c r="AR117" s="552"/>
      <c r="AS117" s="552"/>
      <c r="AT117" s="552"/>
      <c r="AU117" s="552"/>
      <c r="AV117" s="552"/>
      <c r="AW117" s="552"/>
      <c r="AX117" s="553"/>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4"/>
      <c r="Z118" s="555"/>
      <c r="AA118" s="556"/>
      <c r="AB118" s="451" t="s">
        <v>11</v>
      </c>
      <c r="AC118" s="446"/>
      <c r="AD118" s="447"/>
      <c r="AE118" s="247" t="s">
        <v>386</v>
      </c>
      <c r="AF118" s="247"/>
      <c r="AG118" s="247"/>
      <c r="AH118" s="247"/>
      <c r="AI118" s="247" t="s">
        <v>408</v>
      </c>
      <c r="AJ118" s="247"/>
      <c r="AK118" s="247"/>
      <c r="AL118" s="247"/>
      <c r="AM118" s="247" t="s">
        <v>505</v>
      </c>
      <c r="AN118" s="247"/>
      <c r="AO118" s="247"/>
      <c r="AP118" s="247"/>
      <c r="AQ118" s="592" t="s">
        <v>538</v>
      </c>
      <c r="AR118" s="593"/>
      <c r="AS118" s="593"/>
      <c r="AT118" s="593"/>
      <c r="AU118" s="593"/>
      <c r="AV118" s="593"/>
      <c r="AW118" s="593"/>
      <c r="AX118" s="594"/>
      <c r="AY118" s="92">
        <f>IF(SUBSTITUTE(SUBSTITUTE($G$119,"／",""),"　","")="",0,1)</f>
        <v>0</v>
      </c>
    </row>
    <row r="119" spans="1:51" ht="23.25" hidden="1" customHeight="1" x14ac:dyDescent="0.15">
      <c r="A119" s="440"/>
      <c r="B119" s="441"/>
      <c r="C119" s="441"/>
      <c r="D119" s="441"/>
      <c r="E119" s="441"/>
      <c r="F119" s="442"/>
      <c r="G119" s="392" t="s">
        <v>355</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354</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4"/>
      <c r="Z121" s="555"/>
      <c r="AA121" s="556"/>
      <c r="AB121" s="451" t="s">
        <v>11</v>
      </c>
      <c r="AC121" s="446"/>
      <c r="AD121" s="447"/>
      <c r="AE121" s="247" t="s">
        <v>386</v>
      </c>
      <c r="AF121" s="247"/>
      <c r="AG121" s="247"/>
      <c r="AH121" s="247"/>
      <c r="AI121" s="247" t="s">
        <v>408</v>
      </c>
      <c r="AJ121" s="247"/>
      <c r="AK121" s="247"/>
      <c r="AL121" s="247"/>
      <c r="AM121" s="247" t="s">
        <v>505</v>
      </c>
      <c r="AN121" s="247"/>
      <c r="AO121" s="247"/>
      <c r="AP121" s="247"/>
      <c r="AQ121" s="592" t="s">
        <v>538</v>
      </c>
      <c r="AR121" s="593"/>
      <c r="AS121" s="593"/>
      <c r="AT121" s="593"/>
      <c r="AU121" s="593"/>
      <c r="AV121" s="593"/>
      <c r="AW121" s="593"/>
      <c r="AX121" s="594"/>
      <c r="AY121" s="92">
        <f>IF(SUBSTITUTE(SUBSTITUTE($G$122,"／",""),"　","")="",0,1)</f>
        <v>0</v>
      </c>
    </row>
    <row r="122" spans="1:51" ht="23.25" hidden="1" customHeight="1" x14ac:dyDescent="0.15">
      <c r="A122" s="440"/>
      <c r="B122" s="441"/>
      <c r="C122" s="441"/>
      <c r="D122" s="441"/>
      <c r="E122" s="441"/>
      <c r="F122" s="442"/>
      <c r="G122" s="392" t="s">
        <v>356</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354</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4"/>
      <c r="Z124" s="555"/>
      <c r="AA124" s="556"/>
      <c r="AB124" s="451" t="s">
        <v>11</v>
      </c>
      <c r="AC124" s="446"/>
      <c r="AD124" s="447"/>
      <c r="AE124" s="247" t="s">
        <v>386</v>
      </c>
      <c r="AF124" s="247"/>
      <c r="AG124" s="247"/>
      <c r="AH124" s="247"/>
      <c r="AI124" s="247" t="s">
        <v>408</v>
      </c>
      <c r="AJ124" s="247"/>
      <c r="AK124" s="247"/>
      <c r="AL124" s="247"/>
      <c r="AM124" s="247" t="s">
        <v>505</v>
      </c>
      <c r="AN124" s="247"/>
      <c r="AO124" s="247"/>
      <c r="AP124" s="247"/>
      <c r="AQ124" s="592" t="s">
        <v>538</v>
      </c>
      <c r="AR124" s="593"/>
      <c r="AS124" s="593"/>
      <c r="AT124" s="593"/>
      <c r="AU124" s="593"/>
      <c r="AV124" s="593"/>
      <c r="AW124" s="593"/>
      <c r="AX124" s="594"/>
      <c r="AY124" s="92">
        <f>IF(SUBSTITUTE(SUBSTITUTE($G$125,"／",""),"　","")="",0,1)</f>
        <v>0</v>
      </c>
    </row>
    <row r="125" spans="1:51" ht="23.25" hidden="1" customHeight="1" x14ac:dyDescent="0.15">
      <c r="A125" s="440"/>
      <c r="B125" s="441"/>
      <c r="C125" s="441"/>
      <c r="D125" s="441"/>
      <c r="E125" s="441"/>
      <c r="F125" s="442"/>
      <c r="G125" s="392" t="s">
        <v>356</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354</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386</v>
      </c>
      <c r="AF127" s="247"/>
      <c r="AG127" s="247"/>
      <c r="AH127" s="247"/>
      <c r="AI127" s="247" t="s">
        <v>408</v>
      </c>
      <c r="AJ127" s="247"/>
      <c r="AK127" s="247"/>
      <c r="AL127" s="247"/>
      <c r="AM127" s="247" t="s">
        <v>505</v>
      </c>
      <c r="AN127" s="247"/>
      <c r="AO127" s="247"/>
      <c r="AP127" s="247"/>
      <c r="AQ127" s="592" t="s">
        <v>538</v>
      </c>
      <c r="AR127" s="593"/>
      <c r="AS127" s="593"/>
      <c r="AT127" s="593"/>
      <c r="AU127" s="593"/>
      <c r="AV127" s="593"/>
      <c r="AW127" s="593"/>
      <c r="AX127" s="594"/>
      <c r="AY127" s="92">
        <f>IF(SUBSTITUTE(SUBSTITUTE($G$128,"／",""),"　","")="",0,1)</f>
        <v>0</v>
      </c>
    </row>
    <row r="128" spans="1:51" ht="23.25" hidden="1" customHeight="1" x14ac:dyDescent="0.15">
      <c r="A128" s="440"/>
      <c r="B128" s="441"/>
      <c r="C128" s="441"/>
      <c r="D128" s="441"/>
      <c r="E128" s="441"/>
      <c r="F128" s="442"/>
      <c r="G128" s="392" t="s">
        <v>356</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354</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401</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402</v>
      </c>
      <c r="AV133" s="201"/>
      <c r="AW133" s="136" t="s">
        <v>179</v>
      </c>
      <c r="AX133" s="196"/>
      <c r="AY133">
        <f>$AY$132</f>
        <v>1</v>
      </c>
    </row>
    <row r="134" spans="1:51" ht="39.75" customHeight="1" x14ac:dyDescent="0.15">
      <c r="A134" s="190"/>
      <c r="B134" s="187"/>
      <c r="C134" s="181"/>
      <c r="D134" s="187"/>
      <c r="E134" s="181"/>
      <c r="F134" s="182"/>
      <c r="G134" s="107" t="s">
        <v>800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208</v>
      </c>
      <c r="AF134" s="208"/>
      <c r="AG134" s="208"/>
      <c r="AH134" s="208"/>
      <c r="AI134" s="207" t="s">
        <v>402</v>
      </c>
      <c r="AJ134" s="208"/>
      <c r="AK134" s="208"/>
      <c r="AL134" s="208"/>
      <c r="AM134" s="207" t="s">
        <v>708</v>
      </c>
      <c r="AN134" s="208"/>
      <c r="AO134" s="208"/>
      <c r="AP134" s="208"/>
      <c r="AQ134" s="207" t="s">
        <v>402</v>
      </c>
      <c r="AR134" s="208"/>
      <c r="AS134" s="208"/>
      <c r="AT134" s="208"/>
      <c r="AU134" s="207" t="s">
        <v>402</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402</v>
      </c>
      <c r="AF135" s="208"/>
      <c r="AG135" s="208"/>
      <c r="AH135" s="208"/>
      <c r="AI135" s="207" t="s">
        <v>402</v>
      </c>
      <c r="AJ135" s="208"/>
      <c r="AK135" s="208"/>
      <c r="AL135" s="208"/>
      <c r="AM135" s="207" t="s">
        <v>708</v>
      </c>
      <c r="AN135" s="208"/>
      <c r="AO135" s="208"/>
      <c r="AP135" s="208"/>
      <c r="AQ135" s="207">
        <v>250</v>
      </c>
      <c r="AR135" s="208"/>
      <c r="AS135" s="208"/>
      <c r="AT135" s="208"/>
      <c r="AU135" s="207" t="s">
        <v>402</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402</v>
      </c>
      <c r="AJ138" s="208"/>
      <c r="AK138" s="208"/>
      <c r="AL138" s="208"/>
      <c r="AM138" s="207" t="s">
        <v>708</v>
      </c>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402</v>
      </c>
      <c r="AJ139" s="208"/>
      <c r="AK139" s="208"/>
      <c r="AL139" s="208"/>
      <c r="AM139" s="207" t="s">
        <v>708</v>
      </c>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402</v>
      </c>
      <c r="AJ194" s="208"/>
      <c r="AK194" s="208"/>
      <c r="AL194" s="208"/>
      <c r="AM194" s="207" t="s">
        <v>708</v>
      </c>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402</v>
      </c>
      <c r="AJ195" s="208"/>
      <c r="AK195" s="208"/>
      <c r="AL195" s="208"/>
      <c r="AM195" s="207" t="s">
        <v>708</v>
      </c>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402</v>
      </c>
      <c r="AJ198" s="208"/>
      <c r="AK198" s="208"/>
      <c r="AL198" s="208"/>
      <c r="AM198" s="207" t="s">
        <v>708</v>
      </c>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402</v>
      </c>
      <c r="AJ199" s="208"/>
      <c r="AK199" s="208"/>
      <c r="AL199" s="208"/>
      <c r="AM199" s="207" t="s">
        <v>708</v>
      </c>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3"/>
      <c r="E430" s="175" t="s">
        <v>395</v>
      </c>
      <c r="F430" s="896"/>
      <c r="G430" s="897" t="s">
        <v>252</v>
      </c>
      <c r="H430" s="126"/>
      <c r="I430" s="126"/>
      <c r="J430" s="898" t="s">
        <v>402</v>
      </c>
      <c r="K430" s="899"/>
      <c r="L430" s="899"/>
      <c r="M430" s="899"/>
      <c r="N430" s="899"/>
      <c r="O430" s="899"/>
      <c r="P430" s="899"/>
      <c r="Q430" s="899"/>
      <c r="R430" s="899"/>
      <c r="S430" s="899"/>
      <c r="T430" s="900"/>
      <c r="U430" s="590" t="s">
        <v>402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402</v>
      </c>
      <c r="AF432" s="201"/>
      <c r="AG432" s="136" t="s">
        <v>233</v>
      </c>
      <c r="AH432" s="137"/>
      <c r="AI432" s="335"/>
      <c r="AJ432" s="335"/>
      <c r="AK432" s="335"/>
      <c r="AL432" s="157"/>
      <c r="AM432" s="335"/>
      <c r="AN432" s="335"/>
      <c r="AO432" s="335"/>
      <c r="AP432" s="157"/>
      <c r="AQ432" s="250" t="s">
        <v>402</v>
      </c>
      <c r="AR432" s="201"/>
      <c r="AS432" s="136" t="s">
        <v>233</v>
      </c>
      <c r="AT432" s="137"/>
      <c r="AU432" s="201" t="s">
        <v>402</v>
      </c>
      <c r="AV432" s="201"/>
      <c r="AW432" s="136" t="s">
        <v>179</v>
      </c>
      <c r="AX432" s="196"/>
      <c r="AY432">
        <f>$AY$431</f>
        <v>1</v>
      </c>
    </row>
    <row r="433" spans="1:51" ht="23.25" customHeight="1" x14ac:dyDescent="0.15">
      <c r="A433" s="190"/>
      <c r="B433" s="187"/>
      <c r="C433" s="181"/>
      <c r="D433" s="187"/>
      <c r="E433" s="338"/>
      <c r="F433" s="339"/>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402</v>
      </c>
      <c r="AC433" s="214"/>
      <c r="AD433" s="214"/>
      <c r="AE433" s="336" t="s">
        <v>402</v>
      </c>
      <c r="AF433" s="208"/>
      <c r="AG433" s="208"/>
      <c r="AH433" s="208"/>
      <c r="AI433" s="336" t="s">
        <v>402</v>
      </c>
      <c r="AJ433" s="208"/>
      <c r="AK433" s="208"/>
      <c r="AL433" s="208"/>
      <c r="AM433" s="336" t="s">
        <v>708</v>
      </c>
      <c r="AN433" s="208"/>
      <c r="AO433" s="208"/>
      <c r="AP433" s="337"/>
      <c r="AQ433" s="336" t="s">
        <v>402</v>
      </c>
      <c r="AR433" s="208"/>
      <c r="AS433" s="208"/>
      <c r="AT433" s="337"/>
      <c r="AU433" s="208" t="s">
        <v>402</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402</v>
      </c>
      <c r="AC434" s="206"/>
      <c r="AD434" s="206"/>
      <c r="AE434" s="336" t="s">
        <v>402</v>
      </c>
      <c r="AF434" s="208"/>
      <c r="AG434" s="208"/>
      <c r="AH434" s="337"/>
      <c r="AI434" s="336" t="s">
        <v>402</v>
      </c>
      <c r="AJ434" s="208"/>
      <c r="AK434" s="208"/>
      <c r="AL434" s="208"/>
      <c r="AM434" s="336" t="s">
        <v>708</v>
      </c>
      <c r="AN434" s="208"/>
      <c r="AO434" s="208"/>
      <c r="AP434" s="337"/>
      <c r="AQ434" s="336" t="s">
        <v>402</v>
      </c>
      <c r="AR434" s="208"/>
      <c r="AS434" s="208"/>
      <c r="AT434" s="337"/>
      <c r="AU434" s="208" t="s">
        <v>402</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402</v>
      </c>
      <c r="AF435" s="208"/>
      <c r="AG435" s="208"/>
      <c r="AH435" s="337"/>
      <c r="AI435" s="336" t="s">
        <v>402</v>
      </c>
      <c r="AJ435" s="208"/>
      <c r="AK435" s="208"/>
      <c r="AL435" s="208"/>
      <c r="AM435" s="336" t="s">
        <v>708</v>
      </c>
      <c r="AN435" s="208"/>
      <c r="AO435" s="208"/>
      <c r="AP435" s="337"/>
      <c r="AQ435" s="336" t="s">
        <v>402</v>
      </c>
      <c r="AR435" s="208"/>
      <c r="AS435" s="208"/>
      <c r="AT435" s="337"/>
      <c r="AU435" s="208" t="s">
        <v>402</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402</v>
      </c>
      <c r="AF457" s="201"/>
      <c r="AG457" s="136" t="s">
        <v>233</v>
      </c>
      <c r="AH457" s="137"/>
      <c r="AI457" s="335"/>
      <c r="AJ457" s="335"/>
      <c r="AK457" s="335"/>
      <c r="AL457" s="157"/>
      <c r="AM457" s="335"/>
      <c r="AN457" s="335"/>
      <c r="AO457" s="335"/>
      <c r="AP457" s="157"/>
      <c r="AQ457" s="250" t="s">
        <v>402</v>
      </c>
      <c r="AR457" s="201"/>
      <c r="AS457" s="136" t="s">
        <v>233</v>
      </c>
      <c r="AT457" s="137"/>
      <c r="AU457" s="201" t="s">
        <v>402</v>
      </c>
      <c r="AV457" s="201"/>
      <c r="AW457" s="136" t="s">
        <v>179</v>
      </c>
      <c r="AX457" s="196"/>
      <c r="AY457">
        <f>$AY$456</f>
        <v>1</v>
      </c>
    </row>
    <row r="458" spans="1:51" ht="23.25" customHeight="1" x14ac:dyDescent="0.15">
      <c r="A458" s="190"/>
      <c r="B458" s="187"/>
      <c r="C458" s="181"/>
      <c r="D458" s="187"/>
      <c r="E458" s="338"/>
      <c r="F458" s="339"/>
      <c r="G458" s="107" t="s">
        <v>402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402</v>
      </c>
      <c r="AC458" s="214"/>
      <c r="AD458" s="214"/>
      <c r="AE458" s="336" t="s">
        <v>402</v>
      </c>
      <c r="AF458" s="208"/>
      <c r="AG458" s="208"/>
      <c r="AH458" s="208"/>
      <c r="AI458" s="336" t="s">
        <v>402</v>
      </c>
      <c r="AJ458" s="208"/>
      <c r="AK458" s="208"/>
      <c r="AL458" s="208"/>
      <c r="AM458" s="336" t="s">
        <v>708</v>
      </c>
      <c r="AN458" s="208"/>
      <c r="AO458" s="208"/>
      <c r="AP458" s="337"/>
      <c r="AQ458" s="336" t="s">
        <v>402</v>
      </c>
      <c r="AR458" s="208"/>
      <c r="AS458" s="208"/>
      <c r="AT458" s="337"/>
      <c r="AU458" s="208" t="s">
        <v>402</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402</v>
      </c>
      <c r="AC459" s="206"/>
      <c r="AD459" s="206"/>
      <c r="AE459" s="336" t="s">
        <v>402</v>
      </c>
      <c r="AF459" s="208"/>
      <c r="AG459" s="208"/>
      <c r="AH459" s="337"/>
      <c r="AI459" s="336" t="s">
        <v>402</v>
      </c>
      <c r="AJ459" s="208"/>
      <c r="AK459" s="208"/>
      <c r="AL459" s="208"/>
      <c r="AM459" s="336" t="s">
        <v>708</v>
      </c>
      <c r="AN459" s="208"/>
      <c r="AO459" s="208"/>
      <c r="AP459" s="337"/>
      <c r="AQ459" s="336" t="s">
        <v>402</v>
      </c>
      <c r="AR459" s="208"/>
      <c r="AS459" s="208"/>
      <c r="AT459" s="337"/>
      <c r="AU459" s="208" t="s">
        <v>402</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402</v>
      </c>
      <c r="AF460" s="208"/>
      <c r="AG460" s="208"/>
      <c r="AH460" s="337"/>
      <c r="AI460" s="336" t="s">
        <v>402</v>
      </c>
      <c r="AJ460" s="208"/>
      <c r="AK460" s="208"/>
      <c r="AL460" s="208"/>
      <c r="AM460" s="336" t="s">
        <v>708</v>
      </c>
      <c r="AN460" s="208"/>
      <c r="AO460" s="208"/>
      <c r="AP460" s="337"/>
      <c r="AQ460" s="336" t="s">
        <v>402</v>
      </c>
      <c r="AR460" s="208"/>
      <c r="AS460" s="208"/>
      <c r="AT460" s="337"/>
      <c r="AU460" s="208" t="s">
        <v>402</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1" t="s">
        <v>31</v>
      </c>
      <c r="AH701" s="381"/>
      <c r="AI701" s="381"/>
      <c r="AJ701" s="381"/>
      <c r="AK701" s="381"/>
      <c r="AL701" s="381"/>
      <c r="AM701" s="381"/>
      <c r="AN701" s="381"/>
      <c r="AO701" s="381"/>
      <c r="AP701" s="381"/>
      <c r="AQ701" s="381"/>
      <c r="AR701" s="381"/>
      <c r="AS701" s="381"/>
      <c r="AT701" s="381"/>
      <c r="AU701" s="381"/>
      <c r="AV701" s="381"/>
      <c r="AW701" s="381"/>
      <c r="AX701" s="822"/>
    </row>
    <row r="702" spans="1:51" ht="78" customHeight="1" x14ac:dyDescent="0.15">
      <c r="A702" s="868" t="s">
        <v>140</v>
      </c>
      <c r="B702" s="869"/>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729</v>
      </c>
      <c r="AE702" s="342"/>
      <c r="AF702" s="342"/>
      <c r="AG702" s="384" t="s">
        <v>735</v>
      </c>
      <c r="AH702" s="385"/>
      <c r="AI702" s="385"/>
      <c r="AJ702" s="385"/>
      <c r="AK702" s="385"/>
      <c r="AL702" s="385"/>
      <c r="AM702" s="385"/>
      <c r="AN702" s="385"/>
      <c r="AO702" s="385"/>
      <c r="AP702" s="385"/>
      <c r="AQ702" s="385"/>
      <c r="AR702" s="385"/>
      <c r="AS702" s="385"/>
      <c r="AT702" s="385"/>
      <c r="AU702" s="385"/>
      <c r="AV702" s="385"/>
      <c r="AW702" s="385"/>
      <c r="AX702" s="386"/>
    </row>
    <row r="703" spans="1:51" ht="63"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1"/>
      <c r="AD703" s="322" t="s">
        <v>729</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71.25" customHeight="1" x14ac:dyDescent="0.15">
      <c r="A704" s="872"/>
      <c r="B704" s="873"/>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7" t="s">
        <v>729</v>
      </c>
      <c r="AE704" s="788"/>
      <c r="AF704" s="788"/>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7" t="s">
        <v>729</v>
      </c>
      <c r="AE705" s="718"/>
      <c r="AF705" s="718"/>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8"/>
      <c r="D706" s="799"/>
      <c r="E706" s="733" t="s">
        <v>377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737</v>
      </c>
      <c r="AE706" s="323"/>
      <c r="AF706" s="62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800"/>
      <c r="D707" s="801"/>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737</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738</v>
      </c>
      <c r="AE708" s="606"/>
      <c r="AF708" s="606"/>
      <c r="AG708" s="745" t="s">
        <v>781</v>
      </c>
      <c r="AH708" s="746"/>
      <c r="AI708" s="746"/>
      <c r="AJ708" s="746"/>
      <c r="AK708" s="746"/>
      <c r="AL708" s="746"/>
      <c r="AM708" s="746"/>
      <c r="AN708" s="746"/>
      <c r="AO708" s="746"/>
      <c r="AP708" s="746"/>
      <c r="AQ708" s="746"/>
      <c r="AR708" s="746"/>
      <c r="AS708" s="746"/>
      <c r="AT708" s="746"/>
      <c r="AU708" s="746"/>
      <c r="AV708" s="746"/>
      <c r="AW708" s="746"/>
      <c r="AX708" s="747"/>
    </row>
    <row r="709" spans="1:50" ht="63.7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729</v>
      </c>
      <c r="AE709" s="323"/>
      <c r="AF709" s="323"/>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46.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729</v>
      </c>
      <c r="AE710" s="323"/>
      <c r="AF710" s="323"/>
      <c r="AG710" s="104" t="s">
        <v>769</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2" t="s">
        <v>729</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90" t="s">
        <v>342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7" t="s">
        <v>738</v>
      </c>
      <c r="AE712" s="788"/>
      <c r="AF712" s="788"/>
      <c r="AG712" s="807" t="s">
        <v>402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56" t="s">
        <v>343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738</v>
      </c>
      <c r="AE713" s="323"/>
      <c r="AF713" s="627"/>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5"/>
      <c r="B714" s="646"/>
      <c r="C714" s="647" t="s">
        <v>321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729</v>
      </c>
      <c r="AE714" s="654"/>
      <c r="AF714" s="655"/>
      <c r="AG714" s="739" t="s">
        <v>771</v>
      </c>
      <c r="AH714" s="740"/>
      <c r="AI714" s="740"/>
      <c r="AJ714" s="740"/>
      <c r="AK714" s="740"/>
      <c r="AL714" s="740"/>
      <c r="AM714" s="740"/>
      <c r="AN714" s="740"/>
      <c r="AO714" s="740"/>
      <c r="AP714" s="740"/>
      <c r="AQ714" s="740"/>
      <c r="AR714" s="740"/>
      <c r="AS714" s="740"/>
      <c r="AT714" s="740"/>
      <c r="AU714" s="740"/>
      <c r="AV714" s="740"/>
      <c r="AW714" s="740"/>
      <c r="AX714" s="741"/>
    </row>
    <row r="715" spans="1:50" ht="94.5" customHeight="1" x14ac:dyDescent="0.15">
      <c r="A715" s="640" t="s">
        <v>40</v>
      </c>
      <c r="B715" s="789"/>
      <c r="C715" s="790" t="s">
        <v>322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729</v>
      </c>
      <c r="AE715" s="606"/>
      <c r="AF715" s="660"/>
      <c r="AG715" s="745" t="s">
        <v>786</v>
      </c>
      <c r="AH715" s="746"/>
      <c r="AI715" s="746"/>
      <c r="AJ715" s="746"/>
      <c r="AK715" s="746"/>
      <c r="AL715" s="746"/>
      <c r="AM715" s="746"/>
      <c r="AN715" s="746"/>
      <c r="AO715" s="746"/>
      <c r="AP715" s="746"/>
      <c r="AQ715" s="746"/>
      <c r="AR715" s="746"/>
      <c r="AS715" s="746"/>
      <c r="AT715" s="746"/>
      <c r="AU715" s="746"/>
      <c r="AV715" s="746"/>
      <c r="AW715" s="746"/>
      <c r="AX715" s="747"/>
    </row>
    <row r="716" spans="1:50" ht="98.25" customHeight="1" x14ac:dyDescent="0.15">
      <c r="A716" s="642"/>
      <c r="B716" s="644"/>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729</v>
      </c>
      <c r="AE716" s="323"/>
      <c r="AF716" s="627"/>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87.75" customHeight="1" x14ac:dyDescent="0.15">
      <c r="A717" s="642"/>
      <c r="B717" s="644"/>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729</v>
      </c>
      <c r="AE717" s="323"/>
      <c r="AF717" s="627"/>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87.75"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53" t="s">
        <v>729</v>
      </c>
      <c r="AE718" s="654"/>
      <c r="AF718" s="655"/>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738</v>
      </c>
      <c r="AE719" s="606"/>
      <c r="AF719" s="606"/>
      <c r="AG719" s="128" t="s">
        <v>787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3"/>
      <c r="C726" s="812" t="s">
        <v>53</v>
      </c>
      <c r="D726" s="835"/>
      <c r="E726" s="835"/>
      <c r="F726" s="836"/>
      <c r="G726" s="579" t="s">
        <v>765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4"/>
      <c r="B727" s="805"/>
      <c r="C727" s="753" t="s">
        <v>57</v>
      </c>
      <c r="D727" s="754"/>
      <c r="E727" s="754"/>
      <c r="F727" s="755"/>
      <c r="G727" s="748" t="s">
        <v>773</v>
      </c>
      <c r="H727" s="748"/>
      <c r="I727" s="748"/>
      <c r="J727" s="748"/>
      <c r="K727" s="748"/>
      <c r="L727" s="748"/>
      <c r="M727" s="748"/>
      <c r="N727" s="748"/>
      <c r="O727" s="748"/>
      <c r="P727" s="748"/>
      <c r="Q727" s="748"/>
      <c r="R727" s="748"/>
      <c r="S727" s="748"/>
      <c r="T727" s="748"/>
      <c r="U727" s="748"/>
      <c r="V727" s="748"/>
      <c r="W727" s="748"/>
      <c r="X727" s="748"/>
      <c r="Y727" s="748"/>
      <c r="Z727" s="748"/>
      <c r="AA727" s="748"/>
      <c r="AB727" s="748"/>
      <c r="AC727" s="748"/>
      <c r="AD727" s="748"/>
      <c r="AE727" s="748"/>
      <c r="AF727" s="748"/>
      <c r="AG727" s="748"/>
      <c r="AH727" s="748"/>
      <c r="AI727" s="748"/>
      <c r="AJ727" s="748"/>
      <c r="AK727" s="748"/>
      <c r="AL727" s="748"/>
      <c r="AM727" s="748"/>
      <c r="AN727" s="748"/>
      <c r="AO727" s="748"/>
      <c r="AP727" s="748"/>
      <c r="AQ727" s="748"/>
      <c r="AR727" s="748"/>
      <c r="AS727" s="748"/>
      <c r="AT727" s="748"/>
      <c r="AU727" s="748"/>
      <c r="AV727" s="748"/>
      <c r="AW727" s="748"/>
      <c r="AX727" s="749"/>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80.25" customHeight="1" thickBot="1" x14ac:dyDescent="0.2">
      <c r="A729" s="634" t="s">
        <v>821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103.5" customHeight="1" thickBot="1" x14ac:dyDescent="0.2">
      <c r="A731" s="676" t="s">
        <v>822</v>
      </c>
      <c r="B731" s="677"/>
      <c r="C731" s="677"/>
      <c r="D731" s="677"/>
      <c r="E731" s="678"/>
      <c r="F731" s="732" t="s">
        <v>823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824</v>
      </c>
      <c r="B733" s="677"/>
      <c r="C733" s="677"/>
      <c r="D733" s="677"/>
      <c r="E733" s="678"/>
      <c r="F733" s="637" t="s">
        <v>825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789</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668</v>
      </c>
      <c r="B737" s="211"/>
      <c r="C737" s="211"/>
      <c r="D737" s="212"/>
      <c r="E737" s="959" t="s">
        <v>711</v>
      </c>
      <c r="F737" s="960"/>
      <c r="G737" s="960"/>
      <c r="H737" s="960"/>
      <c r="I737" s="960"/>
      <c r="J737" s="960"/>
      <c r="K737" s="960"/>
      <c r="L737" s="960"/>
      <c r="M737" s="960"/>
      <c r="N737" s="960"/>
      <c r="O737" s="960"/>
      <c r="P737" s="961"/>
      <c r="Q737" s="959"/>
      <c r="R737" s="960"/>
      <c r="S737" s="960"/>
      <c r="T737" s="960"/>
      <c r="U737" s="960"/>
      <c r="V737" s="960"/>
      <c r="W737" s="960"/>
      <c r="X737" s="960"/>
      <c r="Y737" s="960"/>
      <c r="Z737" s="960"/>
      <c r="AA737" s="960"/>
      <c r="AB737" s="961"/>
      <c r="AC737" s="959"/>
      <c r="AD737" s="960"/>
      <c r="AE737" s="960"/>
      <c r="AF737" s="960"/>
      <c r="AG737" s="960"/>
      <c r="AH737" s="960"/>
      <c r="AI737" s="960"/>
      <c r="AJ737" s="960"/>
      <c r="AK737" s="960"/>
      <c r="AL737" s="960"/>
      <c r="AM737" s="960"/>
      <c r="AN737" s="961"/>
      <c r="AO737" s="959"/>
      <c r="AP737" s="960"/>
      <c r="AQ737" s="960"/>
      <c r="AR737" s="960"/>
      <c r="AS737" s="960"/>
      <c r="AT737" s="960"/>
      <c r="AU737" s="960"/>
      <c r="AV737" s="960"/>
      <c r="AW737" s="960"/>
      <c r="AX737" s="962"/>
      <c r="AY737" s="97"/>
    </row>
    <row r="738" spans="1:51" ht="24.75" customHeight="1" x14ac:dyDescent="0.15">
      <c r="A738" s="361" t="s">
        <v>393</v>
      </c>
      <c r="B738" s="361"/>
      <c r="C738" s="361"/>
      <c r="D738" s="361"/>
      <c r="E738" s="959" t="s">
        <v>711</v>
      </c>
      <c r="F738" s="960"/>
      <c r="G738" s="960"/>
      <c r="H738" s="960"/>
      <c r="I738" s="960"/>
      <c r="J738" s="960"/>
      <c r="K738" s="960"/>
      <c r="L738" s="960"/>
      <c r="M738" s="960"/>
      <c r="N738" s="960"/>
      <c r="O738" s="960"/>
      <c r="P738" s="961"/>
      <c r="Q738" s="959"/>
      <c r="R738" s="960"/>
      <c r="S738" s="960"/>
      <c r="T738" s="960"/>
      <c r="U738" s="960"/>
      <c r="V738" s="960"/>
      <c r="W738" s="960"/>
      <c r="X738" s="960"/>
      <c r="Y738" s="960"/>
      <c r="Z738" s="960"/>
      <c r="AA738" s="960"/>
      <c r="AB738" s="961"/>
      <c r="AC738" s="959"/>
      <c r="AD738" s="960"/>
      <c r="AE738" s="960"/>
      <c r="AF738" s="960"/>
      <c r="AG738" s="960"/>
      <c r="AH738" s="960"/>
      <c r="AI738" s="960"/>
      <c r="AJ738" s="960"/>
      <c r="AK738" s="960"/>
      <c r="AL738" s="960"/>
      <c r="AM738" s="960"/>
      <c r="AN738" s="961"/>
      <c r="AO738" s="959"/>
      <c r="AP738" s="960"/>
      <c r="AQ738" s="960"/>
      <c r="AR738" s="960"/>
      <c r="AS738" s="960"/>
      <c r="AT738" s="960"/>
      <c r="AU738" s="960"/>
      <c r="AV738" s="960"/>
      <c r="AW738" s="960"/>
      <c r="AX738" s="962"/>
    </row>
    <row r="739" spans="1:51" ht="24.75" customHeight="1" x14ac:dyDescent="0.15">
      <c r="A739" s="361" t="s">
        <v>392</v>
      </c>
      <c r="B739" s="361"/>
      <c r="C739" s="361"/>
      <c r="D739" s="361"/>
      <c r="E739" s="959" t="s">
        <v>711</v>
      </c>
      <c r="F739" s="960"/>
      <c r="G739" s="960"/>
      <c r="H739" s="960"/>
      <c r="I739" s="960"/>
      <c r="J739" s="960"/>
      <c r="K739" s="960"/>
      <c r="L739" s="960"/>
      <c r="M739" s="960"/>
      <c r="N739" s="960"/>
      <c r="O739" s="960"/>
      <c r="P739" s="961"/>
      <c r="Q739" s="959"/>
      <c r="R739" s="960"/>
      <c r="S739" s="960"/>
      <c r="T739" s="960"/>
      <c r="U739" s="960"/>
      <c r="V739" s="960"/>
      <c r="W739" s="960"/>
      <c r="X739" s="960"/>
      <c r="Y739" s="960"/>
      <c r="Z739" s="960"/>
      <c r="AA739" s="960"/>
      <c r="AB739" s="961"/>
      <c r="AC739" s="959"/>
      <c r="AD739" s="960"/>
      <c r="AE739" s="960"/>
      <c r="AF739" s="960"/>
      <c r="AG739" s="960"/>
      <c r="AH739" s="960"/>
      <c r="AI739" s="960"/>
      <c r="AJ739" s="960"/>
      <c r="AK739" s="960"/>
      <c r="AL739" s="960"/>
      <c r="AM739" s="960"/>
      <c r="AN739" s="961"/>
      <c r="AO739" s="959"/>
      <c r="AP739" s="960"/>
      <c r="AQ739" s="960"/>
      <c r="AR739" s="960"/>
      <c r="AS739" s="960"/>
      <c r="AT739" s="960"/>
      <c r="AU739" s="960"/>
      <c r="AV739" s="960"/>
      <c r="AW739" s="960"/>
      <c r="AX739" s="962"/>
    </row>
    <row r="740" spans="1:51" ht="24.75" customHeight="1" x14ac:dyDescent="0.15">
      <c r="A740" s="361" t="s">
        <v>391</v>
      </c>
      <c r="B740" s="361"/>
      <c r="C740" s="361"/>
      <c r="D740" s="361"/>
      <c r="E740" s="959" t="s">
        <v>711</v>
      </c>
      <c r="F740" s="960"/>
      <c r="G740" s="960"/>
      <c r="H740" s="960"/>
      <c r="I740" s="960"/>
      <c r="J740" s="960"/>
      <c r="K740" s="960"/>
      <c r="L740" s="960"/>
      <c r="M740" s="960"/>
      <c r="N740" s="960"/>
      <c r="O740" s="960"/>
      <c r="P740" s="961"/>
      <c r="Q740" s="959"/>
      <c r="R740" s="960"/>
      <c r="S740" s="960"/>
      <c r="T740" s="960"/>
      <c r="U740" s="960"/>
      <c r="V740" s="960"/>
      <c r="W740" s="960"/>
      <c r="X740" s="960"/>
      <c r="Y740" s="960"/>
      <c r="Z740" s="960"/>
      <c r="AA740" s="960"/>
      <c r="AB740" s="961"/>
      <c r="AC740" s="959"/>
      <c r="AD740" s="960"/>
      <c r="AE740" s="960"/>
      <c r="AF740" s="960"/>
      <c r="AG740" s="960"/>
      <c r="AH740" s="960"/>
      <c r="AI740" s="960"/>
      <c r="AJ740" s="960"/>
      <c r="AK740" s="960"/>
      <c r="AL740" s="960"/>
      <c r="AM740" s="960"/>
      <c r="AN740" s="961"/>
      <c r="AO740" s="959"/>
      <c r="AP740" s="960"/>
      <c r="AQ740" s="960"/>
      <c r="AR740" s="960"/>
      <c r="AS740" s="960"/>
      <c r="AT740" s="960"/>
      <c r="AU740" s="960"/>
      <c r="AV740" s="960"/>
      <c r="AW740" s="960"/>
      <c r="AX740" s="962"/>
    </row>
    <row r="741" spans="1:51" ht="24.75" customHeight="1" x14ac:dyDescent="0.15">
      <c r="A741" s="361" t="s">
        <v>390</v>
      </c>
      <c r="B741" s="361"/>
      <c r="C741" s="361"/>
      <c r="D741" s="361"/>
      <c r="E741" s="959" t="s">
        <v>711</v>
      </c>
      <c r="F741" s="960"/>
      <c r="G741" s="960"/>
      <c r="H741" s="960"/>
      <c r="I741" s="960"/>
      <c r="J741" s="960"/>
      <c r="K741" s="960"/>
      <c r="L741" s="960"/>
      <c r="M741" s="960"/>
      <c r="N741" s="960"/>
      <c r="O741" s="960"/>
      <c r="P741" s="961"/>
      <c r="Q741" s="959"/>
      <c r="R741" s="960"/>
      <c r="S741" s="960"/>
      <c r="T741" s="960"/>
      <c r="U741" s="960"/>
      <c r="V741" s="960"/>
      <c r="W741" s="960"/>
      <c r="X741" s="960"/>
      <c r="Y741" s="960"/>
      <c r="Z741" s="960"/>
      <c r="AA741" s="960"/>
      <c r="AB741" s="961"/>
      <c r="AC741" s="959"/>
      <c r="AD741" s="960"/>
      <c r="AE741" s="960"/>
      <c r="AF741" s="960"/>
      <c r="AG741" s="960"/>
      <c r="AH741" s="960"/>
      <c r="AI741" s="960"/>
      <c r="AJ741" s="960"/>
      <c r="AK741" s="960"/>
      <c r="AL741" s="960"/>
      <c r="AM741" s="960"/>
      <c r="AN741" s="961"/>
      <c r="AO741" s="959"/>
      <c r="AP741" s="960"/>
      <c r="AQ741" s="960"/>
      <c r="AR741" s="960"/>
      <c r="AS741" s="960"/>
      <c r="AT741" s="960"/>
      <c r="AU741" s="960"/>
      <c r="AV741" s="960"/>
      <c r="AW741" s="960"/>
      <c r="AX741" s="962"/>
    </row>
    <row r="742" spans="1:51" ht="24.75" customHeight="1" x14ac:dyDescent="0.15">
      <c r="A742" s="361" t="s">
        <v>389</v>
      </c>
      <c r="B742" s="361"/>
      <c r="C742" s="361"/>
      <c r="D742" s="361"/>
      <c r="E742" s="959" t="s">
        <v>711</v>
      </c>
      <c r="F742" s="960"/>
      <c r="G742" s="960"/>
      <c r="H742" s="960"/>
      <c r="I742" s="960"/>
      <c r="J742" s="960"/>
      <c r="K742" s="960"/>
      <c r="L742" s="960"/>
      <c r="M742" s="960"/>
      <c r="N742" s="960"/>
      <c r="O742" s="960"/>
      <c r="P742" s="961"/>
      <c r="Q742" s="959"/>
      <c r="R742" s="960"/>
      <c r="S742" s="960"/>
      <c r="T742" s="960"/>
      <c r="U742" s="960"/>
      <c r="V742" s="960"/>
      <c r="W742" s="960"/>
      <c r="X742" s="960"/>
      <c r="Y742" s="960"/>
      <c r="Z742" s="960"/>
      <c r="AA742" s="960"/>
      <c r="AB742" s="961"/>
      <c r="AC742" s="959"/>
      <c r="AD742" s="960"/>
      <c r="AE742" s="960"/>
      <c r="AF742" s="960"/>
      <c r="AG742" s="960"/>
      <c r="AH742" s="960"/>
      <c r="AI742" s="960"/>
      <c r="AJ742" s="960"/>
      <c r="AK742" s="960"/>
      <c r="AL742" s="960"/>
      <c r="AM742" s="960"/>
      <c r="AN742" s="961"/>
      <c r="AO742" s="959"/>
      <c r="AP742" s="960"/>
      <c r="AQ742" s="960"/>
      <c r="AR742" s="960"/>
      <c r="AS742" s="960"/>
      <c r="AT742" s="960"/>
      <c r="AU742" s="960"/>
      <c r="AV742" s="960"/>
      <c r="AW742" s="960"/>
      <c r="AX742" s="962"/>
    </row>
    <row r="743" spans="1:51" ht="24.75" customHeight="1" x14ac:dyDescent="0.15">
      <c r="A743" s="361" t="s">
        <v>388</v>
      </c>
      <c r="B743" s="361"/>
      <c r="C743" s="361"/>
      <c r="D743" s="361"/>
      <c r="E743" s="959" t="s">
        <v>711</v>
      </c>
      <c r="F743" s="960"/>
      <c r="G743" s="960"/>
      <c r="H743" s="960"/>
      <c r="I743" s="960"/>
      <c r="J743" s="960"/>
      <c r="K743" s="960"/>
      <c r="L743" s="960"/>
      <c r="M743" s="960"/>
      <c r="N743" s="960"/>
      <c r="O743" s="960"/>
      <c r="P743" s="961"/>
      <c r="Q743" s="959"/>
      <c r="R743" s="960"/>
      <c r="S743" s="960"/>
      <c r="T743" s="960"/>
      <c r="U743" s="960"/>
      <c r="V743" s="960"/>
      <c r="W743" s="960"/>
      <c r="X743" s="960"/>
      <c r="Y743" s="960"/>
      <c r="Z743" s="960"/>
      <c r="AA743" s="960"/>
      <c r="AB743" s="961"/>
      <c r="AC743" s="959"/>
      <c r="AD743" s="960"/>
      <c r="AE743" s="960"/>
      <c r="AF743" s="960"/>
      <c r="AG743" s="960"/>
      <c r="AH743" s="960"/>
      <c r="AI743" s="960"/>
      <c r="AJ743" s="960"/>
      <c r="AK743" s="960"/>
      <c r="AL743" s="960"/>
      <c r="AM743" s="960"/>
      <c r="AN743" s="961"/>
      <c r="AO743" s="959"/>
      <c r="AP743" s="960"/>
      <c r="AQ743" s="960"/>
      <c r="AR743" s="960"/>
      <c r="AS743" s="960"/>
      <c r="AT743" s="960"/>
      <c r="AU743" s="960"/>
      <c r="AV743" s="960"/>
      <c r="AW743" s="960"/>
      <c r="AX743" s="962"/>
    </row>
    <row r="744" spans="1:51" ht="24.75" customHeight="1" x14ac:dyDescent="0.15">
      <c r="A744" s="361" t="s">
        <v>387</v>
      </c>
      <c r="B744" s="361"/>
      <c r="C744" s="361"/>
      <c r="D744" s="361"/>
      <c r="E744" s="959" t="s">
        <v>711</v>
      </c>
      <c r="F744" s="960"/>
      <c r="G744" s="960"/>
      <c r="H744" s="960"/>
      <c r="I744" s="960"/>
      <c r="J744" s="960"/>
      <c r="K744" s="960"/>
      <c r="L744" s="960"/>
      <c r="M744" s="960"/>
      <c r="N744" s="960"/>
      <c r="O744" s="960"/>
      <c r="P744" s="961"/>
      <c r="Q744" s="959"/>
      <c r="R744" s="960"/>
      <c r="S744" s="960"/>
      <c r="T744" s="960"/>
      <c r="U744" s="960"/>
      <c r="V744" s="960"/>
      <c r="W744" s="960"/>
      <c r="X744" s="960"/>
      <c r="Y744" s="960"/>
      <c r="Z744" s="960"/>
      <c r="AA744" s="960"/>
      <c r="AB744" s="961"/>
      <c r="AC744" s="959"/>
      <c r="AD744" s="960"/>
      <c r="AE744" s="960"/>
      <c r="AF744" s="960"/>
      <c r="AG744" s="960"/>
      <c r="AH744" s="960"/>
      <c r="AI744" s="960"/>
      <c r="AJ744" s="960"/>
      <c r="AK744" s="960"/>
      <c r="AL744" s="960"/>
      <c r="AM744" s="960"/>
      <c r="AN744" s="961"/>
      <c r="AO744" s="959"/>
      <c r="AP744" s="960"/>
      <c r="AQ744" s="960"/>
      <c r="AR744" s="960"/>
      <c r="AS744" s="960"/>
      <c r="AT744" s="960"/>
      <c r="AU744" s="960"/>
      <c r="AV744" s="960"/>
      <c r="AW744" s="960"/>
      <c r="AX744" s="962"/>
    </row>
    <row r="745" spans="1:51" ht="24.75" customHeight="1" x14ac:dyDescent="0.15">
      <c r="A745" s="361" t="s">
        <v>386</v>
      </c>
      <c r="B745" s="361"/>
      <c r="C745" s="361"/>
      <c r="D745" s="361"/>
      <c r="E745" s="993"/>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9"/>
      <c r="AP745" s="960"/>
      <c r="AQ745" s="960"/>
      <c r="AR745" s="960"/>
      <c r="AS745" s="960"/>
      <c r="AT745" s="960"/>
      <c r="AU745" s="960"/>
      <c r="AV745" s="960"/>
      <c r="AW745" s="960"/>
      <c r="AX745" s="962"/>
    </row>
    <row r="746" spans="1:51" ht="24.75" customHeight="1" x14ac:dyDescent="0.15">
      <c r="A746" s="361" t="s">
        <v>541</v>
      </c>
      <c r="B746" s="361"/>
      <c r="C746" s="361"/>
      <c r="D746" s="361"/>
      <c r="E746" s="955" t="s">
        <v>706</v>
      </c>
      <c r="F746" s="953"/>
      <c r="G746" s="953"/>
      <c r="H746" s="100" t="str">
        <f>IF(E746="","","-")</f>
        <v>-</v>
      </c>
      <c r="I746" s="953" t="s">
        <v>727</v>
      </c>
      <c r="J746" s="953"/>
      <c r="K746" s="100" t="str">
        <f>IF(I746="","","-")</f>
        <v>-</v>
      </c>
      <c r="L746" s="954">
        <v>1</v>
      </c>
      <c r="M746" s="954"/>
      <c r="N746" s="100" t="str">
        <f>IF(O746="","","-")</f>
        <v/>
      </c>
      <c r="O746" s="963"/>
      <c r="P746" s="964"/>
      <c r="Q746" s="955"/>
      <c r="R746" s="953"/>
      <c r="S746" s="953"/>
      <c r="T746" s="100" t="str">
        <f>IF(Q746="","","-")</f>
        <v/>
      </c>
      <c r="U746" s="953"/>
      <c r="V746" s="953"/>
      <c r="W746" s="100" t="str">
        <f>IF(U746="","","-")</f>
        <v/>
      </c>
      <c r="X746" s="954"/>
      <c r="Y746" s="954"/>
      <c r="Z746" s="100" t="str">
        <f>IF(AA746="","","-")</f>
        <v/>
      </c>
      <c r="AA746" s="963"/>
      <c r="AB746" s="964"/>
      <c r="AC746" s="955"/>
      <c r="AD746" s="953"/>
      <c r="AE746" s="953"/>
      <c r="AF746" s="100" t="str">
        <f>IF(AC746="","","-")</f>
        <v/>
      </c>
      <c r="AG746" s="953"/>
      <c r="AH746" s="953"/>
      <c r="AI746" s="100" t="str">
        <f>IF(AG746="","","-")</f>
        <v/>
      </c>
      <c r="AJ746" s="954"/>
      <c r="AK746" s="954"/>
      <c r="AL746" s="100" t="str">
        <f>IF(AM746="","","-")</f>
        <v/>
      </c>
      <c r="AM746" s="963"/>
      <c r="AN746" s="964"/>
      <c r="AO746" s="955"/>
      <c r="AP746" s="953"/>
      <c r="AQ746" s="100" t="str">
        <f>IF(AO746="","","-")</f>
        <v/>
      </c>
      <c r="AR746" s="953"/>
      <c r="AS746" s="953"/>
      <c r="AT746" s="100" t="str">
        <f>IF(AR746="","","-")</f>
        <v/>
      </c>
      <c r="AU746" s="954"/>
      <c r="AV746" s="954"/>
      <c r="AW746" s="100" t="str">
        <f>IF(AX746="","","-")</f>
        <v/>
      </c>
      <c r="AX746" s="103"/>
    </row>
    <row r="747" spans="1:51" ht="24.75" customHeight="1" x14ac:dyDescent="0.15">
      <c r="A747" s="361" t="s">
        <v>505</v>
      </c>
      <c r="B747" s="361"/>
      <c r="C747" s="361"/>
      <c r="D747" s="361"/>
      <c r="E747" s="955" t="s">
        <v>706</v>
      </c>
      <c r="F747" s="953"/>
      <c r="G747" s="953"/>
      <c r="H747" s="100" t="str">
        <f>IF(E747="","","-")</f>
        <v>-</v>
      </c>
      <c r="I747" s="953" t="s">
        <v>728</v>
      </c>
      <c r="J747" s="953"/>
      <c r="K747" s="100" t="str">
        <f>IF(I747="","","-")</f>
        <v>-</v>
      </c>
      <c r="L747" s="954">
        <v>1</v>
      </c>
      <c r="M747" s="954"/>
      <c r="N747" s="100" t="str">
        <f>IF(O747="","","-")</f>
        <v/>
      </c>
      <c r="O747" s="963"/>
      <c r="P747" s="964"/>
      <c r="Q747" s="955" t="s">
        <v>706</v>
      </c>
      <c r="R747" s="953"/>
      <c r="S747" s="953"/>
      <c r="T747" s="100" t="str">
        <f>IF(Q747="","","-")</f>
        <v>-</v>
      </c>
      <c r="U747" s="953"/>
      <c r="V747" s="953"/>
      <c r="W747" s="100" t="str">
        <f>IF(U747="","","-")</f>
        <v/>
      </c>
      <c r="X747" s="954">
        <v>22</v>
      </c>
      <c r="Y747" s="954"/>
      <c r="Z747" s="100" t="str">
        <f>IF(AA747="","","-")</f>
        <v/>
      </c>
      <c r="AA747" s="963"/>
      <c r="AB747" s="964"/>
      <c r="AC747" s="955"/>
      <c r="AD747" s="953"/>
      <c r="AE747" s="953"/>
      <c r="AF747" s="100" t="str">
        <f>IF(AC747="","","-")</f>
        <v/>
      </c>
      <c r="AG747" s="953"/>
      <c r="AH747" s="953"/>
      <c r="AI747" s="100" t="str">
        <f>IF(AG747="","","-")</f>
        <v/>
      </c>
      <c r="AJ747" s="954"/>
      <c r="AK747" s="954"/>
      <c r="AL747" s="100" t="str">
        <f>IF(AM747="","","-")</f>
        <v/>
      </c>
      <c r="AM747" s="963"/>
      <c r="AN747" s="964"/>
      <c r="AO747" s="955"/>
      <c r="AP747" s="953"/>
      <c r="AQ747" s="100" t="str">
        <f>IF(AO747="","","-")</f>
        <v/>
      </c>
      <c r="AR747" s="953"/>
      <c r="AS747" s="953"/>
      <c r="AT747" s="100" t="str">
        <f>IF(AR747="","","-")</f>
        <v/>
      </c>
      <c r="AU747" s="954"/>
      <c r="AV747" s="954"/>
      <c r="AW747" s="100" t="str">
        <f>IF(AX747="","","-")</f>
        <v/>
      </c>
      <c r="AX747" s="103"/>
    </row>
    <row r="748" spans="1:51" ht="28.35" customHeight="1" x14ac:dyDescent="0.15">
      <c r="A748" s="615" t="s">
        <v>380</v>
      </c>
      <c r="B748" s="616"/>
      <c r="C748" s="616"/>
      <c r="D748" s="616"/>
      <c r="E748" s="616"/>
      <c r="F748" s="617"/>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3.5" customHeight="1" x14ac:dyDescent="0.15">
      <c r="A759" s="615"/>
      <c r="B759" s="616"/>
      <c r="C759" s="616"/>
      <c r="D759" s="616"/>
      <c r="E759" s="616"/>
      <c r="F759" s="617"/>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3.5" customHeight="1" x14ac:dyDescent="0.15">
      <c r="A760" s="615"/>
      <c r="B760" s="616"/>
      <c r="C760" s="616"/>
      <c r="D760" s="616"/>
      <c r="E760" s="616"/>
      <c r="F760" s="617"/>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67.5" customHeight="1" x14ac:dyDescent="0.15">
      <c r="A761" s="615"/>
      <c r="B761" s="616"/>
      <c r="C761" s="616"/>
      <c r="D761" s="616"/>
      <c r="E761" s="616"/>
      <c r="F761" s="617"/>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3.5" customHeight="1" x14ac:dyDescent="0.15">
      <c r="A762" s="615"/>
      <c r="B762" s="616"/>
      <c r="C762" s="616"/>
      <c r="D762" s="616"/>
      <c r="E762" s="616"/>
      <c r="F762" s="617"/>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0.75" customHeight="1" x14ac:dyDescent="0.15">
      <c r="A765" s="615"/>
      <c r="B765" s="616"/>
      <c r="C765" s="616"/>
      <c r="D765" s="616"/>
      <c r="E765" s="616"/>
      <c r="F765" s="617"/>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0.7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7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0.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382</v>
      </c>
      <c r="B787" s="629"/>
      <c r="C787" s="629"/>
      <c r="D787" s="629"/>
      <c r="E787" s="629"/>
      <c r="F787" s="630"/>
      <c r="G787" s="596" t="s">
        <v>782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783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598"/>
    </row>
    <row r="788" spans="1:51" ht="24.75" customHeight="1" x14ac:dyDescent="0.15">
      <c r="A788" s="631"/>
      <c r="B788" s="632"/>
      <c r="C788" s="632"/>
      <c r="D788" s="632"/>
      <c r="E788" s="632"/>
      <c r="F788" s="633"/>
      <c r="G788" s="812" t="s">
        <v>17</v>
      </c>
      <c r="H788" s="674"/>
      <c r="I788" s="674"/>
      <c r="J788" s="674"/>
      <c r="K788" s="674"/>
      <c r="L788" s="673" t="s">
        <v>18</v>
      </c>
      <c r="M788" s="674"/>
      <c r="N788" s="674"/>
      <c r="O788" s="674"/>
      <c r="P788" s="674"/>
      <c r="Q788" s="674"/>
      <c r="R788" s="674"/>
      <c r="S788" s="674"/>
      <c r="T788" s="674"/>
      <c r="U788" s="674"/>
      <c r="V788" s="674"/>
      <c r="W788" s="674"/>
      <c r="X788" s="675"/>
      <c r="Y788" s="657" t="s">
        <v>19</v>
      </c>
      <c r="Z788" s="658"/>
      <c r="AA788" s="658"/>
      <c r="AB788" s="802"/>
      <c r="AC788" s="812" t="s">
        <v>17</v>
      </c>
      <c r="AD788" s="674"/>
      <c r="AE788" s="674"/>
      <c r="AF788" s="674"/>
      <c r="AG788" s="674"/>
      <c r="AH788" s="673" t="s">
        <v>18</v>
      </c>
      <c r="AI788" s="674"/>
      <c r="AJ788" s="674"/>
      <c r="AK788" s="674"/>
      <c r="AL788" s="674"/>
      <c r="AM788" s="674"/>
      <c r="AN788" s="674"/>
      <c r="AO788" s="674"/>
      <c r="AP788" s="674"/>
      <c r="AQ788" s="674"/>
      <c r="AR788" s="674"/>
      <c r="AS788" s="674"/>
      <c r="AT788" s="675"/>
      <c r="AU788" s="657" t="s">
        <v>19</v>
      </c>
      <c r="AV788" s="658"/>
      <c r="AW788" s="658"/>
      <c r="AX788" s="659"/>
    </row>
    <row r="789" spans="1:51" ht="24.75" customHeight="1" x14ac:dyDescent="0.15">
      <c r="A789" s="631"/>
      <c r="B789" s="632"/>
      <c r="C789" s="632"/>
      <c r="D789" s="632"/>
      <c r="E789" s="632"/>
      <c r="F789" s="633"/>
      <c r="G789" s="607" t="s">
        <v>742</v>
      </c>
      <c r="H789" s="608"/>
      <c r="I789" s="608"/>
      <c r="J789" s="608"/>
      <c r="K789" s="609"/>
      <c r="L789" s="599" t="s">
        <v>743</v>
      </c>
      <c r="M789" s="600"/>
      <c r="N789" s="600"/>
      <c r="O789" s="600"/>
      <c r="P789" s="600"/>
      <c r="Q789" s="600"/>
      <c r="R789" s="600"/>
      <c r="S789" s="600"/>
      <c r="T789" s="600"/>
      <c r="U789" s="600"/>
      <c r="V789" s="600"/>
      <c r="W789" s="600"/>
      <c r="X789" s="601"/>
      <c r="Y789" s="602">
        <v>3</v>
      </c>
      <c r="Z789" s="603"/>
      <c r="AA789" s="603"/>
      <c r="AB789" s="613"/>
      <c r="AC789" s="667" t="s">
        <v>740</v>
      </c>
      <c r="AD789" s="668"/>
      <c r="AE789" s="668"/>
      <c r="AF789" s="668"/>
      <c r="AG789" s="669"/>
      <c r="AH789" s="670" t="s">
        <v>741</v>
      </c>
      <c r="AI789" s="671"/>
      <c r="AJ789" s="671"/>
      <c r="AK789" s="671"/>
      <c r="AL789" s="671"/>
      <c r="AM789" s="671"/>
      <c r="AN789" s="671"/>
      <c r="AO789" s="671"/>
      <c r="AP789" s="671"/>
      <c r="AQ789" s="671"/>
      <c r="AR789" s="671"/>
      <c r="AS789" s="671"/>
      <c r="AT789" s="672"/>
      <c r="AU789" s="387">
        <v>7.6</v>
      </c>
      <c r="AV789" s="388"/>
      <c r="AW789" s="388"/>
      <c r="AX789" s="389"/>
    </row>
    <row r="790" spans="1:51" ht="24.75" customHeight="1" x14ac:dyDescent="0.15">
      <c r="A790" s="631"/>
      <c r="B790" s="632"/>
      <c r="C790" s="632"/>
      <c r="D790" s="632"/>
      <c r="E790" s="632"/>
      <c r="F790" s="633"/>
      <c r="G790" s="667" t="s">
        <v>740</v>
      </c>
      <c r="H790" s="668"/>
      <c r="I790" s="668"/>
      <c r="J790" s="668"/>
      <c r="K790" s="669"/>
      <c r="L790" s="670" t="s">
        <v>746</v>
      </c>
      <c r="M790" s="671"/>
      <c r="N790" s="671"/>
      <c r="O790" s="671"/>
      <c r="P790" s="671"/>
      <c r="Q790" s="671"/>
      <c r="R790" s="671"/>
      <c r="S790" s="671"/>
      <c r="T790" s="671"/>
      <c r="U790" s="671"/>
      <c r="V790" s="671"/>
      <c r="W790" s="671"/>
      <c r="X790" s="672"/>
      <c r="Y790" s="387">
        <v>2</v>
      </c>
      <c r="Z790" s="388"/>
      <c r="AA790" s="388"/>
      <c r="AB790" s="656"/>
      <c r="AC790" s="607" t="s">
        <v>747</v>
      </c>
      <c r="AD790" s="608"/>
      <c r="AE790" s="608"/>
      <c r="AF790" s="608"/>
      <c r="AG790" s="609"/>
      <c r="AH790" s="599" t="s">
        <v>748</v>
      </c>
      <c r="AI790" s="600"/>
      <c r="AJ790" s="600"/>
      <c r="AK790" s="600"/>
      <c r="AL790" s="600"/>
      <c r="AM790" s="600"/>
      <c r="AN790" s="600"/>
      <c r="AO790" s="600"/>
      <c r="AP790" s="600"/>
      <c r="AQ790" s="600"/>
      <c r="AR790" s="600"/>
      <c r="AS790" s="600"/>
      <c r="AT790" s="601"/>
      <c r="AU790" s="602">
        <v>1.5</v>
      </c>
      <c r="AV790" s="603"/>
      <c r="AW790" s="603"/>
      <c r="AX790" s="604"/>
    </row>
    <row r="791" spans="1:51" ht="24.75" customHeight="1" x14ac:dyDescent="0.15">
      <c r="A791" s="631"/>
      <c r="B791" s="632"/>
      <c r="C791" s="632"/>
      <c r="D791" s="632"/>
      <c r="E791" s="632"/>
      <c r="F791" s="633"/>
      <c r="G791" s="607" t="s">
        <v>749</v>
      </c>
      <c r="H791" s="608"/>
      <c r="I791" s="608"/>
      <c r="J791" s="608"/>
      <c r="K791" s="609"/>
      <c r="L791" s="599"/>
      <c r="M791" s="600"/>
      <c r="N791" s="600"/>
      <c r="O791" s="600"/>
      <c r="P791" s="600"/>
      <c r="Q791" s="600"/>
      <c r="R791" s="600"/>
      <c r="S791" s="600"/>
      <c r="T791" s="600"/>
      <c r="U791" s="600"/>
      <c r="V791" s="600"/>
      <c r="W791" s="600"/>
      <c r="X791" s="601"/>
      <c r="Y791" s="602">
        <v>1</v>
      </c>
      <c r="Z791" s="603"/>
      <c r="AA791" s="603"/>
      <c r="AB791" s="613"/>
      <c r="AC791" s="607" t="s">
        <v>742</v>
      </c>
      <c r="AD791" s="608"/>
      <c r="AE791" s="608"/>
      <c r="AF791" s="608"/>
      <c r="AG791" s="609"/>
      <c r="AH791" s="599" t="s">
        <v>751</v>
      </c>
      <c r="AI791" s="600"/>
      <c r="AJ791" s="600"/>
      <c r="AK791" s="600"/>
      <c r="AL791" s="600"/>
      <c r="AM791" s="600"/>
      <c r="AN791" s="600"/>
      <c r="AO791" s="600"/>
      <c r="AP791" s="600"/>
      <c r="AQ791" s="600"/>
      <c r="AR791" s="600"/>
      <c r="AS791" s="600"/>
      <c r="AT791" s="601"/>
      <c r="AU791" s="602">
        <v>0.8</v>
      </c>
      <c r="AV791" s="603"/>
      <c r="AW791" s="603"/>
      <c r="AX791" s="604"/>
    </row>
    <row r="792" spans="1:51" ht="24.75" customHeight="1" x14ac:dyDescent="0.15">
      <c r="A792" s="631"/>
      <c r="B792" s="632"/>
      <c r="C792" s="632"/>
      <c r="D792" s="632"/>
      <c r="E792" s="632"/>
      <c r="F792" s="633"/>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13"/>
    </row>
    <row r="793" spans="1:51" ht="24.75" hidden="1" customHeight="1" x14ac:dyDescent="0.15">
      <c r="A793" s="631"/>
      <c r="B793" s="632"/>
      <c r="C793" s="632"/>
      <c r="D793" s="632"/>
      <c r="E793" s="632"/>
      <c r="F793" s="633"/>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1"/>
      <c r="B794" s="632"/>
      <c r="C794" s="632"/>
      <c r="D794" s="632"/>
      <c r="E794" s="632"/>
      <c r="F794" s="633"/>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1"/>
      <c r="B795" s="632"/>
      <c r="C795" s="632"/>
      <c r="D795" s="632"/>
      <c r="E795" s="632"/>
      <c r="F795" s="633"/>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1"/>
      <c r="B796" s="632"/>
      <c r="C796" s="632"/>
      <c r="D796" s="632"/>
      <c r="E796" s="632"/>
      <c r="F796" s="633"/>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1"/>
      <c r="B797" s="632"/>
      <c r="C797" s="632"/>
      <c r="D797" s="632"/>
      <c r="E797" s="632"/>
      <c r="F797" s="633"/>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9.9</v>
      </c>
      <c r="AV799" s="829"/>
      <c r="AW799" s="829"/>
      <c r="AX799" s="831"/>
    </row>
    <row r="800" spans="1:51" ht="24.75" customHeight="1" x14ac:dyDescent="0.15">
      <c r="A800" s="631"/>
      <c r="B800" s="632"/>
      <c r="C800" s="632"/>
      <c r="D800" s="632"/>
      <c r="E800" s="632"/>
      <c r="F800" s="633"/>
      <c r="G800" s="596" t="s">
        <v>784</v>
      </c>
      <c r="H800" s="597"/>
      <c r="I800" s="597"/>
      <c r="J800" s="597"/>
      <c r="K800" s="597"/>
      <c r="L800" s="597"/>
      <c r="M800" s="597"/>
      <c r="N800" s="597"/>
      <c r="O800" s="597"/>
      <c r="P800" s="597"/>
      <c r="Q800" s="597"/>
      <c r="R800" s="597"/>
      <c r="S800" s="597"/>
      <c r="T800" s="597"/>
      <c r="U800" s="597"/>
      <c r="V800" s="597"/>
      <c r="W800" s="597"/>
      <c r="X800" s="597"/>
      <c r="Y800" s="597"/>
      <c r="Z800" s="597"/>
      <c r="AA800" s="597"/>
      <c r="AB800" s="834"/>
      <c r="AC800" s="596" t="s">
        <v>804</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834"/>
      <c r="AY800">
        <f>COUNTA($G$802,$AC$802)</f>
        <v>2</v>
      </c>
    </row>
    <row r="801" spans="1:51" ht="24.75" customHeight="1" x14ac:dyDescent="0.15">
      <c r="A801" s="631"/>
      <c r="B801" s="632"/>
      <c r="C801" s="632"/>
      <c r="D801" s="632"/>
      <c r="E801" s="632"/>
      <c r="F801" s="633"/>
      <c r="G801" s="812" t="s">
        <v>17</v>
      </c>
      <c r="H801" s="674"/>
      <c r="I801" s="674"/>
      <c r="J801" s="674"/>
      <c r="K801" s="674"/>
      <c r="L801" s="673" t="s">
        <v>18</v>
      </c>
      <c r="M801" s="674"/>
      <c r="N801" s="674"/>
      <c r="O801" s="674"/>
      <c r="P801" s="674"/>
      <c r="Q801" s="674"/>
      <c r="R801" s="674"/>
      <c r="S801" s="674"/>
      <c r="T801" s="674"/>
      <c r="U801" s="674"/>
      <c r="V801" s="674"/>
      <c r="W801" s="674"/>
      <c r="X801" s="675"/>
      <c r="Y801" s="657" t="s">
        <v>19</v>
      </c>
      <c r="Z801" s="658"/>
      <c r="AA801" s="658"/>
      <c r="AB801" s="802"/>
      <c r="AC801" s="812" t="s">
        <v>17</v>
      </c>
      <c r="AD801" s="674"/>
      <c r="AE801" s="674"/>
      <c r="AF801" s="674"/>
      <c r="AG801" s="674"/>
      <c r="AH801" s="673" t="s">
        <v>18</v>
      </c>
      <c r="AI801" s="674"/>
      <c r="AJ801" s="674"/>
      <c r="AK801" s="674"/>
      <c r="AL801" s="674"/>
      <c r="AM801" s="674"/>
      <c r="AN801" s="674"/>
      <c r="AO801" s="674"/>
      <c r="AP801" s="674"/>
      <c r="AQ801" s="674"/>
      <c r="AR801" s="674"/>
      <c r="AS801" s="674"/>
      <c r="AT801" s="675"/>
      <c r="AU801" s="657" t="s">
        <v>19</v>
      </c>
      <c r="AV801" s="658"/>
      <c r="AW801" s="658"/>
      <c r="AX801" s="659"/>
      <c r="AY801">
        <f>$AY$800</f>
        <v>2</v>
      </c>
    </row>
    <row r="802" spans="1:51" ht="24.75" customHeight="1" x14ac:dyDescent="0.15">
      <c r="A802" s="631"/>
      <c r="B802" s="632"/>
      <c r="C802" s="632"/>
      <c r="D802" s="632"/>
      <c r="E802" s="632"/>
      <c r="F802" s="633"/>
      <c r="G802" s="667" t="s">
        <v>740</v>
      </c>
      <c r="H802" s="668"/>
      <c r="I802" s="668"/>
      <c r="J802" s="668"/>
      <c r="K802" s="669"/>
      <c r="L802" s="670" t="s">
        <v>744</v>
      </c>
      <c r="M802" s="671"/>
      <c r="N802" s="671"/>
      <c r="O802" s="671"/>
      <c r="P802" s="671"/>
      <c r="Q802" s="671"/>
      <c r="R802" s="671"/>
      <c r="S802" s="671"/>
      <c r="T802" s="671"/>
      <c r="U802" s="671"/>
      <c r="V802" s="671"/>
      <c r="W802" s="671"/>
      <c r="X802" s="672"/>
      <c r="Y802" s="387">
        <v>5</v>
      </c>
      <c r="Z802" s="388"/>
      <c r="AA802" s="388"/>
      <c r="AB802" s="656"/>
      <c r="AC802" s="667" t="s">
        <v>815</v>
      </c>
      <c r="AD802" s="668"/>
      <c r="AE802" s="668"/>
      <c r="AF802" s="668"/>
      <c r="AG802" s="669"/>
      <c r="AH802" s="670" t="s">
        <v>819</v>
      </c>
      <c r="AI802" s="671"/>
      <c r="AJ802" s="671"/>
      <c r="AK802" s="671"/>
      <c r="AL802" s="671"/>
      <c r="AM802" s="671"/>
      <c r="AN802" s="671"/>
      <c r="AO802" s="671"/>
      <c r="AP802" s="671"/>
      <c r="AQ802" s="671"/>
      <c r="AR802" s="671"/>
      <c r="AS802" s="671"/>
      <c r="AT802" s="672"/>
      <c r="AU802" s="387">
        <v>9.1</v>
      </c>
      <c r="AV802" s="388"/>
      <c r="AW802" s="388"/>
      <c r="AX802" s="656"/>
      <c r="AY802">
        <f t="shared" ref="AY802:AY812" si="31">$AY$800</f>
        <v>2</v>
      </c>
    </row>
    <row r="803" spans="1:51" ht="24.75" customHeight="1" x14ac:dyDescent="0.15">
      <c r="A803" s="631"/>
      <c r="B803" s="632"/>
      <c r="C803" s="632"/>
      <c r="D803" s="632"/>
      <c r="E803" s="632"/>
      <c r="F803" s="633"/>
      <c r="G803" s="607" t="s">
        <v>742</v>
      </c>
      <c r="H803" s="608"/>
      <c r="I803" s="608"/>
      <c r="J803" s="608"/>
      <c r="K803" s="609"/>
      <c r="L803" s="599" t="s">
        <v>745</v>
      </c>
      <c r="M803" s="600"/>
      <c r="N803" s="600"/>
      <c r="O803" s="600"/>
      <c r="P803" s="600"/>
      <c r="Q803" s="600"/>
      <c r="R803" s="600"/>
      <c r="S803" s="600"/>
      <c r="T803" s="600"/>
      <c r="U803" s="600"/>
      <c r="V803" s="600"/>
      <c r="W803" s="600"/>
      <c r="X803" s="601"/>
      <c r="Y803" s="602">
        <v>2</v>
      </c>
      <c r="Z803" s="603"/>
      <c r="AA803" s="603"/>
      <c r="AB803" s="613"/>
      <c r="AC803" s="607" t="s">
        <v>816</v>
      </c>
      <c r="AD803" s="608"/>
      <c r="AE803" s="608"/>
      <c r="AF803" s="608"/>
      <c r="AG803" s="609"/>
      <c r="AH803" s="599" t="s">
        <v>817</v>
      </c>
      <c r="AI803" s="600"/>
      <c r="AJ803" s="600"/>
      <c r="AK803" s="600"/>
      <c r="AL803" s="600"/>
      <c r="AM803" s="600"/>
      <c r="AN803" s="600"/>
      <c r="AO803" s="600"/>
      <c r="AP803" s="600"/>
      <c r="AQ803" s="600"/>
      <c r="AR803" s="600"/>
      <c r="AS803" s="600"/>
      <c r="AT803" s="601"/>
      <c r="AU803" s="602">
        <v>6</v>
      </c>
      <c r="AV803" s="603"/>
      <c r="AW803" s="603"/>
      <c r="AX803" s="613"/>
      <c r="AY803">
        <f t="shared" si="31"/>
        <v>2</v>
      </c>
    </row>
    <row r="804" spans="1:51" ht="24.75" customHeight="1" x14ac:dyDescent="0.15">
      <c r="A804" s="631"/>
      <c r="B804" s="632"/>
      <c r="C804" s="632"/>
      <c r="D804" s="632"/>
      <c r="E804" s="632"/>
      <c r="F804" s="633"/>
      <c r="G804" s="607" t="s">
        <v>747</v>
      </c>
      <c r="H804" s="608"/>
      <c r="I804" s="608"/>
      <c r="J804" s="608"/>
      <c r="K804" s="609"/>
      <c r="L804" s="599" t="s">
        <v>750</v>
      </c>
      <c r="M804" s="600"/>
      <c r="N804" s="600"/>
      <c r="O804" s="600"/>
      <c r="P804" s="600"/>
      <c r="Q804" s="600"/>
      <c r="R804" s="600"/>
      <c r="S804" s="600"/>
      <c r="T804" s="600"/>
      <c r="U804" s="600"/>
      <c r="V804" s="600"/>
      <c r="W804" s="600"/>
      <c r="X804" s="601"/>
      <c r="Y804" s="602">
        <v>1.3</v>
      </c>
      <c r="Z804" s="603"/>
      <c r="AA804" s="603"/>
      <c r="AB804" s="613"/>
      <c r="AC804" s="607" t="s">
        <v>818</v>
      </c>
      <c r="AD804" s="608"/>
      <c r="AE804" s="608"/>
      <c r="AF804" s="608"/>
      <c r="AG804" s="609"/>
      <c r="AH804" s="599"/>
      <c r="AI804" s="600"/>
      <c r="AJ804" s="600"/>
      <c r="AK804" s="600"/>
      <c r="AL804" s="600"/>
      <c r="AM804" s="600"/>
      <c r="AN804" s="600"/>
      <c r="AO804" s="600"/>
      <c r="AP804" s="600"/>
      <c r="AQ804" s="600"/>
      <c r="AR804" s="600"/>
      <c r="AS804" s="600"/>
      <c r="AT804" s="601"/>
      <c r="AU804" s="602">
        <v>1.5</v>
      </c>
      <c r="AV804" s="603"/>
      <c r="AW804" s="603"/>
      <c r="AX804" s="613"/>
      <c r="AY804">
        <f t="shared" si="31"/>
        <v>2</v>
      </c>
    </row>
    <row r="805" spans="1:51" ht="24.75" customHeight="1" x14ac:dyDescent="0.15">
      <c r="A805" s="631"/>
      <c r="B805" s="632"/>
      <c r="C805" s="632"/>
      <c r="D805" s="632"/>
      <c r="E805" s="632"/>
      <c r="F805" s="633"/>
      <c r="G805" s="607" t="s">
        <v>749</v>
      </c>
      <c r="H805" s="608"/>
      <c r="I805" s="608"/>
      <c r="J805" s="608"/>
      <c r="K805" s="609"/>
      <c r="L805" s="599"/>
      <c r="M805" s="600"/>
      <c r="N805" s="600"/>
      <c r="O805" s="600"/>
      <c r="P805" s="600"/>
      <c r="Q805" s="600"/>
      <c r="R805" s="600"/>
      <c r="S805" s="600"/>
      <c r="T805" s="600"/>
      <c r="U805" s="600"/>
      <c r="V805" s="600"/>
      <c r="W805" s="600"/>
      <c r="X805" s="601"/>
      <c r="Y805" s="602">
        <v>0.8</v>
      </c>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31"/>
        <v>2</v>
      </c>
    </row>
    <row r="806" spans="1:51" ht="24.75" customHeight="1" x14ac:dyDescent="0.15">
      <c r="A806" s="631"/>
      <c r="B806" s="632"/>
      <c r="C806" s="632"/>
      <c r="D806" s="632"/>
      <c r="E806" s="632"/>
      <c r="F806" s="633"/>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31"/>
        <v>2</v>
      </c>
    </row>
    <row r="807" spans="1:51" ht="24.75" hidden="1" customHeight="1" x14ac:dyDescent="0.15">
      <c r="A807" s="631"/>
      <c r="B807" s="632"/>
      <c r="C807" s="632"/>
      <c r="D807" s="632"/>
      <c r="E807" s="632"/>
      <c r="F807" s="633"/>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31"/>
        <v>2</v>
      </c>
    </row>
    <row r="808" spans="1:51" ht="24.75" hidden="1" customHeight="1" x14ac:dyDescent="0.15">
      <c r="A808" s="631"/>
      <c r="B808" s="632"/>
      <c r="C808" s="632"/>
      <c r="D808" s="632"/>
      <c r="E808" s="632"/>
      <c r="F808" s="633"/>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31"/>
        <v>2</v>
      </c>
    </row>
    <row r="809" spans="1:51" ht="24.75" hidden="1" customHeight="1" x14ac:dyDescent="0.15">
      <c r="A809" s="631"/>
      <c r="B809" s="632"/>
      <c r="C809" s="632"/>
      <c r="D809" s="632"/>
      <c r="E809" s="632"/>
      <c r="F809" s="633"/>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31"/>
        <v>2</v>
      </c>
    </row>
    <row r="810" spans="1:51" ht="24.75" hidden="1" customHeight="1" x14ac:dyDescent="0.15">
      <c r="A810" s="631"/>
      <c r="B810" s="632"/>
      <c r="C810" s="632"/>
      <c r="D810" s="632"/>
      <c r="E810" s="632"/>
      <c r="F810" s="633"/>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31"/>
        <v>2</v>
      </c>
    </row>
    <row r="811" spans="1:51" ht="24.75" hidden="1" customHeight="1" x14ac:dyDescent="0.15">
      <c r="A811" s="631"/>
      <c r="B811" s="632"/>
      <c r="C811" s="632"/>
      <c r="D811" s="632"/>
      <c r="E811" s="632"/>
      <c r="F811" s="633"/>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31"/>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9.1000000000000014</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16.600000000000001</v>
      </c>
      <c r="AV812" s="829"/>
      <c r="AW812" s="829"/>
      <c r="AX812" s="831"/>
      <c r="AY812">
        <f t="shared" si="31"/>
        <v>2</v>
      </c>
    </row>
    <row r="813" spans="1:51" ht="24.75" customHeight="1" x14ac:dyDescent="0.15">
      <c r="A813" s="631"/>
      <c r="B813" s="632"/>
      <c r="C813" s="632"/>
      <c r="D813" s="632"/>
      <c r="E813" s="632"/>
      <c r="F813" s="633"/>
      <c r="G813" s="596" t="s">
        <v>820</v>
      </c>
      <c r="H813" s="597"/>
      <c r="I813" s="597"/>
      <c r="J813" s="597"/>
      <c r="K813" s="597"/>
      <c r="L813" s="597"/>
      <c r="M813" s="597"/>
      <c r="N813" s="597"/>
      <c r="O813" s="597"/>
      <c r="P813" s="597"/>
      <c r="Q813" s="597"/>
      <c r="R813" s="597"/>
      <c r="S813" s="597"/>
      <c r="T813" s="597"/>
      <c r="U813" s="597"/>
      <c r="V813" s="597"/>
      <c r="W813" s="597"/>
      <c r="X813" s="597"/>
      <c r="Y813" s="597"/>
      <c r="Z813" s="597"/>
      <c r="AA813" s="597"/>
      <c r="AB813" s="834"/>
      <c r="AC813" s="596" t="s">
        <v>803</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598"/>
      <c r="AY813">
        <f>COUNTA($G$815,$AC$815)</f>
        <v>2</v>
      </c>
    </row>
    <row r="814" spans="1:51" ht="24.75" customHeight="1" x14ac:dyDescent="0.15">
      <c r="A814" s="631"/>
      <c r="B814" s="632"/>
      <c r="C814" s="632"/>
      <c r="D814" s="632"/>
      <c r="E814" s="632"/>
      <c r="F814" s="633"/>
      <c r="G814" s="812" t="s">
        <v>17</v>
      </c>
      <c r="H814" s="674"/>
      <c r="I814" s="674"/>
      <c r="J814" s="674"/>
      <c r="K814" s="674"/>
      <c r="L814" s="673" t="s">
        <v>18</v>
      </c>
      <c r="M814" s="674"/>
      <c r="N814" s="674"/>
      <c r="O814" s="674"/>
      <c r="P814" s="674"/>
      <c r="Q814" s="674"/>
      <c r="R814" s="674"/>
      <c r="S814" s="674"/>
      <c r="T814" s="674"/>
      <c r="U814" s="674"/>
      <c r="V814" s="674"/>
      <c r="W814" s="674"/>
      <c r="X814" s="675"/>
      <c r="Y814" s="657" t="s">
        <v>19</v>
      </c>
      <c r="Z814" s="658"/>
      <c r="AA814" s="658"/>
      <c r="AB814" s="802"/>
      <c r="AC814" s="812" t="s">
        <v>17</v>
      </c>
      <c r="AD814" s="674"/>
      <c r="AE814" s="674"/>
      <c r="AF814" s="674"/>
      <c r="AG814" s="674"/>
      <c r="AH814" s="673" t="s">
        <v>18</v>
      </c>
      <c r="AI814" s="674"/>
      <c r="AJ814" s="674"/>
      <c r="AK814" s="674"/>
      <c r="AL814" s="674"/>
      <c r="AM814" s="674"/>
      <c r="AN814" s="674"/>
      <c r="AO814" s="674"/>
      <c r="AP814" s="674"/>
      <c r="AQ814" s="674"/>
      <c r="AR814" s="674"/>
      <c r="AS814" s="674"/>
      <c r="AT814" s="675"/>
      <c r="AU814" s="657" t="s">
        <v>19</v>
      </c>
      <c r="AV814" s="658"/>
      <c r="AW814" s="658"/>
      <c r="AX814" s="659"/>
      <c r="AY814">
        <f>$AY$813</f>
        <v>2</v>
      </c>
    </row>
    <row r="815" spans="1:51" ht="24.75" customHeight="1" x14ac:dyDescent="0.15">
      <c r="A815" s="631"/>
      <c r="B815" s="632"/>
      <c r="C815" s="632"/>
      <c r="D815" s="632"/>
      <c r="E815" s="632"/>
      <c r="F815" s="633"/>
      <c r="G815" s="667" t="s">
        <v>740</v>
      </c>
      <c r="H815" s="668"/>
      <c r="I815" s="668"/>
      <c r="J815" s="668"/>
      <c r="K815" s="669"/>
      <c r="L815" s="670" t="s">
        <v>778</v>
      </c>
      <c r="M815" s="671"/>
      <c r="N815" s="671"/>
      <c r="O815" s="671"/>
      <c r="P815" s="671"/>
      <c r="Q815" s="671"/>
      <c r="R815" s="671"/>
      <c r="S815" s="671"/>
      <c r="T815" s="671"/>
      <c r="U815" s="671"/>
      <c r="V815" s="671"/>
      <c r="W815" s="671"/>
      <c r="X815" s="672"/>
      <c r="Y815" s="387">
        <v>1.3</v>
      </c>
      <c r="Z815" s="388"/>
      <c r="AA815" s="388"/>
      <c r="AB815" s="656"/>
      <c r="AC815" s="667" t="s">
        <v>740</v>
      </c>
      <c r="AD815" s="668"/>
      <c r="AE815" s="668"/>
      <c r="AF815" s="668"/>
      <c r="AG815" s="669"/>
      <c r="AH815" s="670" t="s">
        <v>777</v>
      </c>
      <c r="AI815" s="671"/>
      <c r="AJ815" s="671"/>
      <c r="AK815" s="671"/>
      <c r="AL815" s="671"/>
      <c r="AM815" s="671"/>
      <c r="AN815" s="671"/>
      <c r="AO815" s="671"/>
      <c r="AP815" s="671"/>
      <c r="AQ815" s="671"/>
      <c r="AR815" s="671"/>
      <c r="AS815" s="671"/>
      <c r="AT815" s="672"/>
      <c r="AU815" s="387">
        <v>1.1000000000000001</v>
      </c>
      <c r="AV815" s="388"/>
      <c r="AW815" s="388"/>
      <c r="AX815" s="656"/>
      <c r="AY815">
        <f t="shared" ref="AY815:AY825" si="32">$AY$813</f>
        <v>2</v>
      </c>
    </row>
    <row r="816" spans="1:51" ht="24.75" customHeight="1" x14ac:dyDescent="0.15">
      <c r="A816" s="631"/>
      <c r="B816" s="632"/>
      <c r="C816" s="632"/>
      <c r="D816" s="632"/>
      <c r="E816" s="632"/>
      <c r="F816" s="633"/>
      <c r="G816" s="607" t="s">
        <v>749</v>
      </c>
      <c r="H816" s="608"/>
      <c r="I816" s="608"/>
      <c r="J816" s="608"/>
      <c r="K816" s="609"/>
      <c r="L816" s="599"/>
      <c r="M816" s="600"/>
      <c r="N816" s="600"/>
      <c r="O816" s="600"/>
      <c r="P816" s="600"/>
      <c r="Q816" s="600"/>
      <c r="R816" s="600"/>
      <c r="S816" s="600"/>
      <c r="T816" s="600"/>
      <c r="U816" s="600"/>
      <c r="V816" s="600"/>
      <c r="W816" s="600"/>
      <c r="X816" s="601"/>
      <c r="Y816" s="602">
        <v>0.2</v>
      </c>
      <c r="Z816" s="603"/>
      <c r="AA816" s="603"/>
      <c r="AB816" s="613"/>
      <c r="AC816" s="607" t="s">
        <v>742</v>
      </c>
      <c r="AD816" s="608"/>
      <c r="AE816" s="608"/>
      <c r="AF816" s="608"/>
      <c r="AG816" s="609"/>
      <c r="AH816" s="599" t="s">
        <v>760</v>
      </c>
      <c r="AI816" s="600"/>
      <c r="AJ816" s="600"/>
      <c r="AK816" s="600"/>
      <c r="AL816" s="600"/>
      <c r="AM816" s="600"/>
      <c r="AN816" s="600"/>
      <c r="AO816" s="600"/>
      <c r="AP816" s="600"/>
      <c r="AQ816" s="600"/>
      <c r="AR816" s="600"/>
      <c r="AS816" s="600"/>
      <c r="AT816" s="601"/>
      <c r="AU816" s="602">
        <v>0.2</v>
      </c>
      <c r="AV816" s="603"/>
      <c r="AW816" s="603"/>
      <c r="AX816" s="613"/>
      <c r="AY816">
        <f t="shared" si="32"/>
        <v>2</v>
      </c>
    </row>
    <row r="817" spans="1:51" ht="24.75" customHeight="1" x14ac:dyDescent="0.15">
      <c r="A817" s="631"/>
      <c r="B817" s="632"/>
      <c r="C817" s="632"/>
      <c r="D817" s="632"/>
      <c r="E817" s="632"/>
      <c r="F817" s="633"/>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t="s">
        <v>749</v>
      </c>
      <c r="AD817" s="608"/>
      <c r="AE817" s="608"/>
      <c r="AF817" s="608"/>
      <c r="AG817" s="609"/>
      <c r="AH817" s="599"/>
      <c r="AI817" s="600"/>
      <c r="AJ817" s="600"/>
      <c r="AK817" s="600"/>
      <c r="AL817" s="600"/>
      <c r="AM817" s="600"/>
      <c r="AN817" s="600"/>
      <c r="AO817" s="600"/>
      <c r="AP817" s="600"/>
      <c r="AQ817" s="600"/>
      <c r="AR817" s="600"/>
      <c r="AS817" s="600"/>
      <c r="AT817" s="601"/>
      <c r="AU817" s="602">
        <v>0.1</v>
      </c>
      <c r="AV817" s="603"/>
      <c r="AW817" s="603"/>
      <c r="AX817" s="613"/>
      <c r="AY817">
        <f t="shared" si="32"/>
        <v>2</v>
      </c>
    </row>
    <row r="818" spans="1:51" ht="24.75" customHeight="1" x14ac:dyDescent="0.15">
      <c r="A818" s="631"/>
      <c r="B818" s="632"/>
      <c r="C818" s="632"/>
      <c r="D818" s="632"/>
      <c r="E818" s="632"/>
      <c r="F818" s="633"/>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32"/>
        <v>2</v>
      </c>
    </row>
    <row r="819" spans="1:51" ht="24.75" hidden="1" customHeight="1" x14ac:dyDescent="0.15">
      <c r="A819" s="631"/>
      <c r="B819" s="632"/>
      <c r="C819" s="632"/>
      <c r="D819" s="632"/>
      <c r="E819" s="632"/>
      <c r="F819" s="633"/>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32"/>
        <v>2</v>
      </c>
    </row>
    <row r="820" spans="1:51" ht="24.75" hidden="1" customHeight="1" x14ac:dyDescent="0.15">
      <c r="A820" s="631"/>
      <c r="B820" s="632"/>
      <c r="C820" s="632"/>
      <c r="D820" s="632"/>
      <c r="E820" s="632"/>
      <c r="F820" s="633"/>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32"/>
        <v>2</v>
      </c>
    </row>
    <row r="821" spans="1:51" ht="24.75" hidden="1" customHeight="1" x14ac:dyDescent="0.15">
      <c r="A821" s="631"/>
      <c r="B821" s="632"/>
      <c r="C821" s="632"/>
      <c r="D821" s="632"/>
      <c r="E821" s="632"/>
      <c r="F821" s="633"/>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32"/>
        <v>2</v>
      </c>
    </row>
    <row r="822" spans="1:51" ht="24.75" hidden="1" customHeight="1" x14ac:dyDescent="0.15">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32"/>
        <v>2</v>
      </c>
    </row>
    <row r="823" spans="1:51" ht="24.75" hidden="1" customHeight="1" x14ac:dyDescent="0.15">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32"/>
        <v>2</v>
      </c>
    </row>
    <row r="824" spans="1:51" ht="24.75" hidden="1" customHeight="1" x14ac:dyDescent="0.15">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32"/>
        <v>2</v>
      </c>
    </row>
    <row r="825" spans="1:51" ht="24.75" customHeight="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1.5</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1.4000000000000001</v>
      </c>
      <c r="AV825" s="829"/>
      <c r="AW825" s="829"/>
      <c r="AX825" s="831"/>
      <c r="AY825">
        <f t="shared" si="32"/>
        <v>2</v>
      </c>
    </row>
    <row r="826" spans="1:51" ht="24.75" hidden="1" customHeight="1" x14ac:dyDescent="0.15">
      <c r="A826" s="631"/>
      <c r="B826" s="632"/>
      <c r="C826" s="632"/>
      <c r="D826" s="632"/>
      <c r="E826" s="632"/>
      <c r="F826" s="633"/>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834"/>
      <c r="AY826">
        <f>COUNTA($G$828,$AC$828)</f>
        <v>0</v>
      </c>
    </row>
    <row r="827" spans="1:51" ht="24.75" hidden="1" customHeight="1" x14ac:dyDescent="0.15">
      <c r="A827" s="631"/>
      <c r="B827" s="632"/>
      <c r="C827" s="632"/>
      <c r="D827" s="632"/>
      <c r="E827" s="632"/>
      <c r="F827" s="633"/>
      <c r="G827" s="812" t="s">
        <v>17</v>
      </c>
      <c r="H827" s="674"/>
      <c r="I827" s="674"/>
      <c r="J827" s="674"/>
      <c r="K827" s="674"/>
      <c r="L827" s="673" t="s">
        <v>18</v>
      </c>
      <c r="M827" s="674"/>
      <c r="N827" s="674"/>
      <c r="O827" s="674"/>
      <c r="P827" s="674"/>
      <c r="Q827" s="674"/>
      <c r="R827" s="674"/>
      <c r="S827" s="674"/>
      <c r="T827" s="674"/>
      <c r="U827" s="674"/>
      <c r="V827" s="674"/>
      <c r="W827" s="674"/>
      <c r="X827" s="675"/>
      <c r="Y827" s="657" t="s">
        <v>19</v>
      </c>
      <c r="Z827" s="658"/>
      <c r="AA827" s="658"/>
      <c r="AB827" s="802"/>
      <c r="AC827" s="812" t="s">
        <v>17</v>
      </c>
      <c r="AD827" s="674"/>
      <c r="AE827" s="674"/>
      <c r="AF827" s="674"/>
      <c r="AG827" s="674"/>
      <c r="AH827" s="673" t="s">
        <v>18</v>
      </c>
      <c r="AI827" s="674"/>
      <c r="AJ827" s="674"/>
      <c r="AK827" s="674"/>
      <c r="AL827" s="674"/>
      <c r="AM827" s="674"/>
      <c r="AN827" s="674"/>
      <c r="AO827" s="674"/>
      <c r="AP827" s="674"/>
      <c r="AQ827" s="674"/>
      <c r="AR827" s="674"/>
      <c r="AS827" s="674"/>
      <c r="AT827" s="675"/>
      <c r="AU827" s="657" t="s">
        <v>19</v>
      </c>
      <c r="AV827" s="658"/>
      <c r="AW827" s="658"/>
      <c r="AX827" s="659"/>
      <c r="AY827">
        <f>$AY$826</f>
        <v>0</v>
      </c>
    </row>
    <row r="828" spans="1:51" s="16" customFormat="1" ht="24.75" hidden="1" customHeight="1" x14ac:dyDescent="0.15">
      <c r="A828" s="631"/>
      <c r="B828" s="632"/>
      <c r="C828" s="632"/>
      <c r="D828" s="632"/>
      <c r="E828" s="632"/>
      <c r="F828" s="633"/>
      <c r="G828" s="667"/>
      <c r="H828" s="668"/>
      <c r="I828" s="668"/>
      <c r="J828" s="668"/>
      <c r="K828" s="669"/>
      <c r="L828" s="670"/>
      <c r="M828" s="671"/>
      <c r="N828" s="671"/>
      <c r="O828" s="671"/>
      <c r="P828" s="671"/>
      <c r="Q828" s="671"/>
      <c r="R828" s="671"/>
      <c r="S828" s="671"/>
      <c r="T828" s="671"/>
      <c r="U828" s="671"/>
      <c r="V828" s="671"/>
      <c r="W828" s="671"/>
      <c r="X828" s="672"/>
      <c r="Y828" s="387"/>
      <c r="Z828" s="388"/>
      <c r="AA828" s="388"/>
      <c r="AB828" s="656"/>
      <c r="AC828" s="667"/>
      <c r="AD828" s="668"/>
      <c r="AE828" s="668"/>
      <c r="AF828" s="668"/>
      <c r="AG828" s="669"/>
      <c r="AH828" s="670"/>
      <c r="AI828" s="671"/>
      <c r="AJ828" s="671"/>
      <c r="AK828" s="671"/>
      <c r="AL828" s="671"/>
      <c r="AM828" s="671"/>
      <c r="AN828" s="671"/>
      <c r="AO828" s="671"/>
      <c r="AP828" s="671"/>
      <c r="AQ828" s="671"/>
      <c r="AR828" s="671"/>
      <c r="AS828" s="671"/>
      <c r="AT828" s="672"/>
      <c r="AU828" s="387"/>
      <c r="AV828" s="388"/>
      <c r="AW828" s="388"/>
      <c r="AX828" s="389"/>
      <c r="AY828">
        <f t="shared" ref="AY828:AY838" si="33">$AY$826</f>
        <v>0</v>
      </c>
    </row>
    <row r="829" spans="1:51" ht="24.75" hidden="1" customHeight="1" x14ac:dyDescent="0.15">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33"/>
        <v>0</v>
      </c>
    </row>
    <row r="830" spans="1:51" ht="24.75" hidden="1" customHeight="1" x14ac:dyDescent="0.15">
      <c r="A830" s="631"/>
      <c r="B830" s="632"/>
      <c r="C830" s="632"/>
      <c r="D830" s="632"/>
      <c r="E830" s="632"/>
      <c r="F830" s="633"/>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33"/>
        <v>0</v>
      </c>
    </row>
    <row r="831" spans="1:51" ht="24.75" hidden="1" customHeight="1" x14ac:dyDescent="0.15">
      <c r="A831" s="631"/>
      <c r="B831" s="632"/>
      <c r="C831" s="632"/>
      <c r="D831" s="632"/>
      <c r="E831" s="632"/>
      <c r="F831" s="633"/>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33"/>
        <v>0</v>
      </c>
    </row>
    <row r="832" spans="1:51" ht="24.75" hidden="1" customHeight="1" x14ac:dyDescent="0.15">
      <c r="A832" s="631"/>
      <c r="B832" s="632"/>
      <c r="C832" s="632"/>
      <c r="D832" s="632"/>
      <c r="E832" s="632"/>
      <c r="F832" s="633"/>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33"/>
        <v>0</v>
      </c>
    </row>
    <row r="833" spans="1:51" ht="24.75" hidden="1" customHeight="1" x14ac:dyDescent="0.15">
      <c r="A833" s="631"/>
      <c r="B833" s="632"/>
      <c r="C833" s="632"/>
      <c r="D833" s="632"/>
      <c r="E833" s="632"/>
      <c r="F833" s="633"/>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33"/>
        <v>0</v>
      </c>
    </row>
    <row r="834" spans="1:51" ht="24.75" hidden="1" customHeight="1" x14ac:dyDescent="0.15">
      <c r="A834" s="631"/>
      <c r="B834" s="632"/>
      <c r="C834" s="632"/>
      <c r="D834" s="632"/>
      <c r="E834" s="632"/>
      <c r="F834" s="633"/>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33"/>
        <v>0</v>
      </c>
    </row>
    <row r="835" spans="1:51" ht="24.75" hidden="1" customHeight="1" x14ac:dyDescent="0.15">
      <c r="A835" s="631"/>
      <c r="B835" s="632"/>
      <c r="C835" s="632"/>
      <c r="D835" s="632"/>
      <c r="E835" s="632"/>
      <c r="F835" s="633"/>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33"/>
        <v>0</v>
      </c>
    </row>
    <row r="836" spans="1:51" ht="24.75" hidden="1" customHeight="1" x14ac:dyDescent="0.15">
      <c r="A836" s="631"/>
      <c r="B836" s="632"/>
      <c r="C836" s="632"/>
      <c r="D836" s="632"/>
      <c r="E836" s="632"/>
      <c r="F836" s="633"/>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33"/>
        <v>0</v>
      </c>
    </row>
    <row r="837" spans="1:51" ht="24.75" hidden="1" customHeight="1" x14ac:dyDescent="0.15">
      <c r="A837" s="631"/>
      <c r="B837" s="632"/>
      <c r="C837" s="632"/>
      <c r="D837" s="632"/>
      <c r="E837" s="632"/>
      <c r="F837" s="633"/>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33"/>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33"/>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78.75" customHeight="1" x14ac:dyDescent="0.15">
      <c r="A845" s="375">
        <v>1</v>
      </c>
      <c r="B845" s="375">
        <v>1</v>
      </c>
      <c r="C845" s="368" t="s">
        <v>756</v>
      </c>
      <c r="D845" s="371"/>
      <c r="E845" s="371"/>
      <c r="F845" s="371"/>
      <c r="G845" s="371"/>
      <c r="H845" s="371"/>
      <c r="I845" s="372"/>
      <c r="J845" s="905">
        <v>2122005002494</v>
      </c>
      <c r="K845" s="906"/>
      <c r="L845" s="906"/>
      <c r="M845" s="906"/>
      <c r="N845" s="906"/>
      <c r="O845" s="907"/>
      <c r="P845" s="359" t="s">
        <v>759</v>
      </c>
      <c r="Q845" s="346"/>
      <c r="R845" s="346"/>
      <c r="S845" s="346"/>
      <c r="T845" s="346"/>
      <c r="U845" s="346"/>
      <c r="V845" s="346"/>
      <c r="W845" s="346"/>
      <c r="X845" s="346"/>
      <c r="Y845" s="347">
        <v>6</v>
      </c>
      <c r="Z845" s="348"/>
      <c r="AA845" s="348"/>
      <c r="AB845" s="349"/>
      <c r="AC845" s="350" t="s">
        <v>372</v>
      </c>
      <c r="AD845" s="351"/>
      <c r="AE845" s="351"/>
      <c r="AF845" s="351"/>
      <c r="AG845" s="351"/>
      <c r="AH845" s="366">
        <v>7</v>
      </c>
      <c r="AI845" s="367"/>
      <c r="AJ845" s="367"/>
      <c r="AK845" s="367"/>
      <c r="AL845" s="354">
        <v>100</v>
      </c>
      <c r="AM845" s="355"/>
      <c r="AN845" s="355"/>
      <c r="AO845" s="356"/>
      <c r="AP845" s="357" t="s">
        <v>767</v>
      </c>
      <c r="AQ845" s="357"/>
      <c r="AR845" s="357"/>
      <c r="AS845" s="357"/>
      <c r="AT845" s="357"/>
      <c r="AU845" s="357"/>
      <c r="AV845" s="357"/>
      <c r="AW845" s="357"/>
      <c r="AX845" s="357"/>
    </row>
    <row r="846" spans="1:51" ht="47.25" hidden="1" customHeight="1" x14ac:dyDescent="0.15">
      <c r="A846" s="375">
        <v>2</v>
      </c>
      <c r="B846" s="375">
        <v>1</v>
      </c>
      <c r="C846" s="368"/>
      <c r="D846" s="371"/>
      <c r="E846" s="371"/>
      <c r="F846" s="371"/>
      <c r="G846" s="371"/>
      <c r="H846" s="371"/>
      <c r="I846" s="372"/>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47.25" hidden="1" customHeight="1" x14ac:dyDescent="0.15">
      <c r="A847" s="375">
        <v>3</v>
      </c>
      <c r="B847" s="375">
        <v>1</v>
      </c>
      <c r="C847" s="368"/>
      <c r="D847" s="371"/>
      <c r="E847" s="371"/>
      <c r="F847" s="371"/>
      <c r="G847" s="371"/>
      <c r="H847" s="371"/>
      <c r="I847" s="372"/>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66"/>
      <c r="AI847" s="367"/>
      <c r="AJ847" s="367"/>
      <c r="AK847" s="367"/>
      <c r="AL847" s="354"/>
      <c r="AM847" s="355"/>
      <c r="AN847" s="355"/>
      <c r="AO847" s="356"/>
      <c r="AP847" s="357"/>
      <c r="AQ847" s="357"/>
      <c r="AR847" s="357"/>
      <c r="AS847" s="357"/>
      <c r="AT847" s="357"/>
      <c r="AU847" s="357"/>
      <c r="AV847" s="357"/>
      <c r="AW847" s="357"/>
      <c r="AX847" s="357"/>
      <c r="AY847">
        <f>COUNTA($C$847)</f>
        <v>0</v>
      </c>
    </row>
    <row r="848" spans="1:51" ht="47.25" hidden="1" customHeight="1" x14ac:dyDescent="0.15">
      <c r="A848" s="375">
        <v>4</v>
      </c>
      <c r="B848" s="375">
        <v>1</v>
      </c>
      <c r="C848" s="368"/>
      <c r="D848" s="371"/>
      <c r="E848" s="371"/>
      <c r="F848" s="371"/>
      <c r="G848" s="371"/>
      <c r="H848" s="371"/>
      <c r="I848" s="372"/>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66"/>
      <c r="AI848" s="367"/>
      <c r="AJ848" s="367"/>
      <c r="AK848" s="367"/>
      <c r="AL848" s="354"/>
      <c r="AM848" s="355"/>
      <c r="AN848" s="355"/>
      <c r="AO848" s="356"/>
      <c r="AP848" s="357"/>
      <c r="AQ848" s="357"/>
      <c r="AR848" s="357"/>
      <c r="AS848" s="357"/>
      <c r="AT848" s="357"/>
      <c r="AU848" s="357"/>
      <c r="AV848" s="357"/>
      <c r="AW848" s="357"/>
      <c r="AX848" s="357"/>
      <c r="AY848">
        <f>COUNTA($C$848)</f>
        <v>0</v>
      </c>
    </row>
    <row r="849" spans="1:51" ht="47.25" hidden="1" customHeight="1" x14ac:dyDescent="0.15">
      <c r="A849" s="375">
        <v>5</v>
      </c>
      <c r="B849" s="375">
        <v>1</v>
      </c>
      <c r="C849" s="368"/>
      <c r="D849" s="371"/>
      <c r="E849" s="371"/>
      <c r="F849" s="371"/>
      <c r="G849" s="371"/>
      <c r="H849" s="371"/>
      <c r="I849" s="372"/>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66"/>
      <c r="AI849" s="367"/>
      <c r="AJ849" s="367"/>
      <c r="AK849" s="367"/>
      <c r="AL849" s="354"/>
      <c r="AM849" s="355"/>
      <c r="AN849" s="355"/>
      <c r="AO849" s="356"/>
      <c r="AP849" s="357"/>
      <c r="AQ849" s="357"/>
      <c r="AR849" s="357"/>
      <c r="AS849" s="357"/>
      <c r="AT849" s="357"/>
      <c r="AU849" s="357"/>
      <c r="AV849" s="357"/>
      <c r="AW849" s="357"/>
      <c r="AX849" s="357"/>
      <c r="AY849">
        <f>COUNTA($C$849)</f>
        <v>0</v>
      </c>
    </row>
    <row r="850" spans="1:51" ht="47.25" hidden="1" customHeight="1" x14ac:dyDescent="0.15">
      <c r="A850" s="375">
        <v>6</v>
      </c>
      <c r="B850" s="375">
        <v>1</v>
      </c>
      <c r="C850" s="368"/>
      <c r="D850" s="371"/>
      <c r="E850" s="371"/>
      <c r="F850" s="371"/>
      <c r="G850" s="371"/>
      <c r="H850" s="371"/>
      <c r="I850" s="372"/>
      <c r="J850" s="344"/>
      <c r="K850" s="345"/>
      <c r="L850" s="345"/>
      <c r="M850" s="345"/>
      <c r="N850" s="345"/>
      <c r="O850" s="345"/>
      <c r="P850" s="359"/>
      <c r="Q850" s="346"/>
      <c r="R850" s="346"/>
      <c r="S850" s="346"/>
      <c r="T850" s="346"/>
      <c r="U850" s="346"/>
      <c r="V850" s="346"/>
      <c r="W850" s="346"/>
      <c r="X850" s="346"/>
      <c r="Y850" s="347"/>
      <c r="Z850" s="348"/>
      <c r="AA850" s="348"/>
      <c r="AB850" s="349"/>
      <c r="AC850" s="350"/>
      <c r="AD850" s="351"/>
      <c r="AE850" s="351"/>
      <c r="AF850" s="351"/>
      <c r="AG850" s="351"/>
      <c r="AH850" s="366"/>
      <c r="AI850" s="367"/>
      <c r="AJ850" s="367"/>
      <c r="AK850" s="367"/>
      <c r="AL850" s="354"/>
      <c r="AM850" s="355"/>
      <c r="AN850" s="355"/>
      <c r="AO850" s="356"/>
      <c r="AP850" s="357"/>
      <c r="AQ850" s="357"/>
      <c r="AR850" s="357"/>
      <c r="AS850" s="357"/>
      <c r="AT850" s="357"/>
      <c r="AU850" s="357"/>
      <c r="AV850" s="357"/>
      <c r="AW850" s="357"/>
      <c r="AX850" s="357"/>
      <c r="AY850">
        <f>COUNTA($C$850)</f>
        <v>0</v>
      </c>
    </row>
    <row r="851" spans="1:51" ht="47.25" hidden="1" customHeight="1" x14ac:dyDescent="0.15">
      <c r="A851" s="375">
        <v>7</v>
      </c>
      <c r="B851" s="375">
        <v>1</v>
      </c>
      <c r="C851" s="368"/>
      <c r="D851" s="371"/>
      <c r="E851" s="371"/>
      <c r="F851" s="371"/>
      <c r="G851" s="371"/>
      <c r="H851" s="371"/>
      <c r="I851" s="372"/>
      <c r="J851" s="344"/>
      <c r="K851" s="345"/>
      <c r="L851" s="345"/>
      <c r="M851" s="345"/>
      <c r="N851" s="345"/>
      <c r="O851" s="345"/>
      <c r="P851" s="359"/>
      <c r="Q851" s="346"/>
      <c r="R851" s="346"/>
      <c r="S851" s="346"/>
      <c r="T851" s="346"/>
      <c r="U851" s="346"/>
      <c r="V851" s="346"/>
      <c r="W851" s="346"/>
      <c r="X851" s="346"/>
      <c r="Y851" s="347"/>
      <c r="Z851" s="348"/>
      <c r="AA851" s="348"/>
      <c r="AB851" s="349"/>
      <c r="AC851" s="350"/>
      <c r="AD851" s="351"/>
      <c r="AE851" s="351"/>
      <c r="AF851" s="351"/>
      <c r="AG851" s="351"/>
      <c r="AH851" s="366"/>
      <c r="AI851" s="367"/>
      <c r="AJ851" s="367"/>
      <c r="AK851" s="367"/>
      <c r="AL851" s="354"/>
      <c r="AM851" s="355"/>
      <c r="AN851" s="355"/>
      <c r="AO851" s="356"/>
      <c r="AP851" s="357"/>
      <c r="AQ851" s="357"/>
      <c r="AR851" s="357"/>
      <c r="AS851" s="357"/>
      <c r="AT851" s="357"/>
      <c r="AU851" s="357"/>
      <c r="AV851" s="357"/>
      <c r="AW851" s="357"/>
      <c r="AX851" s="357"/>
      <c r="AY851">
        <f>COUNTA($C$851)</f>
        <v>0</v>
      </c>
    </row>
    <row r="852" spans="1:51" ht="47.25" hidden="1" customHeight="1" x14ac:dyDescent="0.15">
      <c r="A852" s="375">
        <v>8</v>
      </c>
      <c r="B852" s="375">
        <v>1</v>
      </c>
      <c r="C852" s="368"/>
      <c r="D852" s="371"/>
      <c r="E852" s="371"/>
      <c r="F852" s="371"/>
      <c r="G852" s="371"/>
      <c r="H852" s="371"/>
      <c r="I852" s="372"/>
      <c r="J852" s="344"/>
      <c r="K852" s="345"/>
      <c r="L852" s="345"/>
      <c r="M852" s="345"/>
      <c r="N852" s="345"/>
      <c r="O852" s="345"/>
      <c r="P852" s="359"/>
      <c r="Q852" s="346"/>
      <c r="R852" s="346"/>
      <c r="S852" s="346"/>
      <c r="T852" s="346"/>
      <c r="U852" s="346"/>
      <c r="V852" s="346"/>
      <c r="W852" s="346"/>
      <c r="X852" s="346"/>
      <c r="Y852" s="347"/>
      <c r="Z852" s="348"/>
      <c r="AA852" s="348"/>
      <c r="AB852" s="349"/>
      <c r="AC852" s="350"/>
      <c r="AD852" s="351"/>
      <c r="AE852" s="351"/>
      <c r="AF852" s="351"/>
      <c r="AG852" s="351"/>
      <c r="AH852" s="366"/>
      <c r="AI852" s="367"/>
      <c r="AJ852" s="367"/>
      <c r="AK852" s="367"/>
      <c r="AL852" s="354"/>
      <c r="AM852" s="355"/>
      <c r="AN852" s="355"/>
      <c r="AO852" s="356"/>
      <c r="AP852" s="357"/>
      <c r="AQ852" s="357"/>
      <c r="AR852" s="357"/>
      <c r="AS852" s="357"/>
      <c r="AT852" s="357"/>
      <c r="AU852" s="357"/>
      <c r="AV852" s="357"/>
      <c r="AW852" s="357"/>
      <c r="AX852" s="357"/>
      <c r="AY852">
        <f>COUNTA($C$852)</f>
        <v>0</v>
      </c>
    </row>
    <row r="853" spans="1:51" ht="47.25" hidden="1" customHeight="1" x14ac:dyDescent="0.15">
      <c r="A853" s="375">
        <v>9</v>
      </c>
      <c r="B853" s="375">
        <v>1</v>
      </c>
      <c r="C853" s="368"/>
      <c r="D853" s="371"/>
      <c r="E853" s="371"/>
      <c r="F853" s="371"/>
      <c r="G853" s="371"/>
      <c r="H853" s="371"/>
      <c r="I853" s="372"/>
      <c r="J853" s="344"/>
      <c r="K853" s="345"/>
      <c r="L853" s="345"/>
      <c r="M853" s="345"/>
      <c r="N853" s="345"/>
      <c r="O853" s="345"/>
      <c r="P853" s="359"/>
      <c r="Q853" s="346"/>
      <c r="R853" s="346"/>
      <c r="S853" s="346"/>
      <c r="T853" s="346"/>
      <c r="U853" s="346"/>
      <c r="V853" s="346"/>
      <c r="W853" s="346"/>
      <c r="X853" s="346"/>
      <c r="Y853" s="347"/>
      <c r="Z853" s="348"/>
      <c r="AA853" s="348"/>
      <c r="AB853" s="349"/>
      <c r="AC853" s="350"/>
      <c r="AD853" s="351"/>
      <c r="AE853" s="351"/>
      <c r="AF853" s="351"/>
      <c r="AG853" s="351"/>
      <c r="AH853" s="366"/>
      <c r="AI853" s="367"/>
      <c r="AJ853" s="367"/>
      <c r="AK853" s="367"/>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5">
        <v>10</v>
      </c>
      <c r="B854" s="375">
        <v>1</v>
      </c>
      <c r="C854" s="343"/>
      <c r="D854" s="343"/>
      <c r="E854" s="343"/>
      <c r="F854" s="343"/>
      <c r="G854" s="343"/>
      <c r="H854" s="343"/>
      <c r="I854" s="343"/>
      <c r="J854" s="344"/>
      <c r="K854" s="345"/>
      <c r="L854" s="345"/>
      <c r="M854" s="345"/>
      <c r="N854" s="345"/>
      <c r="O854" s="345"/>
      <c r="P854" s="359"/>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59"/>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59"/>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59"/>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59"/>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59"/>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59"/>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59"/>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59"/>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59"/>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59"/>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59"/>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59"/>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59"/>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59"/>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59"/>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59"/>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59"/>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59"/>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59"/>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52.5" customHeight="1" x14ac:dyDescent="0.15">
      <c r="A878" s="375">
        <v>1</v>
      </c>
      <c r="B878" s="375">
        <v>1</v>
      </c>
      <c r="C878" s="368" t="s">
        <v>754</v>
      </c>
      <c r="D878" s="369"/>
      <c r="E878" s="369"/>
      <c r="F878" s="369"/>
      <c r="G878" s="369"/>
      <c r="H878" s="369"/>
      <c r="I878" s="370"/>
      <c r="J878" s="344">
        <v>8010005011876</v>
      </c>
      <c r="K878" s="345"/>
      <c r="L878" s="345"/>
      <c r="M878" s="345"/>
      <c r="N878" s="345"/>
      <c r="O878" s="345"/>
      <c r="P878" s="359" t="s">
        <v>757</v>
      </c>
      <c r="Q878" s="346"/>
      <c r="R878" s="346"/>
      <c r="S878" s="346"/>
      <c r="T878" s="346"/>
      <c r="U878" s="346"/>
      <c r="V878" s="346"/>
      <c r="W878" s="346"/>
      <c r="X878" s="346"/>
      <c r="Y878" s="347">
        <v>9.9</v>
      </c>
      <c r="Z878" s="348"/>
      <c r="AA878" s="348"/>
      <c r="AB878" s="349"/>
      <c r="AC878" s="350" t="s">
        <v>372</v>
      </c>
      <c r="AD878" s="351"/>
      <c r="AE878" s="351"/>
      <c r="AF878" s="351"/>
      <c r="AG878" s="351"/>
      <c r="AH878" s="366">
        <v>7</v>
      </c>
      <c r="AI878" s="367"/>
      <c r="AJ878" s="367"/>
      <c r="AK878" s="367"/>
      <c r="AL878" s="354">
        <v>100</v>
      </c>
      <c r="AM878" s="355"/>
      <c r="AN878" s="355"/>
      <c r="AO878" s="356"/>
      <c r="AP878" s="357" t="s">
        <v>767</v>
      </c>
      <c r="AQ878" s="357"/>
      <c r="AR878" s="357"/>
      <c r="AS878" s="357"/>
      <c r="AT878" s="357"/>
      <c r="AU878" s="357"/>
      <c r="AV878" s="357"/>
      <c r="AW878" s="357"/>
      <c r="AX878" s="357"/>
      <c r="AY878">
        <f>$AY$875</f>
        <v>1</v>
      </c>
    </row>
    <row r="879" spans="1:51" ht="30" hidden="1" customHeight="1" x14ac:dyDescent="0.15">
      <c r="A879" s="375">
        <v>2</v>
      </c>
      <c r="B879" s="375">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62.25" customHeight="1" x14ac:dyDescent="0.15">
      <c r="A911" s="375">
        <v>1</v>
      </c>
      <c r="B911" s="375">
        <v>1</v>
      </c>
      <c r="C911" s="368" t="s">
        <v>755</v>
      </c>
      <c r="D911" s="371"/>
      <c r="E911" s="371"/>
      <c r="F911" s="371"/>
      <c r="G911" s="371"/>
      <c r="H911" s="371"/>
      <c r="I911" s="372"/>
      <c r="J911" s="344">
        <v>3013301033565</v>
      </c>
      <c r="K911" s="345"/>
      <c r="L911" s="345"/>
      <c r="M911" s="345"/>
      <c r="N911" s="345"/>
      <c r="O911" s="345"/>
      <c r="P911" s="359" t="s">
        <v>758</v>
      </c>
      <c r="Q911" s="346"/>
      <c r="R911" s="346"/>
      <c r="S911" s="346"/>
      <c r="T911" s="346"/>
      <c r="U911" s="346"/>
      <c r="V911" s="346"/>
      <c r="W911" s="346"/>
      <c r="X911" s="346"/>
      <c r="Y911" s="347">
        <v>9.1</v>
      </c>
      <c r="Z911" s="348"/>
      <c r="AA911" s="348"/>
      <c r="AB911" s="349"/>
      <c r="AC911" s="350" t="s">
        <v>372</v>
      </c>
      <c r="AD911" s="351"/>
      <c r="AE911" s="351"/>
      <c r="AF911" s="351"/>
      <c r="AG911" s="351"/>
      <c r="AH911" s="366">
        <v>7</v>
      </c>
      <c r="AI911" s="367"/>
      <c r="AJ911" s="367"/>
      <c r="AK911" s="367"/>
      <c r="AL911" s="354">
        <v>100</v>
      </c>
      <c r="AM911" s="355"/>
      <c r="AN911" s="355"/>
      <c r="AO911" s="356"/>
      <c r="AP911" s="357" t="s">
        <v>767</v>
      </c>
      <c r="AQ911" s="357"/>
      <c r="AR911" s="357"/>
      <c r="AS911" s="357"/>
      <c r="AT911" s="357"/>
      <c r="AU911" s="357"/>
      <c r="AV911" s="357"/>
      <c r="AW911" s="357"/>
      <c r="AX911" s="357"/>
      <c r="AY911">
        <f>$AY$908</f>
        <v>1</v>
      </c>
    </row>
    <row r="912" spans="1:51" ht="30" hidden="1" customHeight="1" x14ac:dyDescent="0.15">
      <c r="A912" s="375">
        <v>2</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5">
        <v>3</v>
      </c>
      <c r="B913" s="375">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5">
        <v>4</v>
      </c>
      <c r="B914" s="375">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5">
        <v>5</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5">
        <v>6</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5">
        <v>7</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5">
        <v>8</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5">
        <v>9</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5">
        <v>10</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48.75" customHeight="1" x14ac:dyDescent="0.15">
      <c r="A944" s="375">
        <v>1</v>
      </c>
      <c r="B944" s="375">
        <v>1</v>
      </c>
      <c r="C944" s="368" t="s">
        <v>805</v>
      </c>
      <c r="D944" s="371"/>
      <c r="E944" s="371"/>
      <c r="F944" s="371"/>
      <c r="G944" s="371"/>
      <c r="H944" s="371"/>
      <c r="I944" s="372"/>
      <c r="J944" s="344">
        <v>5430005004015</v>
      </c>
      <c r="K944" s="345"/>
      <c r="L944" s="345"/>
      <c r="M944" s="345"/>
      <c r="N944" s="345"/>
      <c r="O944" s="345"/>
      <c r="P944" s="359" t="s">
        <v>806</v>
      </c>
      <c r="Q944" s="346"/>
      <c r="R944" s="346"/>
      <c r="S944" s="346"/>
      <c r="T944" s="346"/>
      <c r="U944" s="346"/>
      <c r="V944" s="346"/>
      <c r="W944" s="346"/>
      <c r="X944" s="346"/>
      <c r="Y944" s="347">
        <v>4</v>
      </c>
      <c r="Z944" s="348"/>
      <c r="AA944" s="348"/>
      <c r="AB944" s="349"/>
      <c r="AC944" s="350" t="s">
        <v>372</v>
      </c>
      <c r="AD944" s="351"/>
      <c r="AE944" s="351"/>
      <c r="AF944" s="351"/>
      <c r="AG944" s="351"/>
      <c r="AH944" s="366">
        <v>8</v>
      </c>
      <c r="AI944" s="367"/>
      <c r="AJ944" s="367"/>
      <c r="AK944" s="367"/>
      <c r="AL944" s="354">
        <v>100</v>
      </c>
      <c r="AM944" s="355"/>
      <c r="AN944" s="355"/>
      <c r="AO944" s="356"/>
      <c r="AP944" s="357"/>
      <c r="AQ944" s="357"/>
      <c r="AR944" s="357"/>
      <c r="AS944" s="357"/>
      <c r="AT944" s="357"/>
      <c r="AU944" s="357"/>
      <c r="AV944" s="357"/>
      <c r="AW944" s="357"/>
      <c r="AX944" s="357"/>
      <c r="AY944">
        <f>$AY$941</f>
        <v>1</v>
      </c>
    </row>
    <row r="945" spans="1:51" ht="48.75" customHeight="1" x14ac:dyDescent="0.15">
      <c r="A945" s="375">
        <v>2</v>
      </c>
      <c r="B945" s="375">
        <v>1</v>
      </c>
      <c r="C945" s="368" t="s">
        <v>807</v>
      </c>
      <c r="D945" s="371"/>
      <c r="E945" s="371"/>
      <c r="F945" s="371"/>
      <c r="G945" s="371"/>
      <c r="H945" s="371"/>
      <c r="I945" s="372"/>
      <c r="J945" s="344">
        <v>9500005001934</v>
      </c>
      <c r="K945" s="345"/>
      <c r="L945" s="345"/>
      <c r="M945" s="345"/>
      <c r="N945" s="345"/>
      <c r="O945" s="345"/>
      <c r="P945" s="359" t="s">
        <v>808</v>
      </c>
      <c r="Q945" s="346"/>
      <c r="R945" s="346"/>
      <c r="S945" s="346"/>
      <c r="T945" s="346"/>
      <c r="U945" s="346"/>
      <c r="V945" s="346"/>
      <c r="W945" s="346"/>
      <c r="X945" s="346"/>
      <c r="Y945" s="347">
        <v>7</v>
      </c>
      <c r="Z945" s="348"/>
      <c r="AA945" s="348"/>
      <c r="AB945" s="349"/>
      <c r="AC945" s="350" t="s">
        <v>372</v>
      </c>
      <c r="AD945" s="351"/>
      <c r="AE945" s="351"/>
      <c r="AF945" s="351"/>
      <c r="AG945" s="351"/>
      <c r="AH945" s="366">
        <v>8</v>
      </c>
      <c r="AI945" s="367"/>
      <c r="AJ945" s="367"/>
      <c r="AK945" s="367"/>
      <c r="AL945" s="354">
        <v>100</v>
      </c>
      <c r="AM945" s="355"/>
      <c r="AN945" s="355"/>
      <c r="AO945" s="356"/>
      <c r="AP945" s="357"/>
      <c r="AQ945" s="357"/>
      <c r="AR945" s="357"/>
      <c r="AS945" s="357"/>
      <c r="AT945" s="357"/>
      <c r="AU945" s="357"/>
      <c r="AV945" s="357"/>
      <c r="AW945" s="357"/>
      <c r="AX945" s="357"/>
      <c r="AY945">
        <f>COUNTA($C$945)</f>
        <v>1</v>
      </c>
    </row>
    <row r="946" spans="1:51" ht="48.75" customHeight="1" x14ac:dyDescent="0.15">
      <c r="A946" s="375">
        <v>3</v>
      </c>
      <c r="B946" s="375">
        <v>1</v>
      </c>
      <c r="C946" s="368" t="s">
        <v>809</v>
      </c>
      <c r="D946" s="371"/>
      <c r="E946" s="371"/>
      <c r="F946" s="371"/>
      <c r="G946" s="371"/>
      <c r="H946" s="371"/>
      <c r="I946" s="372"/>
      <c r="J946" s="344">
        <v>2140005016868</v>
      </c>
      <c r="K946" s="345"/>
      <c r="L946" s="345"/>
      <c r="M946" s="345"/>
      <c r="N946" s="345"/>
      <c r="O946" s="345"/>
      <c r="P946" s="359" t="s">
        <v>806</v>
      </c>
      <c r="Q946" s="346"/>
      <c r="R946" s="346"/>
      <c r="S946" s="346"/>
      <c r="T946" s="346"/>
      <c r="U946" s="346"/>
      <c r="V946" s="346"/>
      <c r="W946" s="346"/>
      <c r="X946" s="346"/>
      <c r="Y946" s="347">
        <v>3</v>
      </c>
      <c r="Z946" s="348"/>
      <c r="AA946" s="348"/>
      <c r="AB946" s="349"/>
      <c r="AC946" s="350" t="s">
        <v>372</v>
      </c>
      <c r="AD946" s="351"/>
      <c r="AE946" s="351"/>
      <c r="AF946" s="351"/>
      <c r="AG946" s="351"/>
      <c r="AH946" s="366">
        <v>8</v>
      </c>
      <c r="AI946" s="367"/>
      <c r="AJ946" s="367"/>
      <c r="AK946" s="367"/>
      <c r="AL946" s="354">
        <v>100</v>
      </c>
      <c r="AM946" s="355"/>
      <c r="AN946" s="355"/>
      <c r="AO946" s="356"/>
      <c r="AP946" s="357"/>
      <c r="AQ946" s="357"/>
      <c r="AR946" s="357"/>
      <c r="AS946" s="357"/>
      <c r="AT946" s="357"/>
      <c r="AU946" s="357"/>
      <c r="AV946" s="357"/>
      <c r="AW946" s="357"/>
      <c r="AX946" s="357"/>
      <c r="AY946">
        <f>COUNTA($C$946)</f>
        <v>1</v>
      </c>
    </row>
    <row r="947" spans="1:51" ht="48.75" customHeight="1" x14ac:dyDescent="0.15">
      <c r="A947" s="375">
        <v>4</v>
      </c>
      <c r="B947" s="375">
        <v>1</v>
      </c>
      <c r="C947" s="368" t="s">
        <v>810</v>
      </c>
      <c r="D947" s="371"/>
      <c r="E947" s="371"/>
      <c r="F947" s="371"/>
      <c r="G947" s="371"/>
      <c r="H947" s="371"/>
      <c r="I947" s="372"/>
      <c r="J947" s="344">
        <v>7470005001659</v>
      </c>
      <c r="K947" s="345"/>
      <c r="L947" s="345"/>
      <c r="M947" s="345"/>
      <c r="N947" s="345"/>
      <c r="O947" s="345"/>
      <c r="P947" s="359" t="s">
        <v>806</v>
      </c>
      <c r="Q947" s="346"/>
      <c r="R947" s="346"/>
      <c r="S947" s="346"/>
      <c r="T947" s="346"/>
      <c r="U947" s="346"/>
      <c r="V947" s="346"/>
      <c r="W947" s="346"/>
      <c r="X947" s="346"/>
      <c r="Y947" s="347">
        <v>6</v>
      </c>
      <c r="Z947" s="348"/>
      <c r="AA947" s="348"/>
      <c r="AB947" s="349"/>
      <c r="AC947" s="350" t="s">
        <v>372</v>
      </c>
      <c r="AD947" s="351"/>
      <c r="AE947" s="351"/>
      <c r="AF947" s="351"/>
      <c r="AG947" s="351"/>
      <c r="AH947" s="366">
        <v>8</v>
      </c>
      <c r="AI947" s="367"/>
      <c r="AJ947" s="367"/>
      <c r="AK947" s="367"/>
      <c r="AL947" s="354">
        <v>100</v>
      </c>
      <c r="AM947" s="355"/>
      <c r="AN947" s="355"/>
      <c r="AO947" s="356"/>
      <c r="AP947" s="357"/>
      <c r="AQ947" s="357"/>
      <c r="AR947" s="357"/>
      <c r="AS947" s="357"/>
      <c r="AT947" s="357"/>
      <c r="AU947" s="357"/>
      <c r="AV947" s="357"/>
      <c r="AW947" s="357"/>
      <c r="AX947" s="357"/>
      <c r="AY947">
        <f>COUNTA($C$947)</f>
        <v>1</v>
      </c>
    </row>
    <row r="948" spans="1:51" ht="48.75" customHeight="1" x14ac:dyDescent="0.15">
      <c r="A948" s="375">
        <v>5</v>
      </c>
      <c r="B948" s="375">
        <v>1</v>
      </c>
      <c r="C948" s="368" t="s">
        <v>811</v>
      </c>
      <c r="D948" s="371"/>
      <c r="E948" s="371"/>
      <c r="F948" s="371"/>
      <c r="G948" s="371"/>
      <c r="H948" s="371"/>
      <c r="I948" s="372"/>
      <c r="J948" s="344">
        <v>2160005005646</v>
      </c>
      <c r="K948" s="345"/>
      <c r="L948" s="345"/>
      <c r="M948" s="345"/>
      <c r="N948" s="345"/>
      <c r="O948" s="345"/>
      <c r="P948" s="359" t="s">
        <v>806</v>
      </c>
      <c r="Q948" s="346"/>
      <c r="R948" s="346"/>
      <c r="S948" s="346"/>
      <c r="T948" s="346"/>
      <c r="U948" s="346"/>
      <c r="V948" s="346"/>
      <c r="W948" s="346"/>
      <c r="X948" s="346"/>
      <c r="Y948" s="347">
        <v>6</v>
      </c>
      <c r="Z948" s="348"/>
      <c r="AA948" s="348"/>
      <c r="AB948" s="349"/>
      <c r="AC948" s="350" t="s">
        <v>372</v>
      </c>
      <c r="AD948" s="351"/>
      <c r="AE948" s="351"/>
      <c r="AF948" s="351"/>
      <c r="AG948" s="351"/>
      <c r="AH948" s="366">
        <v>8</v>
      </c>
      <c r="AI948" s="367"/>
      <c r="AJ948" s="367"/>
      <c r="AK948" s="367"/>
      <c r="AL948" s="354">
        <v>100</v>
      </c>
      <c r="AM948" s="355"/>
      <c r="AN948" s="355"/>
      <c r="AO948" s="356"/>
      <c r="AP948" s="357"/>
      <c r="AQ948" s="357"/>
      <c r="AR948" s="357"/>
      <c r="AS948" s="357"/>
      <c r="AT948" s="357"/>
      <c r="AU948" s="357"/>
      <c r="AV948" s="357"/>
      <c r="AW948" s="357"/>
      <c r="AX948" s="357"/>
      <c r="AY948">
        <f>COUNTA($C$948)</f>
        <v>1</v>
      </c>
    </row>
    <row r="949" spans="1:51" ht="48.75" customHeight="1" x14ac:dyDescent="0.15">
      <c r="A949" s="375">
        <v>6</v>
      </c>
      <c r="B949" s="375">
        <v>1</v>
      </c>
      <c r="C949" s="368" t="s">
        <v>812</v>
      </c>
      <c r="D949" s="371"/>
      <c r="E949" s="371"/>
      <c r="F949" s="371"/>
      <c r="G949" s="371"/>
      <c r="H949" s="371"/>
      <c r="I949" s="372"/>
      <c r="J949" s="344">
        <v>1010905000753</v>
      </c>
      <c r="K949" s="345"/>
      <c r="L949" s="345"/>
      <c r="M949" s="345"/>
      <c r="N949" s="345"/>
      <c r="O949" s="345"/>
      <c r="P949" s="359" t="s">
        <v>806</v>
      </c>
      <c r="Q949" s="346"/>
      <c r="R949" s="346"/>
      <c r="S949" s="346"/>
      <c r="T949" s="346"/>
      <c r="U949" s="346"/>
      <c r="V949" s="346"/>
      <c r="W949" s="346"/>
      <c r="X949" s="346"/>
      <c r="Y949" s="347">
        <v>6</v>
      </c>
      <c r="Z949" s="348"/>
      <c r="AA949" s="348"/>
      <c r="AB949" s="349"/>
      <c r="AC949" s="350" t="s">
        <v>372</v>
      </c>
      <c r="AD949" s="351"/>
      <c r="AE949" s="351"/>
      <c r="AF949" s="351"/>
      <c r="AG949" s="351"/>
      <c r="AH949" s="366">
        <v>8</v>
      </c>
      <c r="AI949" s="367"/>
      <c r="AJ949" s="367"/>
      <c r="AK949" s="367"/>
      <c r="AL949" s="354">
        <v>100</v>
      </c>
      <c r="AM949" s="355"/>
      <c r="AN949" s="355"/>
      <c r="AO949" s="356"/>
      <c r="AP949" s="357"/>
      <c r="AQ949" s="357"/>
      <c r="AR949" s="357"/>
      <c r="AS949" s="357"/>
      <c r="AT949" s="357"/>
      <c r="AU949" s="357"/>
      <c r="AV949" s="357"/>
      <c r="AW949" s="357"/>
      <c r="AX949" s="357"/>
      <c r="AY949">
        <f>COUNTA($C$949)</f>
        <v>1</v>
      </c>
    </row>
    <row r="950" spans="1:51" ht="48.75" customHeight="1" x14ac:dyDescent="0.15">
      <c r="A950" s="375">
        <v>7</v>
      </c>
      <c r="B950" s="375">
        <v>1</v>
      </c>
      <c r="C950" s="368" t="s">
        <v>813</v>
      </c>
      <c r="D950" s="369"/>
      <c r="E950" s="369"/>
      <c r="F950" s="369"/>
      <c r="G950" s="369"/>
      <c r="H950" s="369"/>
      <c r="I950" s="370"/>
      <c r="J950" s="344">
        <v>5130005004243</v>
      </c>
      <c r="K950" s="345"/>
      <c r="L950" s="345"/>
      <c r="M950" s="345"/>
      <c r="N950" s="345"/>
      <c r="O950" s="345"/>
      <c r="P950" s="359" t="s">
        <v>806</v>
      </c>
      <c r="Q950" s="346"/>
      <c r="R950" s="346"/>
      <c r="S950" s="346"/>
      <c r="T950" s="346"/>
      <c r="U950" s="346"/>
      <c r="V950" s="346"/>
      <c r="W950" s="346"/>
      <c r="X950" s="346"/>
      <c r="Y950" s="347">
        <v>6</v>
      </c>
      <c r="Z950" s="348"/>
      <c r="AA950" s="348"/>
      <c r="AB950" s="349"/>
      <c r="AC950" s="350" t="s">
        <v>372</v>
      </c>
      <c r="AD950" s="351"/>
      <c r="AE950" s="351"/>
      <c r="AF950" s="351"/>
      <c r="AG950" s="351"/>
      <c r="AH950" s="366">
        <v>8</v>
      </c>
      <c r="AI950" s="367"/>
      <c r="AJ950" s="367"/>
      <c r="AK950" s="367"/>
      <c r="AL950" s="354">
        <v>100</v>
      </c>
      <c r="AM950" s="355"/>
      <c r="AN950" s="355"/>
      <c r="AO950" s="356"/>
      <c r="AP950" s="357"/>
      <c r="AQ950" s="357"/>
      <c r="AR950" s="357"/>
      <c r="AS950" s="357"/>
      <c r="AT950" s="357"/>
      <c r="AU950" s="357"/>
      <c r="AV950" s="357"/>
      <c r="AW950" s="357"/>
      <c r="AX950" s="357"/>
      <c r="AY950">
        <f>COUNTA($C$950)</f>
        <v>1</v>
      </c>
    </row>
    <row r="951" spans="1:51" ht="48.75" customHeight="1" x14ac:dyDescent="0.15">
      <c r="A951" s="375">
        <v>8</v>
      </c>
      <c r="B951" s="375">
        <v>1</v>
      </c>
      <c r="C951" s="368" t="s">
        <v>814</v>
      </c>
      <c r="D951" s="369"/>
      <c r="E951" s="369"/>
      <c r="F951" s="369"/>
      <c r="G951" s="369"/>
      <c r="H951" s="369"/>
      <c r="I951" s="370"/>
      <c r="J951" s="344">
        <v>8012405001283</v>
      </c>
      <c r="K951" s="345"/>
      <c r="L951" s="345"/>
      <c r="M951" s="345"/>
      <c r="N951" s="345"/>
      <c r="O951" s="345"/>
      <c r="P951" s="359" t="s">
        <v>806</v>
      </c>
      <c r="Q951" s="346"/>
      <c r="R951" s="346"/>
      <c r="S951" s="346"/>
      <c r="T951" s="346"/>
      <c r="U951" s="346"/>
      <c r="V951" s="346"/>
      <c r="W951" s="346"/>
      <c r="X951" s="346"/>
      <c r="Y951" s="347">
        <v>6</v>
      </c>
      <c r="Z951" s="348"/>
      <c r="AA951" s="348"/>
      <c r="AB951" s="349"/>
      <c r="AC951" s="350" t="s">
        <v>372</v>
      </c>
      <c r="AD951" s="351"/>
      <c r="AE951" s="351"/>
      <c r="AF951" s="351"/>
      <c r="AG951" s="351"/>
      <c r="AH951" s="366">
        <v>8</v>
      </c>
      <c r="AI951" s="367"/>
      <c r="AJ951" s="367"/>
      <c r="AK951" s="367"/>
      <c r="AL951" s="354">
        <v>100</v>
      </c>
      <c r="AM951" s="355"/>
      <c r="AN951" s="355"/>
      <c r="AO951" s="356"/>
      <c r="AP951" s="357"/>
      <c r="AQ951" s="357"/>
      <c r="AR951" s="357"/>
      <c r="AS951" s="357"/>
      <c r="AT951" s="357"/>
      <c r="AU951" s="357"/>
      <c r="AV951" s="357"/>
      <c r="AW951" s="357"/>
      <c r="AX951" s="357"/>
      <c r="AY951">
        <f>COUNTA($C$951)</f>
        <v>1</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$AY$974</f>
        <v>1</v>
      </c>
    </row>
    <row r="977" spans="1:51" ht="44.25" customHeight="1" x14ac:dyDescent="0.15">
      <c r="A977" s="375">
        <v>1</v>
      </c>
      <c r="B977" s="375">
        <v>1</v>
      </c>
      <c r="C977" s="358" t="s">
        <v>775</v>
      </c>
      <c r="D977" s="343"/>
      <c r="E977" s="343"/>
      <c r="F977" s="343"/>
      <c r="G977" s="343"/>
      <c r="H977" s="343"/>
      <c r="I977" s="343"/>
      <c r="J977" s="344">
        <v>2011001058413</v>
      </c>
      <c r="K977" s="345"/>
      <c r="L977" s="345"/>
      <c r="M977" s="345"/>
      <c r="N977" s="345"/>
      <c r="O977" s="345"/>
      <c r="P977" s="359" t="s">
        <v>779</v>
      </c>
      <c r="Q977" s="346"/>
      <c r="R977" s="346"/>
      <c r="S977" s="346"/>
      <c r="T977" s="346"/>
      <c r="U977" s="346"/>
      <c r="V977" s="346"/>
      <c r="W977" s="346"/>
      <c r="X977" s="346"/>
      <c r="Y977" s="347">
        <v>1.5</v>
      </c>
      <c r="Z977" s="348"/>
      <c r="AA977" s="348"/>
      <c r="AB977" s="349"/>
      <c r="AC977" s="350" t="s">
        <v>372</v>
      </c>
      <c r="AD977" s="351"/>
      <c r="AE977" s="351"/>
      <c r="AF977" s="351"/>
      <c r="AG977" s="351"/>
      <c r="AH977" s="366">
        <v>1</v>
      </c>
      <c r="AI977" s="367"/>
      <c r="AJ977" s="367"/>
      <c r="AK977" s="367"/>
      <c r="AL977" s="354">
        <v>100</v>
      </c>
      <c r="AM977" s="355"/>
      <c r="AN977" s="355"/>
      <c r="AO977" s="356"/>
      <c r="AP977" s="357" t="s">
        <v>774</v>
      </c>
      <c r="AQ977" s="357"/>
      <c r="AR977" s="357"/>
      <c r="AS977" s="357"/>
      <c r="AT977" s="357"/>
      <c r="AU977" s="357"/>
      <c r="AV977" s="357"/>
      <c r="AW977" s="357"/>
      <c r="AX977" s="357"/>
      <c r="AY977">
        <f>$AY$974</f>
        <v>1</v>
      </c>
    </row>
    <row r="978" spans="1:51" ht="30" hidden="1" customHeight="1" x14ac:dyDescent="0.15">
      <c r="A978" s="375">
        <v>2</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1</v>
      </c>
    </row>
    <row r="1010" spans="1:51" ht="30" customHeight="1" x14ac:dyDescent="0.15">
      <c r="A1010" s="375">
        <v>1</v>
      </c>
      <c r="B1010" s="375">
        <v>1</v>
      </c>
      <c r="C1010" s="358" t="s">
        <v>776</v>
      </c>
      <c r="D1010" s="343"/>
      <c r="E1010" s="343"/>
      <c r="F1010" s="343"/>
      <c r="G1010" s="343"/>
      <c r="H1010" s="343"/>
      <c r="I1010" s="343"/>
      <c r="J1010" s="344" t="s">
        <v>402</v>
      </c>
      <c r="K1010" s="345"/>
      <c r="L1010" s="345"/>
      <c r="M1010" s="345"/>
      <c r="N1010" s="345"/>
      <c r="O1010" s="345"/>
      <c r="P1010" s="359" t="s">
        <v>780</v>
      </c>
      <c r="Q1010" s="346"/>
      <c r="R1010" s="346"/>
      <c r="S1010" s="346"/>
      <c r="T1010" s="346"/>
      <c r="U1010" s="346"/>
      <c r="V1010" s="346"/>
      <c r="W1010" s="346"/>
      <c r="X1010" s="346"/>
      <c r="Y1010" s="347">
        <v>1.4</v>
      </c>
      <c r="Z1010" s="348"/>
      <c r="AA1010" s="348"/>
      <c r="AB1010" s="349"/>
      <c r="AC1010" s="350" t="s">
        <v>372</v>
      </c>
      <c r="AD1010" s="351"/>
      <c r="AE1010" s="351"/>
      <c r="AF1010" s="351"/>
      <c r="AG1010" s="351"/>
      <c r="AH1010" s="366">
        <v>1</v>
      </c>
      <c r="AI1010" s="367"/>
      <c r="AJ1010" s="367"/>
      <c r="AK1010" s="367"/>
      <c r="AL1010" s="354">
        <v>100</v>
      </c>
      <c r="AM1010" s="355"/>
      <c r="AN1010" s="355"/>
      <c r="AO1010" s="356"/>
      <c r="AP1010" s="357" t="s">
        <v>774</v>
      </c>
      <c r="AQ1010" s="357"/>
      <c r="AR1010" s="357"/>
      <c r="AS1010" s="357"/>
      <c r="AT1010" s="357"/>
      <c r="AU1010" s="357"/>
      <c r="AV1010" s="357"/>
      <c r="AW1010" s="357"/>
      <c r="AX1010" s="357"/>
      <c r="AY1010">
        <f>$AY$1007</f>
        <v>1</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325</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326</v>
      </c>
      <c r="AQ1109" s="365"/>
      <c r="AR1109" s="365"/>
      <c r="AS1109" s="365"/>
      <c r="AT1109" s="365"/>
      <c r="AU1109" s="365"/>
      <c r="AV1109" s="365"/>
      <c r="AW1109" s="365"/>
      <c r="AX1109" s="365"/>
    </row>
    <row r="1110" spans="1:51" ht="30" customHeight="1" x14ac:dyDescent="0.15">
      <c r="A1110" s="375">
        <v>1</v>
      </c>
      <c r="B1110" s="375">
        <v>1</v>
      </c>
      <c r="C1110" s="373"/>
      <c r="D1110" s="373"/>
      <c r="E1110" s="150" t="s">
        <v>708</v>
      </c>
      <c r="F1110" s="374"/>
      <c r="G1110" s="374"/>
      <c r="H1110" s="374"/>
      <c r="I1110" s="374"/>
      <c r="J1110" s="344" t="s">
        <v>708</v>
      </c>
      <c r="K1110" s="345"/>
      <c r="L1110" s="345"/>
      <c r="M1110" s="345"/>
      <c r="N1110" s="345"/>
      <c r="O1110" s="345"/>
      <c r="P1110" s="359" t="s">
        <v>708</v>
      </c>
      <c r="Q1110" s="346"/>
      <c r="R1110" s="346"/>
      <c r="S1110" s="346"/>
      <c r="T1110" s="346"/>
      <c r="U1110" s="346"/>
      <c r="V1110" s="346"/>
      <c r="W1110" s="346"/>
      <c r="X1110" s="346"/>
      <c r="Y1110" s="347" t="s">
        <v>708</v>
      </c>
      <c r="Z1110" s="348"/>
      <c r="AA1110" s="348"/>
      <c r="AB1110" s="349"/>
      <c r="AC1110" s="350"/>
      <c r="AD1110" s="351"/>
      <c r="AE1110" s="351"/>
      <c r="AF1110" s="351"/>
      <c r="AG1110" s="351"/>
      <c r="AH1110" s="352" t="s">
        <v>708</v>
      </c>
      <c r="AI1110" s="353"/>
      <c r="AJ1110" s="353"/>
      <c r="AK1110" s="353"/>
      <c r="AL1110" s="354" t="s">
        <v>708</v>
      </c>
      <c r="AM1110" s="355"/>
      <c r="AN1110" s="355"/>
      <c r="AO1110" s="356"/>
      <c r="AP1110" s="357" t="s">
        <v>708</v>
      </c>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C791:AG791"/>
    <mergeCell ref="AH791:AT791"/>
    <mergeCell ref="AU791:AX79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91:X791"/>
    <mergeCell ref="AU795:AX795"/>
    <mergeCell ref="Y791:AB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33">
      <formula>IF(RIGHT(TEXT(P14,"0.#"),1)=".",FALSE,TRUE)</formula>
    </cfRule>
    <cfRule type="expression" dxfId="2834" priority="14134">
      <formula>IF(RIGHT(TEXT(P14,"0.#"),1)=".",TRUE,FALSE)</formula>
    </cfRule>
  </conditionalFormatting>
  <conditionalFormatting sqref="AE32">
    <cfRule type="expression" dxfId="2833" priority="14123">
      <formula>IF(RIGHT(TEXT(AE32,"0.#"),1)=".",FALSE,TRUE)</formula>
    </cfRule>
    <cfRule type="expression" dxfId="2832" priority="14124">
      <formula>IF(RIGHT(TEXT(AE32,"0.#"),1)=".",TRUE,FALSE)</formula>
    </cfRule>
  </conditionalFormatting>
  <conditionalFormatting sqref="P18:AX18">
    <cfRule type="expression" dxfId="2831" priority="14009">
      <formula>IF(RIGHT(TEXT(P18,"0.#"),1)=".",FALSE,TRUE)</formula>
    </cfRule>
    <cfRule type="expression" dxfId="2830" priority="14010">
      <formula>IF(RIGHT(TEXT(P18,"0.#"),1)=".",TRUE,FALSE)</formula>
    </cfRule>
  </conditionalFormatting>
  <conditionalFormatting sqref="Y799">
    <cfRule type="expression" dxfId="2829" priority="14001">
      <formula>IF(RIGHT(TEXT(Y799,"0.#"),1)=".",FALSE,TRUE)</formula>
    </cfRule>
    <cfRule type="expression" dxfId="2828" priority="14002">
      <formula>IF(RIGHT(TEXT(Y799,"0.#"),1)=".",TRUE,FALSE)</formula>
    </cfRule>
  </conditionalFormatting>
  <conditionalFormatting sqref="Y830:Y837 Y828 Y818:Y824 Y806:Y811">
    <cfRule type="expression" dxfId="2827" priority="13783">
      <formula>IF(RIGHT(TEXT(Y806,"0.#"),1)=".",FALSE,TRUE)</formula>
    </cfRule>
    <cfRule type="expression" dxfId="2826" priority="13784">
      <formula>IF(RIGHT(TEXT(Y806,"0.#"),1)=".",TRUE,FALSE)</formula>
    </cfRule>
  </conditionalFormatting>
  <conditionalFormatting sqref="P13:AX13 P15:AX15 P16:AQ17">
    <cfRule type="expression" dxfId="2825" priority="13831">
      <formula>IF(RIGHT(TEXT(P13,"0.#"),1)=".",FALSE,TRUE)</formula>
    </cfRule>
    <cfRule type="expression" dxfId="2824" priority="13832">
      <formula>IF(RIGHT(TEXT(P13,"0.#"),1)=".",TRUE,FALSE)</formula>
    </cfRule>
  </conditionalFormatting>
  <conditionalFormatting sqref="P19:AJ19">
    <cfRule type="expression" dxfId="2823" priority="13829">
      <formula>IF(RIGHT(TEXT(P19,"0.#"),1)=".",FALSE,TRUE)</formula>
    </cfRule>
    <cfRule type="expression" dxfId="2822" priority="13830">
      <formula>IF(RIGHT(TEXT(P19,"0.#"),1)=".",TRUE,FALSE)</formula>
    </cfRule>
  </conditionalFormatting>
  <conditionalFormatting sqref="AE101 AQ101">
    <cfRule type="expression" dxfId="2821" priority="13821">
      <formula>IF(RIGHT(TEXT(AE101,"0.#"),1)=".",FALSE,TRUE)</formula>
    </cfRule>
    <cfRule type="expression" dxfId="2820" priority="13822">
      <formula>IF(RIGHT(TEXT(AE101,"0.#"),1)=".",TRUE,FALSE)</formula>
    </cfRule>
  </conditionalFormatting>
  <conditionalFormatting sqref="Y792:Y798">
    <cfRule type="expression" dxfId="2819" priority="13807">
      <formula>IF(RIGHT(TEXT(Y792,"0.#"),1)=".",FALSE,TRUE)</formula>
    </cfRule>
    <cfRule type="expression" dxfId="2818" priority="13808">
      <formula>IF(RIGHT(TEXT(Y792,"0.#"),1)=".",TRUE,FALSE)</formula>
    </cfRule>
  </conditionalFormatting>
  <conditionalFormatting sqref="AU799">
    <cfRule type="expression" dxfId="2817" priority="13803">
      <formula>IF(RIGHT(TEXT(AU799,"0.#"),1)=".",FALSE,TRUE)</formula>
    </cfRule>
    <cfRule type="expression" dxfId="2816" priority="13804">
      <formula>IF(RIGHT(TEXT(AU799,"0.#"),1)=".",TRUE,FALSE)</formula>
    </cfRule>
  </conditionalFormatting>
  <conditionalFormatting sqref="AU793:AU798">
    <cfRule type="expression" dxfId="2815" priority="13801">
      <formula>IF(RIGHT(TEXT(AU793,"0.#"),1)=".",FALSE,TRUE)</formula>
    </cfRule>
    <cfRule type="expression" dxfId="2814" priority="13802">
      <formula>IF(RIGHT(TEXT(AU793,"0.#"),1)=".",TRUE,FALSE)</formula>
    </cfRule>
  </conditionalFormatting>
  <conditionalFormatting sqref="Y829">
    <cfRule type="expression" dxfId="2813" priority="13787">
      <formula>IF(RIGHT(TEXT(Y829,"0.#"),1)=".",FALSE,TRUE)</formula>
    </cfRule>
    <cfRule type="expression" dxfId="2812" priority="13788">
      <formula>IF(RIGHT(TEXT(Y829,"0.#"),1)=".",TRUE,FALSE)</formula>
    </cfRule>
  </conditionalFormatting>
  <conditionalFormatting sqref="Y838 Y825 Y812">
    <cfRule type="expression" dxfId="2811" priority="13785">
      <formula>IF(RIGHT(TEXT(Y812,"0.#"),1)=".",FALSE,TRUE)</formula>
    </cfRule>
    <cfRule type="expression" dxfId="2810" priority="13786">
      <formula>IF(RIGHT(TEXT(Y812,"0.#"),1)=".",TRUE,FALSE)</formula>
    </cfRule>
  </conditionalFormatting>
  <conditionalFormatting sqref="AU829">
    <cfRule type="expression" dxfId="2809" priority="13781">
      <formula>IF(RIGHT(TEXT(AU829,"0.#"),1)=".",FALSE,TRUE)</formula>
    </cfRule>
    <cfRule type="expression" dxfId="2808" priority="13782">
      <formula>IF(RIGHT(TEXT(AU829,"0.#"),1)=".",TRUE,FALSE)</formula>
    </cfRule>
  </conditionalFormatting>
  <conditionalFormatting sqref="AU838 AU825 AU812">
    <cfRule type="expression" dxfId="2807" priority="13779">
      <formula>IF(RIGHT(TEXT(AU812,"0.#"),1)=".",FALSE,TRUE)</formula>
    </cfRule>
    <cfRule type="expression" dxfId="2806" priority="13780">
      <formula>IF(RIGHT(TEXT(AU812,"0.#"),1)=".",TRUE,FALSE)</formula>
    </cfRule>
  </conditionalFormatting>
  <conditionalFormatting sqref="AU830:AU837 AU828 AU818:AU824 AU805:AU811">
    <cfRule type="expression" dxfId="2805" priority="13777">
      <formula>IF(RIGHT(TEXT(AU805,"0.#"),1)=".",FALSE,TRUE)</formula>
    </cfRule>
    <cfRule type="expression" dxfId="2804" priority="13778">
      <formula>IF(RIGHT(TEXT(AU805,"0.#"),1)=".",TRUE,FALSE)</formula>
    </cfRule>
  </conditionalFormatting>
  <conditionalFormatting sqref="AM87">
    <cfRule type="expression" dxfId="2803" priority="13431">
      <formula>IF(RIGHT(TEXT(AM87,"0.#"),1)=".",FALSE,TRUE)</formula>
    </cfRule>
    <cfRule type="expression" dxfId="2802" priority="13432">
      <formula>IF(RIGHT(TEXT(AM87,"0.#"),1)=".",TRUE,FALSE)</formula>
    </cfRule>
  </conditionalFormatting>
  <conditionalFormatting sqref="AE55">
    <cfRule type="expression" dxfId="2801" priority="13499">
      <formula>IF(RIGHT(TEXT(AE55,"0.#"),1)=".",FALSE,TRUE)</formula>
    </cfRule>
    <cfRule type="expression" dxfId="2800" priority="13500">
      <formula>IF(RIGHT(TEXT(AE55,"0.#"),1)=".",TRUE,FALSE)</formula>
    </cfRule>
  </conditionalFormatting>
  <conditionalFormatting sqref="AI55">
    <cfRule type="expression" dxfId="2799" priority="13497">
      <formula>IF(RIGHT(TEXT(AI55,"0.#"),1)=".",FALSE,TRUE)</formula>
    </cfRule>
    <cfRule type="expression" dxfId="2798" priority="13498">
      <formula>IF(RIGHT(TEXT(AI55,"0.#"),1)=".",TRUE,FALSE)</formula>
    </cfRule>
  </conditionalFormatting>
  <conditionalFormatting sqref="AE33">
    <cfRule type="expression" dxfId="2797" priority="13591">
      <formula>IF(RIGHT(TEXT(AE33,"0.#"),1)=".",FALSE,TRUE)</formula>
    </cfRule>
    <cfRule type="expression" dxfId="2796" priority="13592">
      <formula>IF(RIGHT(TEXT(AE33,"0.#"),1)=".",TRUE,FALSE)</formula>
    </cfRule>
  </conditionalFormatting>
  <conditionalFormatting sqref="AE34">
    <cfRule type="expression" dxfId="2795" priority="13589">
      <formula>IF(RIGHT(TEXT(AE34,"0.#"),1)=".",FALSE,TRUE)</formula>
    </cfRule>
    <cfRule type="expression" dxfId="2794" priority="13590">
      <formula>IF(RIGHT(TEXT(AE34,"0.#"),1)=".",TRUE,FALSE)</formula>
    </cfRule>
  </conditionalFormatting>
  <conditionalFormatting sqref="AI34 AM34">
    <cfRule type="expression" dxfId="2793" priority="13587">
      <formula>IF(RIGHT(TEXT(AI34,"0.#"),1)=".",FALSE,TRUE)</formula>
    </cfRule>
    <cfRule type="expression" dxfId="2792" priority="13588">
      <formula>IF(RIGHT(TEXT(AI34,"0.#"),1)=".",TRUE,FALSE)</formula>
    </cfRule>
  </conditionalFormatting>
  <conditionalFormatting sqref="AI33 AM33">
    <cfRule type="expression" dxfId="2791" priority="13585">
      <formula>IF(RIGHT(TEXT(AI33,"0.#"),1)=".",FALSE,TRUE)</formula>
    </cfRule>
    <cfRule type="expression" dxfId="2790" priority="13586">
      <formula>IF(RIGHT(TEXT(AI33,"0.#"),1)=".",TRUE,FALSE)</formula>
    </cfRule>
  </conditionalFormatting>
  <conditionalFormatting sqref="AI32">
    <cfRule type="expression" dxfId="2789" priority="13583">
      <formula>IF(RIGHT(TEXT(AI32,"0.#"),1)=".",FALSE,TRUE)</formula>
    </cfRule>
    <cfRule type="expression" dxfId="2788" priority="13584">
      <formula>IF(RIGHT(TEXT(AI32,"0.#"),1)=".",TRUE,FALSE)</formula>
    </cfRule>
  </conditionalFormatting>
  <conditionalFormatting sqref="AM32">
    <cfRule type="expression" dxfId="2787" priority="13581">
      <formula>IF(RIGHT(TEXT(AM32,"0.#"),1)=".",FALSE,TRUE)</formula>
    </cfRule>
    <cfRule type="expression" dxfId="2786" priority="13582">
      <formula>IF(RIGHT(TEXT(AM32,"0.#"),1)=".",TRUE,FALSE)</formula>
    </cfRule>
  </conditionalFormatting>
  <conditionalFormatting sqref="AQ32:AQ34">
    <cfRule type="expression" dxfId="2785" priority="13571">
      <formula>IF(RIGHT(TEXT(AQ32,"0.#"),1)=".",FALSE,TRUE)</formula>
    </cfRule>
    <cfRule type="expression" dxfId="2784" priority="13572">
      <formula>IF(RIGHT(TEXT(AQ32,"0.#"),1)=".",TRUE,FALSE)</formula>
    </cfRule>
  </conditionalFormatting>
  <conditionalFormatting sqref="AU32:AU34">
    <cfRule type="expression" dxfId="2783" priority="13569">
      <formula>IF(RIGHT(TEXT(AU32,"0.#"),1)=".",FALSE,TRUE)</formula>
    </cfRule>
    <cfRule type="expression" dxfId="2782" priority="13570">
      <formula>IF(RIGHT(TEXT(AU32,"0.#"),1)=".",TRUE,FALSE)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I101">
    <cfRule type="expression" dxfId="2697" priority="13353">
      <formula>IF(RIGHT(TEXT(AI101,"0.#"),1)=".",FALSE,TRUE)</formula>
    </cfRule>
    <cfRule type="expression" dxfId="2696" priority="13354">
      <formula>IF(RIGHT(TEXT(AI101,"0.#"),1)=".",TRUE,FALSE)</formula>
    </cfRule>
  </conditionalFormatting>
  <conditionalFormatting sqref="AM101">
    <cfRule type="expression" dxfId="2695" priority="13351">
      <formula>IF(RIGHT(TEXT(AM101,"0.#"),1)=".",FALSE,TRUE)</formula>
    </cfRule>
    <cfRule type="expression" dxfId="2694" priority="13352">
      <formula>IF(RIGHT(TEXT(AM101,"0.#"),1)=".",TRUE,FALSE)</formula>
    </cfRule>
  </conditionalFormatting>
  <conditionalFormatting sqref="AE102">
    <cfRule type="expression" dxfId="2693" priority="13349">
      <formula>IF(RIGHT(TEXT(AE102,"0.#"),1)=".",FALSE,TRUE)</formula>
    </cfRule>
    <cfRule type="expression" dxfId="2692" priority="13350">
      <formula>IF(RIGHT(TEXT(AE102,"0.#"),1)=".",TRUE,FALSE)</formula>
    </cfRule>
  </conditionalFormatting>
  <conditionalFormatting sqref="AI102">
    <cfRule type="expression" dxfId="2691" priority="13347">
      <formula>IF(RIGHT(TEXT(AI102,"0.#"),1)=".",FALSE,TRUE)</formula>
    </cfRule>
    <cfRule type="expression" dxfId="2690" priority="13348">
      <formula>IF(RIGHT(TEXT(AI102,"0.#"),1)=".",TRUE,FALSE)</formula>
    </cfRule>
  </conditionalFormatting>
  <conditionalFormatting sqref="AM102">
    <cfRule type="expression" dxfId="2689" priority="13345">
      <formula>IF(RIGHT(TEXT(AM102,"0.#"),1)=".",FALSE,TRUE)</formula>
    </cfRule>
    <cfRule type="expression" dxfId="2688" priority="13346">
      <formula>IF(RIGHT(TEXT(AM102,"0.#"),1)=".",TRUE,FALSE)</formula>
    </cfRule>
  </conditionalFormatting>
  <conditionalFormatting sqref="AQ102">
    <cfRule type="expression" dxfId="2687" priority="13343">
      <formula>IF(RIGHT(TEXT(AQ102,"0.#"),1)=".",FALSE,TRUE)</formula>
    </cfRule>
    <cfRule type="expression" dxfId="2686" priority="13344">
      <formula>IF(RIGHT(TEXT(AQ102,"0.#"),1)=".",TRUE,FALSE)</formula>
    </cfRule>
  </conditionalFormatting>
  <conditionalFormatting sqref="AE107">
    <cfRule type="expression" dxfId="2685" priority="13327">
      <formula>IF(RIGHT(TEXT(AE107,"0.#"),1)=".",FALSE,TRUE)</formula>
    </cfRule>
    <cfRule type="expression" dxfId="2684" priority="13328">
      <formula>IF(RIGHT(TEXT(AE107,"0.#"),1)=".",TRUE,FALSE)</formula>
    </cfRule>
  </conditionalFormatting>
  <conditionalFormatting sqref="AI107">
    <cfRule type="expression" dxfId="2683" priority="13325">
      <formula>IF(RIGHT(TEXT(AI107,"0.#"),1)=".",FALSE,TRUE)</formula>
    </cfRule>
    <cfRule type="expression" dxfId="2682" priority="13326">
      <formula>IF(RIGHT(TEXT(AI107,"0.#"),1)=".",TRUE,FALSE)</formula>
    </cfRule>
  </conditionalFormatting>
  <conditionalFormatting sqref="AM107">
    <cfRule type="expression" dxfId="2681" priority="13323">
      <formula>IF(RIGHT(TEXT(AM107,"0.#"),1)=".",FALSE,TRUE)</formula>
    </cfRule>
    <cfRule type="expression" dxfId="2680" priority="13324">
      <formula>IF(RIGHT(TEXT(AM107,"0.#"),1)=".",TRUE,FALSE)</formula>
    </cfRule>
  </conditionalFormatting>
  <conditionalFormatting sqref="AE108">
    <cfRule type="expression" dxfId="2679" priority="13321">
      <formula>IF(RIGHT(TEXT(AE108,"0.#"),1)=".",FALSE,TRUE)</formula>
    </cfRule>
    <cfRule type="expression" dxfId="2678" priority="13322">
      <formula>IF(RIGHT(TEXT(AE108,"0.#"),1)=".",TRUE,FALSE)</formula>
    </cfRule>
  </conditionalFormatting>
  <conditionalFormatting sqref="AI108">
    <cfRule type="expression" dxfId="2677" priority="13319">
      <formula>IF(RIGHT(TEXT(AI108,"0.#"),1)=".",FALSE,TRUE)</formula>
    </cfRule>
    <cfRule type="expression" dxfId="2676" priority="13320">
      <formula>IF(RIGHT(TEXT(AI108,"0.#"),1)=".",TRUE,FALSE)</formula>
    </cfRule>
  </conditionalFormatting>
  <conditionalFormatting sqref="AM108">
    <cfRule type="expression" dxfId="2675" priority="13317">
      <formula>IF(RIGHT(TEXT(AM108,"0.#"),1)=".",FALSE,TRUE)</formula>
    </cfRule>
    <cfRule type="expression" dxfId="2674" priority="13318">
      <formula>IF(RIGHT(TEXT(AM108,"0.#"),1)=".",TRUE,FALSE)</formula>
    </cfRule>
  </conditionalFormatting>
  <conditionalFormatting sqref="AE110">
    <cfRule type="expression" dxfId="2673" priority="13313">
      <formula>IF(RIGHT(TEXT(AE110,"0.#"),1)=".",FALSE,TRUE)</formula>
    </cfRule>
    <cfRule type="expression" dxfId="2672" priority="13314">
      <formula>IF(RIGHT(TEXT(AE110,"0.#"),1)=".",TRUE,FALSE)</formula>
    </cfRule>
  </conditionalFormatting>
  <conditionalFormatting sqref="AI110">
    <cfRule type="expression" dxfId="2671" priority="13311">
      <formula>IF(RIGHT(TEXT(AI110,"0.#"),1)=".",FALSE,TRUE)</formula>
    </cfRule>
    <cfRule type="expression" dxfId="2670" priority="13312">
      <formula>IF(RIGHT(TEXT(AI110,"0.#"),1)=".",TRUE,FALSE)</formula>
    </cfRule>
  </conditionalFormatting>
  <conditionalFormatting sqref="AM110">
    <cfRule type="expression" dxfId="2669" priority="13309">
      <formula>IF(RIGHT(TEXT(AM110,"0.#"),1)=".",FALSE,TRUE)</formula>
    </cfRule>
    <cfRule type="expression" dxfId="2668" priority="13310">
      <formula>IF(RIGHT(TEXT(AM110,"0.#"),1)=".",TRUE,FALSE)</formula>
    </cfRule>
  </conditionalFormatting>
  <conditionalFormatting sqref="AE111">
    <cfRule type="expression" dxfId="2667" priority="13307">
      <formula>IF(RIGHT(TEXT(AE111,"0.#"),1)=".",FALSE,TRUE)</formula>
    </cfRule>
    <cfRule type="expression" dxfId="2666" priority="13308">
      <formula>IF(RIGHT(TEXT(AE111,"0.#"),1)=".",TRUE,FALSE)</formula>
    </cfRule>
  </conditionalFormatting>
  <conditionalFormatting sqref="AI111">
    <cfRule type="expression" dxfId="2665" priority="13305">
      <formula>IF(RIGHT(TEXT(AI111,"0.#"),1)=".",FALSE,TRUE)</formula>
    </cfRule>
    <cfRule type="expression" dxfId="2664" priority="13306">
      <formula>IF(RIGHT(TEXT(AI111,"0.#"),1)=".",TRUE,FALSE)</formula>
    </cfRule>
  </conditionalFormatting>
  <conditionalFormatting sqref="AM111">
    <cfRule type="expression" dxfId="2663" priority="13303">
      <formula>IF(RIGHT(TEXT(AM111,"0.#"),1)=".",FALSE,TRUE)</formula>
    </cfRule>
    <cfRule type="expression" dxfId="2662" priority="13304">
      <formula>IF(RIGHT(TEXT(AM111,"0.#"),1)=".",TRUE,FALSE)</formula>
    </cfRule>
  </conditionalFormatting>
  <conditionalFormatting sqref="AE113">
    <cfRule type="expression" dxfId="2661" priority="13299">
      <formula>IF(RIGHT(TEXT(AE113,"0.#"),1)=".",FALSE,TRUE)</formula>
    </cfRule>
    <cfRule type="expression" dxfId="2660" priority="13300">
      <formula>IF(RIGHT(TEXT(AE113,"0.#"),1)=".",TRUE,FALSE)</formula>
    </cfRule>
  </conditionalFormatting>
  <conditionalFormatting sqref="AI113">
    <cfRule type="expression" dxfId="2659" priority="13297">
      <formula>IF(RIGHT(TEXT(AI113,"0.#"),1)=".",FALSE,TRUE)</formula>
    </cfRule>
    <cfRule type="expression" dxfId="2658" priority="13298">
      <formula>IF(RIGHT(TEXT(AI113,"0.#"),1)=".",TRUE,FALSE)</formula>
    </cfRule>
  </conditionalFormatting>
  <conditionalFormatting sqref="AM113">
    <cfRule type="expression" dxfId="2657" priority="13295">
      <formula>IF(RIGHT(TEXT(AM113,"0.#"),1)=".",FALSE,TRUE)</formula>
    </cfRule>
    <cfRule type="expression" dxfId="2656" priority="13296">
      <formula>IF(RIGHT(TEXT(AM113,"0.#"),1)=".",TRUE,FALSE)</formula>
    </cfRule>
  </conditionalFormatting>
  <conditionalFormatting sqref="AE114">
    <cfRule type="expression" dxfId="2655" priority="13293">
      <formula>IF(RIGHT(TEXT(AE114,"0.#"),1)=".",FALSE,TRUE)</formula>
    </cfRule>
    <cfRule type="expression" dxfId="2654" priority="13294">
      <formula>IF(RIGHT(TEXT(AE114,"0.#"),1)=".",TRUE,FALSE)</formula>
    </cfRule>
  </conditionalFormatting>
  <conditionalFormatting sqref="AI114">
    <cfRule type="expression" dxfId="2653" priority="13291">
      <formula>IF(RIGHT(TEXT(AI114,"0.#"),1)=".",FALSE,TRUE)</formula>
    </cfRule>
    <cfRule type="expression" dxfId="2652" priority="13292">
      <formula>IF(RIGHT(TEXT(AI114,"0.#"),1)=".",TRUE,FALSE)</formula>
    </cfRule>
  </conditionalFormatting>
  <conditionalFormatting sqref="AM114">
    <cfRule type="expression" dxfId="2651" priority="13289">
      <formula>IF(RIGHT(TEXT(AM114,"0.#"),1)=".",FALSE,TRUE)</formula>
    </cfRule>
    <cfRule type="expression" dxfId="2650" priority="13290">
      <formula>IF(RIGHT(TEXT(AM114,"0.#"),1)=".",TRUE,FALSE)</formula>
    </cfRule>
  </conditionalFormatting>
  <conditionalFormatting sqref="AE116 AQ116">
    <cfRule type="expression" dxfId="2649" priority="13285">
      <formula>IF(RIGHT(TEXT(AE116,"0.#"),1)=".",FALSE,TRUE)</formula>
    </cfRule>
    <cfRule type="expression" dxfId="2648" priority="13286">
      <formula>IF(RIGHT(TEXT(AE116,"0.#"),1)=".",TRUE,FALSE)</formula>
    </cfRule>
  </conditionalFormatting>
  <conditionalFormatting sqref="AI116">
    <cfRule type="expression" dxfId="2647" priority="13283">
      <formula>IF(RIGHT(TEXT(AI116,"0.#"),1)=".",FALSE,TRUE)</formula>
    </cfRule>
    <cfRule type="expression" dxfId="2646" priority="13284">
      <formula>IF(RIGHT(TEXT(AI116,"0.#"),1)=".",TRUE,FALSE)</formula>
    </cfRule>
  </conditionalFormatting>
  <conditionalFormatting sqref="AM116">
    <cfRule type="expression" dxfId="2645" priority="13281">
      <formula>IF(RIGHT(TEXT(AM116,"0.#"),1)=".",FALSE,TRUE)</formula>
    </cfRule>
    <cfRule type="expression" dxfId="2644" priority="13282">
      <formula>IF(RIGHT(TEXT(AM116,"0.#"),1)=".",TRUE,FALSE)</formula>
    </cfRule>
  </conditionalFormatting>
  <conditionalFormatting sqref="AE117 AM117">
    <cfRule type="expression" dxfId="2643" priority="13279">
      <formula>IF(RIGHT(TEXT(AE117,"0.#"),1)=".",FALSE,TRUE)</formula>
    </cfRule>
    <cfRule type="expression" dxfId="2642" priority="13280">
      <formula>IF(RIGHT(TEXT(AE117,"0.#"),1)=".",TRUE,FALSE)</formula>
    </cfRule>
  </conditionalFormatting>
  <conditionalFormatting sqref="AI117">
    <cfRule type="expression" dxfId="2641" priority="13277">
      <formula>IF(RIGHT(TEXT(AI117,"0.#"),1)=".",FALSE,TRUE)</formula>
    </cfRule>
    <cfRule type="expression" dxfId="2640" priority="13278">
      <formula>IF(RIGHT(TEXT(AI117,"0.#"),1)=".",TRUE,FALSE)</formula>
    </cfRule>
  </conditionalFormatting>
  <conditionalFormatting sqref="AQ117">
    <cfRule type="expression" dxfId="2639" priority="13273">
      <formula>IF(RIGHT(TEXT(AQ117,"0.#"),1)=".",FALSE,TRUE)</formula>
    </cfRule>
    <cfRule type="expression" dxfId="2638" priority="13274">
      <formula>IF(RIGHT(TEXT(AQ117,"0.#"),1)=".",TRUE,FALSE)</formula>
    </cfRule>
  </conditionalFormatting>
  <conditionalFormatting sqref="AE119 AQ119">
    <cfRule type="expression" dxfId="2637" priority="13271">
      <formula>IF(RIGHT(TEXT(AE119,"0.#"),1)=".",FALSE,TRUE)</formula>
    </cfRule>
    <cfRule type="expression" dxfId="2636" priority="13272">
      <formula>IF(RIGHT(TEXT(AE119,"0.#"),1)=".",TRUE,FALSE)</formula>
    </cfRule>
  </conditionalFormatting>
  <conditionalFormatting sqref="AI119">
    <cfRule type="expression" dxfId="2635" priority="13269">
      <formula>IF(RIGHT(TEXT(AI119,"0.#"),1)=".",FALSE,TRUE)</formula>
    </cfRule>
    <cfRule type="expression" dxfId="2634" priority="13270">
      <formula>IF(RIGHT(TEXT(AI119,"0.#"),1)=".",TRUE,FALSE)</formula>
    </cfRule>
  </conditionalFormatting>
  <conditionalFormatting sqref="AM119">
    <cfRule type="expression" dxfId="2633" priority="13267">
      <formula>IF(RIGHT(TEXT(AM119,"0.#"),1)=".",FALSE,TRUE)</formula>
    </cfRule>
    <cfRule type="expression" dxfId="2632" priority="13268">
      <formula>IF(RIGHT(TEXT(AM119,"0.#"),1)=".",TRUE,FALSE)</formula>
    </cfRule>
  </conditionalFormatting>
  <conditionalFormatting sqref="AQ120">
    <cfRule type="expression" dxfId="2631" priority="13259">
      <formula>IF(RIGHT(TEXT(AQ120,"0.#"),1)=".",FALSE,TRUE)</formula>
    </cfRule>
    <cfRule type="expression" dxfId="2630" priority="13260">
      <formula>IF(RIGHT(TEXT(AQ120,"0.#"),1)=".",TRUE,FALSE)</formula>
    </cfRule>
  </conditionalFormatting>
  <conditionalFormatting sqref="AE122 AQ122">
    <cfRule type="expression" dxfId="2629" priority="13257">
      <formula>IF(RIGHT(TEXT(AE122,"0.#"),1)=".",FALSE,TRUE)</formula>
    </cfRule>
    <cfRule type="expression" dxfId="2628" priority="13258">
      <formula>IF(RIGHT(TEXT(AE122,"0.#"),1)=".",TRUE,FALSE)</formula>
    </cfRule>
  </conditionalFormatting>
  <conditionalFormatting sqref="AI122">
    <cfRule type="expression" dxfId="2627" priority="13255">
      <formula>IF(RIGHT(TEXT(AI122,"0.#"),1)=".",FALSE,TRUE)</formula>
    </cfRule>
    <cfRule type="expression" dxfId="2626" priority="13256">
      <formula>IF(RIGHT(TEXT(AI122,"0.#"),1)=".",TRUE,FALSE)</formula>
    </cfRule>
  </conditionalFormatting>
  <conditionalFormatting sqref="AM122">
    <cfRule type="expression" dxfId="2625" priority="13253">
      <formula>IF(RIGHT(TEXT(AM122,"0.#"),1)=".",FALSE,TRUE)</formula>
    </cfRule>
    <cfRule type="expression" dxfId="2624" priority="13254">
      <formula>IF(RIGHT(TEXT(AM122,"0.#"),1)=".",TRUE,FALSE)</formula>
    </cfRule>
  </conditionalFormatting>
  <conditionalFormatting sqref="AQ123">
    <cfRule type="expression" dxfId="2623" priority="13245">
      <formula>IF(RIGHT(TEXT(AQ123,"0.#"),1)=".",FALSE,TRUE)</formula>
    </cfRule>
    <cfRule type="expression" dxfId="2622" priority="13246">
      <formula>IF(RIGHT(TEXT(AQ123,"0.#"),1)=".",TRUE,FALSE)</formula>
    </cfRule>
  </conditionalFormatting>
  <conditionalFormatting sqref="AE125 AQ125">
    <cfRule type="expression" dxfId="2621" priority="13243">
      <formula>IF(RIGHT(TEXT(AE125,"0.#"),1)=".",FALSE,TRUE)</formula>
    </cfRule>
    <cfRule type="expression" dxfId="2620" priority="13244">
      <formula>IF(RIGHT(TEXT(AE125,"0.#"),1)=".",TRUE,FALSE)</formula>
    </cfRule>
  </conditionalFormatting>
  <conditionalFormatting sqref="AI125">
    <cfRule type="expression" dxfId="2619" priority="13241">
      <formula>IF(RIGHT(TEXT(AI125,"0.#"),1)=".",FALSE,TRUE)</formula>
    </cfRule>
    <cfRule type="expression" dxfId="2618" priority="13242">
      <formula>IF(RIGHT(TEXT(AI125,"0.#"),1)=".",TRUE,FALSE)</formula>
    </cfRule>
  </conditionalFormatting>
  <conditionalFormatting sqref="AM125">
    <cfRule type="expression" dxfId="2617" priority="13239">
      <formula>IF(RIGHT(TEXT(AM125,"0.#"),1)=".",FALSE,TRUE)</formula>
    </cfRule>
    <cfRule type="expression" dxfId="2616" priority="13240">
      <formula>IF(RIGHT(TEXT(AM125,"0.#"),1)=".",TRUE,FALSE)</formula>
    </cfRule>
  </conditionalFormatting>
  <conditionalFormatting sqref="AQ126">
    <cfRule type="expression" dxfId="2615" priority="13231">
      <formula>IF(RIGHT(TEXT(AQ126,"0.#"),1)=".",FALSE,TRUE)</formula>
    </cfRule>
    <cfRule type="expression" dxfId="2614" priority="13232">
      <formula>IF(RIGHT(TEXT(AQ126,"0.#"),1)=".",TRUE,FALSE)</formula>
    </cfRule>
  </conditionalFormatting>
  <conditionalFormatting sqref="AE128 AQ128">
    <cfRule type="expression" dxfId="2613" priority="13229">
      <formula>IF(RIGHT(TEXT(AE128,"0.#"),1)=".",FALSE,TRUE)</formula>
    </cfRule>
    <cfRule type="expression" dxfId="2612" priority="13230">
      <formula>IF(RIGHT(TEXT(AE128,"0.#"),1)=".",TRUE,FALSE)</formula>
    </cfRule>
  </conditionalFormatting>
  <conditionalFormatting sqref="AI128">
    <cfRule type="expression" dxfId="2611" priority="13227">
      <formula>IF(RIGHT(TEXT(AI128,"0.#"),1)=".",FALSE,TRUE)</formula>
    </cfRule>
    <cfRule type="expression" dxfId="2610" priority="13228">
      <formula>IF(RIGHT(TEXT(AI128,"0.#"),1)=".",TRUE,FALSE)</formula>
    </cfRule>
  </conditionalFormatting>
  <conditionalFormatting sqref="AM128">
    <cfRule type="expression" dxfId="2609" priority="13225">
      <formula>IF(RIGHT(TEXT(AM128,"0.#"),1)=".",FALSE,TRUE)</formula>
    </cfRule>
    <cfRule type="expression" dxfId="2608" priority="13226">
      <formula>IF(RIGHT(TEXT(AM128,"0.#"),1)=".",TRUE,FALSE)</formula>
    </cfRule>
  </conditionalFormatting>
  <conditionalFormatting sqref="AQ129">
    <cfRule type="expression" dxfId="2607" priority="13217">
      <formula>IF(RIGHT(TEXT(AQ129,"0.#"),1)=".",FALSE,TRUE)</formula>
    </cfRule>
    <cfRule type="expression" dxfId="2606" priority="13218">
      <formula>IF(RIGHT(TEXT(AQ129,"0.#"),1)=".",TRUE,FALSE)</formula>
    </cfRule>
  </conditionalFormatting>
  <conditionalFormatting sqref="AE75">
    <cfRule type="expression" dxfId="2605" priority="13215">
      <formula>IF(RIGHT(TEXT(AE75,"0.#"),1)=".",FALSE,TRUE)</formula>
    </cfRule>
    <cfRule type="expression" dxfId="2604" priority="13216">
      <formula>IF(RIGHT(TEXT(AE75,"0.#"),1)=".",TRUE,FALSE)</formula>
    </cfRule>
  </conditionalFormatting>
  <conditionalFormatting sqref="AE76">
    <cfRule type="expression" dxfId="2603" priority="13213">
      <formula>IF(RIGHT(TEXT(AE76,"0.#"),1)=".",FALSE,TRUE)</formula>
    </cfRule>
    <cfRule type="expression" dxfId="2602" priority="13214">
      <formula>IF(RIGHT(TEXT(AE76,"0.#"),1)=".",TRUE,FALSE)</formula>
    </cfRule>
  </conditionalFormatting>
  <conditionalFormatting sqref="AE77">
    <cfRule type="expression" dxfId="2601" priority="13211">
      <formula>IF(RIGHT(TEXT(AE77,"0.#"),1)=".",FALSE,TRUE)</formula>
    </cfRule>
    <cfRule type="expression" dxfId="2600" priority="13212">
      <formula>IF(RIGHT(TEXT(AE77,"0.#"),1)=".",TRUE,FALSE)</formula>
    </cfRule>
  </conditionalFormatting>
  <conditionalFormatting sqref="AI77">
    <cfRule type="expression" dxfId="2599" priority="13209">
      <formula>IF(RIGHT(TEXT(AI77,"0.#"),1)=".",FALSE,TRUE)</formula>
    </cfRule>
    <cfRule type="expression" dxfId="2598" priority="13210">
      <formula>IF(RIGHT(TEXT(AI77,"0.#"),1)=".",TRUE,FALSE)</formula>
    </cfRule>
  </conditionalFormatting>
  <conditionalFormatting sqref="AI76">
    <cfRule type="expression" dxfId="2597" priority="13207">
      <formula>IF(RIGHT(TEXT(AI76,"0.#"),1)=".",FALSE,TRUE)</formula>
    </cfRule>
    <cfRule type="expression" dxfId="2596" priority="13208">
      <formula>IF(RIGHT(TEXT(AI76,"0.#"),1)=".",TRUE,FALSE)</formula>
    </cfRule>
  </conditionalFormatting>
  <conditionalFormatting sqref="AI75">
    <cfRule type="expression" dxfId="2595" priority="13205">
      <formula>IF(RIGHT(TEXT(AI75,"0.#"),1)=".",FALSE,TRUE)</formula>
    </cfRule>
    <cfRule type="expression" dxfId="2594" priority="13206">
      <formula>IF(RIGHT(TEXT(AI75,"0.#"),1)=".",TRUE,FALSE)</formula>
    </cfRule>
  </conditionalFormatting>
  <conditionalFormatting sqref="AM75">
    <cfRule type="expression" dxfId="2593" priority="13203">
      <formula>IF(RIGHT(TEXT(AM75,"0.#"),1)=".",FALSE,TRUE)</formula>
    </cfRule>
    <cfRule type="expression" dxfId="2592" priority="13204">
      <formula>IF(RIGHT(TEXT(AM75,"0.#"),1)=".",TRUE,FALSE)</formula>
    </cfRule>
  </conditionalFormatting>
  <conditionalFormatting sqref="AM76">
    <cfRule type="expression" dxfId="2591" priority="13201">
      <formula>IF(RIGHT(TEXT(AM76,"0.#"),1)=".",FALSE,TRUE)</formula>
    </cfRule>
    <cfRule type="expression" dxfId="2590" priority="13202">
      <formula>IF(RIGHT(TEXT(AM76,"0.#"),1)=".",TRUE,FALSE)</formula>
    </cfRule>
  </conditionalFormatting>
  <conditionalFormatting sqref="AM77">
    <cfRule type="expression" dxfId="2589" priority="13199">
      <formula>IF(RIGHT(TEXT(AM77,"0.#"),1)=".",FALSE,TRUE)</formula>
    </cfRule>
    <cfRule type="expression" dxfId="2588" priority="13200">
      <formula>IF(RIGHT(TEXT(AM77,"0.#"),1)=".",TRUE,FALSE)</formula>
    </cfRule>
  </conditionalFormatting>
  <conditionalFormatting sqref="AE134:AE135 AI134:AI135 AM134:AM135 AQ134:AQ135 AU134:AU135">
    <cfRule type="expression" dxfId="2587" priority="13185">
      <formula>IF(RIGHT(TEXT(AE134,"0.#"),1)=".",FALSE,TRUE)</formula>
    </cfRule>
    <cfRule type="expression" dxfId="2586" priority="13186">
      <formula>IF(RIGHT(TEXT(AE134,"0.#"),1)=".",TRUE,FALSE)</formula>
    </cfRule>
  </conditionalFormatting>
  <conditionalFormatting sqref="AE433">
    <cfRule type="expression" dxfId="2585" priority="13155">
      <formula>IF(RIGHT(TEXT(AE433,"0.#"),1)=".",FALSE,TRUE)</formula>
    </cfRule>
    <cfRule type="expression" dxfId="2584" priority="13156">
      <formula>IF(RIGHT(TEXT(AE433,"0.#"),1)=".",TRUE,FALSE)</formula>
    </cfRule>
  </conditionalFormatting>
  <conditionalFormatting sqref="AM435">
    <cfRule type="expression" dxfId="2583" priority="13139">
      <formula>IF(RIGHT(TEXT(AM435,"0.#"),1)=".",FALSE,TRUE)</formula>
    </cfRule>
    <cfRule type="expression" dxfId="2582" priority="13140">
      <formula>IF(RIGHT(TEXT(AM435,"0.#"),1)=".",TRUE,FALSE)</formula>
    </cfRule>
  </conditionalFormatting>
  <conditionalFormatting sqref="AE434">
    <cfRule type="expression" dxfId="2581" priority="13153">
      <formula>IF(RIGHT(TEXT(AE434,"0.#"),1)=".",FALSE,TRUE)</formula>
    </cfRule>
    <cfRule type="expression" dxfId="2580" priority="13154">
      <formula>IF(RIGHT(TEXT(AE434,"0.#"),1)=".",TRUE,FALSE)</formula>
    </cfRule>
  </conditionalFormatting>
  <conditionalFormatting sqref="AE435">
    <cfRule type="expression" dxfId="2579" priority="13151">
      <formula>IF(RIGHT(TEXT(AE435,"0.#"),1)=".",FALSE,TRUE)</formula>
    </cfRule>
    <cfRule type="expression" dxfId="2578" priority="13152">
      <formula>IF(RIGHT(TEXT(AE435,"0.#"),1)=".",TRUE,FALSE)</formula>
    </cfRule>
  </conditionalFormatting>
  <conditionalFormatting sqref="AM433">
    <cfRule type="expression" dxfId="2577" priority="13143">
      <formula>IF(RIGHT(TEXT(AM433,"0.#"),1)=".",FALSE,TRUE)</formula>
    </cfRule>
    <cfRule type="expression" dxfId="2576" priority="13144">
      <formula>IF(RIGHT(TEXT(AM433,"0.#"),1)=".",TRUE,FALSE)</formula>
    </cfRule>
  </conditionalFormatting>
  <conditionalFormatting sqref="AM434">
    <cfRule type="expression" dxfId="2575" priority="13141">
      <formula>IF(RIGHT(TEXT(AM434,"0.#"),1)=".",FALSE,TRUE)</formula>
    </cfRule>
    <cfRule type="expression" dxfId="2574" priority="13142">
      <formula>IF(RIGHT(TEXT(AM434,"0.#"),1)=".",TRUE,FALSE)</formula>
    </cfRule>
  </conditionalFormatting>
  <conditionalFormatting sqref="AU433">
    <cfRule type="expression" dxfId="2573" priority="13131">
      <formula>IF(RIGHT(TEXT(AU433,"0.#"),1)=".",FALSE,TRUE)</formula>
    </cfRule>
    <cfRule type="expression" dxfId="2572" priority="13132">
      <formula>IF(RIGHT(TEXT(AU433,"0.#"),1)=".",TRUE,FALSE)</formula>
    </cfRule>
  </conditionalFormatting>
  <conditionalFormatting sqref="AU434">
    <cfRule type="expression" dxfId="2571" priority="13129">
      <formula>IF(RIGHT(TEXT(AU434,"0.#"),1)=".",FALSE,TRUE)</formula>
    </cfRule>
    <cfRule type="expression" dxfId="2570" priority="13130">
      <formula>IF(RIGHT(TEXT(AU434,"0.#"),1)=".",TRUE,FALSE)</formula>
    </cfRule>
  </conditionalFormatting>
  <conditionalFormatting sqref="AU435">
    <cfRule type="expression" dxfId="2569" priority="13127">
      <formula>IF(RIGHT(TEXT(AU435,"0.#"),1)=".",FALSE,TRUE)</formula>
    </cfRule>
    <cfRule type="expression" dxfId="2568" priority="13128">
      <formula>IF(RIGHT(TEXT(AU435,"0.#"),1)=".",TRUE,FALSE)</formula>
    </cfRule>
  </conditionalFormatting>
  <conditionalFormatting sqref="AI435">
    <cfRule type="expression" dxfId="2567" priority="13061">
      <formula>IF(RIGHT(TEXT(AI435,"0.#"),1)=".",FALSE,TRUE)</formula>
    </cfRule>
    <cfRule type="expression" dxfId="2566" priority="13062">
      <formula>IF(RIGHT(TEXT(AI435,"0.#"),1)=".",TRUE,FALSE)</formula>
    </cfRule>
  </conditionalFormatting>
  <conditionalFormatting sqref="AI433">
    <cfRule type="expression" dxfId="2565" priority="13065">
      <formula>IF(RIGHT(TEXT(AI433,"0.#"),1)=".",FALSE,TRUE)</formula>
    </cfRule>
    <cfRule type="expression" dxfId="2564" priority="13066">
      <formula>IF(RIGHT(TEXT(AI433,"0.#"),1)=".",TRUE,FALSE)</formula>
    </cfRule>
  </conditionalFormatting>
  <conditionalFormatting sqref="AI434">
    <cfRule type="expression" dxfId="2563" priority="13063">
      <formula>IF(RIGHT(TEXT(AI434,"0.#"),1)=".",FALSE,TRUE)</formula>
    </cfRule>
    <cfRule type="expression" dxfId="2562" priority="13064">
      <formula>IF(RIGHT(TEXT(AI434,"0.#"),1)=".",TRUE,FALSE)</formula>
    </cfRule>
  </conditionalFormatting>
  <conditionalFormatting sqref="AQ434">
    <cfRule type="expression" dxfId="2561" priority="13047">
      <formula>IF(RIGHT(TEXT(AQ434,"0.#"),1)=".",FALSE,TRUE)</formula>
    </cfRule>
    <cfRule type="expression" dxfId="2560" priority="13048">
      <formula>IF(RIGHT(TEXT(AQ434,"0.#"),1)=".",TRUE,FALSE)</formula>
    </cfRule>
  </conditionalFormatting>
  <conditionalFormatting sqref="AQ435">
    <cfRule type="expression" dxfId="2559" priority="13033">
      <formula>IF(RIGHT(TEXT(AQ435,"0.#"),1)=".",FALSE,TRUE)</formula>
    </cfRule>
    <cfRule type="expression" dxfId="2558" priority="13034">
      <formula>IF(RIGHT(TEXT(AQ435,"0.#"),1)=".",TRUE,FALSE)</formula>
    </cfRule>
  </conditionalFormatting>
  <conditionalFormatting sqref="AQ433">
    <cfRule type="expression" dxfId="2557" priority="13031">
      <formula>IF(RIGHT(TEXT(AQ433,"0.#"),1)=".",FALSE,TRUE)</formula>
    </cfRule>
    <cfRule type="expression" dxfId="2556" priority="13032">
      <formula>IF(RIGHT(TEXT(AQ433,"0.#"),1)=".",TRUE,FALSE)</formula>
    </cfRule>
  </conditionalFormatting>
  <conditionalFormatting sqref="AQ53:AQ55">
    <cfRule type="expression" dxfId="2555" priority="4777">
      <formula>IF(RIGHT(TEXT(AQ53,"0.#"),1)=".",FALSE,TRUE)</formula>
    </cfRule>
    <cfRule type="expression" dxfId="2554" priority="4778">
      <formula>IF(RIGHT(TEXT(AQ53,"0.#"),1)=".",TRUE,FALSE)</formula>
    </cfRule>
  </conditionalFormatting>
  <conditionalFormatting sqref="AU53:AU55">
    <cfRule type="expression" dxfId="2553" priority="4775">
      <formula>IF(RIGHT(TEXT(AU53,"0.#"),1)=".",FALSE,TRUE)</formula>
    </cfRule>
    <cfRule type="expression" dxfId="2552" priority="4776">
      <formula>IF(RIGHT(TEXT(AU53,"0.#"),1)=".",TRUE,FALSE)</formula>
    </cfRule>
  </conditionalFormatting>
  <conditionalFormatting sqref="AQ60:AQ62">
    <cfRule type="expression" dxfId="2551" priority="4773">
      <formula>IF(RIGHT(TEXT(AQ60,"0.#"),1)=".",FALSE,TRUE)</formula>
    </cfRule>
    <cfRule type="expression" dxfId="2550" priority="4774">
      <formula>IF(RIGHT(TEXT(AQ60,"0.#"),1)=".",TRUE,FALSE)</formula>
    </cfRule>
  </conditionalFormatting>
  <conditionalFormatting sqref="AU60:AU62">
    <cfRule type="expression" dxfId="2549" priority="4771">
      <formula>IF(RIGHT(TEXT(AU60,"0.#"),1)=".",FALSE,TRUE)</formula>
    </cfRule>
    <cfRule type="expression" dxfId="2548" priority="4772">
      <formula>IF(RIGHT(TEXT(AU60,"0.#"),1)=".",TRUE,FALSE)</formula>
    </cfRule>
  </conditionalFormatting>
  <conditionalFormatting sqref="AQ75:AQ77">
    <cfRule type="expression" dxfId="2547" priority="4769">
      <formula>IF(RIGHT(TEXT(AQ75,"0.#"),1)=".",FALSE,TRUE)</formula>
    </cfRule>
    <cfRule type="expression" dxfId="2546" priority="4770">
      <formula>IF(RIGHT(TEXT(AQ75,"0.#"),1)=".",TRUE,FALSE)</formula>
    </cfRule>
  </conditionalFormatting>
  <conditionalFormatting sqref="AU75:AU77">
    <cfRule type="expression" dxfId="2545" priority="4767">
      <formula>IF(RIGHT(TEXT(AU75,"0.#"),1)=".",FALSE,TRUE)</formula>
    </cfRule>
    <cfRule type="expression" dxfId="2544" priority="4768">
      <formula>IF(RIGHT(TEXT(AU75,"0.#"),1)=".",TRUE,FALSE)</formula>
    </cfRule>
  </conditionalFormatting>
  <conditionalFormatting sqref="AQ87:AQ89">
    <cfRule type="expression" dxfId="2543" priority="4765">
      <formula>IF(RIGHT(TEXT(AQ87,"0.#"),1)=".",FALSE,TRUE)</formula>
    </cfRule>
    <cfRule type="expression" dxfId="2542" priority="4766">
      <formula>IF(RIGHT(TEXT(AQ87,"0.#"),1)=".",TRUE,FALSE)</formula>
    </cfRule>
  </conditionalFormatting>
  <conditionalFormatting sqref="AU87:AU89">
    <cfRule type="expression" dxfId="2541" priority="4763">
      <formula>IF(RIGHT(TEXT(AU87,"0.#"),1)=".",FALSE,TRUE)</formula>
    </cfRule>
    <cfRule type="expression" dxfId="2540" priority="4764">
      <formula>IF(RIGHT(TEXT(AU87,"0.#"),1)=".",TRUE,FALSE)</formula>
    </cfRule>
  </conditionalFormatting>
  <conditionalFormatting sqref="AQ92:AQ94">
    <cfRule type="expression" dxfId="2539" priority="4761">
      <formula>IF(RIGHT(TEXT(AQ92,"0.#"),1)=".",FALSE,TRUE)</formula>
    </cfRule>
    <cfRule type="expression" dxfId="2538" priority="4762">
      <formula>IF(RIGHT(TEXT(AQ92,"0.#"),1)=".",TRUE,FALSE)</formula>
    </cfRule>
  </conditionalFormatting>
  <conditionalFormatting sqref="AU92:AU94">
    <cfRule type="expression" dxfId="2537" priority="4759">
      <formula>IF(RIGHT(TEXT(AU92,"0.#"),1)=".",FALSE,TRUE)</formula>
    </cfRule>
    <cfRule type="expression" dxfId="2536" priority="4760">
      <formula>IF(RIGHT(TEXT(AU92,"0.#"),1)=".",TRUE,FALSE)</formula>
    </cfRule>
  </conditionalFormatting>
  <conditionalFormatting sqref="AQ97:AQ99">
    <cfRule type="expression" dxfId="2535" priority="4757">
      <formula>IF(RIGHT(TEXT(AQ97,"0.#"),1)=".",FALSE,TRUE)</formula>
    </cfRule>
    <cfRule type="expression" dxfId="2534" priority="4758">
      <formula>IF(RIGHT(TEXT(AQ97,"0.#"),1)=".",TRUE,FALSE)</formula>
    </cfRule>
  </conditionalFormatting>
  <conditionalFormatting sqref="AU97:AU99">
    <cfRule type="expression" dxfId="2533" priority="4755">
      <formula>IF(RIGHT(TEXT(AU97,"0.#"),1)=".",FALSE,TRUE)</formula>
    </cfRule>
    <cfRule type="expression" dxfId="2532" priority="4756">
      <formula>IF(RIGHT(TEXT(AU97,"0.#"),1)=".",TRUE,FALSE)</formula>
    </cfRule>
  </conditionalFormatting>
  <conditionalFormatting sqref="AE458">
    <cfRule type="expression" dxfId="2531" priority="4449">
      <formula>IF(RIGHT(TEXT(AE458,"0.#"),1)=".",FALSE,TRUE)</formula>
    </cfRule>
    <cfRule type="expression" dxfId="2530" priority="4450">
      <formula>IF(RIGHT(TEXT(AE458,"0.#"),1)=".",TRUE,FALSE)</formula>
    </cfRule>
  </conditionalFormatting>
  <conditionalFormatting sqref="AM460">
    <cfRule type="expression" dxfId="2529" priority="4439">
      <formula>IF(RIGHT(TEXT(AM460,"0.#"),1)=".",FALSE,TRUE)</formula>
    </cfRule>
    <cfRule type="expression" dxfId="2528" priority="4440">
      <formula>IF(RIGHT(TEXT(AM460,"0.#"),1)=".",TRUE,FALSE)</formula>
    </cfRule>
  </conditionalFormatting>
  <conditionalFormatting sqref="AE459">
    <cfRule type="expression" dxfId="2527" priority="4447">
      <formula>IF(RIGHT(TEXT(AE459,"0.#"),1)=".",FALSE,TRUE)</formula>
    </cfRule>
    <cfRule type="expression" dxfId="2526" priority="4448">
      <formula>IF(RIGHT(TEXT(AE459,"0.#"),1)=".",TRUE,FALSE)</formula>
    </cfRule>
  </conditionalFormatting>
  <conditionalFormatting sqref="AE460">
    <cfRule type="expression" dxfId="2525" priority="4445">
      <formula>IF(RIGHT(TEXT(AE460,"0.#"),1)=".",FALSE,TRUE)</formula>
    </cfRule>
    <cfRule type="expression" dxfId="2524" priority="4446">
      <formula>IF(RIGHT(TEXT(AE460,"0.#"),1)=".",TRUE,FALSE)</formula>
    </cfRule>
  </conditionalFormatting>
  <conditionalFormatting sqref="AM458">
    <cfRule type="expression" dxfId="2523" priority="4443">
      <formula>IF(RIGHT(TEXT(AM458,"0.#"),1)=".",FALSE,TRUE)</formula>
    </cfRule>
    <cfRule type="expression" dxfId="2522" priority="4444">
      <formula>IF(RIGHT(TEXT(AM458,"0.#"),1)=".",TRUE,FALSE)</formula>
    </cfRule>
  </conditionalFormatting>
  <conditionalFormatting sqref="AM459">
    <cfRule type="expression" dxfId="2521" priority="4441">
      <formula>IF(RIGHT(TEXT(AM459,"0.#"),1)=".",FALSE,TRUE)</formula>
    </cfRule>
    <cfRule type="expression" dxfId="2520" priority="4442">
      <formula>IF(RIGHT(TEXT(AM459,"0.#"),1)=".",TRUE,FALSE)</formula>
    </cfRule>
  </conditionalFormatting>
  <conditionalFormatting sqref="AU458">
    <cfRule type="expression" dxfId="2519" priority="4437">
      <formula>IF(RIGHT(TEXT(AU458,"0.#"),1)=".",FALSE,TRUE)</formula>
    </cfRule>
    <cfRule type="expression" dxfId="2518" priority="4438">
      <formula>IF(RIGHT(TEXT(AU458,"0.#"),1)=".",TRUE,FALSE)</formula>
    </cfRule>
  </conditionalFormatting>
  <conditionalFormatting sqref="AU459">
    <cfRule type="expression" dxfId="2517" priority="4435">
      <formula>IF(RIGHT(TEXT(AU459,"0.#"),1)=".",FALSE,TRUE)</formula>
    </cfRule>
    <cfRule type="expression" dxfId="2516" priority="4436">
      <formula>IF(RIGHT(TEXT(AU459,"0.#"),1)=".",TRUE,FALSE)</formula>
    </cfRule>
  </conditionalFormatting>
  <conditionalFormatting sqref="AU460">
    <cfRule type="expression" dxfId="2515" priority="4433">
      <formula>IF(RIGHT(TEXT(AU460,"0.#"),1)=".",FALSE,TRUE)</formula>
    </cfRule>
    <cfRule type="expression" dxfId="2514" priority="4434">
      <formula>IF(RIGHT(TEXT(AU460,"0.#"),1)=".",TRUE,FALSE)</formula>
    </cfRule>
  </conditionalFormatting>
  <conditionalFormatting sqref="AI460">
    <cfRule type="expression" dxfId="2513" priority="4427">
      <formula>IF(RIGHT(TEXT(AI460,"0.#"),1)=".",FALSE,TRUE)</formula>
    </cfRule>
    <cfRule type="expression" dxfId="2512" priority="4428">
      <formula>IF(RIGHT(TEXT(AI460,"0.#"),1)=".",TRUE,FALSE)</formula>
    </cfRule>
  </conditionalFormatting>
  <conditionalFormatting sqref="AI458">
    <cfRule type="expression" dxfId="2511" priority="4431">
      <formula>IF(RIGHT(TEXT(AI458,"0.#"),1)=".",FALSE,TRUE)</formula>
    </cfRule>
    <cfRule type="expression" dxfId="2510" priority="4432">
      <formula>IF(RIGHT(TEXT(AI458,"0.#"),1)=".",TRUE,FALSE)</formula>
    </cfRule>
  </conditionalFormatting>
  <conditionalFormatting sqref="AI459">
    <cfRule type="expression" dxfId="2509" priority="4429">
      <formula>IF(RIGHT(TEXT(AI459,"0.#"),1)=".",FALSE,TRUE)</formula>
    </cfRule>
    <cfRule type="expression" dxfId="2508" priority="4430">
      <formula>IF(RIGHT(TEXT(AI459,"0.#"),1)=".",TRUE,FALSE)</formula>
    </cfRule>
  </conditionalFormatting>
  <conditionalFormatting sqref="AQ459">
    <cfRule type="expression" dxfId="2507" priority="4425">
      <formula>IF(RIGHT(TEXT(AQ459,"0.#"),1)=".",FALSE,TRUE)</formula>
    </cfRule>
    <cfRule type="expression" dxfId="2506" priority="4426">
      <formula>IF(RIGHT(TEXT(AQ459,"0.#"),1)=".",TRUE,FALSE)</formula>
    </cfRule>
  </conditionalFormatting>
  <conditionalFormatting sqref="AQ460">
    <cfRule type="expression" dxfId="2505" priority="4423">
      <formula>IF(RIGHT(TEXT(AQ460,"0.#"),1)=".",FALSE,TRUE)</formula>
    </cfRule>
    <cfRule type="expression" dxfId="2504" priority="4424">
      <formula>IF(RIGHT(TEXT(AQ460,"0.#"),1)=".",TRUE,FALSE)</formula>
    </cfRule>
  </conditionalFormatting>
  <conditionalFormatting sqref="AQ458">
    <cfRule type="expression" dxfId="2503" priority="4421">
      <formula>IF(RIGHT(TEXT(AQ458,"0.#"),1)=".",FALSE,TRUE)</formula>
    </cfRule>
    <cfRule type="expression" dxfId="2502" priority="4422">
      <formula>IF(RIGHT(TEXT(AQ458,"0.#"),1)=".",TRUE,FALSE)</formula>
    </cfRule>
  </conditionalFormatting>
  <conditionalFormatting sqref="AE120 AM120">
    <cfRule type="expression" dxfId="2501" priority="3099">
      <formula>IF(RIGHT(TEXT(AE120,"0.#"),1)=".",FALSE,TRUE)</formula>
    </cfRule>
    <cfRule type="expression" dxfId="2500" priority="3100">
      <formula>IF(RIGHT(TEXT(AE120,"0.#"),1)=".",TRUE,FALSE)</formula>
    </cfRule>
  </conditionalFormatting>
  <conditionalFormatting sqref="AI126">
    <cfRule type="expression" dxfId="2499" priority="3089">
      <formula>IF(RIGHT(TEXT(AI126,"0.#"),1)=".",FALSE,TRUE)</formula>
    </cfRule>
    <cfRule type="expression" dxfId="2498" priority="3090">
      <formula>IF(RIGHT(TEXT(AI126,"0.#"),1)=".",TRUE,FALSE)</formula>
    </cfRule>
  </conditionalFormatting>
  <conditionalFormatting sqref="AI120">
    <cfRule type="expression" dxfId="2497" priority="3097">
      <formula>IF(RIGHT(TEXT(AI120,"0.#"),1)=".",FALSE,TRUE)</formula>
    </cfRule>
    <cfRule type="expression" dxfId="2496" priority="3098">
      <formula>IF(RIGHT(TEXT(AI120,"0.#"),1)=".",TRUE,FALSE)</formula>
    </cfRule>
  </conditionalFormatting>
  <conditionalFormatting sqref="AE123 AM123">
    <cfRule type="expression" dxfId="2495" priority="3095">
      <formula>IF(RIGHT(TEXT(AE123,"0.#"),1)=".",FALSE,TRUE)</formula>
    </cfRule>
    <cfRule type="expression" dxfId="2494" priority="3096">
      <formula>IF(RIGHT(TEXT(AE123,"0.#"),1)=".",TRUE,FALSE)</formula>
    </cfRule>
  </conditionalFormatting>
  <conditionalFormatting sqref="AI123">
    <cfRule type="expression" dxfId="2493" priority="3093">
      <formula>IF(RIGHT(TEXT(AI123,"0.#"),1)=".",FALSE,TRUE)</formula>
    </cfRule>
    <cfRule type="expression" dxfId="2492" priority="3094">
      <formula>IF(RIGHT(TEXT(AI123,"0.#"),1)=".",TRUE,FALSE)</formula>
    </cfRule>
  </conditionalFormatting>
  <conditionalFormatting sqref="AE126 AM126">
    <cfRule type="expression" dxfId="2491" priority="3091">
      <formula>IF(RIGHT(TEXT(AE126,"0.#"),1)=".",FALSE,TRUE)</formula>
    </cfRule>
    <cfRule type="expression" dxfId="2490" priority="3092">
      <formula>IF(RIGHT(TEXT(AE126,"0.#"),1)=".",TRUE,FALSE)</formula>
    </cfRule>
  </conditionalFormatting>
  <conditionalFormatting sqref="AE129 AM129">
    <cfRule type="expression" dxfId="2489" priority="3086">
      <formula>IF(RIGHT(TEXT(AE129,"0.#"),1)=".",FALSE,TRUE)</formula>
    </cfRule>
    <cfRule type="expression" dxfId="2488" priority="3087">
      <formula>IF(RIGHT(TEXT(AE129,"0.#"),1)=".",TRUE,FALSE)</formula>
    </cfRule>
  </conditionalFormatting>
  <conditionalFormatting sqref="AI129">
    <cfRule type="expression" dxfId="2487" priority="3084">
      <formula>IF(RIGHT(TEXT(AI129,"0.#"),1)=".",FALSE,TRUE)</formula>
    </cfRule>
    <cfRule type="expression" dxfId="2486" priority="3085">
      <formula>IF(RIGHT(TEXT(AI129,"0.#"),1)=".",TRUE,FALSE)</formula>
    </cfRule>
  </conditionalFormatting>
  <conditionalFormatting sqref="Y854:Y874">
    <cfRule type="expression" dxfId="2485" priority="3082">
      <formula>IF(RIGHT(TEXT(Y854,"0.#"),1)=".",FALSE,TRUE)</formula>
    </cfRule>
    <cfRule type="expression" dxfId="2484" priority="3083">
      <formula>IF(RIGHT(TEXT(Y854,"0.#"),1)=".",TRUE,FALSE)</formula>
    </cfRule>
  </conditionalFormatting>
  <conditionalFormatting sqref="AU518">
    <cfRule type="expression" dxfId="2483" priority="1592">
      <formula>IF(RIGHT(TEXT(AU518,"0.#"),1)=".",FALSE,TRUE)</formula>
    </cfRule>
    <cfRule type="expression" dxfId="2482" priority="1593">
      <formula>IF(RIGHT(TEXT(AU518,"0.#"),1)=".",TRUE,FALSE)</formula>
    </cfRule>
  </conditionalFormatting>
  <conditionalFormatting sqref="AQ551">
    <cfRule type="expression" dxfId="2481" priority="1368">
      <formula>IF(RIGHT(TEXT(AQ551,"0.#"),1)=".",FALSE,TRUE)</formula>
    </cfRule>
    <cfRule type="expression" dxfId="2480" priority="1369">
      <formula>IF(RIGHT(TEXT(AQ551,"0.#"),1)=".",TRUE,FALSE)</formula>
    </cfRule>
  </conditionalFormatting>
  <conditionalFormatting sqref="AE556">
    <cfRule type="expression" dxfId="2479" priority="1366">
      <formula>IF(RIGHT(TEXT(AE556,"0.#"),1)=".",FALSE,TRUE)</formula>
    </cfRule>
    <cfRule type="expression" dxfId="2478" priority="1367">
      <formula>IF(RIGHT(TEXT(AE556,"0.#"),1)=".",TRUE,FALSE)</formula>
    </cfRule>
  </conditionalFormatting>
  <conditionalFormatting sqref="AE557">
    <cfRule type="expression" dxfId="2477" priority="1364">
      <formula>IF(RIGHT(TEXT(AE557,"0.#"),1)=".",FALSE,TRUE)</formula>
    </cfRule>
    <cfRule type="expression" dxfId="2476" priority="1365">
      <formula>IF(RIGHT(TEXT(AE557,"0.#"),1)=".",TRUE,FALSE)</formula>
    </cfRule>
  </conditionalFormatting>
  <conditionalFormatting sqref="AE558">
    <cfRule type="expression" dxfId="2475" priority="1362">
      <formula>IF(RIGHT(TEXT(AE558,"0.#"),1)=".",FALSE,TRUE)</formula>
    </cfRule>
    <cfRule type="expression" dxfId="2474" priority="1363">
      <formula>IF(RIGHT(TEXT(AE558,"0.#"),1)=".",TRUE,FALSE)</formula>
    </cfRule>
  </conditionalFormatting>
  <conditionalFormatting sqref="AU556">
    <cfRule type="expression" dxfId="2473" priority="1354">
      <formula>IF(RIGHT(TEXT(AU556,"0.#"),1)=".",FALSE,TRUE)</formula>
    </cfRule>
    <cfRule type="expression" dxfId="2472" priority="1355">
      <formula>IF(RIGHT(TEXT(AU556,"0.#"),1)=".",TRUE,FALSE)</formula>
    </cfRule>
  </conditionalFormatting>
  <conditionalFormatting sqref="AU557">
    <cfRule type="expression" dxfId="2471" priority="1352">
      <formula>IF(RIGHT(TEXT(AU557,"0.#"),1)=".",FALSE,TRUE)</formula>
    </cfRule>
    <cfRule type="expression" dxfId="2470" priority="1353">
      <formula>IF(RIGHT(TEXT(AU557,"0.#"),1)=".",TRUE,FALSE)</formula>
    </cfRule>
  </conditionalFormatting>
  <conditionalFormatting sqref="AU558">
    <cfRule type="expression" dxfId="2469" priority="1350">
      <formula>IF(RIGHT(TEXT(AU558,"0.#"),1)=".",FALSE,TRUE)</formula>
    </cfRule>
    <cfRule type="expression" dxfId="2468" priority="1351">
      <formula>IF(RIGHT(TEXT(AU558,"0.#"),1)=".",TRUE,FALSE)</formula>
    </cfRule>
  </conditionalFormatting>
  <conditionalFormatting sqref="AQ557">
    <cfRule type="expression" dxfId="2467" priority="1342">
      <formula>IF(RIGHT(TEXT(AQ557,"0.#"),1)=".",FALSE,TRUE)</formula>
    </cfRule>
    <cfRule type="expression" dxfId="2466" priority="1343">
      <formula>IF(RIGHT(TEXT(AQ557,"0.#"),1)=".",TRUE,FALSE)</formula>
    </cfRule>
  </conditionalFormatting>
  <conditionalFormatting sqref="AQ558">
    <cfRule type="expression" dxfId="2465" priority="1340">
      <formula>IF(RIGHT(TEXT(AQ558,"0.#"),1)=".",FALSE,TRUE)</formula>
    </cfRule>
    <cfRule type="expression" dxfId="2464" priority="1341">
      <formula>IF(RIGHT(TEXT(AQ558,"0.#"),1)=".",TRUE,FALSE)</formula>
    </cfRule>
  </conditionalFormatting>
  <conditionalFormatting sqref="AQ556">
    <cfRule type="expression" dxfId="2463" priority="1338">
      <formula>IF(RIGHT(TEXT(AQ556,"0.#"),1)=".",FALSE,TRUE)</formula>
    </cfRule>
    <cfRule type="expression" dxfId="2462" priority="1339">
      <formula>IF(RIGHT(TEXT(AQ556,"0.#"),1)=".",TRUE,FALSE)</formula>
    </cfRule>
  </conditionalFormatting>
  <conditionalFormatting sqref="AE561">
    <cfRule type="expression" dxfId="2461" priority="1336">
      <formula>IF(RIGHT(TEXT(AE561,"0.#"),1)=".",FALSE,TRUE)</formula>
    </cfRule>
    <cfRule type="expression" dxfId="2460" priority="1337">
      <formula>IF(RIGHT(TEXT(AE561,"0.#"),1)=".",TRUE,FALSE)</formula>
    </cfRule>
  </conditionalFormatting>
  <conditionalFormatting sqref="AE562">
    <cfRule type="expression" dxfId="2459" priority="1334">
      <formula>IF(RIGHT(TEXT(AE562,"0.#"),1)=".",FALSE,TRUE)</formula>
    </cfRule>
    <cfRule type="expression" dxfId="2458" priority="1335">
      <formula>IF(RIGHT(TEXT(AE562,"0.#"),1)=".",TRUE,FALSE)</formula>
    </cfRule>
  </conditionalFormatting>
  <conditionalFormatting sqref="AE563">
    <cfRule type="expression" dxfId="2457" priority="1332">
      <formula>IF(RIGHT(TEXT(AE563,"0.#"),1)=".",FALSE,TRUE)</formula>
    </cfRule>
    <cfRule type="expression" dxfId="2456" priority="1333">
      <formula>IF(RIGHT(TEXT(AE563,"0.#"),1)=".",TRUE,FALSE)</formula>
    </cfRule>
  </conditionalFormatting>
  <conditionalFormatting sqref="AL1110:AO1139">
    <cfRule type="expression" dxfId="2455" priority="2988">
      <formula>IF(AND(AL1110&gt;=0, RIGHT(TEXT(AL1110,"0.#"),1)&lt;&gt;"."),TRUE,FALSE)</formula>
    </cfRule>
    <cfRule type="expression" dxfId="2454" priority="2989">
      <formula>IF(AND(AL1110&gt;=0, RIGHT(TEXT(AL1110,"0.#"),1)="."),TRUE,FALSE)</formula>
    </cfRule>
    <cfRule type="expression" dxfId="2453" priority="2990">
      <formula>IF(AND(AL1110&lt;0, RIGHT(TEXT(AL1110,"0.#"),1)&lt;&gt;"."),TRUE,FALSE)</formula>
    </cfRule>
    <cfRule type="expression" dxfId="2452" priority="2991">
      <formula>IF(AND(AL1110&lt;0, RIGHT(TEXT(AL1110,"0.#"),1)="."),TRUE,FALSE)</formula>
    </cfRule>
  </conditionalFormatting>
  <conditionalFormatting sqref="Y1110:Y1139">
    <cfRule type="expression" dxfId="2451" priority="2986">
      <formula>IF(RIGHT(TEXT(Y1110,"0.#"),1)=".",FALSE,TRUE)</formula>
    </cfRule>
    <cfRule type="expression" dxfId="2450" priority="2987">
      <formula>IF(RIGHT(TEXT(Y1110,"0.#"),1)=".",TRUE,FALSE)</formula>
    </cfRule>
  </conditionalFormatting>
  <conditionalFormatting sqref="AQ553">
    <cfRule type="expression" dxfId="2449" priority="1370">
      <formula>IF(RIGHT(TEXT(AQ553,"0.#"),1)=".",FALSE,TRUE)</formula>
    </cfRule>
    <cfRule type="expression" dxfId="2448" priority="1371">
      <formula>IF(RIGHT(TEXT(AQ553,"0.#"),1)=".",TRUE,FALSE)</formula>
    </cfRule>
  </conditionalFormatting>
  <conditionalFormatting sqref="AU552">
    <cfRule type="expression" dxfId="2447" priority="1382">
      <formula>IF(RIGHT(TEXT(AU552,"0.#"),1)=".",FALSE,TRUE)</formula>
    </cfRule>
    <cfRule type="expression" dxfId="2446" priority="1383">
      <formula>IF(RIGHT(TEXT(AU552,"0.#"),1)=".",TRUE,FALSE)</formula>
    </cfRule>
  </conditionalFormatting>
  <conditionalFormatting sqref="AE552">
    <cfRule type="expression" dxfId="2445" priority="1394">
      <formula>IF(RIGHT(TEXT(AE552,"0.#"),1)=".",FALSE,TRUE)</formula>
    </cfRule>
    <cfRule type="expression" dxfId="2444" priority="1395">
      <formula>IF(RIGHT(TEXT(AE552,"0.#"),1)=".",TRUE,FALSE)</formula>
    </cfRule>
  </conditionalFormatting>
  <conditionalFormatting sqref="AQ548">
    <cfRule type="expression" dxfId="2443" priority="1400">
      <formula>IF(RIGHT(TEXT(AQ548,"0.#"),1)=".",FALSE,TRUE)</formula>
    </cfRule>
    <cfRule type="expression" dxfId="2442" priority="1401">
      <formula>IF(RIGHT(TEXT(AQ548,"0.#"),1)=".",TRUE,FALSE)</formula>
    </cfRule>
  </conditionalFormatting>
  <conditionalFormatting sqref="AL846:AO874">
    <cfRule type="expression" dxfId="2441" priority="2940">
      <formula>IF(AND(AL846&gt;=0, RIGHT(TEXT(AL846,"0.#"),1)&lt;&gt;"."),TRUE,FALSE)</formula>
    </cfRule>
    <cfRule type="expression" dxfId="2440" priority="2941">
      <formula>IF(AND(AL846&gt;=0, RIGHT(TEXT(AL846,"0.#"),1)="."),TRUE,FALSE)</formula>
    </cfRule>
    <cfRule type="expression" dxfId="2439" priority="2942">
      <formula>IF(AND(AL846&lt;0, RIGHT(TEXT(AL846,"0.#"),1)&lt;&gt;"."),TRUE,FALSE)</formula>
    </cfRule>
    <cfRule type="expression" dxfId="2438" priority="2943">
      <formula>IF(AND(AL846&lt;0, RIGHT(TEXT(AL846,"0.#"),1)="."),TRUE,FALSE)</formula>
    </cfRule>
  </conditionalFormatting>
  <conditionalFormatting sqref="Y846:Y853">
    <cfRule type="expression" dxfId="2437" priority="2938">
      <formula>IF(RIGHT(TEXT(Y846,"0.#"),1)=".",FALSE,TRUE)</formula>
    </cfRule>
    <cfRule type="expression" dxfId="2436" priority="2939">
      <formula>IF(RIGHT(TEXT(Y846,"0.#"),1)=".",TRUE,FALSE)</formula>
    </cfRule>
  </conditionalFormatting>
  <conditionalFormatting sqref="AE492">
    <cfRule type="expression" dxfId="2435" priority="1726">
      <formula>IF(RIGHT(TEXT(AE492,"0.#"),1)=".",FALSE,TRUE)</formula>
    </cfRule>
    <cfRule type="expression" dxfId="2434" priority="1727">
      <formula>IF(RIGHT(TEXT(AE492,"0.#"),1)=".",TRUE,FALSE)</formula>
    </cfRule>
  </conditionalFormatting>
  <conditionalFormatting sqref="AE493">
    <cfRule type="expression" dxfId="2433" priority="1724">
      <formula>IF(RIGHT(TEXT(AE493,"0.#"),1)=".",FALSE,TRUE)</formula>
    </cfRule>
    <cfRule type="expression" dxfId="2432" priority="1725">
      <formula>IF(RIGHT(TEXT(AE493,"0.#"),1)=".",TRUE,FALSE)</formula>
    </cfRule>
  </conditionalFormatting>
  <conditionalFormatting sqref="AE494">
    <cfRule type="expression" dxfId="2431" priority="1722">
      <formula>IF(RIGHT(TEXT(AE494,"0.#"),1)=".",FALSE,TRUE)</formula>
    </cfRule>
    <cfRule type="expression" dxfId="2430" priority="1723">
      <formula>IF(RIGHT(TEXT(AE494,"0.#"),1)=".",TRUE,FALSE)</formula>
    </cfRule>
  </conditionalFormatting>
  <conditionalFormatting sqref="AQ493">
    <cfRule type="expression" dxfId="2429" priority="1702">
      <formula>IF(RIGHT(TEXT(AQ493,"0.#"),1)=".",FALSE,TRUE)</formula>
    </cfRule>
    <cfRule type="expression" dxfId="2428" priority="1703">
      <formula>IF(RIGHT(TEXT(AQ493,"0.#"),1)=".",TRUE,FALSE)</formula>
    </cfRule>
  </conditionalFormatting>
  <conditionalFormatting sqref="AQ494">
    <cfRule type="expression" dxfId="2427" priority="1700">
      <formula>IF(RIGHT(TEXT(AQ494,"0.#"),1)=".",FALSE,TRUE)</formula>
    </cfRule>
    <cfRule type="expression" dxfId="2426" priority="1701">
      <formula>IF(RIGHT(TEXT(AQ494,"0.#"),1)=".",TRUE,FALSE)</formula>
    </cfRule>
  </conditionalFormatting>
  <conditionalFormatting sqref="AQ492">
    <cfRule type="expression" dxfId="2425" priority="1698">
      <formula>IF(RIGHT(TEXT(AQ492,"0.#"),1)=".",FALSE,TRUE)</formula>
    </cfRule>
    <cfRule type="expression" dxfId="2424" priority="1699">
      <formula>IF(RIGHT(TEXT(AQ492,"0.#"),1)=".",TRUE,FALSE)</formula>
    </cfRule>
  </conditionalFormatting>
  <conditionalFormatting sqref="AU494">
    <cfRule type="expression" dxfId="2423" priority="1710">
      <formula>IF(RIGHT(TEXT(AU494,"0.#"),1)=".",FALSE,TRUE)</formula>
    </cfRule>
    <cfRule type="expression" dxfId="2422" priority="1711">
      <formula>IF(RIGHT(TEXT(AU494,"0.#"),1)=".",TRUE,FALSE)</formula>
    </cfRule>
  </conditionalFormatting>
  <conditionalFormatting sqref="AU492">
    <cfRule type="expression" dxfId="2421" priority="1714">
      <formula>IF(RIGHT(TEXT(AU492,"0.#"),1)=".",FALSE,TRUE)</formula>
    </cfRule>
    <cfRule type="expression" dxfId="2420" priority="1715">
      <formula>IF(RIGHT(TEXT(AU492,"0.#"),1)=".",TRUE,FALSE)</formula>
    </cfRule>
  </conditionalFormatting>
  <conditionalFormatting sqref="AU493">
    <cfRule type="expression" dxfId="2419" priority="1712">
      <formula>IF(RIGHT(TEXT(AU493,"0.#"),1)=".",FALSE,TRUE)</formula>
    </cfRule>
    <cfRule type="expression" dxfId="2418" priority="1713">
      <formula>IF(RIGHT(TEXT(AU493,"0.#"),1)=".",TRUE,FALSE)</formula>
    </cfRule>
  </conditionalFormatting>
  <conditionalFormatting sqref="AU583">
    <cfRule type="expression" dxfId="2417" priority="1230">
      <formula>IF(RIGHT(TEXT(AU583,"0.#"),1)=".",FALSE,TRUE)</formula>
    </cfRule>
    <cfRule type="expression" dxfId="2416" priority="1231">
      <formula>IF(RIGHT(TEXT(AU583,"0.#"),1)=".",TRUE,FALSE)</formula>
    </cfRule>
  </conditionalFormatting>
  <conditionalFormatting sqref="AU582">
    <cfRule type="expression" dxfId="2415" priority="1232">
      <formula>IF(RIGHT(TEXT(AU582,"0.#"),1)=".",FALSE,TRUE)</formula>
    </cfRule>
    <cfRule type="expression" dxfId="2414" priority="1233">
      <formula>IF(RIGHT(TEXT(AU582,"0.#"),1)=".",TRUE,FALSE)</formula>
    </cfRule>
  </conditionalFormatting>
  <conditionalFormatting sqref="AE499">
    <cfRule type="expression" dxfId="2413" priority="1692">
      <formula>IF(RIGHT(TEXT(AE499,"0.#"),1)=".",FALSE,TRUE)</formula>
    </cfRule>
    <cfRule type="expression" dxfId="2412" priority="1693">
      <formula>IF(RIGHT(TEXT(AE499,"0.#"),1)=".",TRUE,FALSE)</formula>
    </cfRule>
  </conditionalFormatting>
  <conditionalFormatting sqref="AE497">
    <cfRule type="expression" dxfId="2411" priority="1696">
      <formula>IF(RIGHT(TEXT(AE497,"0.#"),1)=".",FALSE,TRUE)</formula>
    </cfRule>
    <cfRule type="expression" dxfId="2410" priority="1697">
      <formula>IF(RIGHT(TEXT(AE497,"0.#"),1)=".",TRUE,FALSE)</formula>
    </cfRule>
  </conditionalFormatting>
  <conditionalFormatting sqref="AE498">
    <cfRule type="expression" dxfId="2409" priority="1694">
      <formula>IF(RIGHT(TEXT(AE498,"0.#"),1)=".",FALSE,TRUE)</formula>
    </cfRule>
    <cfRule type="expression" dxfId="2408" priority="1695">
      <formula>IF(RIGHT(TEXT(AE498,"0.#"),1)=".",TRUE,FALSE)</formula>
    </cfRule>
  </conditionalFormatting>
  <conditionalFormatting sqref="AU499">
    <cfRule type="expression" dxfId="2407" priority="1680">
      <formula>IF(RIGHT(TEXT(AU499,"0.#"),1)=".",FALSE,TRUE)</formula>
    </cfRule>
    <cfRule type="expression" dxfId="2406" priority="1681">
      <formula>IF(RIGHT(TEXT(AU499,"0.#"),1)=".",TRUE,FALSE)</formula>
    </cfRule>
  </conditionalFormatting>
  <conditionalFormatting sqref="AU497">
    <cfRule type="expression" dxfId="2405" priority="1684">
      <formula>IF(RIGHT(TEXT(AU497,"0.#"),1)=".",FALSE,TRUE)</formula>
    </cfRule>
    <cfRule type="expression" dxfId="2404" priority="1685">
      <formula>IF(RIGHT(TEXT(AU497,"0.#"),1)=".",TRUE,FALSE)</formula>
    </cfRule>
  </conditionalFormatting>
  <conditionalFormatting sqref="AU498">
    <cfRule type="expression" dxfId="2403" priority="1682">
      <formula>IF(RIGHT(TEXT(AU498,"0.#"),1)=".",FALSE,TRUE)</formula>
    </cfRule>
    <cfRule type="expression" dxfId="2402" priority="1683">
      <formula>IF(RIGHT(TEXT(AU498,"0.#"),1)=".",TRUE,FALSE)</formula>
    </cfRule>
  </conditionalFormatting>
  <conditionalFormatting sqref="AQ497">
    <cfRule type="expression" dxfId="2401" priority="1668">
      <formula>IF(RIGHT(TEXT(AQ497,"0.#"),1)=".",FALSE,TRUE)</formula>
    </cfRule>
    <cfRule type="expression" dxfId="2400" priority="1669">
      <formula>IF(RIGHT(TEXT(AQ497,"0.#"),1)=".",TRUE,FALSE)</formula>
    </cfRule>
  </conditionalFormatting>
  <conditionalFormatting sqref="AQ498">
    <cfRule type="expression" dxfId="2399" priority="1672">
      <formula>IF(RIGHT(TEXT(AQ498,"0.#"),1)=".",FALSE,TRUE)</formula>
    </cfRule>
    <cfRule type="expression" dxfId="2398" priority="1673">
      <formula>IF(RIGHT(TEXT(AQ498,"0.#"),1)=".",TRUE,FALSE)</formula>
    </cfRule>
  </conditionalFormatting>
  <conditionalFormatting sqref="AQ499">
    <cfRule type="expression" dxfId="2397" priority="1670">
      <formula>IF(RIGHT(TEXT(AQ499,"0.#"),1)=".",FALSE,TRUE)</formula>
    </cfRule>
    <cfRule type="expression" dxfId="2396" priority="1671">
      <formula>IF(RIGHT(TEXT(AQ499,"0.#"),1)=".",TRUE,FALSE)</formula>
    </cfRule>
  </conditionalFormatting>
  <conditionalFormatting sqref="AE504">
    <cfRule type="expression" dxfId="2395" priority="1662">
      <formula>IF(RIGHT(TEXT(AE504,"0.#"),1)=".",FALSE,TRUE)</formula>
    </cfRule>
    <cfRule type="expression" dxfId="2394" priority="1663">
      <formula>IF(RIGHT(TEXT(AE504,"0.#"),1)=".",TRUE,FALSE)</formula>
    </cfRule>
  </conditionalFormatting>
  <conditionalFormatting sqref="AE502">
    <cfRule type="expression" dxfId="2393" priority="1666">
      <formula>IF(RIGHT(TEXT(AE502,"0.#"),1)=".",FALSE,TRUE)</formula>
    </cfRule>
    <cfRule type="expression" dxfId="2392" priority="1667">
      <formula>IF(RIGHT(TEXT(AE502,"0.#"),1)=".",TRUE,FALSE)</formula>
    </cfRule>
  </conditionalFormatting>
  <conditionalFormatting sqref="AE503">
    <cfRule type="expression" dxfId="2391" priority="1664">
      <formula>IF(RIGHT(TEXT(AE503,"0.#"),1)=".",FALSE,TRUE)</formula>
    </cfRule>
    <cfRule type="expression" dxfId="2390" priority="1665">
      <formula>IF(RIGHT(TEXT(AE503,"0.#"),1)=".",TRUE,FALSE)</formula>
    </cfRule>
  </conditionalFormatting>
  <conditionalFormatting sqref="AU504">
    <cfRule type="expression" dxfId="2389" priority="1650">
      <formula>IF(RIGHT(TEXT(AU504,"0.#"),1)=".",FALSE,TRUE)</formula>
    </cfRule>
    <cfRule type="expression" dxfId="2388" priority="1651">
      <formula>IF(RIGHT(TEXT(AU504,"0.#"),1)=".",TRUE,FALSE)</formula>
    </cfRule>
  </conditionalFormatting>
  <conditionalFormatting sqref="AU502">
    <cfRule type="expression" dxfId="2387" priority="1654">
      <formula>IF(RIGHT(TEXT(AU502,"0.#"),1)=".",FALSE,TRUE)</formula>
    </cfRule>
    <cfRule type="expression" dxfId="2386" priority="1655">
      <formula>IF(RIGHT(TEXT(AU502,"0.#"),1)=".",TRUE,FALSE)</formula>
    </cfRule>
  </conditionalFormatting>
  <conditionalFormatting sqref="AU503">
    <cfRule type="expression" dxfId="2385" priority="1652">
      <formula>IF(RIGHT(TEXT(AU503,"0.#"),1)=".",FALSE,TRUE)</formula>
    </cfRule>
    <cfRule type="expression" dxfId="2384" priority="1653">
      <formula>IF(RIGHT(TEXT(AU503,"0.#"),1)=".",TRUE,FALSE)</formula>
    </cfRule>
  </conditionalFormatting>
  <conditionalFormatting sqref="AQ502">
    <cfRule type="expression" dxfId="2383" priority="1638">
      <formula>IF(RIGHT(TEXT(AQ502,"0.#"),1)=".",FALSE,TRUE)</formula>
    </cfRule>
    <cfRule type="expression" dxfId="2382" priority="1639">
      <formula>IF(RIGHT(TEXT(AQ502,"0.#"),1)=".",TRUE,FALSE)</formula>
    </cfRule>
  </conditionalFormatting>
  <conditionalFormatting sqref="AQ503">
    <cfRule type="expression" dxfId="2381" priority="1642">
      <formula>IF(RIGHT(TEXT(AQ503,"0.#"),1)=".",FALSE,TRUE)</formula>
    </cfRule>
    <cfRule type="expression" dxfId="2380" priority="1643">
      <formula>IF(RIGHT(TEXT(AQ503,"0.#"),1)=".",TRUE,FALSE)</formula>
    </cfRule>
  </conditionalFormatting>
  <conditionalFormatting sqref="AQ504">
    <cfRule type="expression" dxfId="2379" priority="1640">
      <formula>IF(RIGHT(TEXT(AQ504,"0.#"),1)=".",FALSE,TRUE)</formula>
    </cfRule>
    <cfRule type="expression" dxfId="2378" priority="1641">
      <formula>IF(RIGHT(TEXT(AQ504,"0.#"),1)=".",TRUE,FALSE)</formula>
    </cfRule>
  </conditionalFormatting>
  <conditionalFormatting sqref="AE509">
    <cfRule type="expression" dxfId="2377" priority="1632">
      <formula>IF(RIGHT(TEXT(AE509,"0.#"),1)=".",FALSE,TRUE)</formula>
    </cfRule>
    <cfRule type="expression" dxfId="2376" priority="1633">
      <formula>IF(RIGHT(TEXT(AE509,"0.#"),1)=".",TRUE,FALSE)</formula>
    </cfRule>
  </conditionalFormatting>
  <conditionalFormatting sqref="AE507">
    <cfRule type="expression" dxfId="2375" priority="1636">
      <formula>IF(RIGHT(TEXT(AE507,"0.#"),1)=".",FALSE,TRUE)</formula>
    </cfRule>
    <cfRule type="expression" dxfId="2374" priority="1637">
      <formula>IF(RIGHT(TEXT(AE507,"0.#"),1)=".",TRUE,FALSE)</formula>
    </cfRule>
  </conditionalFormatting>
  <conditionalFormatting sqref="AE508">
    <cfRule type="expression" dxfId="2373" priority="1634">
      <formula>IF(RIGHT(TEXT(AE508,"0.#"),1)=".",FALSE,TRUE)</formula>
    </cfRule>
    <cfRule type="expression" dxfId="2372" priority="1635">
      <formula>IF(RIGHT(TEXT(AE508,"0.#"),1)=".",TRUE,FALSE)</formula>
    </cfRule>
  </conditionalFormatting>
  <conditionalFormatting sqref="AU509">
    <cfRule type="expression" dxfId="2371" priority="1620">
      <formula>IF(RIGHT(TEXT(AU509,"0.#"),1)=".",FALSE,TRUE)</formula>
    </cfRule>
    <cfRule type="expression" dxfId="2370" priority="1621">
      <formula>IF(RIGHT(TEXT(AU509,"0.#"),1)=".",TRUE,FALSE)</formula>
    </cfRule>
  </conditionalFormatting>
  <conditionalFormatting sqref="AU507">
    <cfRule type="expression" dxfId="2369" priority="1624">
      <formula>IF(RIGHT(TEXT(AU507,"0.#"),1)=".",FALSE,TRUE)</formula>
    </cfRule>
    <cfRule type="expression" dxfId="2368" priority="1625">
      <formula>IF(RIGHT(TEXT(AU507,"0.#"),1)=".",TRUE,FALSE)</formula>
    </cfRule>
  </conditionalFormatting>
  <conditionalFormatting sqref="AU508">
    <cfRule type="expression" dxfId="2367" priority="1622">
      <formula>IF(RIGHT(TEXT(AU508,"0.#"),1)=".",FALSE,TRUE)</formula>
    </cfRule>
    <cfRule type="expression" dxfId="2366" priority="1623">
      <formula>IF(RIGHT(TEXT(AU508,"0.#"),1)=".",TRUE,FALSE)</formula>
    </cfRule>
  </conditionalFormatting>
  <conditionalFormatting sqref="AQ507">
    <cfRule type="expression" dxfId="2365" priority="1608">
      <formula>IF(RIGHT(TEXT(AQ507,"0.#"),1)=".",FALSE,TRUE)</formula>
    </cfRule>
    <cfRule type="expression" dxfId="2364" priority="1609">
      <formula>IF(RIGHT(TEXT(AQ507,"0.#"),1)=".",TRUE,FALSE)</formula>
    </cfRule>
  </conditionalFormatting>
  <conditionalFormatting sqref="AQ508">
    <cfRule type="expression" dxfId="2363" priority="1612">
      <formula>IF(RIGHT(TEXT(AQ508,"0.#"),1)=".",FALSE,TRUE)</formula>
    </cfRule>
    <cfRule type="expression" dxfId="2362" priority="1613">
      <formula>IF(RIGHT(TEXT(AQ508,"0.#"),1)=".",TRUE,FALSE)</formula>
    </cfRule>
  </conditionalFormatting>
  <conditionalFormatting sqref="AQ509">
    <cfRule type="expression" dxfId="2361" priority="1610">
      <formula>IF(RIGHT(TEXT(AQ509,"0.#"),1)=".",FALSE,TRUE)</formula>
    </cfRule>
    <cfRule type="expression" dxfId="2360" priority="1611">
      <formula>IF(RIGHT(TEXT(AQ509,"0.#"),1)=".",TRUE,FALSE)</formula>
    </cfRule>
  </conditionalFormatting>
  <conditionalFormatting sqref="AE465">
    <cfRule type="expression" dxfId="2359" priority="1902">
      <formula>IF(RIGHT(TEXT(AE465,"0.#"),1)=".",FALSE,TRUE)</formula>
    </cfRule>
    <cfRule type="expression" dxfId="2358" priority="1903">
      <formula>IF(RIGHT(TEXT(AE465,"0.#"),1)=".",TRUE,FALSE)</formula>
    </cfRule>
  </conditionalFormatting>
  <conditionalFormatting sqref="AE463">
    <cfRule type="expression" dxfId="2357" priority="1906">
      <formula>IF(RIGHT(TEXT(AE463,"0.#"),1)=".",FALSE,TRUE)</formula>
    </cfRule>
    <cfRule type="expression" dxfId="2356" priority="1907">
      <formula>IF(RIGHT(TEXT(AE463,"0.#"),1)=".",TRUE,FALSE)</formula>
    </cfRule>
  </conditionalFormatting>
  <conditionalFormatting sqref="AE464">
    <cfRule type="expression" dxfId="2355" priority="1904">
      <formula>IF(RIGHT(TEXT(AE464,"0.#"),1)=".",FALSE,TRUE)</formula>
    </cfRule>
    <cfRule type="expression" dxfId="2354" priority="1905">
      <formula>IF(RIGHT(TEXT(AE464,"0.#"),1)=".",TRUE,FALSE)</formula>
    </cfRule>
  </conditionalFormatting>
  <conditionalFormatting sqref="AM465">
    <cfRule type="expression" dxfId="2353" priority="1896">
      <formula>IF(RIGHT(TEXT(AM465,"0.#"),1)=".",FALSE,TRUE)</formula>
    </cfRule>
    <cfRule type="expression" dxfId="2352" priority="1897">
      <formula>IF(RIGHT(TEXT(AM465,"0.#"),1)=".",TRUE,FALSE)</formula>
    </cfRule>
  </conditionalFormatting>
  <conditionalFormatting sqref="AM463">
    <cfRule type="expression" dxfId="2351" priority="1900">
      <formula>IF(RIGHT(TEXT(AM463,"0.#"),1)=".",FALSE,TRUE)</formula>
    </cfRule>
    <cfRule type="expression" dxfId="2350" priority="1901">
      <formula>IF(RIGHT(TEXT(AM463,"0.#"),1)=".",TRUE,FALSE)</formula>
    </cfRule>
  </conditionalFormatting>
  <conditionalFormatting sqref="AM464">
    <cfRule type="expression" dxfId="2349" priority="1898">
      <formula>IF(RIGHT(TEXT(AM464,"0.#"),1)=".",FALSE,TRUE)</formula>
    </cfRule>
    <cfRule type="expression" dxfId="2348" priority="1899">
      <formula>IF(RIGHT(TEXT(AM464,"0.#"),1)=".",TRUE,FALSE)</formula>
    </cfRule>
  </conditionalFormatting>
  <conditionalFormatting sqref="AU465">
    <cfRule type="expression" dxfId="2347" priority="1890">
      <formula>IF(RIGHT(TEXT(AU465,"0.#"),1)=".",FALSE,TRUE)</formula>
    </cfRule>
    <cfRule type="expression" dxfId="2346" priority="1891">
      <formula>IF(RIGHT(TEXT(AU465,"0.#"),1)=".",TRUE,FALSE)</formula>
    </cfRule>
  </conditionalFormatting>
  <conditionalFormatting sqref="AU463">
    <cfRule type="expression" dxfId="2345" priority="1894">
      <formula>IF(RIGHT(TEXT(AU463,"0.#"),1)=".",FALSE,TRUE)</formula>
    </cfRule>
    <cfRule type="expression" dxfId="2344" priority="1895">
      <formula>IF(RIGHT(TEXT(AU463,"0.#"),1)=".",TRUE,FALSE)</formula>
    </cfRule>
  </conditionalFormatting>
  <conditionalFormatting sqref="AU464">
    <cfRule type="expression" dxfId="2343" priority="1892">
      <formula>IF(RIGHT(TEXT(AU464,"0.#"),1)=".",FALSE,TRUE)</formula>
    </cfRule>
    <cfRule type="expression" dxfId="2342" priority="1893">
      <formula>IF(RIGHT(TEXT(AU464,"0.#"),1)=".",TRUE,FALSE)</formula>
    </cfRule>
  </conditionalFormatting>
  <conditionalFormatting sqref="AI465">
    <cfRule type="expression" dxfId="2341" priority="1884">
      <formula>IF(RIGHT(TEXT(AI465,"0.#"),1)=".",FALSE,TRUE)</formula>
    </cfRule>
    <cfRule type="expression" dxfId="2340" priority="1885">
      <formula>IF(RIGHT(TEXT(AI465,"0.#"),1)=".",TRUE,FALSE)</formula>
    </cfRule>
  </conditionalFormatting>
  <conditionalFormatting sqref="AI463">
    <cfRule type="expression" dxfId="2339" priority="1888">
      <formula>IF(RIGHT(TEXT(AI463,"0.#"),1)=".",FALSE,TRUE)</formula>
    </cfRule>
    <cfRule type="expression" dxfId="2338" priority="1889">
      <formula>IF(RIGHT(TEXT(AI463,"0.#"),1)=".",TRUE,FALSE)</formula>
    </cfRule>
  </conditionalFormatting>
  <conditionalFormatting sqref="AI464">
    <cfRule type="expression" dxfId="2337" priority="1886">
      <formula>IF(RIGHT(TEXT(AI464,"0.#"),1)=".",FALSE,TRUE)</formula>
    </cfRule>
    <cfRule type="expression" dxfId="2336" priority="1887">
      <formula>IF(RIGHT(TEXT(AI464,"0.#"),1)=".",TRUE,FALSE)</formula>
    </cfRule>
  </conditionalFormatting>
  <conditionalFormatting sqref="AQ463">
    <cfRule type="expression" dxfId="2335" priority="1878">
      <formula>IF(RIGHT(TEXT(AQ463,"0.#"),1)=".",FALSE,TRUE)</formula>
    </cfRule>
    <cfRule type="expression" dxfId="2334" priority="1879">
      <formula>IF(RIGHT(TEXT(AQ463,"0.#"),1)=".",TRUE,FALSE)</formula>
    </cfRule>
  </conditionalFormatting>
  <conditionalFormatting sqref="AQ464">
    <cfRule type="expression" dxfId="2333" priority="1882">
      <formula>IF(RIGHT(TEXT(AQ464,"0.#"),1)=".",FALSE,TRUE)</formula>
    </cfRule>
    <cfRule type="expression" dxfId="2332" priority="1883">
      <formula>IF(RIGHT(TEXT(AQ464,"0.#"),1)=".",TRUE,FALSE)</formula>
    </cfRule>
  </conditionalFormatting>
  <conditionalFormatting sqref="AQ465">
    <cfRule type="expression" dxfId="2331" priority="1880">
      <formula>IF(RIGHT(TEXT(AQ465,"0.#"),1)=".",FALSE,TRUE)</formula>
    </cfRule>
    <cfRule type="expression" dxfId="2330" priority="1881">
      <formula>IF(RIGHT(TEXT(AQ465,"0.#"),1)=".",TRUE,FALSE)</formula>
    </cfRule>
  </conditionalFormatting>
  <conditionalFormatting sqref="AE470">
    <cfRule type="expression" dxfId="2329" priority="1872">
      <formula>IF(RIGHT(TEXT(AE470,"0.#"),1)=".",FALSE,TRUE)</formula>
    </cfRule>
    <cfRule type="expression" dxfId="2328" priority="1873">
      <formula>IF(RIGHT(TEXT(AE470,"0.#"),1)=".",TRUE,FALSE)</formula>
    </cfRule>
  </conditionalFormatting>
  <conditionalFormatting sqref="AE468">
    <cfRule type="expression" dxfId="2327" priority="1876">
      <formula>IF(RIGHT(TEXT(AE468,"0.#"),1)=".",FALSE,TRUE)</formula>
    </cfRule>
    <cfRule type="expression" dxfId="2326" priority="1877">
      <formula>IF(RIGHT(TEXT(AE468,"0.#"),1)=".",TRUE,FALSE)</formula>
    </cfRule>
  </conditionalFormatting>
  <conditionalFormatting sqref="AE469">
    <cfRule type="expression" dxfId="2325" priority="1874">
      <formula>IF(RIGHT(TEXT(AE469,"0.#"),1)=".",FALSE,TRUE)</formula>
    </cfRule>
    <cfRule type="expression" dxfId="2324" priority="1875">
      <formula>IF(RIGHT(TEXT(AE469,"0.#"),1)=".",TRUE,FALSE)</formula>
    </cfRule>
  </conditionalFormatting>
  <conditionalFormatting sqref="AM470">
    <cfRule type="expression" dxfId="2323" priority="1866">
      <formula>IF(RIGHT(TEXT(AM470,"0.#"),1)=".",FALSE,TRUE)</formula>
    </cfRule>
    <cfRule type="expression" dxfId="2322" priority="1867">
      <formula>IF(RIGHT(TEXT(AM470,"0.#"),1)=".",TRUE,FALSE)</formula>
    </cfRule>
  </conditionalFormatting>
  <conditionalFormatting sqref="AM468">
    <cfRule type="expression" dxfId="2321" priority="1870">
      <formula>IF(RIGHT(TEXT(AM468,"0.#"),1)=".",FALSE,TRUE)</formula>
    </cfRule>
    <cfRule type="expression" dxfId="2320" priority="1871">
      <formula>IF(RIGHT(TEXT(AM468,"0.#"),1)=".",TRUE,FALSE)</formula>
    </cfRule>
  </conditionalFormatting>
  <conditionalFormatting sqref="AM469">
    <cfRule type="expression" dxfId="2319" priority="1868">
      <formula>IF(RIGHT(TEXT(AM469,"0.#"),1)=".",FALSE,TRUE)</formula>
    </cfRule>
    <cfRule type="expression" dxfId="2318" priority="1869">
      <formula>IF(RIGHT(TEXT(AM469,"0.#"),1)=".",TRUE,FALSE)</formula>
    </cfRule>
  </conditionalFormatting>
  <conditionalFormatting sqref="AU470">
    <cfRule type="expression" dxfId="2317" priority="1860">
      <formula>IF(RIGHT(TEXT(AU470,"0.#"),1)=".",FALSE,TRUE)</formula>
    </cfRule>
    <cfRule type="expression" dxfId="2316" priority="1861">
      <formula>IF(RIGHT(TEXT(AU470,"0.#"),1)=".",TRUE,FALSE)</formula>
    </cfRule>
  </conditionalFormatting>
  <conditionalFormatting sqref="AU468">
    <cfRule type="expression" dxfId="2315" priority="1864">
      <formula>IF(RIGHT(TEXT(AU468,"0.#"),1)=".",FALSE,TRUE)</formula>
    </cfRule>
    <cfRule type="expression" dxfId="2314" priority="1865">
      <formula>IF(RIGHT(TEXT(AU468,"0.#"),1)=".",TRUE,FALSE)</formula>
    </cfRule>
  </conditionalFormatting>
  <conditionalFormatting sqref="AU469">
    <cfRule type="expression" dxfId="2313" priority="1862">
      <formula>IF(RIGHT(TEXT(AU469,"0.#"),1)=".",FALSE,TRUE)</formula>
    </cfRule>
    <cfRule type="expression" dxfId="2312" priority="1863">
      <formula>IF(RIGHT(TEXT(AU469,"0.#"),1)=".",TRUE,FALSE)</formula>
    </cfRule>
  </conditionalFormatting>
  <conditionalFormatting sqref="AI470">
    <cfRule type="expression" dxfId="2311" priority="1854">
      <formula>IF(RIGHT(TEXT(AI470,"0.#"),1)=".",FALSE,TRUE)</formula>
    </cfRule>
    <cfRule type="expression" dxfId="2310" priority="1855">
      <formula>IF(RIGHT(TEXT(AI470,"0.#"),1)=".",TRUE,FALSE)</formula>
    </cfRule>
  </conditionalFormatting>
  <conditionalFormatting sqref="AI468">
    <cfRule type="expression" dxfId="2309" priority="1858">
      <formula>IF(RIGHT(TEXT(AI468,"0.#"),1)=".",FALSE,TRUE)</formula>
    </cfRule>
    <cfRule type="expression" dxfId="2308" priority="1859">
      <formula>IF(RIGHT(TEXT(AI468,"0.#"),1)=".",TRUE,FALSE)</formula>
    </cfRule>
  </conditionalFormatting>
  <conditionalFormatting sqref="AI469">
    <cfRule type="expression" dxfId="2307" priority="1856">
      <formula>IF(RIGHT(TEXT(AI469,"0.#"),1)=".",FALSE,TRUE)</formula>
    </cfRule>
    <cfRule type="expression" dxfId="2306" priority="1857">
      <formula>IF(RIGHT(TEXT(AI469,"0.#"),1)=".",TRUE,FALSE)</formula>
    </cfRule>
  </conditionalFormatting>
  <conditionalFormatting sqref="AQ468">
    <cfRule type="expression" dxfId="2305" priority="1848">
      <formula>IF(RIGHT(TEXT(AQ468,"0.#"),1)=".",FALSE,TRUE)</formula>
    </cfRule>
    <cfRule type="expression" dxfId="2304" priority="1849">
      <formula>IF(RIGHT(TEXT(AQ468,"0.#"),1)=".",TRUE,FALSE)</formula>
    </cfRule>
  </conditionalFormatting>
  <conditionalFormatting sqref="AQ469">
    <cfRule type="expression" dxfId="2303" priority="1852">
      <formula>IF(RIGHT(TEXT(AQ469,"0.#"),1)=".",FALSE,TRUE)</formula>
    </cfRule>
    <cfRule type="expression" dxfId="2302" priority="1853">
      <formula>IF(RIGHT(TEXT(AQ469,"0.#"),1)=".",TRUE,FALSE)</formula>
    </cfRule>
  </conditionalFormatting>
  <conditionalFormatting sqref="AQ470">
    <cfRule type="expression" dxfId="2301" priority="1850">
      <formula>IF(RIGHT(TEXT(AQ470,"0.#"),1)=".",FALSE,TRUE)</formula>
    </cfRule>
    <cfRule type="expression" dxfId="2300" priority="1851">
      <formula>IF(RIGHT(TEXT(AQ470,"0.#"),1)=".",TRUE,FALSE)</formula>
    </cfRule>
  </conditionalFormatting>
  <conditionalFormatting sqref="AE475">
    <cfRule type="expression" dxfId="2299" priority="1842">
      <formula>IF(RIGHT(TEXT(AE475,"0.#"),1)=".",FALSE,TRUE)</formula>
    </cfRule>
    <cfRule type="expression" dxfId="2298" priority="1843">
      <formula>IF(RIGHT(TEXT(AE475,"0.#"),1)=".",TRUE,FALSE)</formula>
    </cfRule>
  </conditionalFormatting>
  <conditionalFormatting sqref="AE473">
    <cfRule type="expression" dxfId="2297" priority="1846">
      <formula>IF(RIGHT(TEXT(AE473,"0.#"),1)=".",FALSE,TRUE)</formula>
    </cfRule>
    <cfRule type="expression" dxfId="2296" priority="1847">
      <formula>IF(RIGHT(TEXT(AE473,"0.#"),1)=".",TRUE,FALSE)</formula>
    </cfRule>
  </conditionalFormatting>
  <conditionalFormatting sqref="AE474">
    <cfRule type="expression" dxfId="2295" priority="1844">
      <formula>IF(RIGHT(TEXT(AE474,"0.#"),1)=".",FALSE,TRUE)</formula>
    </cfRule>
    <cfRule type="expression" dxfId="2294" priority="1845">
      <formula>IF(RIGHT(TEXT(AE474,"0.#"),1)=".",TRUE,FALSE)</formula>
    </cfRule>
  </conditionalFormatting>
  <conditionalFormatting sqref="AM475">
    <cfRule type="expression" dxfId="2293" priority="1836">
      <formula>IF(RIGHT(TEXT(AM475,"0.#"),1)=".",FALSE,TRUE)</formula>
    </cfRule>
    <cfRule type="expression" dxfId="2292" priority="1837">
      <formula>IF(RIGHT(TEXT(AM475,"0.#"),1)=".",TRUE,FALSE)</formula>
    </cfRule>
  </conditionalFormatting>
  <conditionalFormatting sqref="AM473">
    <cfRule type="expression" dxfId="2291" priority="1840">
      <formula>IF(RIGHT(TEXT(AM473,"0.#"),1)=".",FALSE,TRUE)</formula>
    </cfRule>
    <cfRule type="expression" dxfId="2290" priority="1841">
      <formula>IF(RIGHT(TEXT(AM473,"0.#"),1)=".",TRUE,FALSE)</formula>
    </cfRule>
  </conditionalFormatting>
  <conditionalFormatting sqref="AM474">
    <cfRule type="expression" dxfId="2289" priority="1838">
      <formula>IF(RIGHT(TEXT(AM474,"0.#"),1)=".",FALSE,TRUE)</formula>
    </cfRule>
    <cfRule type="expression" dxfId="2288" priority="1839">
      <formula>IF(RIGHT(TEXT(AM474,"0.#"),1)=".",TRUE,FALSE)</formula>
    </cfRule>
  </conditionalFormatting>
  <conditionalFormatting sqref="AU475">
    <cfRule type="expression" dxfId="2287" priority="1830">
      <formula>IF(RIGHT(TEXT(AU475,"0.#"),1)=".",FALSE,TRUE)</formula>
    </cfRule>
    <cfRule type="expression" dxfId="2286" priority="1831">
      <formula>IF(RIGHT(TEXT(AU475,"0.#"),1)=".",TRUE,FALSE)</formula>
    </cfRule>
  </conditionalFormatting>
  <conditionalFormatting sqref="AU473">
    <cfRule type="expression" dxfId="2285" priority="1834">
      <formula>IF(RIGHT(TEXT(AU473,"0.#"),1)=".",FALSE,TRUE)</formula>
    </cfRule>
    <cfRule type="expression" dxfId="2284" priority="1835">
      <formula>IF(RIGHT(TEXT(AU473,"0.#"),1)=".",TRUE,FALSE)</formula>
    </cfRule>
  </conditionalFormatting>
  <conditionalFormatting sqref="AU474">
    <cfRule type="expression" dxfId="2283" priority="1832">
      <formula>IF(RIGHT(TEXT(AU474,"0.#"),1)=".",FALSE,TRUE)</formula>
    </cfRule>
    <cfRule type="expression" dxfId="2282" priority="1833">
      <formula>IF(RIGHT(TEXT(AU474,"0.#"),1)=".",TRUE,FALSE)</formula>
    </cfRule>
  </conditionalFormatting>
  <conditionalFormatting sqref="AI475">
    <cfRule type="expression" dxfId="2281" priority="1824">
      <formula>IF(RIGHT(TEXT(AI475,"0.#"),1)=".",FALSE,TRUE)</formula>
    </cfRule>
    <cfRule type="expression" dxfId="2280" priority="1825">
      <formula>IF(RIGHT(TEXT(AI475,"0.#"),1)=".",TRUE,FALSE)</formula>
    </cfRule>
  </conditionalFormatting>
  <conditionalFormatting sqref="AI473">
    <cfRule type="expression" dxfId="2279" priority="1828">
      <formula>IF(RIGHT(TEXT(AI473,"0.#"),1)=".",FALSE,TRUE)</formula>
    </cfRule>
    <cfRule type="expression" dxfId="2278" priority="1829">
      <formula>IF(RIGHT(TEXT(AI473,"0.#"),1)=".",TRUE,FALSE)</formula>
    </cfRule>
  </conditionalFormatting>
  <conditionalFormatting sqref="AI474">
    <cfRule type="expression" dxfId="2277" priority="1826">
      <formula>IF(RIGHT(TEXT(AI474,"0.#"),1)=".",FALSE,TRUE)</formula>
    </cfRule>
    <cfRule type="expression" dxfId="2276" priority="1827">
      <formula>IF(RIGHT(TEXT(AI474,"0.#"),1)=".",TRUE,FALSE)</formula>
    </cfRule>
  </conditionalFormatting>
  <conditionalFormatting sqref="AQ473">
    <cfRule type="expression" dxfId="2275" priority="1818">
      <formula>IF(RIGHT(TEXT(AQ473,"0.#"),1)=".",FALSE,TRUE)</formula>
    </cfRule>
    <cfRule type="expression" dxfId="2274" priority="1819">
      <formula>IF(RIGHT(TEXT(AQ473,"0.#"),1)=".",TRUE,FALSE)</formula>
    </cfRule>
  </conditionalFormatting>
  <conditionalFormatting sqref="AQ474">
    <cfRule type="expression" dxfId="2273" priority="1822">
      <formula>IF(RIGHT(TEXT(AQ474,"0.#"),1)=".",FALSE,TRUE)</formula>
    </cfRule>
    <cfRule type="expression" dxfId="2272" priority="1823">
      <formula>IF(RIGHT(TEXT(AQ474,"0.#"),1)=".",TRUE,FALSE)</formula>
    </cfRule>
  </conditionalFormatting>
  <conditionalFormatting sqref="AQ475">
    <cfRule type="expression" dxfId="2271" priority="1820">
      <formula>IF(RIGHT(TEXT(AQ475,"0.#"),1)=".",FALSE,TRUE)</formula>
    </cfRule>
    <cfRule type="expression" dxfId="2270" priority="1821">
      <formula>IF(RIGHT(TEXT(AQ475,"0.#"),1)=".",TRUE,FALSE)</formula>
    </cfRule>
  </conditionalFormatting>
  <conditionalFormatting sqref="AE480">
    <cfRule type="expression" dxfId="2269" priority="1812">
      <formula>IF(RIGHT(TEXT(AE480,"0.#"),1)=".",FALSE,TRUE)</formula>
    </cfRule>
    <cfRule type="expression" dxfId="2268" priority="1813">
      <formula>IF(RIGHT(TEXT(AE480,"0.#"),1)=".",TRUE,FALSE)</formula>
    </cfRule>
  </conditionalFormatting>
  <conditionalFormatting sqref="AE478">
    <cfRule type="expression" dxfId="2267" priority="1816">
      <formula>IF(RIGHT(TEXT(AE478,"0.#"),1)=".",FALSE,TRUE)</formula>
    </cfRule>
    <cfRule type="expression" dxfId="2266" priority="1817">
      <formula>IF(RIGHT(TEXT(AE478,"0.#"),1)=".",TRUE,FALSE)</formula>
    </cfRule>
  </conditionalFormatting>
  <conditionalFormatting sqref="AE479">
    <cfRule type="expression" dxfId="2265" priority="1814">
      <formula>IF(RIGHT(TEXT(AE479,"0.#"),1)=".",FALSE,TRUE)</formula>
    </cfRule>
    <cfRule type="expression" dxfId="2264" priority="1815">
      <formula>IF(RIGHT(TEXT(AE479,"0.#"),1)=".",TRUE,FALSE)</formula>
    </cfRule>
  </conditionalFormatting>
  <conditionalFormatting sqref="AM480">
    <cfRule type="expression" dxfId="2263" priority="1806">
      <formula>IF(RIGHT(TEXT(AM480,"0.#"),1)=".",FALSE,TRUE)</formula>
    </cfRule>
    <cfRule type="expression" dxfId="2262" priority="1807">
      <formula>IF(RIGHT(TEXT(AM480,"0.#"),1)=".",TRUE,FALSE)</formula>
    </cfRule>
  </conditionalFormatting>
  <conditionalFormatting sqref="AM478">
    <cfRule type="expression" dxfId="2261" priority="1810">
      <formula>IF(RIGHT(TEXT(AM478,"0.#"),1)=".",FALSE,TRUE)</formula>
    </cfRule>
    <cfRule type="expression" dxfId="2260" priority="1811">
      <formula>IF(RIGHT(TEXT(AM478,"0.#"),1)=".",TRUE,FALSE)</formula>
    </cfRule>
  </conditionalFormatting>
  <conditionalFormatting sqref="AM479">
    <cfRule type="expression" dxfId="2259" priority="1808">
      <formula>IF(RIGHT(TEXT(AM479,"0.#"),1)=".",FALSE,TRUE)</formula>
    </cfRule>
    <cfRule type="expression" dxfId="2258" priority="1809">
      <formula>IF(RIGHT(TEXT(AM479,"0.#"),1)=".",TRUE,FALSE)</formula>
    </cfRule>
  </conditionalFormatting>
  <conditionalFormatting sqref="AU480">
    <cfRule type="expression" dxfId="2257" priority="1800">
      <formula>IF(RIGHT(TEXT(AU480,"0.#"),1)=".",FALSE,TRUE)</formula>
    </cfRule>
    <cfRule type="expression" dxfId="2256" priority="1801">
      <formula>IF(RIGHT(TEXT(AU480,"0.#"),1)=".",TRUE,FALSE)</formula>
    </cfRule>
  </conditionalFormatting>
  <conditionalFormatting sqref="AU478">
    <cfRule type="expression" dxfId="2255" priority="1804">
      <formula>IF(RIGHT(TEXT(AU478,"0.#"),1)=".",FALSE,TRUE)</formula>
    </cfRule>
    <cfRule type="expression" dxfId="2254" priority="1805">
      <formula>IF(RIGHT(TEXT(AU478,"0.#"),1)=".",TRUE,FALSE)</formula>
    </cfRule>
  </conditionalFormatting>
  <conditionalFormatting sqref="AU479">
    <cfRule type="expression" dxfId="2253" priority="1802">
      <formula>IF(RIGHT(TEXT(AU479,"0.#"),1)=".",FALSE,TRUE)</formula>
    </cfRule>
    <cfRule type="expression" dxfId="2252" priority="1803">
      <formula>IF(RIGHT(TEXT(AU479,"0.#"),1)=".",TRUE,FALSE)</formula>
    </cfRule>
  </conditionalFormatting>
  <conditionalFormatting sqref="AI480">
    <cfRule type="expression" dxfId="2251" priority="1794">
      <formula>IF(RIGHT(TEXT(AI480,"0.#"),1)=".",FALSE,TRUE)</formula>
    </cfRule>
    <cfRule type="expression" dxfId="2250" priority="1795">
      <formula>IF(RIGHT(TEXT(AI480,"0.#"),1)=".",TRUE,FALSE)</formula>
    </cfRule>
  </conditionalFormatting>
  <conditionalFormatting sqref="AI478">
    <cfRule type="expression" dxfId="2249" priority="1798">
      <formula>IF(RIGHT(TEXT(AI478,"0.#"),1)=".",FALSE,TRUE)</formula>
    </cfRule>
    <cfRule type="expression" dxfId="2248" priority="1799">
      <formula>IF(RIGHT(TEXT(AI478,"0.#"),1)=".",TRUE,FALSE)</formula>
    </cfRule>
  </conditionalFormatting>
  <conditionalFormatting sqref="AI479">
    <cfRule type="expression" dxfId="2247" priority="1796">
      <formula>IF(RIGHT(TEXT(AI479,"0.#"),1)=".",FALSE,TRUE)</formula>
    </cfRule>
    <cfRule type="expression" dxfId="2246" priority="1797">
      <formula>IF(RIGHT(TEXT(AI479,"0.#"),1)=".",TRUE,FALSE)</formula>
    </cfRule>
  </conditionalFormatting>
  <conditionalFormatting sqref="AQ478">
    <cfRule type="expression" dxfId="2245" priority="1788">
      <formula>IF(RIGHT(TEXT(AQ478,"0.#"),1)=".",FALSE,TRUE)</formula>
    </cfRule>
    <cfRule type="expression" dxfId="2244" priority="1789">
      <formula>IF(RIGHT(TEXT(AQ478,"0.#"),1)=".",TRUE,FALSE)</formula>
    </cfRule>
  </conditionalFormatting>
  <conditionalFormatting sqref="AQ479">
    <cfRule type="expression" dxfId="2243" priority="1792">
      <formula>IF(RIGHT(TEXT(AQ479,"0.#"),1)=".",FALSE,TRUE)</formula>
    </cfRule>
    <cfRule type="expression" dxfId="2242" priority="1793">
      <formula>IF(RIGHT(TEXT(AQ479,"0.#"),1)=".",TRUE,FALSE)</formula>
    </cfRule>
  </conditionalFormatting>
  <conditionalFormatting sqref="AQ480">
    <cfRule type="expression" dxfId="2241" priority="1790">
      <formula>IF(RIGHT(TEXT(AQ480,"0.#"),1)=".",FALSE,TRUE)</formula>
    </cfRule>
    <cfRule type="expression" dxfId="2240" priority="1791">
      <formula>IF(RIGHT(TEXT(AQ480,"0.#"),1)=".",TRUE,FALSE)</formula>
    </cfRule>
  </conditionalFormatting>
  <conditionalFormatting sqref="AE146:AE147 AI146:AI147 AM146:AM147 AQ146:AQ147 AU146:AU147">
    <cfRule type="expression" dxfId="2239" priority="2070">
      <formula>IF(RIGHT(TEXT(AE146,"0.#"),1)=".",FALSE,TRUE)</formula>
    </cfRule>
    <cfRule type="expression" dxfId="2238" priority="2071">
      <formula>IF(RIGHT(TEXT(AE146,"0.#"),1)=".",TRUE,FALSE)</formula>
    </cfRule>
  </conditionalFormatting>
  <conditionalFormatting sqref="AE138:AE139 AI138:AI139 AM138:AM139 AQ138:AQ139 AU138:AU139">
    <cfRule type="expression" dxfId="2237" priority="2074">
      <formula>IF(RIGHT(TEXT(AE138,"0.#"),1)=".",FALSE,TRUE)</formula>
    </cfRule>
    <cfRule type="expression" dxfId="2236" priority="2075">
      <formula>IF(RIGHT(TEXT(AE138,"0.#"),1)=".",TRUE,FALSE)</formula>
    </cfRule>
  </conditionalFormatting>
  <conditionalFormatting sqref="AE142:AE143 AI142:AI143 AM142:AM143 AQ142:AQ143 AU142:AU143">
    <cfRule type="expression" dxfId="2235" priority="2072">
      <formula>IF(RIGHT(TEXT(AE142,"0.#"),1)=".",FALSE,TRUE)</formula>
    </cfRule>
    <cfRule type="expression" dxfId="2234" priority="2073">
      <formula>IF(RIGHT(TEXT(AE142,"0.#"),1)=".",TRUE,FALSE)</formula>
    </cfRule>
  </conditionalFormatting>
  <conditionalFormatting sqref="AE198:AE199 AI198:AI199 AM198:AM199 AQ198:AQ199 AU198:AU199">
    <cfRule type="expression" dxfId="2233" priority="2064">
      <formula>IF(RIGHT(TEXT(AE198,"0.#"),1)=".",FALSE,TRUE)</formula>
    </cfRule>
    <cfRule type="expression" dxfId="2232" priority="2065">
      <formula>IF(RIGHT(TEXT(AE198,"0.#"),1)=".",TRUE,FALSE)</formula>
    </cfRule>
  </conditionalFormatting>
  <conditionalFormatting sqref="AE150:AE151 AI150:AI151 AM150:AM151 AQ150:AQ151 AU150:AU151">
    <cfRule type="expression" dxfId="2231" priority="2068">
      <formula>IF(RIGHT(TEXT(AE150,"0.#"),1)=".",FALSE,TRUE)</formula>
    </cfRule>
    <cfRule type="expression" dxfId="2230" priority="2069">
      <formula>IF(RIGHT(TEXT(AE150,"0.#"),1)=".",TRUE,FALSE)</formula>
    </cfRule>
  </conditionalFormatting>
  <conditionalFormatting sqref="AE194:AE195 AI194:AI195 AM194:AM195 AQ194:AQ195 AU194:AU195">
    <cfRule type="expression" dxfId="2229" priority="2066">
      <formula>IF(RIGHT(TEXT(AE194,"0.#"),1)=".",FALSE,TRUE)</formula>
    </cfRule>
    <cfRule type="expression" dxfId="2228" priority="2067">
      <formula>IF(RIGHT(TEXT(AE194,"0.#"),1)=".",TRUE,FALSE)</formula>
    </cfRule>
  </conditionalFormatting>
  <conditionalFormatting sqref="AE210:AE211 AI210:AI211 AM210:AM211 AQ210:AQ211 AU210:AU211">
    <cfRule type="expression" dxfId="2227" priority="2058">
      <formula>IF(RIGHT(TEXT(AE210,"0.#"),1)=".",FALSE,TRUE)</formula>
    </cfRule>
    <cfRule type="expression" dxfId="2226" priority="2059">
      <formula>IF(RIGHT(TEXT(AE210,"0.#"),1)=".",TRUE,FALSE)</formula>
    </cfRule>
  </conditionalFormatting>
  <conditionalFormatting sqref="AE202:AE203 AI202:AI203 AM202:AM203 AQ202:AQ203 AU202:AU203">
    <cfRule type="expression" dxfId="2225" priority="2062">
      <formula>IF(RIGHT(TEXT(AE202,"0.#"),1)=".",FALSE,TRUE)</formula>
    </cfRule>
    <cfRule type="expression" dxfId="2224" priority="2063">
      <formula>IF(RIGHT(TEXT(AE202,"0.#"),1)=".",TRUE,FALSE)</formula>
    </cfRule>
  </conditionalFormatting>
  <conditionalFormatting sqref="AE206:AE207 AI206:AI207 AM206:AM207 AQ206:AQ207 AU206:AU207">
    <cfRule type="expression" dxfId="2223" priority="2060">
      <formula>IF(RIGHT(TEXT(AE206,"0.#"),1)=".",FALSE,TRUE)</formula>
    </cfRule>
    <cfRule type="expression" dxfId="2222" priority="2061">
      <formula>IF(RIGHT(TEXT(AE206,"0.#"),1)=".",TRUE,FALSE)</formula>
    </cfRule>
  </conditionalFormatting>
  <conditionalFormatting sqref="AE262:AE263 AI262:AI263 AM262:AM263 AQ262:AQ263 AU262:AU263">
    <cfRule type="expression" dxfId="2221" priority="2052">
      <formula>IF(RIGHT(TEXT(AE262,"0.#"),1)=".",FALSE,TRUE)</formula>
    </cfRule>
    <cfRule type="expression" dxfId="2220" priority="2053">
      <formula>IF(RIGHT(TEXT(AE262,"0.#"),1)=".",TRUE,FALSE)</formula>
    </cfRule>
  </conditionalFormatting>
  <conditionalFormatting sqref="AE254:AE255 AI254:AI255 AM254:AM255 AQ254:AQ255 AU254:AU255">
    <cfRule type="expression" dxfId="2219" priority="2056">
      <formula>IF(RIGHT(TEXT(AE254,"0.#"),1)=".",FALSE,TRUE)</formula>
    </cfRule>
    <cfRule type="expression" dxfId="2218" priority="2057">
      <formula>IF(RIGHT(TEXT(AE254,"0.#"),1)=".",TRUE,FALSE)</formula>
    </cfRule>
  </conditionalFormatting>
  <conditionalFormatting sqref="AE258:AE259 AI258:AI259 AM258:AM259 AQ258:AQ259 AU258:AU259">
    <cfRule type="expression" dxfId="2217" priority="2054">
      <formula>IF(RIGHT(TEXT(AE258,"0.#"),1)=".",FALSE,TRUE)</formula>
    </cfRule>
    <cfRule type="expression" dxfId="2216" priority="2055">
      <formula>IF(RIGHT(TEXT(AE258,"0.#"),1)=".",TRUE,FALSE)</formula>
    </cfRule>
  </conditionalFormatting>
  <conditionalFormatting sqref="AE314:AE315 AI314:AI315 AM314:AM315 AQ314:AQ315 AU314:AU315">
    <cfRule type="expression" dxfId="2215" priority="2046">
      <formula>IF(RIGHT(TEXT(AE314,"0.#"),1)=".",FALSE,TRUE)</formula>
    </cfRule>
    <cfRule type="expression" dxfId="2214" priority="2047">
      <formula>IF(RIGHT(TEXT(AE314,"0.#"),1)=".",TRUE,FALSE)</formula>
    </cfRule>
  </conditionalFormatting>
  <conditionalFormatting sqref="AE266:AE267 AI266:AI267 AM266:AM267 AQ266:AQ267 AU266:AU267">
    <cfRule type="expression" dxfId="2213" priority="2050">
      <formula>IF(RIGHT(TEXT(AE266,"0.#"),1)=".",FALSE,TRUE)</formula>
    </cfRule>
    <cfRule type="expression" dxfId="2212" priority="2051">
      <formula>IF(RIGHT(TEXT(AE266,"0.#"),1)=".",TRUE,FALSE)</formula>
    </cfRule>
  </conditionalFormatting>
  <conditionalFormatting sqref="AE270:AE271 AI270:AI271 AM270:AM271 AQ270:AQ271 AU270:AU271">
    <cfRule type="expression" dxfId="2211" priority="2048">
      <formula>IF(RIGHT(TEXT(AE270,"0.#"),1)=".",FALSE,TRUE)</formula>
    </cfRule>
    <cfRule type="expression" dxfId="2210" priority="2049">
      <formula>IF(RIGHT(TEXT(AE270,"0.#"),1)=".",TRUE,FALSE)</formula>
    </cfRule>
  </conditionalFormatting>
  <conditionalFormatting sqref="AE326:AE327 AI326:AI327 AM326:AM327 AQ326:AQ327 AU326:AU327">
    <cfRule type="expression" dxfId="2209" priority="2040">
      <formula>IF(RIGHT(TEXT(AE326,"0.#"),1)=".",FALSE,TRUE)</formula>
    </cfRule>
    <cfRule type="expression" dxfId="2208" priority="2041">
      <formula>IF(RIGHT(TEXT(AE326,"0.#"),1)=".",TRUE,FALSE)</formula>
    </cfRule>
  </conditionalFormatting>
  <conditionalFormatting sqref="AE318:AE319 AI318:AI319 AM318:AM319 AQ318:AQ319 AU318:AU319">
    <cfRule type="expression" dxfId="2207" priority="2044">
      <formula>IF(RIGHT(TEXT(AE318,"0.#"),1)=".",FALSE,TRUE)</formula>
    </cfRule>
    <cfRule type="expression" dxfId="2206" priority="2045">
      <formula>IF(RIGHT(TEXT(AE318,"0.#"),1)=".",TRUE,FALSE)</formula>
    </cfRule>
  </conditionalFormatting>
  <conditionalFormatting sqref="AE322:AE323 AI322:AI323 AM322:AM323 AQ322:AQ323 AU322:AU323">
    <cfRule type="expression" dxfId="2205" priority="2042">
      <formula>IF(RIGHT(TEXT(AE322,"0.#"),1)=".",FALSE,TRUE)</formula>
    </cfRule>
    <cfRule type="expression" dxfId="2204" priority="2043">
      <formula>IF(RIGHT(TEXT(AE322,"0.#"),1)=".",TRUE,FALSE)</formula>
    </cfRule>
  </conditionalFormatting>
  <conditionalFormatting sqref="AE378:AE379 AI378:AI379 AM378:AM379 AQ378:AQ379 AU378:AU379">
    <cfRule type="expression" dxfId="2203" priority="2034">
      <formula>IF(RIGHT(TEXT(AE378,"0.#"),1)=".",FALSE,TRUE)</formula>
    </cfRule>
    <cfRule type="expression" dxfId="2202" priority="2035">
      <formula>IF(RIGHT(TEXT(AE378,"0.#"),1)=".",TRUE,FALSE)</formula>
    </cfRule>
  </conditionalFormatting>
  <conditionalFormatting sqref="AE330:AE331 AI330:AI331 AM330:AM331 AQ330:AQ331 AU330:AU331">
    <cfRule type="expression" dxfId="2201" priority="2038">
      <formula>IF(RIGHT(TEXT(AE330,"0.#"),1)=".",FALSE,TRUE)</formula>
    </cfRule>
    <cfRule type="expression" dxfId="2200" priority="2039">
      <formula>IF(RIGHT(TEXT(AE330,"0.#"),1)=".",TRUE,FALSE)</formula>
    </cfRule>
  </conditionalFormatting>
  <conditionalFormatting sqref="AE374:AE375 AI374:AI375 AM374:AM375 AQ374:AQ375 AU374:AU375">
    <cfRule type="expression" dxfId="2199" priority="2036">
      <formula>IF(RIGHT(TEXT(AE374,"0.#"),1)=".",FALSE,TRUE)</formula>
    </cfRule>
    <cfRule type="expression" dxfId="2198" priority="2037">
      <formula>IF(RIGHT(TEXT(AE374,"0.#"),1)=".",TRUE,FALSE)</formula>
    </cfRule>
  </conditionalFormatting>
  <conditionalFormatting sqref="AE390:AE391 AI390:AI391 AM390:AM391 AQ390:AQ391 AU390:AU391">
    <cfRule type="expression" dxfId="2197" priority="2028">
      <formula>IF(RIGHT(TEXT(AE390,"0.#"),1)=".",FALSE,TRUE)</formula>
    </cfRule>
    <cfRule type="expression" dxfId="2196" priority="2029">
      <formula>IF(RIGHT(TEXT(AE390,"0.#"),1)=".",TRUE,FALSE)</formula>
    </cfRule>
  </conditionalFormatting>
  <conditionalFormatting sqref="AE382:AE383 AI382:AI383 AM382:AM383 AQ382:AQ383 AU382:AU383">
    <cfRule type="expression" dxfId="2195" priority="2032">
      <formula>IF(RIGHT(TEXT(AE382,"0.#"),1)=".",FALSE,TRUE)</formula>
    </cfRule>
    <cfRule type="expression" dxfId="2194" priority="2033">
      <formula>IF(RIGHT(TEXT(AE382,"0.#"),1)=".",TRUE,FALSE)</formula>
    </cfRule>
  </conditionalFormatting>
  <conditionalFormatting sqref="AE386:AE387 AI386:AI387 AM386:AM387 AQ386:AQ387 AU386:AU387">
    <cfRule type="expression" dxfId="2193" priority="2030">
      <formula>IF(RIGHT(TEXT(AE386,"0.#"),1)=".",FALSE,TRUE)</formula>
    </cfRule>
    <cfRule type="expression" dxfId="2192" priority="2031">
      <formula>IF(RIGHT(TEXT(AE386,"0.#"),1)=".",TRUE,FALSE)</formula>
    </cfRule>
  </conditionalFormatting>
  <conditionalFormatting sqref="AE440">
    <cfRule type="expression" dxfId="2191" priority="2022">
      <formula>IF(RIGHT(TEXT(AE440,"0.#"),1)=".",FALSE,TRUE)</formula>
    </cfRule>
    <cfRule type="expression" dxfId="2190" priority="2023">
      <formula>IF(RIGHT(TEXT(AE440,"0.#"),1)=".",TRUE,FALSE)</formula>
    </cfRule>
  </conditionalFormatting>
  <conditionalFormatting sqref="AE438">
    <cfRule type="expression" dxfId="2189" priority="2026">
      <formula>IF(RIGHT(TEXT(AE438,"0.#"),1)=".",FALSE,TRUE)</formula>
    </cfRule>
    <cfRule type="expression" dxfId="2188" priority="2027">
      <formula>IF(RIGHT(TEXT(AE438,"0.#"),1)=".",TRUE,FALSE)</formula>
    </cfRule>
  </conditionalFormatting>
  <conditionalFormatting sqref="AE439">
    <cfRule type="expression" dxfId="2187" priority="2024">
      <formula>IF(RIGHT(TEXT(AE439,"0.#"),1)=".",FALSE,TRUE)</formula>
    </cfRule>
    <cfRule type="expression" dxfId="2186" priority="2025">
      <formula>IF(RIGHT(TEXT(AE439,"0.#"),1)=".",TRUE,FALSE)</formula>
    </cfRule>
  </conditionalFormatting>
  <conditionalFormatting sqref="AM440">
    <cfRule type="expression" dxfId="2185" priority="2016">
      <formula>IF(RIGHT(TEXT(AM440,"0.#"),1)=".",FALSE,TRUE)</formula>
    </cfRule>
    <cfRule type="expression" dxfId="2184" priority="2017">
      <formula>IF(RIGHT(TEXT(AM440,"0.#"),1)=".",TRUE,FALSE)</formula>
    </cfRule>
  </conditionalFormatting>
  <conditionalFormatting sqref="AM438">
    <cfRule type="expression" dxfId="2183" priority="2020">
      <formula>IF(RIGHT(TEXT(AM438,"0.#"),1)=".",FALSE,TRUE)</formula>
    </cfRule>
    <cfRule type="expression" dxfId="2182" priority="2021">
      <formula>IF(RIGHT(TEXT(AM438,"0.#"),1)=".",TRUE,FALSE)</formula>
    </cfRule>
  </conditionalFormatting>
  <conditionalFormatting sqref="AM439">
    <cfRule type="expression" dxfId="2181" priority="2018">
      <formula>IF(RIGHT(TEXT(AM439,"0.#"),1)=".",FALSE,TRUE)</formula>
    </cfRule>
    <cfRule type="expression" dxfId="2180" priority="2019">
      <formula>IF(RIGHT(TEXT(AM439,"0.#"),1)=".",TRUE,FALSE)</formula>
    </cfRule>
  </conditionalFormatting>
  <conditionalFormatting sqref="AU440">
    <cfRule type="expression" dxfId="2179" priority="2010">
      <formula>IF(RIGHT(TEXT(AU440,"0.#"),1)=".",FALSE,TRUE)</formula>
    </cfRule>
    <cfRule type="expression" dxfId="2178" priority="2011">
      <formula>IF(RIGHT(TEXT(AU440,"0.#"),1)=".",TRUE,FALSE)</formula>
    </cfRule>
  </conditionalFormatting>
  <conditionalFormatting sqref="AU438">
    <cfRule type="expression" dxfId="2177" priority="2014">
      <formula>IF(RIGHT(TEXT(AU438,"0.#"),1)=".",FALSE,TRUE)</formula>
    </cfRule>
    <cfRule type="expression" dxfId="2176" priority="2015">
      <formula>IF(RIGHT(TEXT(AU438,"0.#"),1)=".",TRUE,FALSE)</formula>
    </cfRule>
  </conditionalFormatting>
  <conditionalFormatting sqref="AU439">
    <cfRule type="expression" dxfId="2175" priority="2012">
      <formula>IF(RIGHT(TEXT(AU439,"0.#"),1)=".",FALSE,TRUE)</formula>
    </cfRule>
    <cfRule type="expression" dxfId="2174" priority="2013">
      <formula>IF(RIGHT(TEXT(AU439,"0.#"),1)=".",TRUE,FALSE)</formula>
    </cfRule>
  </conditionalFormatting>
  <conditionalFormatting sqref="AI440">
    <cfRule type="expression" dxfId="2173" priority="2004">
      <formula>IF(RIGHT(TEXT(AI440,"0.#"),1)=".",FALSE,TRUE)</formula>
    </cfRule>
    <cfRule type="expression" dxfId="2172" priority="2005">
      <formula>IF(RIGHT(TEXT(AI440,"0.#"),1)=".",TRUE,FALSE)</formula>
    </cfRule>
  </conditionalFormatting>
  <conditionalFormatting sqref="AI438">
    <cfRule type="expression" dxfId="2171" priority="2008">
      <formula>IF(RIGHT(TEXT(AI438,"0.#"),1)=".",FALSE,TRUE)</formula>
    </cfRule>
    <cfRule type="expression" dxfId="2170" priority="2009">
      <formula>IF(RIGHT(TEXT(AI438,"0.#"),1)=".",TRUE,FALSE)</formula>
    </cfRule>
  </conditionalFormatting>
  <conditionalFormatting sqref="AI439">
    <cfRule type="expression" dxfId="2169" priority="2006">
      <formula>IF(RIGHT(TEXT(AI439,"0.#"),1)=".",FALSE,TRUE)</formula>
    </cfRule>
    <cfRule type="expression" dxfId="2168" priority="2007">
      <formula>IF(RIGHT(TEXT(AI439,"0.#"),1)=".",TRUE,FALSE)</formula>
    </cfRule>
  </conditionalFormatting>
  <conditionalFormatting sqref="AQ438">
    <cfRule type="expression" dxfId="2167" priority="1998">
      <formula>IF(RIGHT(TEXT(AQ438,"0.#"),1)=".",FALSE,TRUE)</formula>
    </cfRule>
    <cfRule type="expression" dxfId="2166" priority="1999">
      <formula>IF(RIGHT(TEXT(AQ438,"0.#"),1)=".",TRUE,FALSE)</formula>
    </cfRule>
  </conditionalFormatting>
  <conditionalFormatting sqref="AQ439">
    <cfRule type="expression" dxfId="2165" priority="2002">
      <formula>IF(RIGHT(TEXT(AQ439,"0.#"),1)=".",FALSE,TRUE)</formula>
    </cfRule>
    <cfRule type="expression" dxfId="2164" priority="2003">
      <formula>IF(RIGHT(TEXT(AQ439,"0.#"),1)=".",TRUE,FALSE)</formula>
    </cfRule>
  </conditionalFormatting>
  <conditionalFormatting sqref="AQ440">
    <cfRule type="expression" dxfId="2163" priority="2000">
      <formula>IF(RIGHT(TEXT(AQ440,"0.#"),1)=".",FALSE,TRUE)</formula>
    </cfRule>
    <cfRule type="expression" dxfId="2162" priority="2001">
      <formula>IF(RIGHT(TEXT(AQ440,"0.#"),1)=".",TRUE,FALSE)</formula>
    </cfRule>
  </conditionalFormatting>
  <conditionalFormatting sqref="AE445">
    <cfRule type="expression" dxfId="2161" priority="1992">
      <formula>IF(RIGHT(TEXT(AE445,"0.#"),1)=".",FALSE,TRUE)</formula>
    </cfRule>
    <cfRule type="expression" dxfId="2160" priority="1993">
      <formula>IF(RIGHT(TEXT(AE445,"0.#"),1)=".",TRUE,FALSE)</formula>
    </cfRule>
  </conditionalFormatting>
  <conditionalFormatting sqref="AE443">
    <cfRule type="expression" dxfId="2159" priority="1996">
      <formula>IF(RIGHT(TEXT(AE443,"0.#"),1)=".",FALSE,TRUE)</formula>
    </cfRule>
    <cfRule type="expression" dxfId="2158" priority="1997">
      <formula>IF(RIGHT(TEXT(AE443,"0.#"),1)=".",TRUE,FALSE)</formula>
    </cfRule>
  </conditionalFormatting>
  <conditionalFormatting sqref="AE444">
    <cfRule type="expression" dxfId="2157" priority="1994">
      <formula>IF(RIGHT(TEXT(AE444,"0.#"),1)=".",FALSE,TRUE)</formula>
    </cfRule>
    <cfRule type="expression" dxfId="2156" priority="1995">
      <formula>IF(RIGHT(TEXT(AE444,"0.#"),1)=".",TRUE,FALSE)</formula>
    </cfRule>
  </conditionalFormatting>
  <conditionalFormatting sqref="AM445">
    <cfRule type="expression" dxfId="2155" priority="1986">
      <formula>IF(RIGHT(TEXT(AM445,"0.#"),1)=".",FALSE,TRUE)</formula>
    </cfRule>
    <cfRule type="expression" dxfId="2154" priority="1987">
      <formula>IF(RIGHT(TEXT(AM445,"0.#"),1)=".",TRUE,FALSE)</formula>
    </cfRule>
  </conditionalFormatting>
  <conditionalFormatting sqref="AM443">
    <cfRule type="expression" dxfId="2153" priority="1990">
      <formula>IF(RIGHT(TEXT(AM443,"0.#"),1)=".",FALSE,TRUE)</formula>
    </cfRule>
    <cfRule type="expression" dxfId="2152" priority="1991">
      <formula>IF(RIGHT(TEXT(AM443,"0.#"),1)=".",TRUE,FALSE)</formula>
    </cfRule>
  </conditionalFormatting>
  <conditionalFormatting sqref="AM444">
    <cfRule type="expression" dxfId="2151" priority="1988">
      <formula>IF(RIGHT(TEXT(AM444,"0.#"),1)=".",FALSE,TRUE)</formula>
    </cfRule>
    <cfRule type="expression" dxfId="2150" priority="1989">
      <formula>IF(RIGHT(TEXT(AM444,"0.#"),1)=".",TRUE,FALSE)</formula>
    </cfRule>
  </conditionalFormatting>
  <conditionalFormatting sqref="AU445">
    <cfRule type="expression" dxfId="2149" priority="1980">
      <formula>IF(RIGHT(TEXT(AU445,"0.#"),1)=".",FALSE,TRUE)</formula>
    </cfRule>
    <cfRule type="expression" dxfId="2148" priority="1981">
      <formula>IF(RIGHT(TEXT(AU445,"0.#"),1)=".",TRUE,FALSE)</formula>
    </cfRule>
  </conditionalFormatting>
  <conditionalFormatting sqref="AU443">
    <cfRule type="expression" dxfId="2147" priority="1984">
      <formula>IF(RIGHT(TEXT(AU443,"0.#"),1)=".",FALSE,TRUE)</formula>
    </cfRule>
    <cfRule type="expression" dxfId="2146" priority="1985">
      <formula>IF(RIGHT(TEXT(AU443,"0.#"),1)=".",TRUE,FALSE)</formula>
    </cfRule>
  </conditionalFormatting>
  <conditionalFormatting sqref="AU444">
    <cfRule type="expression" dxfId="2145" priority="1982">
      <formula>IF(RIGHT(TEXT(AU444,"0.#"),1)=".",FALSE,TRUE)</formula>
    </cfRule>
    <cfRule type="expression" dxfId="2144" priority="1983">
      <formula>IF(RIGHT(TEXT(AU444,"0.#"),1)=".",TRUE,FALSE)</formula>
    </cfRule>
  </conditionalFormatting>
  <conditionalFormatting sqref="AI445">
    <cfRule type="expression" dxfId="2143" priority="1974">
      <formula>IF(RIGHT(TEXT(AI445,"0.#"),1)=".",FALSE,TRUE)</formula>
    </cfRule>
    <cfRule type="expression" dxfId="2142" priority="1975">
      <formula>IF(RIGHT(TEXT(AI445,"0.#"),1)=".",TRUE,FALSE)</formula>
    </cfRule>
  </conditionalFormatting>
  <conditionalFormatting sqref="AI443">
    <cfRule type="expression" dxfId="2141" priority="1978">
      <formula>IF(RIGHT(TEXT(AI443,"0.#"),1)=".",FALSE,TRUE)</formula>
    </cfRule>
    <cfRule type="expression" dxfId="2140" priority="1979">
      <formula>IF(RIGHT(TEXT(AI443,"0.#"),1)=".",TRUE,FALSE)</formula>
    </cfRule>
  </conditionalFormatting>
  <conditionalFormatting sqref="AI444">
    <cfRule type="expression" dxfId="2139" priority="1976">
      <formula>IF(RIGHT(TEXT(AI444,"0.#"),1)=".",FALSE,TRUE)</formula>
    </cfRule>
    <cfRule type="expression" dxfId="2138" priority="1977">
      <formula>IF(RIGHT(TEXT(AI444,"0.#"),1)=".",TRUE,FALSE)</formula>
    </cfRule>
  </conditionalFormatting>
  <conditionalFormatting sqref="AQ443">
    <cfRule type="expression" dxfId="2137" priority="1968">
      <formula>IF(RIGHT(TEXT(AQ443,"0.#"),1)=".",FALSE,TRUE)</formula>
    </cfRule>
    <cfRule type="expression" dxfId="2136" priority="1969">
      <formula>IF(RIGHT(TEXT(AQ443,"0.#"),1)=".",TRUE,FALSE)</formula>
    </cfRule>
  </conditionalFormatting>
  <conditionalFormatting sqref="AQ444">
    <cfRule type="expression" dxfId="2135" priority="1972">
      <formula>IF(RIGHT(TEXT(AQ444,"0.#"),1)=".",FALSE,TRUE)</formula>
    </cfRule>
    <cfRule type="expression" dxfId="2134" priority="1973">
      <formula>IF(RIGHT(TEXT(AQ444,"0.#"),1)=".",TRUE,FALSE)</formula>
    </cfRule>
  </conditionalFormatting>
  <conditionalFormatting sqref="AQ445">
    <cfRule type="expression" dxfId="2133" priority="1970">
      <formula>IF(RIGHT(TEXT(AQ445,"0.#"),1)=".",FALSE,TRUE)</formula>
    </cfRule>
    <cfRule type="expression" dxfId="2132" priority="1971">
      <formula>IF(RIGHT(TEXT(AQ445,"0.#"),1)=".",TRUE,FALSE)</formula>
    </cfRule>
  </conditionalFormatting>
  <conditionalFormatting sqref="Y880:Y907">
    <cfRule type="expression" dxfId="2131" priority="2198">
      <formula>IF(RIGHT(TEXT(Y880,"0.#"),1)=".",FALSE,TRUE)</formula>
    </cfRule>
    <cfRule type="expression" dxfId="2130" priority="2199">
      <formula>IF(RIGHT(TEXT(Y880,"0.#"),1)=".",TRUE,FALSE)</formula>
    </cfRule>
  </conditionalFormatting>
  <conditionalFormatting sqref="Y879">
    <cfRule type="expression" dxfId="2129" priority="2192">
      <formula>IF(RIGHT(TEXT(Y879,"0.#"),1)=".",FALSE,TRUE)</formula>
    </cfRule>
    <cfRule type="expression" dxfId="2128" priority="2193">
      <formula>IF(RIGHT(TEXT(Y879,"0.#"),1)=".",TRUE,FALSE)</formula>
    </cfRule>
  </conditionalFormatting>
  <conditionalFormatting sqref="Y913:Y940">
    <cfRule type="expression" dxfId="2127" priority="2186">
      <formula>IF(RIGHT(TEXT(Y913,"0.#"),1)=".",FALSE,TRUE)</formula>
    </cfRule>
    <cfRule type="expression" dxfId="2126" priority="2187">
      <formula>IF(RIGHT(TEXT(Y913,"0.#"),1)=".",TRUE,FALSE)</formula>
    </cfRule>
  </conditionalFormatting>
  <conditionalFormatting sqref="Y912">
    <cfRule type="expression" dxfId="2125" priority="2180">
      <formula>IF(RIGHT(TEXT(Y912,"0.#"),1)=".",FALSE,TRUE)</formula>
    </cfRule>
    <cfRule type="expression" dxfId="2124" priority="2181">
      <formula>IF(RIGHT(TEXT(Y912,"0.#"),1)=".",TRUE,FALSE)</formula>
    </cfRule>
  </conditionalFormatting>
  <conditionalFormatting sqref="Y952:Y973">
    <cfRule type="expression" dxfId="2123" priority="2174">
      <formula>IF(RIGHT(TEXT(Y952,"0.#"),1)=".",FALSE,TRUE)</formula>
    </cfRule>
    <cfRule type="expression" dxfId="2122" priority="2175">
      <formula>IF(RIGHT(TEXT(Y952,"0.#"),1)=".",TRUE,FALSE)</formula>
    </cfRule>
  </conditionalFormatting>
  <conditionalFormatting sqref="Y979:Y1006">
    <cfRule type="expression" dxfId="2121" priority="2162">
      <formula>IF(RIGHT(TEXT(Y979,"0.#"),1)=".",FALSE,TRUE)</formula>
    </cfRule>
    <cfRule type="expression" dxfId="2120" priority="2163">
      <formula>IF(RIGHT(TEXT(Y979,"0.#"),1)=".",TRUE,FALSE)</formula>
    </cfRule>
  </conditionalFormatting>
  <conditionalFormatting sqref="Y978">
    <cfRule type="expression" dxfId="2119" priority="2156">
      <formula>IF(RIGHT(TEXT(Y978,"0.#"),1)=".",FALSE,TRUE)</formula>
    </cfRule>
    <cfRule type="expression" dxfId="2118" priority="2157">
      <formula>IF(RIGHT(TEXT(Y978,"0.#"),1)=".",TRUE,FALSE)</formula>
    </cfRule>
  </conditionalFormatting>
  <conditionalFormatting sqref="Y1012:Y1039">
    <cfRule type="expression" dxfId="2117" priority="2150">
      <formula>IF(RIGHT(TEXT(Y1012,"0.#"),1)=".",FALSE,TRUE)</formula>
    </cfRule>
    <cfRule type="expression" dxfId="2116" priority="2151">
      <formula>IF(RIGHT(TEXT(Y1012,"0.#"),1)=".",TRUE,FALSE)</formula>
    </cfRule>
  </conditionalFormatting>
  <conditionalFormatting sqref="W23">
    <cfRule type="expression" dxfId="2115" priority="2434">
      <formula>IF(RIGHT(TEXT(W23,"0.#"),1)=".",FALSE,TRUE)</formula>
    </cfRule>
    <cfRule type="expression" dxfId="2114" priority="2435">
      <formula>IF(RIGHT(TEXT(W23,"0.#"),1)=".",TRUE,FALSE)</formula>
    </cfRule>
  </conditionalFormatting>
  <conditionalFormatting sqref="W24:W27">
    <cfRule type="expression" dxfId="2113" priority="2432">
      <formula>IF(RIGHT(TEXT(W24,"0.#"),1)=".",FALSE,TRUE)</formula>
    </cfRule>
    <cfRule type="expression" dxfId="2112" priority="2433">
      <formula>IF(RIGHT(TEXT(W24,"0.#"),1)=".",TRUE,FALSE)</formula>
    </cfRule>
  </conditionalFormatting>
  <conditionalFormatting sqref="W28">
    <cfRule type="expression" dxfId="2111" priority="2424">
      <formula>IF(RIGHT(TEXT(W28,"0.#"),1)=".",FALSE,TRUE)</formula>
    </cfRule>
    <cfRule type="expression" dxfId="2110" priority="2425">
      <formula>IF(RIGHT(TEXT(W28,"0.#"),1)=".",TRUE,FALSE)</formula>
    </cfRule>
  </conditionalFormatting>
  <conditionalFormatting sqref="P23">
    <cfRule type="expression" dxfId="2109" priority="2422">
      <formula>IF(RIGHT(TEXT(P23,"0.#"),1)=".",FALSE,TRUE)</formula>
    </cfRule>
    <cfRule type="expression" dxfId="2108" priority="2423">
      <formula>IF(RIGHT(TEXT(P23,"0.#"),1)=".",TRUE,FALSE)</formula>
    </cfRule>
  </conditionalFormatting>
  <conditionalFormatting sqref="P24:P27">
    <cfRule type="expression" dxfId="2107" priority="2420">
      <formula>IF(RIGHT(TEXT(P24,"0.#"),1)=".",FALSE,TRUE)</formula>
    </cfRule>
    <cfRule type="expression" dxfId="2106" priority="2421">
      <formula>IF(RIGHT(TEXT(P24,"0.#"),1)=".",TRUE,FALSE)</formula>
    </cfRule>
  </conditionalFormatting>
  <conditionalFormatting sqref="P28">
    <cfRule type="expression" dxfId="2105" priority="2418">
      <formula>IF(RIGHT(TEXT(P28,"0.#"),1)=".",FALSE,TRUE)</formula>
    </cfRule>
    <cfRule type="expression" dxfId="2104" priority="2419">
      <formula>IF(RIGHT(TEXT(P28,"0.#"),1)=".",TRUE,FALSE)</formula>
    </cfRule>
  </conditionalFormatting>
  <conditionalFormatting sqref="AQ114">
    <cfRule type="expression" dxfId="2103" priority="2402">
      <formula>IF(RIGHT(TEXT(AQ114,"0.#"),1)=".",FALSE,TRUE)</formula>
    </cfRule>
    <cfRule type="expression" dxfId="2102" priority="2403">
      <formula>IF(RIGHT(TEXT(AQ114,"0.#"),1)=".",TRUE,FALSE)</formula>
    </cfRule>
  </conditionalFormatting>
  <conditionalFormatting sqref="AQ104">
    <cfRule type="expression" dxfId="2101" priority="2416">
      <formula>IF(RIGHT(TEXT(AQ104,"0.#"),1)=".",FALSE,TRUE)</formula>
    </cfRule>
    <cfRule type="expression" dxfId="2100" priority="2417">
      <formula>IF(RIGHT(TEXT(AQ104,"0.#"),1)=".",TRUE,FALSE)</formula>
    </cfRule>
  </conditionalFormatting>
  <conditionalFormatting sqref="AQ105">
    <cfRule type="expression" dxfId="2099" priority="2414">
      <formula>IF(RIGHT(TEXT(AQ105,"0.#"),1)=".",FALSE,TRUE)</formula>
    </cfRule>
    <cfRule type="expression" dxfId="2098" priority="2415">
      <formula>IF(RIGHT(TEXT(AQ105,"0.#"),1)=".",TRUE,FALSE)</formula>
    </cfRule>
  </conditionalFormatting>
  <conditionalFormatting sqref="AQ107">
    <cfRule type="expression" dxfId="2097" priority="2412">
      <formula>IF(RIGHT(TEXT(AQ107,"0.#"),1)=".",FALSE,TRUE)</formula>
    </cfRule>
    <cfRule type="expression" dxfId="2096" priority="2413">
      <formula>IF(RIGHT(TEXT(AQ107,"0.#"),1)=".",TRUE,FALSE)</formula>
    </cfRule>
  </conditionalFormatting>
  <conditionalFormatting sqref="AQ108">
    <cfRule type="expression" dxfId="2095" priority="2410">
      <formula>IF(RIGHT(TEXT(AQ108,"0.#"),1)=".",FALSE,TRUE)</formula>
    </cfRule>
    <cfRule type="expression" dxfId="2094" priority="2411">
      <formula>IF(RIGHT(TEXT(AQ108,"0.#"),1)=".",TRUE,FALSE)</formula>
    </cfRule>
  </conditionalFormatting>
  <conditionalFormatting sqref="AQ110">
    <cfRule type="expression" dxfId="2093" priority="2408">
      <formula>IF(RIGHT(TEXT(AQ110,"0.#"),1)=".",FALSE,TRUE)</formula>
    </cfRule>
    <cfRule type="expression" dxfId="2092" priority="2409">
      <formula>IF(RIGHT(TEXT(AQ110,"0.#"),1)=".",TRUE,FALSE)</formula>
    </cfRule>
  </conditionalFormatting>
  <conditionalFormatting sqref="AQ111">
    <cfRule type="expression" dxfId="2091" priority="2406">
      <formula>IF(RIGHT(TEXT(AQ111,"0.#"),1)=".",FALSE,TRUE)</formula>
    </cfRule>
    <cfRule type="expression" dxfId="2090" priority="2407">
      <formula>IF(RIGHT(TEXT(AQ111,"0.#"),1)=".",TRUE,FALSE)</formula>
    </cfRule>
  </conditionalFormatting>
  <conditionalFormatting sqref="AQ113">
    <cfRule type="expression" dxfId="2089" priority="2404">
      <formula>IF(RIGHT(TEXT(AQ113,"0.#"),1)=".",FALSE,TRUE)</formula>
    </cfRule>
    <cfRule type="expression" dxfId="2088" priority="2405">
      <formula>IF(RIGHT(TEXT(AQ113,"0.#"),1)=".",TRUE,FALSE)</formula>
    </cfRule>
  </conditionalFormatting>
  <conditionalFormatting sqref="AE67">
    <cfRule type="expression" dxfId="2087" priority="2334">
      <formula>IF(RIGHT(TEXT(AE67,"0.#"),1)=".",FALSE,TRUE)</formula>
    </cfRule>
    <cfRule type="expression" dxfId="2086" priority="2335">
      <formula>IF(RIGHT(TEXT(AE67,"0.#"),1)=".",TRUE,FALSE)</formula>
    </cfRule>
  </conditionalFormatting>
  <conditionalFormatting sqref="AE68">
    <cfRule type="expression" dxfId="2085" priority="2332">
      <formula>IF(RIGHT(TEXT(AE68,"0.#"),1)=".",FALSE,TRUE)</formula>
    </cfRule>
    <cfRule type="expression" dxfId="2084" priority="2333">
      <formula>IF(RIGHT(TEXT(AE68,"0.#"),1)=".",TRUE,FALSE)</formula>
    </cfRule>
  </conditionalFormatting>
  <conditionalFormatting sqref="AE69">
    <cfRule type="expression" dxfId="2083" priority="2330">
      <formula>IF(RIGHT(TEXT(AE69,"0.#"),1)=".",FALSE,TRUE)</formula>
    </cfRule>
    <cfRule type="expression" dxfId="2082" priority="2331">
      <formula>IF(RIGHT(TEXT(AE69,"0.#"),1)=".",TRUE,FALSE)</formula>
    </cfRule>
  </conditionalFormatting>
  <conditionalFormatting sqref="AI69">
    <cfRule type="expression" dxfId="2081" priority="2328">
      <formula>IF(RIGHT(TEXT(AI69,"0.#"),1)=".",FALSE,TRUE)</formula>
    </cfRule>
    <cfRule type="expression" dxfId="2080" priority="2329">
      <formula>IF(RIGHT(TEXT(AI69,"0.#"),1)=".",TRUE,FALSE)</formula>
    </cfRule>
  </conditionalFormatting>
  <conditionalFormatting sqref="AI68">
    <cfRule type="expression" dxfId="2079" priority="2326">
      <formula>IF(RIGHT(TEXT(AI68,"0.#"),1)=".",FALSE,TRUE)</formula>
    </cfRule>
    <cfRule type="expression" dxfId="2078" priority="2327">
      <formula>IF(RIGHT(TEXT(AI68,"0.#"),1)=".",TRUE,FALSE)</formula>
    </cfRule>
  </conditionalFormatting>
  <conditionalFormatting sqref="AI67">
    <cfRule type="expression" dxfId="2077" priority="2324">
      <formula>IF(RIGHT(TEXT(AI67,"0.#"),1)=".",FALSE,TRUE)</formula>
    </cfRule>
    <cfRule type="expression" dxfId="2076" priority="2325">
      <formula>IF(RIGHT(TEXT(AI67,"0.#"),1)=".",TRUE,FALSE)</formula>
    </cfRule>
  </conditionalFormatting>
  <conditionalFormatting sqref="AM67">
    <cfRule type="expression" dxfId="2075" priority="2322">
      <formula>IF(RIGHT(TEXT(AM67,"0.#"),1)=".",FALSE,TRUE)</formula>
    </cfRule>
    <cfRule type="expression" dxfId="2074" priority="2323">
      <formula>IF(RIGHT(TEXT(AM67,"0.#"),1)=".",TRUE,FALSE)</formula>
    </cfRule>
  </conditionalFormatting>
  <conditionalFormatting sqref="AM68">
    <cfRule type="expression" dxfId="2073" priority="2320">
      <formula>IF(RIGHT(TEXT(AM68,"0.#"),1)=".",FALSE,TRUE)</formula>
    </cfRule>
    <cfRule type="expression" dxfId="2072" priority="2321">
      <formula>IF(RIGHT(TEXT(AM68,"0.#"),1)=".",TRUE,FALSE)</formula>
    </cfRule>
  </conditionalFormatting>
  <conditionalFormatting sqref="AM69">
    <cfRule type="expression" dxfId="2071" priority="2318">
      <formula>IF(RIGHT(TEXT(AM69,"0.#"),1)=".",FALSE,TRUE)</formula>
    </cfRule>
    <cfRule type="expression" dxfId="2070" priority="2319">
      <formula>IF(RIGHT(TEXT(AM69,"0.#"),1)=".",TRUE,FALSE)</formula>
    </cfRule>
  </conditionalFormatting>
  <conditionalFormatting sqref="AQ67:AQ69">
    <cfRule type="expression" dxfId="2069" priority="2316">
      <formula>IF(RIGHT(TEXT(AQ67,"0.#"),1)=".",FALSE,TRUE)</formula>
    </cfRule>
    <cfRule type="expression" dxfId="2068" priority="2317">
      <formula>IF(RIGHT(TEXT(AQ67,"0.#"),1)=".",TRUE,FALSE)</formula>
    </cfRule>
  </conditionalFormatting>
  <conditionalFormatting sqref="AU67:AU69">
    <cfRule type="expression" dxfId="2067" priority="2314">
      <formula>IF(RIGHT(TEXT(AU67,"0.#"),1)=".",FALSE,TRUE)</formula>
    </cfRule>
    <cfRule type="expression" dxfId="2066" priority="2315">
      <formula>IF(RIGHT(TEXT(AU67,"0.#"),1)=".",TRUE,FALSE)</formula>
    </cfRule>
  </conditionalFormatting>
  <conditionalFormatting sqref="AE70">
    <cfRule type="expression" dxfId="2065" priority="2312">
      <formula>IF(RIGHT(TEXT(AE70,"0.#"),1)=".",FALSE,TRUE)</formula>
    </cfRule>
    <cfRule type="expression" dxfId="2064" priority="2313">
      <formula>IF(RIGHT(TEXT(AE70,"0.#"),1)=".",TRUE,FALSE)</formula>
    </cfRule>
  </conditionalFormatting>
  <conditionalFormatting sqref="AE71">
    <cfRule type="expression" dxfId="2063" priority="2310">
      <formula>IF(RIGHT(TEXT(AE71,"0.#"),1)=".",FALSE,TRUE)</formula>
    </cfRule>
    <cfRule type="expression" dxfId="2062" priority="2311">
      <formula>IF(RIGHT(TEXT(AE71,"0.#"),1)=".",TRUE,FALSE)</formula>
    </cfRule>
  </conditionalFormatting>
  <conditionalFormatting sqref="AE72">
    <cfRule type="expression" dxfId="2061" priority="2308">
      <formula>IF(RIGHT(TEXT(AE72,"0.#"),1)=".",FALSE,TRUE)</formula>
    </cfRule>
    <cfRule type="expression" dxfId="2060" priority="2309">
      <formula>IF(RIGHT(TEXT(AE72,"0.#"),1)=".",TRUE,FALSE)</formula>
    </cfRule>
  </conditionalFormatting>
  <conditionalFormatting sqref="AI72">
    <cfRule type="expression" dxfId="2059" priority="2306">
      <formula>IF(RIGHT(TEXT(AI72,"0.#"),1)=".",FALSE,TRUE)</formula>
    </cfRule>
    <cfRule type="expression" dxfId="2058" priority="2307">
      <formula>IF(RIGHT(TEXT(AI72,"0.#"),1)=".",TRUE,FALSE)</formula>
    </cfRule>
  </conditionalFormatting>
  <conditionalFormatting sqref="AI71">
    <cfRule type="expression" dxfId="2057" priority="2304">
      <formula>IF(RIGHT(TEXT(AI71,"0.#"),1)=".",FALSE,TRUE)</formula>
    </cfRule>
    <cfRule type="expression" dxfId="2056" priority="2305">
      <formula>IF(RIGHT(TEXT(AI71,"0.#"),1)=".",TRUE,FALSE)</formula>
    </cfRule>
  </conditionalFormatting>
  <conditionalFormatting sqref="AI70">
    <cfRule type="expression" dxfId="2055" priority="2302">
      <formula>IF(RIGHT(TEXT(AI70,"0.#"),1)=".",FALSE,TRUE)</formula>
    </cfRule>
    <cfRule type="expression" dxfId="2054" priority="2303">
      <formula>IF(RIGHT(TEXT(AI70,"0.#"),1)=".",TRUE,FALSE)</formula>
    </cfRule>
  </conditionalFormatting>
  <conditionalFormatting sqref="AM70">
    <cfRule type="expression" dxfId="2053" priority="2300">
      <formula>IF(RIGHT(TEXT(AM70,"0.#"),1)=".",FALSE,TRUE)</formula>
    </cfRule>
    <cfRule type="expression" dxfId="2052" priority="2301">
      <formula>IF(RIGHT(TEXT(AM70,"0.#"),1)=".",TRUE,FALSE)</formula>
    </cfRule>
  </conditionalFormatting>
  <conditionalFormatting sqref="AM71">
    <cfRule type="expression" dxfId="2051" priority="2298">
      <formula>IF(RIGHT(TEXT(AM71,"0.#"),1)=".",FALSE,TRUE)</formula>
    </cfRule>
    <cfRule type="expression" dxfId="2050" priority="2299">
      <formula>IF(RIGHT(TEXT(AM71,"0.#"),1)=".",TRUE,FALSE)</formula>
    </cfRule>
  </conditionalFormatting>
  <conditionalFormatting sqref="AM72">
    <cfRule type="expression" dxfId="2049" priority="2296">
      <formula>IF(RIGHT(TEXT(AM72,"0.#"),1)=".",FALSE,TRUE)</formula>
    </cfRule>
    <cfRule type="expression" dxfId="2048" priority="2297">
      <formula>IF(RIGHT(TEXT(AM72,"0.#"),1)=".",TRUE,FALSE)</formula>
    </cfRule>
  </conditionalFormatting>
  <conditionalFormatting sqref="AQ70:AQ72">
    <cfRule type="expression" dxfId="2047" priority="2294">
      <formula>IF(RIGHT(TEXT(AQ70,"0.#"),1)=".",FALSE,TRUE)</formula>
    </cfRule>
    <cfRule type="expression" dxfId="2046" priority="2295">
      <formula>IF(RIGHT(TEXT(AQ70,"0.#"),1)=".",TRUE,FALSE)</formula>
    </cfRule>
  </conditionalFormatting>
  <conditionalFormatting sqref="AU70:AU72">
    <cfRule type="expression" dxfId="2045" priority="2292">
      <formula>IF(RIGHT(TEXT(AU70,"0.#"),1)=".",FALSE,TRUE)</formula>
    </cfRule>
    <cfRule type="expression" dxfId="2044" priority="2293">
      <formula>IF(RIGHT(TEXT(AU70,"0.#"),1)=".",TRUE,FALSE)</formula>
    </cfRule>
  </conditionalFormatting>
  <conditionalFormatting sqref="AU656">
    <cfRule type="expression" dxfId="2043" priority="810">
      <formula>IF(RIGHT(TEXT(AU656,"0.#"),1)=".",FALSE,TRUE)</formula>
    </cfRule>
    <cfRule type="expression" dxfId="2042" priority="811">
      <formula>IF(RIGHT(TEXT(AU656,"0.#"),1)=".",TRUE,FALSE)</formula>
    </cfRule>
  </conditionalFormatting>
  <conditionalFormatting sqref="AQ655">
    <cfRule type="expression" dxfId="2041" priority="802">
      <formula>IF(RIGHT(TEXT(AQ655,"0.#"),1)=".",FALSE,TRUE)</formula>
    </cfRule>
    <cfRule type="expression" dxfId="2040" priority="803">
      <formula>IF(RIGHT(TEXT(AQ655,"0.#"),1)=".",TRUE,FALSE)</formula>
    </cfRule>
  </conditionalFormatting>
  <conditionalFormatting sqref="AI696">
    <cfRule type="expression" dxfId="2039" priority="594">
      <formula>IF(RIGHT(TEXT(AI696,"0.#"),1)=".",FALSE,TRUE)</formula>
    </cfRule>
    <cfRule type="expression" dxfId="2038" priority="595">
      <formula>IF(RIGHT(TEXT(AI696,"0.#"),1)=".",TRUE,FALSE)</formula>
    </cfRule>
  </conditionalFormatting>
  <conditionalFormatting sqref="AQ694">
    <cfRule type="expression" dxfId="2037" priority="588">
      <formula>IF(RIGHT(TEXT(AQ694,"0.#"),1)=".",FALSE,TRUE)</formula>
    </cfRule>
    <cfRule type="expression" dxfId="2036" priority="589">
      <formula>IF(RIGHT(TEXT(AQ694,"0.#"),1)=".",TRUE,FALSE)</formula>
    </cfRule>
  </conditionalFormatting>
  <conditionalFormatting sqref="AL880:AO907">
    <cfRule type="expression" dxfId="2035" priority="2200">
      <formula>IF(AND(AL880&gt;=0, RIGHT(TEXT(AL880,"0.#"),1)&lt;&gt;"."),TRUE,FALSE)</formula>
    </cfRule>
    <cfRule type="expression" dxfId="2034" priority="2201">
      <formula>IF(AND(AL880&gt;=0, RIGHT(TEXT(AL880,"0.#"),1)="."),TRUE,FALSE)</formula>
    </cfRule>
    <cfRule type="expression" dxfId="2033" priority="2202">
      <formula>IF(AND(AL880&lt;0, RIGHT(TEXT(AL880,"0.#"),1)&lt;&gt;"."),TRUE,FALSE)</formula>
    </cfRule>
    <cfRule type="expression" dxfId="2032" priority="2203">
      <formula>IF(AND(AL880&lt;0, RIGHT(TEXT(AL880,"0.#"),1)="."),TRUE,FALSE)</formula>
    </cfRule>
  </conditionalFormatting>
  <conditionalFormatting sqref="AL879:AO879">
    <cfRule type="expression" dxfId="2031" priority="2194">
      <formula>IF(AND(AL879&gt;=0, RIGHT(TEXT(AL879,"0.#"),1)&lt;&gt;"."),TRUE,FALSE)</formula>
    </cfRule>
    <cfRule type="expression" dxfId="2030" priority="2195">
      <formula>IF(AND(AL879&gt;=0, RIGHT(TEXT(AL879,"0.#"),1)="."),TRUE,FALSE)</formula>
    </cfRule>
    <cfRule type="expression" dxfId="2029" priority="2196">
      <formula>IF(AND(AL879&lt;0, RIGHT(TEXT(AL879,"0.#"),1)&lt;&gt;"."),TRUE,FALSE)</formula>
    </cfRule>
    <cfRule type="expression" dxfId="2028" priority="2197">
      <formula>IF(AND(AL879&lt;0, RIGHT(TEXT(AL879,"0.#"),1)="."),TRUE,FALSE)</formula>
    </cfRule>
  </conditionalFormatting>
  <conditionalFormatting sqref="AL913:AO940">
    <cfRule type="expression" dxfId="2027" priority="2188">
      <formula>IF(AND(AL913&gt;=0, RIGHT(TEXT(AL913,"0.#"),1)&lt;&gt;"."),TRUE,FALSE)</formula>
    </cfRule>
    <cfRule type="expression" dxfId="2026" priority="2189">
      <formula>IF(AND(AL913&gt;=0, RIGHT(TEXT(AL913,"0.#"),1)="."),TRUE,FALSE)</formula>
    </cfRule>
    <cfRule type="expression" dxfId="2025" priority="2190">
      <formula>IF(AND(AL913&lt;0, RIGHT(TEXT(AL913,"0.#"),1)&lt;&gt;"."),TRUE,FALSE)</formula>
    </cfRule>
    <cfRule type="expression" dxfId="2024" priority="2191">
      <formula>IF(AND(AL913&lt;0, RIGHT(TEXT(AL913,"0.#"),1)="."),TRUE,FALSE)</formula>
    </cfRule>
  </conditionalFormatting>
  <conditionalFormatting sqref="AL912:AO912">
    <cfRule type="expression" dxfId="2023" priority="2182">
      <formula>IF(AND(AL912&gt;=0, RIGHT(TEXT(AL912,"0.#"),1)&lt;&gt;"."),TRUE,FALSE)</formula>
    </cfRule>
    <cfRule type="expression" dxfId="2022" priority="2183">
      <formula>IF(AND(AL912&gt;=0, RIGHT(TEXT(AL912,"0.#"),1)="."),TRUE,FALSE)</formula>
    </cfRule>
    <cfRule type="expression" dxfId="2021" priority="2184">
      <formula>IF(AND(AL912&lt;0, RIGHT(TEXT(AL912,"0.#"),1)&lt;&gt;"."),TRUE,FALSE)</formula>
    </cfRule>
    <cfRule type="expression" dxfId="2020" priority="2185">
      <formula>IF(AND(AL912&lt;0, RIGHT(TEXT(AL912,"0.#"),1)="."),TRUE,FALSE)</formula>
    </cfRule>
  </conditionalFormatting>
  <conditionalFormatting sqref="AL952:AO973">
    <cfRule type="expression" dxfId="2019" priority="2176">
      <formula>IF(AND(AL952&gt;=0, RIGHT(TEXT(AL952,"0.#"),1)&lt;&gt;"."),TRUE,FALSE)</formula>
    </cfRule>
    <cfRule type="expression" dxfId="2018" priority="2177">
      <formula>IF(AND(AL952&gt;=0, RIGHT(TEXT(AL952,"0.#"),1)="."),TRUE,FALSE)</formula>
    </cfRule>
    <cfRule type="expression" dxfId="2017" priority="2178">
      <formula>IF(AND(AL952&lt;0, RIGHT(TEXT(AL952,"0.#"),1)&lt;&gt;"."),TRUE,FALSE)</formula>
    </cfRule>
    <cfRule type="expression" dxfId="2016" priority="2179">
      <formula>IF(AND(AL952&lt;0, RIGHT(TEXT(AL952,"0.#"),1)="."),TRUE,FALSE)</formula>
    </cfRule>
  </conditionalFormatting>
  <conditionalFormatting sqref="AL979:AO1006">
    <cfRule type="expression" dxfId="2015" priority="2164">
      <formula>IF(AND(AL979&gt;=0, RIGHT(TEXT(AL979,"0.#"),1)&lt;&gt;"."),TRUE,FALSE)</formula>
    </cfRule>
    <cfRule type="expression" dxfId="2014" priority="2165">
      <formula>IF(AND(AL979&gt;=0, RIGHT(TEXT(AL979,"0.#"),1)="."),TRUE,FALSE)</formula>
    </cfRule>
    <cfRule type="expression" dxfId="2013" priority="2166">
      <formula>IF(AND(AL979&lt;0, RIGHT(TEXT(AL979,"0.#"),1)&lt;&gt;"."),TRUE,FALSE)</formula>
    </cfRule>
    <cfRule type="expression" dxfId="2012" priority="2167">
      <formula>IF(AND(AL979&lt;0, RIGHT(TEXT(AL979,"0.#"),1)="."),TRUE,FALSE)</formula>
    </cfRule>
  </conditionalFormatting>
  <conditionalFormatting sqref="AL978:AO978">
    <cfRule type="expression" dxfId="2011" priority="2158">
      <formula>IF(AND(AL978&gt;=0, RIGHT(TEXT(AL978,"0.#"),1)&lt;&gt;"."),TRUE,FALSE)</formula>
    </cfRule>
    <cfRule type="expression" dxfId="2010" priority="2159">
      <formula>IF(AND(AL978&gt;=0, RIGHT(TEXT(AL978,"0.#"),1)="."),TRUE,FALSE)</formula>
    </cfRule>
    <cfRule type="expression" dxfId="2009" priority="2160">
      <formula>IF(AND(AL978&lt;0, RIGHT(TEXT(AL978,"0.#"),1)&lt;&gt;"."),TRUE,FALSE)</formula>
    </cfRule>
    <cfRule type="expression" dxfId="2008" priority="2161">
      <formula>IF(AND(AL978&lt;0, RIGHT(TEXT(AL978,"0.#"),1)="."),TRUE,FALSE)</formula>
    </cfRule>
  </conditionalFormatting>
  <conditionalFormatting sqref="AL1012:AO1039">
    <cfRule type="expression" dxfId="2007" priority="2152">
      <formula>IF(AND(AL1012&gt;=0, RIGHT(TEXT(AL1012,"0.#"),1)&lt;&gt;"."),TRUE,FALSE)</formula>
    </cfRule>
    <cfRule type="expression" dxfId="2006" priority="2153">
      <formula>IF(AND(AL1012&gt;=0, RIGHT(TEXT(AL1012,"0.#"),1)="."),TRUE,FALSE)</formula>
    </cfRule>
    <cfRule type="expression" dxfId="2005" priority="2154">
      <formula>IF(AND(AL1012&lt;0, RIGHT(TEXT(AL1012,"0.#"),1)&lt;&gt;"."),TRUE,FALSE)</formula>
    </cfRule>
    <cfRule type="expression" dxfId="2004" priority="2155">
      <formula>IF(AND(AL1012&lt;0, RIGHT(TEXT(AL1012,"0.#"),1)="."),TRUE,FALSE)</formula>
    </cfRule>
  </conditionalFormatting>
  <conditionalFormatting sqref="AL1011:AO1011">
    <cfRule type="expression" dxfId="2003" priority="2146">
      <formula>IF(AND(AL1011&gt;=0, RIGHT(TEXT(AL1011,"0.#"),1)&lt;&gt;"."),TRUE,FALSE)</formula>
    </cfRule>
    <cfRule type="expression" dxfId="2002" priority="2147">
      <formula>IF(AND(AL1011&gt;=0, RIGHT(TEXT(AL1011,"0.#"),1)="."),TRUE,FALSE)</formula>
    </cfRule>
    <cfRule type="expression" dxfId="2001" priority="2148">
      <formula>IF(AND(AL1011&lt;0, RIGHT(TEXT(AL1011,"0.#"),1)&lt;&gt;"."),TRUE,FALSE)</formula>
    </cfRule>
    <cfRule type="expression" dxfId="2000" priority="2149">
      <formula>IF(AND(AL1011&lt;0, RIGHT(TEXT(AL1011,"0.#"),1)="."),TRUE,FALSE)</formula>
    </cfRule>
  </conditionalFormatting>
  <conditionalFormatting sqref="Y1011">
    <cfRule type="expression" dxfId="1999" priority="2144">
      <formula>IF(RIGHT(TEXT(Y1011,"0.#"),1)=".",FALSE,TRUE)</formula>
    </cfRule>
    <cfRule type="expression" dxfId="1998" priority="2145">
      <formula>IF(RIGHT(TEXT(Y1011,"0.#"),1)=".",TRUE,FALSE)</formula>
    </cfRule>
  </conditionalFormatting>
  <conditionalFormatting sqref="AL1045:AO1072">
    <cfRule type="expression" dxfId="1997" priority="2140">
      <formula>IF(AND(AL1045&gt;=0, RIGHT(TEXT(AL1045,"0.#"),1)&lt;&gt;"."),TRUE,FALSE)</formula>
    </cfRule>
    <cfRule type="expression" dxfId="1996" priority="2141">
      <formula>IF(AND(AL1045&gt;=0, RIGHT(TEXT(AL1045,"0.#"),1)="."),TRUE,FALSE)</formula>
    </cfRule>
    <cfRule type="expression" dxfId="1995" priority="2142">
      <formula>IF(AND(AL1045&lt;0, RIGHT(TEXT(AL1045,"0.#"),1)&lt;&gt;"."),TRUE,FALSE)</formula>
    </cfRule>
    <cfRule type="expression" dxfId="1994" priority="2143">
      <formula>IF(AND(AL1045&lt;0, RIGHT(TEXT(AL1045,"0.#"),1)="."),TRUE,FALSE)</formula>
    </cfRule>
  </conditionalFormatting>
  <conditionalFormatting sqref="Y1045:Y1072">
    <cfRule type="expression" dxfId="1993" priority="2138">
      <formula>IF(RIGHT(TEXT(Y1045,"0.#"),1)=".",FALSE,TRUE)</formula>
    </cfRule>
    <cfRule type="expression" dxfId="1992" priority="2139">
      <formula>IF(RIGHT(TEXT(Y1045,"0.#"),1)=".",TRUE,FALSE)</formula>
    </cfRule>
  </conditionalFormatting>
  <conditionalFormatting sqref="AL1043:AO1044">
    <cfRule type="expression" dxfId="1991" priority="2134">
      <formula>IF(AND(AL1043&gt;=0, RIGHT(TEXT(AL1043,"0.#"),1)&lt;&gt;"."),TRUE,FALSE)</formula>
    </cfRule>
    <cfRule type="expression" dxfId="1990" priority="2135">
      <formula>IF(AND(AL1043&gt;=0, RIGHT(TEXT(AL1043,"0.#"),1)="."),TRUE,FALSE)</formula>
    </cfRule>
    <cfRule type="expression" dxfId="1989" priority="2136">
      <formula>IF(AND(AL1043&lt;0, RIGHT(TEXT(AL1043,"0.#"),1)&lt;&gt;"."),TRUE,FALSE)</formula>
    </cfRule>
    <cfRule type="expression" dxfId="1988" priority="2137">
      <formula>IF(AND(AL1043&lt;0, RIGHT(TEXT(AL1043,"0.#"),1)="."),TRUE,FALSE)</formula>
    </cfRule>
  </conditionalFormatting>
  <conditionalFormatting sqref="Y1043:Y1044">
    <cfRule type="expression" dxfId="1987" priority="2132">
      <formula>IF(RIGHT(TEXT(Y1043,"0.#"),1)=".",FALSE,TRUE)</formula>
    </cfRule>
    <cfRule type="expression" dxfId="1986" priority="2133">
      <formula>IF(RIGHT(TEXT(Y1043,"0.#"),1)=".",TRUE,FALSE)</formula>
    </cfRule>
  </conditionalFormatting>
  <conditionalFormatting sqref="AL1078:AO1105">
    <cfRule type="expression" dxfId="1985" priority="2128">
      <formula>IF(AND(AL1078&gt;=0, RIGHT(TEXT(AL1078,"0.#"),1)&lt;&gt;"."),TRUE,FALSE)</formula>
    </cfRule>
    <cfRule type="expression" dxfId="1984" priority="2129">
      <formula>IF(AND(AL1078&gt;=0, RIGHT(TEXT(AL1078,"0.#"),1)="."),TRUE,FALSE)</formula>
    </cfRule>
    <cfRule type="expression" dxfId="1983" priority="2130">
      <formula>IF(AND(AL1078&lt;0, RIGHT(TEXT(AL1078,"0.#"),1)&lt;&gt;"."),TRUE,FALSE)</formula>
    </cfRule>
    <cfRule type="expression" dxfId="1982" priority="2131">
      <formula>IF(AND(AL1078&lt;0, RIGHT(TEXT(AL1078,"0.#"),1)="."),TRUE,FALSE)</formula>
    </cfRule>
  </conditionalFormatting>
  <conditionalFormatting sqref="Y1078:Y1105">
    <cfRule type="expression" dxfId="1981" priority="2126">
      <formula>IF(RIGHT(TEXT(Y1078,"0.#"),1)=".",FALSE,TRUE)</formula>
    </cfRule>
    <cfRule type="expression" dxfId="1980" priority="2127">
      <formula>IF(RIGHT(TEXT(Y1078,"0.#"),1)=".",TRUE,FALSE)</formula>
    </cfRule>
  </conditionalFormatting>
  <conditionalFormatting sqref="AL1076:AO1077">
    <cfRule type="expression" dxfId="1979" priority="2122">
      <formula>IF(AND(AL1076&gt;=0, RIGHT(TEXT(AL1076,"0.#"),1)&lt;&gt;"."),TRUE,FALSE)</formula>
    </cfRule>
    <cfRule type="expression" dxfId="1978" priority="2123">
      <formula>IF(AND(AL1076&gt;=0, RIGHT(TEXT(AL1076,"0.#"),1)="."),TRUE,FALSE)</formula>
    </cfRule>
    <cfRule type="expression" dxfId="1977" priority="2124">
      <formula>IF(AND(AL1076&lt;0, RIGHT(TEXT(AL1076,"0.#"),1)&lt;&gt;"."),TRUE,FALSE)</formula>
    </cfRule>
    <cfRule type="expression" dxfId="1976" priority="2125">
      <formula>IF(AND(AL1076&lt;0, RIGHT(TEXT(AL1076,"0.#"),1)="."),TRUE,FALSE)</formula>
    </cfRule>
  </conditionalFormatting>
  <conditionalFormatting sqref="Y1076:Y1077">
    <cfRule type="expression" dxfId="1975" priority="2120">
      <formula>IF(RIGHT(TEXT(Y1076,"0.#"),1)=".",FALSE,TRUE)</formula>
    </cfRule>
    <cfRule type="expression" dxfId="1974" priority="2121">
      <formula>IF(RIGHT(TEXT(Y1076,"0.#"),1)=".",TRUE,FALSE)</formula>
    </cfRule>
  </conditionalFormatting>
  <conditionalFormatting sqref="AE39">
    <cfRule type="expression" dxfId="1973" priority="2118">
      <formula>IF(RIGHT(TEXT(AE39,"0.#"),1)=".",FALSE,TRUE)</formula>
    </cfRule>
    <cfRule type="expression" dxfId="1972" priority="2119">
      <formula>IF(RIGHT(TEXT(AE39,"0.#"),1)=".",TRUE,FALSE)</formula>
    </cfRule>
  </conditionalFormatting>
  <conditionalFormatting sqref="AE40">
    <cfRule type="expression" dxfId="1971" priority="2116">
      <formula>IF(RIGHT(TEXT(AE40,"0.#"),1)=".",FALSE,TRUE)</formula>
    </cfRule>
    <cfRule type="expression" dxfId="1970" priority="2117">
      <formula>IF(RIGHT(TEXT(AE40,"0.#"),1)=".",TRUE,FALSE)</formula>
    </cfRule>
  </conditionalFormatting>
  <conditionalFormatting sqref="AE41">
    <cfRule type="expression" dxfId="1969" priority="2114">
      <formula>IF(RIGHT(TEXT(AE41,"0.#"),1)=".",FALSE,TRUE)</formula>
    </cfRule>
    <cfRule type="expression" dxfId="1968" priority="2115">
      <formula>IF(RIGHT(TEXT(AE41,"0.#"),1)=".",TRUE,FALSE)</formula>
    </cfRule>
  </conditionalFormatting>
  <conditionalFormatting sqref="AI41 AM41 AQ41">
    <cfRule type="expression" dxfId="1967" priority="2112">
      <formula>IF(RIGHT(TEXT(AI41,"0.#"),1)=".",FALSE,TRUE)</formula>
    </cfRule>
    <cfRule type="expression" dxfId="1966" priority="2113">
      <formula>IF(RIGHT(TEXT(AI41,"0.#"),1)=".",TRUE,FALSE)</formula>
    </cfRule>
  </conditionalFormatting>
  <conditionalFormatting sqref="AI40 AM40 AQ40">
    <cfRule type="expression" dxfId="1965" priority="2110">
      <formula>IF(RIGHT(TEXT(AI40,"0.#"),1)=".",FALSE,TRUE)</formula>
    </cfRule>
    <cfRule type="expression" dxfId="1964" priority="2111">
      <formula>IF(RIGHT(TEXT(AI40,"0.#"),1)=".",TRUE,FALSE)</formula>
    </cfRule>
  </conditionalFormatting>
  <conditionalFormatting sqref="AI39 AM39 AQ39">
    <cfRule type="expression" dxfId="1963" priority="2108">
      <formula>IF(RIGHT(TEXT(AI39,"0.#"),1)=".",FALSE,TRUE)</formula>
    </cfRule>
    <cfRule type="expression" dxfId="1962" priority="2109">
      <formula>IF(RIGHT(TEXT(AI39,"0.#"),1)=".",TRUE,FALSE)</formula>
    </cfRule>
  </conditionalFormatting>
  <conditionalFormatting sqref="AE448">
    <cfRule type="expression" dxfId="1961" priority="1966">
      <formula>IF(RIGHT(TEXT(AE448,"0.#"),1)=".",FALSE,TRUE)</formula>
    </cfRule>
    <cfRule type="expression" dxfId="1960" priority="1967">
      <formula>IF(RIGHT(TEXT(AE448,"0.#"),1)=".",TRUE,FALSE)</formula>
    </cfRule>
  </conditionalFormatting>
  <conditionalFormatting sqref="AM450">
    <cfRule type="expression" dxfId="1959" priority="1956">
      <formula>IF(RIGHT(TEXT(AM450,"0.#"),1)=".",FALSE,TRUE)</formula>
    </cfRule>
    <cfRule type="expression" dxfId="1958" priority="1957">
      <formula>IF(RIGHT(TEXT(AM450,"0.#"),1)=".",TRUE,FALSE)</formula>
    </cfRule>
  </conditionalFormatting>
  <conditionalFormatting sqref="AE449">
    <cfRule type="expression" dxfId="1957" priority="1964">
      <formula>IF(RIGHT(TEXT(AE449,"0.#"),1)=".",FALSE,TRUE)</formula>
    </cfRule>
    <cfRule type="expression" dxfId="1956" priority="1965">
      <formula>IF(RIGHT(TEXT(AE449,"0.#"),1)=".",TRUE,FALSE)</formula>
    </cfRule>
  </conditionalFormatting>
  <conditionalFormatting sqref="AE450">
    <cfRule type="expression" dxfId="1955" priority="1962">
      <formula>IF(RIGHT(TEXT(AE450,"0.#"),1)=".",FALSE,TRUE)</formula>
    </cfRule>
    <cfRule type="expression" dxfId="1954" priority="1963">
      <formula>IF(RIGHT(TEXT(AE450,"0.#"),1)=".",TRUE,FALSE)</formula>
    </cfRule>
  </conditionalFormatting>
  <conditionalFormatting sqref="AM448">
    <cfRule type="expression" dxfId="1953" priority="1960">
      <formula>IF(RIGHT(TEXT(AM448,"0.#"),1)=".",FALSE,TRUE)</formula>
    </cfRule>
    <cfRule type="expression" dxfId="1952" priority="1961">
      <formula>IF(RIGHT(TEXT(AM448,"0.#"),1)=".",TRUE,FALSE)</formula>
    </cfRule>
  </conditionalFormatting>
  <conditionalFormatting sqref="AM449">
    <cfRule type="expression" dxfId="1951" priority="1958">
      <formula>IF(RIGHT(TEXT(AM449,"0.#"),1)=".",FALSE,TRUE)</formula>
    </cfRule>
    <cfRule type="expression" dxfId="1950" priority="1959">
      <formula>IF(RIGHT(TEXT(AM449,"0.#"),1)=".",TRUE,FALSE)</formula>
    </cfRule>
  </conditionalFormatting>
  <conditionalFormatting sqref="AU448">
    <cfRule type="expression" dxfId="1949" priority="1954">
      <formula>IF(RIGHT(TEXT(AU448,"0.#"),1)=".",FALSE,TRUE)</formula>
    </cfRule>
    <cfRule type="expression" dxfId="1948" priority="1955">
      <formula>IF(RIGHT(TEXT(AU448,"0.#"),1)=".",TRUE,FALSE)</formula>
    </cfRule>
  </conditionalFormatting>
  <conditionalFormatting sqref="AU449">
    <cfRule type="expression" dxfId="1947" priority="1952">
      <formula>IF(RIGHT(TEXT(AU449,"0.#"),1)=".",FALSE,TRUE)</formula>
    </cfRule>
    <cfRule type="expression" dxfId="1946" priority="1953">
      <formula>IF(RIGHT(TEXT(AU449,"0.#"),1)=".",TRUE,FALSE)</formula>
    </cfRule>
  </conditionalFormatting>
  <conditionalFormatting sqref="AU450">
    <cfRule type="expression" dxfId="1945" priority="1950">
      <formula>IF(RIGHT(TEXT(AU450,"0.#"),1)=".",FALSE,TRUE)</formula>
    </cfRule>
    <cfRule type="expression" dxfId="1944" priority="1951">
      <formula>IF(RIGHT(TEXT(AU450,"0.#"),1)=".",TRUE,FALSE)</formula>
    </cfRule>
  </conditionalFormatting>
  <conditionalFormatting sqref="AI450">
    <cfRule type="expression" dxfId="1943" priority="1944">
      <formula>IF(RIGHT(TEXT(AI450,"0.#"),1)=".",FALSE,TRUE)</formula>
    </cfRule>
    <cfRule type="expression" dxfId="1942" priority="1945">
      <formula>IF(RIGHT(TEXT(AI450,"0.#"),1)=".",TRUE,FALSE)</formula>
    </cfRule>
  </conditionalFormatting>
  <conditionalFormatting sqref="AI448">
    <cfRule type="expression" dxfId="1941" priority="1948">
      <formula>IF(RIGHT(TEXT(AI448,"0.#"),1)=".",FALSE,TRUE)</formula>
    </cfRule>
    <cfRule type="expression" dxfId="1940" priority="1949">
      <formula>IF(RIGHT(TEXT(AI448,"0.#"),1)=".",TRUE,FALSE)</formula>
    </cfRule>
  </conditionalFormatting>
  <conditionalFormatting sqref="AI449">
    <cfRule type="expression" dxfId="1939" priority="1946">
      <formula>IF(RIGHT(TEXT(AI449,"0.#"),1)=".",FALSE,TRUE)</formula>
    </cfRule>
    <cfRule type="expression" dxfId="1938" priority="1947">
      <formula>IF(RIGHT(TEXT(AI449,"0.#"),1)=".",TRUE,FALSE)</formula>
    </cfRule>
  </conditionalFormatting>
  <conditionalFormatting sqref="AQ449">
    <cfRule type="expression" dxfId="1937" priority="1942">
      <formula>IF(RIGHT(TEXT(AQ449,"0.#"),1)=".",FALSE,TRUE)</formula>
    </cfRule>
    <cfRule type="expression" dxfId="1936" priority="1943">
      <formula>IF(RIGHT(TEXT(AQ449,"0.#"),1)=".",TRUE,FALSE)</formula>
    </cfRule>
  </conditionalFormatting>
  <conditionalFormatting sqref="AQ450">
    <cfRule type="expression" dxfId="1935" priority="1940">
      <formula>IF(RIGHT(TEXT(AQ450,"0.#"),1)=".",FALSE,TRUE)</formula>
    </cfRule>
    <cfRule type="expression" dxfId="1934" priority="1941">
      <formula>IF(RIGHT(TEXT(AQ450,"0.#"),1)=".",TRUE,FALSE)</formula>
    </cfRule>
  </conditionalFormatting>
  <conditionalFormatting sqref="AQ448">
    <cfRule type="expression" dxfId="1933" priority="1938">
      <formula>IF(RIGHT(TEXT(AQ448,"0.#"),1)=".",FALSE,TRUE)</formula>
    </cfRule>
    <cfRule type="expression" dxfId="1932" priority="1939">
      <formula>IF(RIGHT(TEXT(AQ448,"0.#"),1)=".",TRUE,FALSE)</formula>
    </cfRule>
  </conditionalFormatting>
  <conditionalFormatting sqref="AE453">
    <cfRule type="expression" dxfId="1931" priority="1936">
      <formula>IF(RIGHT(TEXT(AE453,"0.#"),1)=".",FALSE,TRUE)</formula>
    </cfRule>
    <cfRule type="expression" dxfId="1930" priority="1937">
      <formula>IF(RIGHT(TEXT(AE453,"0.#"),1)=".",TRUE,FALSE)</formula>
    </cfRule>
  </conditionalFormatting>
  <conditionalFormatting sqref="AM455">
    <cfRule type="expression" dxfId="1929" priority="1926">
      <formula>IF(RIGHT(TEXT(AM455,"0.#"),1)=".",FALSE,TRUE)</formula>
    </cfRule>
    <cfRule type="expression" dxfId="1928" priority="1927">
      <formula>IF(RIGHT(TEXT(AM455,"0.#"),1)=".",TRUE,FALSE)</formula>
    </cfRule>
  </conditionalFormatting>
  <conditionalFormatting sqref="AE454">
    <cfRule type="expression" dxfId="1927" priority="1934">
      <formula>IF(RIGHT(TEXT(AE454,"0.#"),1)=".",FALSE,TRUE)</formula>
    </cfRule>
    <cfRule type="expression" dxfId="1926" priority="1935">
      <formula>IF(RIGHT(TEXT(AE454,"0.#"),1)=".",TRUE,FALSE)</formula>
    </cfRule>
  </conditionalFormatting>
  <conditionalFormatting sqref="AE455">
    <cfRule type="expression" dxfId="1925" priority="1932">
      <formula>IF(RIGHT(TEXT(AE455,"0.#"),1)=".",FALSE,TRUE)</formula>
    </cfRule>
    <cfRule type="expression" dxfId="1924" priority="1933">
      <formula>IF(RIGHT(TEXT(AE455,"0.#"),1)=".",TRUE,FALSE)</formula>
    </cfRule>
  </conditionalFormatting>
  <conditionalFormatting sqref="AM453">
    <cfRule type="expression" dxfId="1923" priority="1930">
      <formula>IF(RIGHT(TEXT(AM453,"0.#"),1)=".",FALSE,TRUE)</formula>
    </cfRule>
    <cfRule type="expression" dxfId="1922" priority="1931">
      <formula>IF(RIGHT(TEXT(AM453,"0.#"),1)=".",TRUE,FALSE)</formula>
    </cfRule>
  </conditionalFormatting>
  <conditionalFormatting sqref="AM454">
    <cfRule type="expression" dxfId="1921" priority="1928">
      <formula>IF(RIGHT(TEXT(AM454,"0.#"),1)=".",FALSE,TRUE)</formula>
    </cfRule>
    <cfRule type="expression" dxfId="1920" priority="1929">
      <formula>IF(RIGHT(TEXT(AM454,"0.#"),1)=".",TRUE,FALSE)</formula>
    </cfRule>
  </conditionalFormatting>
  <conditionalFormatting sqref="AU453">
    <cfRule type="expression" dxfId="1919" priority="1924">
      <formula>IF(RIGHT(TEXT(AU453,"0.#"),1)=".",FALSE,TRUE)</formula>
    </cfRule>
    <cfRule type="expression" dxfId="1918" priority="1925">
      <formula>IF(RIGHT(TEXT(AU453,"0.#"),1)=".",TRUE,FALSE)</formula>
    </cfRule>
  </conditionalFormatting>
  <conditionalFormatting sqref="AU454">
    <cfRule type="expression" dxfId="1917" priority="1922">
      <formula>IF(RIGHT(TEXT(AU454,"0.#"),1)=".",FALSE,TRUE)</formula>
    </cfRule>
    <cfRule type="expression" dxfId="1916" priority="1923">
      <formula>IF(RIGHT(TEXT(AU454,"0.#"),1)=".",TRUE,FALSE)</formula>
    </cfRule>
  </conditionalFormatting>
  <conditionalFormatting sqref="AU455">
    <cfRule type="expression" dxfId="1915" priority="1920">
      <formula>IF(RIGHT(TEXT(AU455,"0.#"),1)=".",FALSE,TRUE)</formula>
    </cfRule>
    <cfRule type="expression" dxfId="1914" priority="1921">
      <formula>IF(RIGHT(TEXT(AU455,"0.#"),1)=".",TRUE,FALSE)</formula>
    </cfRule>
  </conditionalFormatting>
  <conditionalFormatting sqref="AI455">
    <cfRule type="expression" dxfId="1913" priority="1914">
      <formula>IF(RIGHT(TEXT(AI455,"0.#"),1)=".",FALSE,TRUE)</formula>
    </cfRule>
    <cfRule type="expression" dxfId="1912" priority="1915">
      <formula>IF(RIGHT(TEXT(AI455,"0.#"),1)=".",TRUE,FALSE)</formula>
    </cfRule>
  </conditionalFormatting>
  <conditionalFormatting sqref="AI453">
    <cfRule type="expression" dxfId="1911" priority="1918">
      <formula>IF(RIGHT(TEXT(AI453,"0.#"),1)=".",FALSE,TRUE)</formula>
    </cfRule>
    <cfRule type="expression" dxfId="1910" priority="1919">
      <formula>IF(RIGHT(TEXT(AI453,"0.#"),1)=".",TRUE,FALSE)</formula>
    </cfRule>
  </conditionalFormatting>
  <conditionalFormatting sqref="AI454">
    <cfRule type="expression" dxfId="1909" priority="1916">
      <formula>IF(RIGHT(TEXT(AI454,"0.#"),1)=".",FALSE,TRUE)</formula>
    </cfRule>
    <cfRule type="expression" dxfId="1908" priority="1917">
      <formula>IF(RIGHT(TEXT(AI454,"0.#"),1)=".",TRUE,FALSE)</formula>
    </cfRule>
  </conditionalFormatting>
  <conditionalFormatting sqref="AQ454">
    <cfRule type="expression" dxfId="1907" priority="1912">
      <formula>IF(RIGHT(TEXT(AQ454,"0.#"),1)=".",FALSE,TRUE)</formula>
    </cfRule>
    <cfRule type="expression" dxfId="1906" priority="1913">
      <formula>IF(RIGHT(TEXT(AQ454,"0.#"),1)=".",TRUE,FALSE)</formula>
    </cfRule>
  </conditionalFormatting>
  <conditionalFormatting sqref="AQ455">
    <cfRule type="expression" dxfId="1905" priority="1910">
      <formula>IF(RIGHT(TEXT(AQ455,"0.#"),1)=".",FALSE,TRUE)</formula>
    </cfRule>
    <cfRule type="expression" dxfId="1904" priority="1911">
      <formula>IF(RIGHT(TEXT(AQ455,"0.#"),1)=".",TRUE,FALSE)</formula>
    </cfRule>
  </conditionalFormatting>
  <conditionalFormatting sqref="AQ453">
    <cfRule type="expression" dxfId="1903" priority="1908">
      <formula>IF(RIGHT(TEXT(AQ453,"0.#"),1)=".",FALSE,TRUE)</formula>
    </cfRule>
    <cfRule type="expression" dxfId="1902" priority="1909">
      <formula>IF(RIGHT(TEXT(AQ453,"0.#"),1)=".",TRUE,FALSE)</formula>
    </cfRule>
  </conditionalFormatting>
  <conditionalFormatting sqref="AE487">
    <cfRule type="expression" dxfId="1901" priority="1786">
      <formula>IF(RIGHT(TEXT(AE487,"0.#"),1)=".",FALSE,TRUE)</formula>
    </cfRule>
    <cfRule type="expression" dxfId="1900" priority="1787">
      <formula>IF(RIGHT(TEXT(AE487,"0.#"),1)=".",TRUE,FALSE)</formula>
    </cfRule>
  </conditionalFormatting>
  <conditionalFormatting sqref="AE488">
    <cfRule type="expression" dxfId="1899" priority="1784">
      <formula>IF(RIGHT(TEXT(AE488,"0.#"),1)=".",FALSE,TRUE)</formula>
    </cfRule>
    <cfRule type="expression" dxfId="1898" priority="1785">
      <formula>IF(RIGHT(TEXT(AE488,"0.#"),1)=".",TRUE,FALSE)</formula>
    </cfRule>
  </conditionalFormatting>
  <conditionalFormatting sqref="AE489">
    <cfRule type="expression" dxfId="1897" priority="1782">
      <formula>IF(RIGHT(TEXT(AE489,"0.#"),1)=".",FALSE,TRUE)</formula>
    </cfRule>
    <cfRule type="expression" dxfId="1896" priority="1783">
      <formula>IF(RIGHT(TEXT(AE489,"0.#"),1)=".",TRUE,FALSE)</formula>
    </cfRule>
  </conditionalFormatting>
  <conditionalFormatting sqref="AU487">
    <cfRule type="expression" dxfId="1895" priority="1774">
      <formula>IF(RIGHT(TEXT(AU487,"0.#"),1)=".",FALSE,TRUE)</formula>
    </cfRule>
    <cfRule type="expression" dxfId="1894" priority="1775">
      <formula>IF(RIGHT(TEXT(AU487,"0.#"),1)=".",TRUE,FALSE)</formula>
    </cfRule>
  </conditionalFormatting>
  <conditionalFormatting sqref="AU488">
    <cfRule type="expression" dxfId="1893" priority="1772">
      <formula>IF(RIGHT(TEXT(AU488,"0.#"),1)=".",FALSE,TRUE)</formula>
    </cfRule>
    <cfRule type="expression" dxfId="1892" priority="1773">
      <formula>IF(RIGHT(TEXT(AU488,"0.#"),1)=".",TRUE,FALSE)</formula>
    </cfRule>
  </conditionalFormatting>
  <conditionalFormatting sqref="AU489">
    <cfRule type="expression" dxfId="1891" priority="1770">
      <formula>IF(RIGHT(TEXT(AU489,"0.#"),1)=".",FALSE,TRUE)</formula>
    </cfRule>
    <cfRule type="expression" dxfId="1890" priority="1771">
      <formula>IF(RIGHT(TEXT(AU489,"0.#"),1)=".",TRUE,FALSE)</formula>
    </cfRule>
  </conditionalFormatting>
  <conditionalFormatting sqref="AQ488">
    <cfRule type="expression" dxfId="1889" priority="1762">
      <formula>IF(RIGHT(TEXT(AQ488,"0.#"),1)=".",FALSE,TRUE)</formula>
    </cfRule>
    <cfRule type="expression" dxfId="1888" priority="1763">
      <formula>IF(RIGHT(TEXT(AQ488,"0.#"),1)=".",TRUE,FALSE)</formula>
    </cfRule>
  </conditionalFormatting>
  <conditionalFormatting sqref="AQ489">
    <cfRule type="expression" dxfId="1887" priority="1760">
      <formula>IF(RIGHT(TEXT(AQ489,"0.#"),1)=".",FALSE,TRUE)</formula>
    </cfRule>
    <cfRule type="expression" dxfId="1886" priority="1761">
      <formula>IF(RIGHT(TEXT(AQ489,"0.#"),1)=".",TRUE,FALSE)</formula>
    </cfRule>
  </conditionalFormatting>
  <conditionalFormatting sqref="AQ487">
    <cfRule type="expression" dxfId="1885" priority="1758">
      <formula>IF(RIGHT(TEXT(AQ487,"0.#"),1)=".",FALSE,TRUE)</formula>
    </cfRule>
    <cfRule type="expression" dxfId="1884" priority="1759">
      <formula>IF(RIGHT(TEXT(AQ487,"0.#"),1)=".",TRUE,FALSE)</formula>
    </cfRule>
  </conditionalFormatting>
  <conditionalFormatting sqref="AE512">
    <cfRule type="expression" dxfId="1883" priority="1756">
      <formula>IF(RIGHT(TEXT(AE512,"0.#"),1)=".",FALSE,TRUE)</formula>
    </cfRule>
    <cfRule type="expression" dxfId="1882" priority="1757">
      <formula>IF(RIGHT(TEXT(AE512,"0.#"),1)=".",TRUE,FALSE)</formula>
    </cfRule>
  </conditionalFormatting>
  <conditionalFormatting sqref="AE513">
    <cfRule type="expression" dxfId="1881" priority="1754">
      <formula>IF(RIGHT(TEXT(AE513,"0.#"),1)=".",FALSE,TRUE)</formula>
    </cfRule>
    <cfRule type="expression" dxfId="1880" priority="1755">
      <formula>IF(RIGHT(TEXT(AE513,"0.#"),1)=".",TRUE,FALSE)</formula>
    </cfRule>
  </conditionalFormatting>
  <conditionalFormatting sqref="AE514">
    <cfRule type="expression" dxfId="1879" priority="1752">
      <formula>IF(RIGHT(TEXT(AE514,"0.#"),1)=".",FALSE,TRUE)</formula>
    </cfRule>
    <cfRule type="expression" dxfId="1878" priority="1753">
      <formula>IF(RIGHT(TEXT(AE514,"0.#"),1)=".",TRUE,FALSE)</formula>
    </cfRule>
  </conditionalFormatting>
  <conditionalFormatting sqref="AU512">
    <cfRule type="expression" dxfId="1877" priority="1744">
      <formula>IF(RIGHT(TEXT(AU512,"0.#"),1)=".",FALSE,TRUE)</formula>
    </cfRule>
    <cfRule type="expression" dxfId="1876" priority="1745">
      <formula>IF(RIGHT(TEXT(AU512,"0.#"),1)=".",TRUE,FALSE)</formula>
    </cfRule>
  </conditionalFormatting>
  <conditionalFormatting sqref="AU513">
    <cfRule type="expression" dxfId="1875" priority="1742">
      <formula>IF(RIGHT(TEXT(AU513,"0.#"),1)=".",FALSE,TRUE)</formula>
    </cfRule>
    <cfRule type="expression" dxfId="1874" priority="1743">
      <formula>IF(RIGHT(TEXT(AU513,"0.#"),1)=".",TRUE,FALSE)</formula>
    </cfRule>
  </conditionalFormatting>
  <conditionalFormatting sqref="AU514">
    <cfRule type="expression" dxfId="1873" priority="1740">
      <formula>IF(RIGHT(TEXT(AU514,"0.#"),1)=".",FALSE,TRUE)</formula>
    </cfRule>
    <cfRule type="expression" dxfId="1872" priority="1741">
      <formula>IF(RIGHT(TEXT(AU514,"0.#"),1)=".",TRUE,FALSE)</formula>
    </cfRule>
  </conditionalFormatting>
  <conditionalFormatting sqref="AQ513">
    <cfRule type="expression" dxfId="1871" priority="1732">
      <formula>IF(RIGHT(TEXT(AQ513,"0.#"),1)=".",FALSE,TRUE)</formula>
    </cfRule>
    <cfRule type="expression" dxfId="1870" priority="1733">
      <formula>IF(RIGHT(TEXT(AQ513,"0.#"),1)=".",TRUE,FALSE)</formula>
    </cfRule>
  </conditionalFormatting>
  <conditionalFormatting sqref="AQ514">
    <cfRule type="expression" dxfId="1869" priority="1730">
      <formula>IF(RIGHT(TEXT(AQ514,"0.#"),1)=".",FALSE,TRUE)</formula>
    </cfRule>
    <cfRule type="expression" dxfId="1868" priority="1731">
      <formula>IF(RIGHT(TEXT(AQ514,"0.#"),1)=".",TRUE,FALSE)</formula>
    </cfRule>
  </conditionalFormatting>
  <conditionalFormatting sqref="AQ512">
    <cfRule type="expression" dxfId="1867" priority="1728">
      <formula>IF(RIGHT(TEXT(AQ512,"0.#"),1)=".",FALSE,TRUE)</formula>
    </cfRule>
    <cfRule type="expression" dxfId="1866" priority="1729">
      <formula>IF(RIGHT(TEXT(AQ512,"0.#"),1)=".",TRUE,FALSE)</formula>
    </cfRule>
  </conditionalFormatting>
  <conditionalFormatting sqref="AE517">
    <cfRule type="expression" dxfId="1865" priority="1606">
      <formula>IF(RIGHT(TEXT(AE517,"0.#"),1)=".",FALSE,TRUE)</formula>
    </cfRule>
    <cfRule type="expression" dxfId="1864" priority="1607">
      <formula>IF(RIGHT(TEXT(AE517,"0.#"),1)=".",TRUE,FALSE)</formula>
    </cfRule>
  </conditionalFormatting>
  <conditionalFormatting sqref="AE518">
    <cfRule type="expression" dxfId="1863" priority="1604">
      <formula>IF(RIGHT(TEXT(AE518,"0.#"),1)=".",FALSE,TRUE)</formula>
    </cfRule>
    <cfRule type="expression" dxfId="1862" priority="1605">
      <formula>IF(RIGHT(TEXT(AE518,"0.#"),1)=".",TRUE,FALSE)</formula>
    </cfRule>
  </conditionalFormatting>
  <conditionalFormatting sqref="AE519">
    <cfRule type="expression" dxfId="1861" priority="1602">
      <formula>IF(RIGHT(TEXT(AE519,"0.#"),1)=".",FALSE,TRUE)</formula>
    </cfRule>
    <cfRule type="expression" dxfId="1860" priority="1603">
      <formula>IF(RIGHT(TEXT(AE519,"0.#"),1)=".",TRUE,FALSE)</formula>
    </cfRule>
  </conditionalFormatting>
  <conditionalFormatting sqref="AU517">
    <cfRule type="expression" dxfId="1859" priority="1594">
      <formula>IF(RIGHT(TEXT(AU517,"0.#"),1)=".",FALSE,TRUE)</formula>
    </cfRule>
    <cfRule type="expression" dxfId="1858" priority="1595">
      <formula>IF(RIGHT(TEXT(AU517,"0.#"),1)=".",TRUE,FALSE)</formula>
    </cfRule>
  </conditionalFormatting>
  <conditionalFormatting sqref="AU519">
    <cfRule type="expression" dxfId="1857" priority="1590">
      <formula>IF(RIGHT(TEXT(AU519,"0.#"),1)=".",FALSE,TRUE)</formula>
    </cfRule>
    <cfRule type="expression" dxfId="1856" priority="1591">
      <formula>IF(RIGHT(TEXT(AU519,"0.#"),1)=".",TRUE,FALSE)</formula>
    </cfRule>
  </conditionalFormatting>
  <conditionalFormatting sqref="AQ518">
    <cfRule type="expression" dxfId="1855" priority="1582">
      <formula>IF(RIGHT(TEXT(AQ518,"0.#"),1)=".",FALSE,TRUE)</formula>
    </cfRule>
    <cfRule type="expression" dxfId="1854" priority="1583">
      <formula>IF(RIGHT(TEXT(AQ518,"0.#"),1)=".",TRUE,FALSE)</formula>
    </cfRule>
  </conditionalFormatting>
  <conditionalFormatting sqref="AQ519">
    <cfRule type="expression" dxfId="1853" priority="1580">
      <formula>IF(RIGHT(TEXT(AQ519,"0.#"),1)=".",FALSE,TRUE)</formula>
    </cfRule>
    <cfRule type="expression" dxfId="1852" priority="1581">
      <formula>IF(RIGHT(TEXT(AQ519,"0.#"),1)=".",TRUE,FALSE)</formula>
    </cfRule>
  </conditionalFormatting>
  <conditionalFormatting sqref="AQ517">
    <cfRule type="expression" dxfId="1851" priority="1578">
      <formula>IF(RIGHT(TEXT(AQ517,"0.#"),1)=".",FALSE,TRUE)</formula>
    </cfRule>
    <cfRule type="expression" dxfId="1850" priority="1579">
      <formula>IF(RIGHT(TEXT(AQ517,"0.#"),1)=".",TRUE,FALSE)</formula>
    </cfRule>
  </conditionalFormatting>
  <conditionalFormatting sqref="AE522">
    <cfRule type="expression" dxfId="1849" priority="1576">
      <formula>IF(RIGHT(TEXT(AE522,"0.#"),1)=".",FALSE,TRUE)</formula>
    </cfRule>
    <cfRule type="expression" dxfId="1848" priority="1577">
      <formula>IF(RIGHT(TEXT(AE522,"0.#"),1)=".",TRUE,FALSE)</formula>
    </cfRule>
  </conditionalFormatting>
  <conditionalFormatting sqref="AE523">
    <cfRule type="expression" dxfId="1847" priority="1574">
      <formula>IF(RIGHT(TEXT(AE523,"0.#"),1)=".",FALSE,TRUE)</formula>
    </cfRule>
    <cfRule type="expression" dxfId="1846" priority="1575">
      <formula>IF(RIGHT(TEXT(AE523,"0.#"),1)=".",TRUE,FALSE)</formula>
    </cfRule>
  </conditionalFormatting>
  <conditionalFormatting sqref="AE524">
    <cfRule type="expression" dxfId="1845" priority="1572">
      <formula>IF(RIGHT(TEXT(AE524,"0.#"),1)=".",FALSE,TRUE)</formula>
    </cfRule>
    <cfRule type="expression" dxfId="1844" priority="1573">
      <formula>IF(RIGHT(TEXT(AE524,"0.#"),1)=".",TRUE,FALSE)</formula>
    </cfRule>
  </conditionalFormatting>
  <conditionalFormatting sqref="AU522">
    <cfRule type="expression" dxfId="1843" priority="1564">
      <formula>IF(RIGHT(TEXT(AU522,"0.#"),1)=".",FALSE,TRUE)</formula>
    </cfRule>
    <cfRule type="expression" dxfId="1842" priority="1565">
      <formula>IF(RIGHT(TEXT(AU522,"0.#"),1)=".",TRUE,FALSE)</formula>
    </cfRule>
  </conditionalFormatting>
  <conditionalFormatting sqref="AU523">
    <cfRule type="expression" dxfId="1841" priority="1562">
      <formula>IF(RIGHT(TEXT(AU523,"0.#"),1)=".",FALSE,TRUE)</formula>
    </cfRule>
    <cfRule type="expression" dxfId="1840" priority="1563">
      <formula>IF(RIGHT(TEXT(AU523,"0.#"),1)=".",TRUE,FALSE)</formula>
    </cfRule>
  </conditionalFormatting>
  <conditionalFormatting sqref="AU524">
    <cfRule type="expression" dxfId="1839" priority="1560">
      <formula>IF(RIGHT(TEXT(AU524,"0.#"),1)=".",FALSE,TRUE)</formula>
    </cfRule>
    <cfRule type="expression" dxfId="1838" priority="1561">
      <formula>IF(RIGHT(TEXT(AU524,"0.#"),1)=".",TRUE,FALSE)</formula>
    </cfRule>
  </conditionalFormatting>
  <conditionalFormatting sqref="AQ523">
    <cfRule type="expression" dxfId="1837" priority="1552">
      <formula>IF(RIGHT(TEXT(AQ523,"0.#"),1)=".",FALSE,TRUE)</formula>
    </cfRule>
    <cfRule type="expression" dxfId="1836" priority="1553">
      <formula>IF(RIGHT(TEXT(AQ523,"0.#"),1)=".",TRUE,FALSE)</formula>
    </cfRule>
  </conditionalFormatting>
  <conditionalFormatting sqref="AQ524">
    <cfRule type="expression" dxfId="1835" priority="1550">
      <formula>IF(RIGHT(TEXT(AQ524,"0.#"),1)=".",FALSE,TRUE)</formula>
    </cfRule>
    <cfRule type="expression" dxfId="1834" priority="1551">
      <formula>IF(RIGHT(TEXT(AQ524,"0.#"),1)=".",TRUE,FALSE)</formula>
    </cfRule>
  </conditionalFormatting>
  <conditionalFormatting sqref="AQ522">
    <cfRule type="expression" dxfId="1833" priority="1548">
      <formula>IF(RIGHT(TEXT(AQ522,"0.#"),1)=".",FALSE,TRUE)</formula>
    </cfRule>
    <cfRule type="expression" dxfId="1832" priority="1549">
      <formula>IF(RIGHT(TEXT(AQ522,"0.#"),1)=".",TRUE,FALSE)</formula>
    </cfRule>
  </conditionalFormatting>
  <conditionalFormatting sqref="AE527">
    <cfRule type="expression" dxfId="1831" priority="1546">
      <formula>IF(RIGHT(TEXT(AE527,"0.#"),1)=".",FALSE,TRUE)</formula>
    </cfRule>
    <cfRule type="expression" dxfId="1830" priority="1547">
      <formula>IF(RIGHT(TEXT(AE527,"0.#"),1)=".",TRUE,FALSE)</formula>
    </cfRule>
  </conditionalFormatting>
  <conditionalFormatting sqref="AE528">
    <cfRule type="expression" dxfId="1829" priority="1544">
      <formula>IF(RIGHT(TEXT(AE528,"0.#"),1)=".",FALSE,TRUE)</formula>
    </cfRule>
    <cfRule type="expression" dxfId="1828" priority="1545">
      <formula>IF(RIGHT(TEXT(AE528,"0.#"),1)=".",TRUE,FALSE)</formula>
    </cfRule>
  </conditionalFormatting>
  <conditionalFormatting sqref="AE529">
    <cfRule type="expression" dxfId="1827" priority="1542">
      <formula>IF(RIGHT(TEXT(AE529,"0.#"),1)=".",FALSE,TRUE)</formula>
    </cfRule>
    <cfRule type="expression" dxfId="1826" priority="1543">
      <formula>IF(RIGHT(TEXT(AE529,"0.#"),1)=".",TRUE,FALSE)</formula>
    </cfRule>
  </conditionalFormatting>
  <conditionalFormatting sqref="AU527">
    <cfRule type="expression" dxfId="1825" priority="1534">
      <formula>IF(RIGHT(TEXT(AU527,"0.#"),1)=".",FALSE,TRUE)</formula>
    </cfRule>
    <cfRule type="expression" dxfId="1824" priority="1535">
      <formula>IF(RIGHT(TEXT(AU527,"0.#"),1)=".",TRUE,FALSE)</formula>
    </cfRule>
  </conditionalFormatting>
  <conditionalFormatting sqref="AU528">
    <cfRule type="expression" dxfId="1823" priority="1532">
      <formula>IF(RIGHT(TEXT(AU528,"0.#"),1)=".",FALSE,TRUE)</formula>
    </cfRule>
    <cfRule type="expression" dxfId="1822" priority="1533">
      <formula>IF(RIGHT(TEXT(AU528,"0.#"),1)=".",TRUE,FALSE)</formula>
    </cfRule>
  </conditionalFormatting>
  <conditionalFormatting sqref="AU529">
    <cfRule type="expression" dxfId="1821" priority="1530">
      <formula>IF(RIGHT(TEXT(AU529,"0.#"),1)=".",FALSE,TRUE)</formula>
    </cfRule>
    <cfRule type="expression" dxfId="1820" priority="1531">
      <formula>IF(RIGHT(TEXT(AU529,"0.#"),1)=".",TRUE,FALSE)</formula>
    </cfRule>
  </conditionalFormatting>
  <conditionalFormatting sqref="AQ528">
    <cfRule type="expression" dxfId="1819" priority="1522">
      <formula>IF(RIGHT(TEXT(AQ528,"0.#"),1)=".",FALSE,TRUE)</formula>
    </cfRule>
    <cfRule type="expression" dxfId="1818" priority="1523">
      <formula>IF(RIGHT(TEXT(AQ528,"0.#"),1)=".",TRUE,FALSE)</formula>
    </cfRule>
  </conditionalFormatting>
  <conditionalFormatting sqref="AQ529">
    <cfRule type="expression" dxfId="1817" priority="1520">
      <formula>IF(RIGHT(TEXT(AQ529,"0.#"),1)=".",FALSE,TRUE)</formula>
    </cfRule>
    <cfRule type="expression" dxfId="1816" priority="1521">
      <formula>IF(RIGHT(TEXT(AQ529,"0.#"),1)=".",TRUE,FALSE)</formula>
    </cfRule>
  </conditionalFormatting>
  <conditionalFormatting sqref="AQ527">
    <cfRule type="expression" dxfId="1815" priority="1518">
      <formula>IF(RIGHT(TEXT(AQ527,"0.#"),1)=".",FALSE,TRUE)</formula>
    </cfRule>
    <cfRule type="expression" dxfId="1814" priority="1519">
      <formula>IF(RIGHT(TEXT(AQ527,"0.#"),1)=".",TRUE,FALSE)</formula>
    </cfRule>
  </conditionalFormatting>
  <conditionalFormatting sqref="AE532">
    <cfRule type="expression" dxfId="1813" priority="1516">
      <formula>IF(RIGHT(TEXT(AE532,"0.#"),1)=".",FALSE,TRUE)</formula>
    </cfRule>
    <cfRule type="expression" dxfId="1812" priority="1517">
      <formula>IF(RIGHT(TEXT(AE532,"0.#"),1)=".",TRUE,FALSE)</formula>
    </cfRule>
  </conditionalFormatting>
  <conditionalFormatting sqref="AM534">
    <cfRule type="expression" dxfId="1811" priority="1506">
      <formula>IF(RIGHT(TEXT(AM534,"0.#"),1)=".",FALSE,TRUE)</formula>
    </cfRule>
    <cfRule type="expression" dxfId="1810" priority="1507">
      <formula>IF(RIGHT(TEXT(AM534,"0.#"),1)=".",TRUE,FALSE)</formula>
    </cfRule>
  </conditionalFormatting>
  <conditionalFormatting sqref="AE533">
    <cfRule type="expression" dxfId="1809" priority="1514">
      <formula>IF(RIGHT(TEXT(AE533,"0.#"),1)=".",FALSE,TRUE)</formula>
    </cfRule>
    <cfRule type="expression" dxfId="1808" priority="1515">
      <formula>IF(RIGHT(TEXT(AE533,"0.#"),1)=".",TRUE,FALSE)</formula>
    </cfRule>
  </conditionalFormatting>
  <conditionalFormatting sqref="AE534">
    <cfRule type="expression" dxfId="1807" priority="1512">
      <formula>IF(RIGHT(TEXT(AE534,"0.#"),1)=".",FALSE,TRUE)</formula>
    </cfRule>
    <cfRule type="expression" dxfId="1806" priority="1513">
      <formula>IF(RIGHT(TEXT(AE534,"0.#"),1)=".",TRUE,FALSE)</formula>
    </cfRule>
  </conditionalFormatting>
  <conditionalFormatting sqref="AM532">
    <cfRule type="expression" dxfId="1805" priority="1510">
      <formula>IF(RIGHT(TEXT(AM532,"0.#"),1)=".",FALSE,TRUE)</formula>
    </cfRule>
    <cfRule type="expression" dxfId="1804" priority="1511">
      <formula>IF(RIGHT(TEXT(AM532,"0.#"),1)=".",TRUE,FALSE)</formula>
    </cfRule>
  </conditionalFormatting>
  <conditionalFormatting sqref="AM533">
    <cfRule type="expression" dxfId="1803" priority="1508">
      <formula>IF(RIGHT(TEXT(AM533,"0.#"),1)=".",FALSE,TRUE)</formula>
    </cfRule>
    <cfRule type="expression" dxfId="1802" priority="1509">
      <formula>IF(RIGHT(TEXT(AM533,"0.#"),1)=".",TRUE,FALSE)</formula>
    </cfRule>
  </conditionalFormatting>
  <conditionalFormatting sqref="AU532">
    <cfRule type="expression" dxfId="1801" priority="1504">
      <formula>IF(RIGHT(TEXT(AU532,"0.#"),1)=".",FALSE,TRUE)</formula>
    </cfRule>
    <cfRule type="expression" dxfId="1800" priority="1505">
      <formula>IF(RIGHT(TEXT(AU532,"0.#"),1)=".",TRUE,FALSE)</formula>
    </cfRule>
  </conditionalFormatting>
  <conditionalFormatting sqref="AU533">
    <cfRule type="expression" dxfId="1799" priority="1502">
      <formula>IF(RIGHT(TEXT(AU533,"0.#"),1)=".",FALSE,TRUE)</formula>
    </cfRule>
    <cfRule type="expression" dxfId="1798" priority="1503">
      <formula>IF(RIGHT(TEXT(AU533,"0.#"),1)=".",TRUE,FALSE)</formula>
    </cfRule>
  </conditionalFormatting>
  <conditionalFormatting sqref="AU534">
    <cfRule type="expression" dxfId="1797" priority="1500">
      <formula>IF(RIGHT(TEXT(AU534,"0.#"),1)=".",FALSE,TRUE)</formula>
    </cfRule>
    <cfRule type="expression" dxfId="1796" priority="1501">
      <formula>IF(RIGHT(TEXT(AU534,"0.#"),1)=".",TRUE,FALSE)</formula>
    </cfRule>
  </conditionalFormatting>
  <conditionalFormatting sqref="AI534">
    <cfRule type="expression" dxfId="1795" priority="1494">
      <formula>IF(RIGHT(TEXT(AI534,"0.#"),1)=".",FALSE,TRUE)</formula>
    </cfRule>
    <cfRule type="expression" dxfId="1794" priority="1495">
      <formula>IF(RIGHT(TEXT(AI534,"0.#"),1)=".",TRUE,FALSE)</formula>
    </cfRule>
  </conditionalFormatting>
  <conditionalFormatting sqref="AI532">
    <cfRule type="expression" dxfId="1793" priority="1498">
      <formula>IF(RIGHT(TEXT(AI532,"0.#"),1)=".",FALSE,TRUE)</formula>
    </cfRule>
    <cfRule type="expression" dxfId="1792" priority="1499">
      <formula>IF(RIGHT(TEXT(AI532,"0.#"),1)=".",TRUE,FALSE)</formula>
    </cfRule>
  </conditionalFormatting>
  <conditionalFormatting sqref="AI533">
    <cfRule type="expression" dxfId="1791" priority="1496">
      <formula>IF(RIGHT(TEXT(AI533,"0.#"),1)=".",FALSE,TRUE)</formula>
    </cfRule>
    <cfRule type="expression" dxfId="1790" priority="1497">
      <formula>IF(RIGHT(TEXT(AI533,"0.#"),1)=".",TRUE,FALSE)</formula>
    </cfRule>
  </conditionalFormatting>
  <conditionalFormatting sqref="AQ533">
    <cfRule type="expression" dxfId="1789" priority="1492">
      <formula>IF(RIGHT(TEXT(AQ533,"0.#"),1)=".",FALSE,TRUE)</formula>
    </cfRule>
    <cfRule type="expression" dxfId="1788" priority="1493">
      <formula>IF(RIGHT(TEXT(AQ533,"0.#"),1)=".",TRUE,FALSE)</formula>
    </cfRule>
  </conditionalFormatting>
  <conditionalFormatting sqref="AQ534">
    <cfRule type="expression" dxfId="1787" priority="1490">
      <formula>IF(RIGHT(TEXT(AQ534,"0.#"),1)=".",FALSE,TRUE)</formula>
    </cfRule>
    <cfRule type="expression" dxfId="1786" priority="1491">
      <formula>IF(RIGHT(TEXT(AQ534,"0.#"),1)=".",TRUE,FALSE)</formula>
    </cfRule>
  </conditionalFormatting>
  <conditionalFormatting sqref="AQ532">
    <cfRule type="expression" dxfId="1785" priority="1488">
      <formula>IF(RIGHT(TEXT(AQ532,"0.#"),1)=".",FALSE,TRUE)</formula>
    </cfRule>
    <cfRule type="expression" dxfId="1784" priority="1489">
      <formula>IF(RIGHT(TEXT(AQ532,"0.#"),1)=".",TRUE,FALSE)</formula>
    </cfRule>
  </conditionalFormatting>
  <conditionalFormatting sqref="AE541">
    <cfRule type="expression" dxfId="1783" priority="1486">
      <formula>IF(RIGHT(TEXT(AE541,"0.#"),1)=".",FALSE,TRUE)</formula>
    </cfRule>
    <cfRule type="expression" dxfId="1782" priority="1487">
      <formula>IF(RIGHT(TEXT(AE541,"0.#"),1)=".",TRUE,FALSE)</formula>
    </cfRule>
  </conditionalFormatting>
  <conditionalFormatting sqref="AE542">
    <cfRule type="expression" dxfId="1781" priority="1484">
      <formula>IF(RIGHT(TEXT(AE542,"0.#"),1)=".",FALSE,TRUE)</formula>
    </cfRule>
    <cfRule type="expression" dxfId="1780" priority="1485">
      <formula>IF(RIGHT(TEXT(AE542,"0.#"),1)=".",TRUE,FALSE)</formula>
    </cfRule>
  </conditionalFormatting>
  <conditionalFormatting sqref="AE543">
    <cfRule type="expression" dxfId="1779" priority="1482">
      <formula>IF(RIGHT(TEXT(AE543,"0.#"),1)=".",FALSE,TRUE)</formula>
    </cfRule>
    <cfRule type="expression" dxfId="1778" priority="1483">
      <formula>IF(RIGHT(TEXT(AE543,"0.#"),1)=".",TRUE,FALSE)</formula>
    </cfRule>
  </conditionalFormatting>
  <conditionalFormatting sqref="AU541">
    <cfRule type="expression" dxfId="1777" priority="1474">
      <formula>IF(RIGHT(TEXT(AU541,"0.#"),1)=".",FALSE,TRUE)</formula>
    </cfRule>
    <cfRule type="expression" dxfId="1776" priority="1475">
      <formula>IF(RIGHT(TEXT(AU541,"0.#"),1)=".",TRUE,FALSE)</formula>
    </cfRule>
  </conditionalFormatting>
  <conditionalFormatting sqref="AU542">
    <cfRule type="expression" dxfId="1775" priority="1472">
      <formula>IF(RIGHT(TEXT(AU542,"0.#"),1)=".",FALSE,TRUE)</formula>
    </cfRule>
    <cfRule type="expression" dxfId="1774" priority="1473">
      <formula>IF(RIGHT(TEXT(AU542,"0.#"),1)=".",TRUE,FALSE)</formula>
    </cfRule>
  </conditionalFormatting>
  <conditionalFormatting sqref="AU543">
    <cfRule type="expression" dxfId="1773" priority="1470">
      <formula>IF(RIGHT(TEXT(AU543,"0.#"),1)=".",FALSE,TRUE)</formula>
    </cfRule>
    <cfRule type="expression" dxfId="1772" priority="1471">
      <formula>IF(RIGHT(TEXT(AU543,"0.#"),1)=".",TRUE,FALSE)</formula>
    </cfRule>
  </conditionalFormatting>
  <conditionalFormatting sqref="AQ542">
    <cfRule type="expression" dxfId="1771" priority="1462">
      <formula>IF(RIGHT(TEXT(AQ542,"0.#"),1)=".",FALSE,TRUE)</formula>
    </cfRule>
    <cfRule type="expression" dxfId="1770" priority="1463">
      <formula>IF(RIGHT(TEXT(AQ542,"0.#"),1)=".",TRUE,FALSE)</formula>
    </cfRule>
  </conditionalFormatting>
  <conditionalFormatting sqref="AQ543">
    <cfRule type="expression" dxfId="1769" priority="1460">
      <formula>IF(RIGHT(TEXT(AQ543,"0.#"),1)=".",FALSE,TRUE)</formula>
    </cfRule>
    <cfRule type="expression" dxfId="1768" priority="1461">
      <formula>IF(RIGHT(TEXT(AQ543,"0.#"),1)=".",TRUE,FALSE)</formula>
    </cfRule>
  </conditionalFormatting>
  <conditionalFormatting sqref="AQ541">
    <cfRule type="expression" dxfId="1767" priority="1458">
      <formula>IF(RIGHT(TEXT(AQ541,"0.#"),1)=".",FALSE,TRUE)</formula>
    </cfRule>
    <cfRule type="expression" dxfId="1766" priority="1459">
      <formula>IF(RIGHT(TEXT(AQ541,"0.#"),1)=".",TRUE,FALSE)</formula>
    </cfRule>
  </conditionalFormatting>
  <conditionalFormatting sqref="AE566">
    <cfRule type="expression" dxfId="1765" priority="1456">
      <formula>IF(RIGHT(TEXT(AE566,"0.#"),1)=".",FALSE,TRUE)</formula>
    </cfRule>
    <cfRule type="expression" dxfId="1764" priority="1457">
      <formula>IF(RIGHT(TEXT(AE566,"0.#"),1)=".",TRUE,FALSE)</formula>
    </cfRule>
  </conditionalFormatting>
  <conditionalFormatting sqref="AE567">
    <cfRule type="expression" dxfId="1763" priority="1454">
      <formula>IF(RIGHT(TEXT(AE567,"0.#"),1)=".",FALSE,TRUE)</formula>
    </cfRule>
    <cfRule type="expression" dxfId="1762" priority="1455">
      <formula>IF(RIGHT(TEXT(AE567,"0.#"),1)=".",TRUE,FALSE)</formula>
    </cfRule>
  </conditionalFormatting>
  <conditionalFormatting sqref="AE568">
    <cfRule type="expression" dxfId="1761" priority="1452">
      <formula>IF(RIGHT(TEXT(AE568,"0.#"),1)=".",FALSE,TRUE)</formula>
    </cfRule>
    <cfRule type="expression" dxfId="1760" priority="1453">
      <formula>IF(RIGHT(TEXT(AE568,"0.#"),1)=".",TRUE,FALSE)</formula>
    </cfRule>
  </conditionalFormatting>
  <conditionalFormatting sqref="AU566">
    <cfRule type="expression" dxfId="1759" priority="1444">
      <formula>IF(RIGHT(TEXT(AU566,"0.#"),1)=".",FALSE,TRUE)</formula>
    </cfRule>
    <cfRule type="expression" dxfId="1758" priority="1445">
      <formula>IF(RIGHT(TEXT(AU566,"0.#"),1)=".",TRUE,FALSE)</formula>
    </cfRule>
  </conditionalFormatting>
  <conditionalFormatting sqref="AU567">
    <cfRule type="expression" dxfId="1757" priority="1442">
      <formula>IF(RIGHT(TEXT(AU567,"0.#"),1)=".",FALSE,TRUE)</formula>
    </cfRule>
    <cfRule type="expression" dxfId="1756" priority="1443">
      <formula>IF(RIGHT(TEXT(AU567,"0.#"),1)=".",TRUE,FALSE)</formula>
    </cfRule>
  </conditionalFormatting>
  <conditionalFormatting sqref="AU568">
    <cfRule type="expression" dxfId="1755" priority="1440">
      <formula>IF(RIGHT(TEXT(AU568,"0.#"),1)=".",FALSE,TRUE)</formula>
    </cfRule>
    <cfRule type="expression" dxfId="1754" priority="1441">
      <formula>IF(RIGHT(TEXT(AU568,"0.#"),1)=".",TRUE,FALSE)</formula>
    </cfRule>
  </conditionalFormatting>
  <conditionalFormatting sqref="AQ567">
    <cfRule type="expression" dxfId="1753" priority="1432">
      <formula>IF(RIGHT(TEXT(AQ567,"0.#"),1)=".",FALSE,TRUE)</formula>
    </cfRule>
    <cfRule type="expression" dxfId="1752" priority="1433">
      <formula>IF(RIGHT(TEXT(AQ567,"0.#"),1)=".",TRUE,FALSE)</formula>
    </cfRule>
  </conditionalFormatting>
  <conditionalFormatting sqref="AQ568">
    <cfRule type="expression" dxfId="1751" priority="1430">
      <formula>IF(RIGHT(TEXT(AQ568,"0.#"),1)=".",FALSE,TRUE)</formula>
    </cfRule>
    <cfRule type="expression" dxfId="1750" priority="1431">
      <formula>IF(RIGHT(TEXT(AQ568,"0.#"),1)=".",TRUE,FALSE)</formula>
    </cfRule>
  </conditionalFormatting>
  <conditionalFormatting sqref="AQ566">
    <cfRule type="expression" dxfId="1749" priority="1428">
      <formula>IF(RIGHT(TEXT(AQ566,"0.#"),1)=".",FALSE,TRUE)</formula>
    </cfRule>
    <cfRule type="expression" dxfId="1748" priority="1429">
      <formula>IF(RIGHT(TEXT(AQ566,"0.#"),1)=".",TRUE,FALSE)</formula>
    </cfRule>
  </conditionalFormatting>
  <conditionalFormatting sqref="AE546">
    <cfRule type="expression" dxfId="1747" priority="1426">
      <formula>IF(RIGHT(TEXT(AE546,"0.#"),1)=".",FALSE,TRUE)</formula>
    </cfRule>
    <cfRule type="expression" dxfId="1746" priority="1427">
      <formula>IF(RIGHT(TEXT(AE546,"0.#"),1)=".",TRUE,FALSE)</formula>
    </cfRule>
  </conditionalFormatting>
  <conditionalFormatting sqref="AE547">
    <cfRule type="expression" dxfId="1745" priority="1424">
      <formula>IF(RIGHT(TEXT(AE547,"0.#"),1)=".",FALSE,TRUE)</formula>
    </cfRule>
    <cfRule type="expression" dxfId="1744" priority="1425">
      <formula>IF(RIGHT(TEXT(AE547,"0.#"),1)=".",TRUE,FALSE)</formula>
    </cfRule>
  </conditionalFormatting>
  <conditionalFormatting sqref="AE548">
    <cfRule type="expression" dxfId="1743" priority="1422">
      <formula>IF(RIGHT(TEXT(AE548,"0.#"),1)=".",FALSE,TRUE)</formula>
    </cfRule>
    <cfRule type="expression" dxfId="1742" priority="1423">
      <formula>IF(RIGHT(TEXT(AE548,"0.#"),1)=".",TRUE,FALSE)</formula>
    </cfRule>
  </conditionalFormatting>
  <conditionalFormatting sqref="AU546">
    <cfRule type="expression" dxfId="1741" priority="1414">
      <formula>IF(RIGHT(TEXT(AU546,"0.#"),1)=".",FALSE,TRUE)</formula>
    </cfRule>
    <cfRule type="expression" dxfId="1740" priority="1415">
      <formula>IF(RIGHT(TEXT(AU546,"0.#"),1)=".",TRUE,FALSE)</formula>
    </cfRule>
  </conditionalFormatting>
  <conditionalFormatting sqref="AU547">
    <cfRule type="expression" dxfId="1739" priority="1412">
      <formula>IF(RIGHT(TEXT(AU547,"0.#"),1)=".",FALSE,TRUE)</formula>
    </cfRule>
    <cfRule type="expression" dxfId="1738" priority="1413">
      <formula>IF(RIGHT(TEXT(AU547,"0.#"),1)=".",TRUE,FALSE)</formula>
    </cfRule>
  </conditionalFormatting>
  <conditionalFormatting sqref="AU548">
    <cfRule type="expression" dxfId="1737" priority="1410">
      <formula>IF(RIGHT(TEXT(AU548,"0.#"),1)=".",FALSE,TRUE)</formula>
    </cfRule>
    <cfRule type="expression" dxfId="1736" priority="1411">
      <formula>IF(RIGHT(TEXT(AU548,"0.#"),1)=".",TRUE,FALSE)</formula>
    </cfRule>
  </conditionalFormatting>
  <conditionalFormatting sqref="AQ547">
    <cfRule type="expression" dxfId="1735" priority="1402">
      <formula>IF(RIGHT(TEXT(AQ547,"0.#"),1)=".",FALSE,TRUE)</formula>
    </cfRule>
    <cfRule type="expression" dxfId="1734" priority="1403">
      <formula>IF(RIGHT(TEXT(AQ547,"0.#"),1)=".",TRUE,FALSE)</formula>
    </cfRule>
  </conditionalFormatting>
  <conditionalFormatting sqref="AQ546">
    <cfRule type="expression" dxfId="1733" priority="1398">
      <formula>IF(RIGHT(TEXT(AQ546,"0.#"),1)=".",FALSE,TRUE)</formula>
    </cfRule>
    <cfRule type="expression" dxfId="1732" priority="1399">
      <formula>IF(RIGHT(TEXT(AQ546,"0.#"),1)=".",TRUE,FALSE)</formula>
    </cfRule>
  </conditionalFormatting>
  <conditionalFormatting sqref="AE551">
    <cfRule type="expression" dxfId="1731" priority="1396">
      <formula>IF(RIGHT(TEXT(AE551,"0.#"),1)=".",FALSE,TRUE)</formula>
    </cfRule>
    <cfRule type="expression" dxfId="1730" priority="1397">
      <formula>IF(RIGHT(TEXT(AE551,"0.#"),1)=".",TRUE,FALSE)</formula>
    </cfRule>
  </conditionalFormatting>
  <conditionalFormatting sqref="AE553">
    <cfRule type="expression" dxfId="1729" priority="1392">
      <formula>IF(RIGHT(TEXT(AE553,"0.#"),1)=".",FALSE,TRUE)</formula>
    </cfRule>
    <cfRule type="expression" dxfId="1728" priority="1393">
      <formula>IF(RIGHT(TEXT(AE553,"0.#"),1)=".",TRUE,FALSE)</formula>
    </cfRule>
  </conditionalFormatting>
  <conditionalFormatting sqref="AU551">
    <cfRule type="expression" dxfId="1727" priority="1384">
      <formula>IF(RIGHT(TEXT(AU551,"0.#"),1)=".",FALSE,TRUE)</formula>
    </cfRule>
    <cfRule type="expression" dxfId="1726" priority="1385">
      <formula>IF(RIGHT(TEXT(AU551,"0.#"),1)=".",TRUE,FALSE)</formula>
    </cfRule>
  </conditionalFormatting>
  <conditionalFormatting sqref="AU553">
    <cfRule type="expression" dxfId="1725" priority="1380">
      <formula>IF(RIGHT(TEXT(AU553,"0.#"),1)=".",FALSE,TRUE)</formula>
    </cfRule>
    <cfRule type="expression" dxfId="1724" priority="1381">
      <formula>IF(RIGHT(TEXT(AU553,"0.#"),1)=".",TRUE,FALSE)</formula>
    </cfRule>
  </conditionalFormatting>
  <conditionalFormatting sqref="AQ552">
    <cfRule type="expression" dxfId="1723" priority="1372">
      <formula>IF(RIGHT(TEXT(AQ552,"0.#"),1)=".",FALSE,TRUE)</formula>
    </cfRule>
    <cfRule type="expression" dxfId="1722" priority="1373">
      <formula>IF(RIGHT(TEXT(AQ552,"0.#"),1)=".",TRUE,FALSE)</formula>
    </cfRule>
  </conditionalFormatting>
  <conditionalFormatting sqref="AU561">
    <cfRule type="expression" dxfId="1721" priority="1324">
      <formula>IF(RIGHT(TEXT(AU561,"0.#"),1)=".",FALSE,TRUE)</formula>
    </cfRule>
    <cfRule type="expression" dxfId="1720" priority="1325">
      <formula>IF(RIGHT(TEXT(AU561,"0.#"),1)=".",TRUE,FALSE)</formula>
    </cfRule>
  </conditionalFormatting>
  <conditionalFormatting sqref="AU562">
    <cfRule type="expression" dxfId="1719" priority="1322">
      <formula>IF(RIGHT(TEXT(AU562,"0.#"),1)=".",FALSE,TRUE)</formula>
    </cfRule>
    <cfRule type="expression" dxfId="1718" priority="1323">
      <formula>IF(RIGHT(TEXT(AU562,"0.#"),1)=".",TRUE,FALSE)</formula>
    </cfRule>
  </conditionalFormatting>
  <conditionalFormatting sqref="AU563">
    <cfRule type="expression" dxfId="1717" priority="1320">
      <formula>IF(RIGHT(TEXT(AU563,"0.#"),1)=".",FALSE,TRUE)</formula>
    </cfRule>
    <cfRule type="expression" dxfId="1716" priority="1321">
      <formula>IF(RIGHT(TEXT(AU563,"0.#"),1)=".",TRUE,FALSE)</formula>
    </cfRule>
  </conditionalFormatting>
  <conditionalFormatting sqref="AQ562">
    <cfRule type="expression" dxfId="1715" priority="1312">
      <formula>IF(RIGHT(TEXT(AQ562,"0.#"),1)=".",FALSE,TRUE)</formula>
    </cfRule>
    <cfRule type="expression" dxfId="1714" priority="1313">
      <formula>IF(RIGHT(TEXT(AQ562,"0.#"),1)=".",TRUE,FALSE)</formula>
    </cfRule>
  </conditionalFormatting>
  <conditionalFormatting sqref="AQ563">
    <cfRule type="expression" dxfId="1713" priority="1310">
      <formula>IF(RIGHT(TEXT(AQ563,"0.#"),1)=".",FALSE,TRUE)</formula>
    </cfRule>
    <cfRule type="expression" dxfId="1712" priority="1311">
      <formula>IF(RIGHT(TEXT(AQ563,"0.#"),1)=".",TRUE,FALSE)</formula>
    </cfRule>
  </conditionalFormatting>
  <conditionalFormatting sqref="AQ561">
    <cfRule type="expression" dxfId="1711" priority="1308">
      <formula>IF(RIGHT(TEXT(AQ561,"0.#"),1)=".",FALSE,TRUE)</formula>
    </cfRule>
    <cfRule type="expression" dxfId="1710" priority="1309">
      <formula>IF(RIGHT(TEXT(AQ561,"0.#"),1)=".",TRUE,FALSE)</formula>
    </cfRule>
  </conditionalFormatting>
  <conditionalFormatting sqref="AE571">
    <cfRule type="expression" dxfId="1709" priority="1306">
      <formula>IF(RIGHT(TEXT(AE571,"0.#"),1)=".",FALSE,TRUE)</formula>
    </cfRule>
    <cfRule type="expression" dxfId="1708" priority="1307">
      <formula>IF(RIGHT(TEXT(AE571,"0.#"),1)=".",TRUE,FALSE)</formula>
    </cfRule>
  </conditionalFormatting>
  <conditionalFormatting sqref="AE572">
    <cfRule type="expression" dxfId="1707" priority="1304">
      <formula>IF(RIGHT(TEXT(AE572,"0.#"),1)=".",FALSE,TRUE)</formula>
    </cfRule>
    <cfRule type="expression" dxfId="1706" priority="1305">
      <formula>IF(RIGHT(TEXT(AE572,"0.#"),1)=".",TRUE,FALSE)</formula>
    </cfRule>
  </conditionalFormatting>
  <conditionalFormatting sqref="AE573">
    <cfRule type="expression" dxfId="1705" priority="1302">
      <formula>IF(RIGHT(TEXT(AE573,"0.#"),1)=".",FALSE,TRUE)</formula>
    </cfRule>
    <cfRule type="expression" dxfId="1704" priority="1303">
      <formula>IF(RIGHT(TEXT(AE573,"0.#"),1)=".",TRUE,FALSE)</formula>
    </cfRule>
  </conditionalFormatting>
  <conditionalFormatting sqref="AU571">
    <cfRule type="expression" dxfId="1703" priority="1294">
      <formula>IF(RIGHT(TEXT(AU571,"0.#"),1)=".",FALSE,TRUE)</formula>
    </cfRule>
    <cfRule type="expression" dxfId="1702" priority="1295">
      <formula>IF(RIGHT(TEXT(AU571,"0.#"),1)=".",TRUE,FALSE)</formula>
    </cfRule>
  </conditionalFormatting>
  <conditionalFormatting sqref="AU572">
    <cfRule type="expression" dxfId="1701" priority="1292">
      <formula>IF(RIGHT(TEXT(AU572,"0.#"),1)=".",FALSE,TRUE)</formula>
    </cfRule>
    <cfRule type="expression" dxfId="1700" priority="1293">
      <formula>IF(RIGHT(TEXT(AU572,"0.#"),1)=".",TRUE,FALSE)</formula>
    </cfRule>
  </conditionalFormatting>
  <conditionalFormatting sqref="AU573">
    <cfRule type="expression" dxfId="1699" priority="1290">
      <formula>IF(RIGHT(TEXT(AU573,"0.#"),1)=".",FALSE,TRUE)</formula>
    </cfRule>
    <cfRule type="expression" dxfId="1698" priority="1291">
      <formula>IF(RIGHT(TEXT(AU573,"0.#"),1)=".",TRUE,FALSE)</formula>
    </cfRule>
  </conditionalFormatting>
  <conditionalFormatting sqref="AQ572">
    <cfRule type="expression" dxfId="1697" priority="1282">
      <formula>IF(RIGHT(TEXT(AQ572,"0.#"),1)=".",FALSE,TRUE)</formula>
    </cfRule>
    <cfRule type="expression" dxfId="1696" priority="1283">
      <formula>IF(RIGHT(TEXT(AQ572,"0.#"),1)=".",TRUE,FALSE)</formula>
    </cfRule>
  </conditionalFormatting>
  <conditionalFormatting sqref="AQ573">
    <cfRule type="expression" dxfId="1695" priority="1280">
      <formula>IF(RIGHT(TEXT(AQ573,"0.#"),1)=".",FALSE,TRUE)</formula>
    </cfRule>
    <cfRule type="expression" dxfId="1694" priority="1281">
      <formula>IF(RIGHT(TEXT(AQ573,"0.#"),1)=".",TRUE,FALSE)</formula>
    </cfRule>
  </conditionalFormatting>
  <conditionalFormatting sqref="AQ571">
    <cfRule type="expression" dxfId="1693" priority="1278">
      <formula>IF(RIGHT(TEXT(AQ571,"0.#"),1)=".",FALSE,TRUE)</formula>
    </cfRule>
    <cfRule type="expression" dxfId="1692" priority="1279">
      <formula>IF(RIGHT(TEXT(AQ571,"0.#"),1)=".",TRUE,FALSE)</formula>
    </cfRule>
  </conditionalFormatting>
  <conditionalFormatting sqref="AE576">
    <cfRule type="expression" dxfId="1691" priority="1276">
      <formula>IF(RIGHT(TEXT(AE576,"0.#"),1)=".",FALSE,TRUE)</formula>
    </cfRule>
    <cfRule type="expression" dxfId="1690" priority="1277">
      <formula>IF(RIGHT(TEXT(AE576,"0.#"),1)=".",TRUE,FALSE)</formula>
    </cfRule>
  </conditionalFormatting>
  <conditionalFormatting sqref="AE577">
    <cfRule type="expression" dxfId="1689" priority="1274">
      <formula>IF(RIGHT(TEXT(AE577,"0.#"),1)=".",FALSE,TRUE)</formula>
    </cfRule>
    <cfRule type="expression" dxfId="1688" priority="1275">
      <formula>IF(RIGHT(TEXT(AE577,"0.#"),1)=".",TRUE,FALSE)</formula>
    </cfRule>
  </conditionalFormatting>
  <conditionalFormatting sqref="AE578">
    <cfRule type="expression" dxfId="1687" priority="1272">
      <formula>IF(RIGHT(TEXT(AE578,"0.#"),1)=".",FALSE,TRUE)</formula>
    </cfRule>
    <cfRule type="expression" dxfId="1686" priority="1273">
      <formula>IF(RIGHT(TEXT(AE578,"0.#"),1)=".",TRUE,FALSE)</formula>
    </cfRule>
  </conditionalFormatting>
  <conditionalFormatting sqref="AU576">
    <cfRule type="expression" dxfId="1685" priority="1264">
      <formula>IF(RIGHT(TEXT(AU576,"0.#"),1)=".",FALSE,TRUE)</formula>
    </cfRule>
    <cfRule type="expression" dxfId="1684" priority="1265">
      <formula>IF(RIGHT(TEXT(AU576,"0.#"),1)=".",TRUE,FALSE)</formula>
    </cfRule>
  </conditionalFormatting>
  <conditionalFormatting sqref="AU577">
    <cfRule type="expression" dxfId="1683" priority="1262">
      <formula>IF(RIGHT(TEXT(AU577,"0.#"),1)=".",FALSE,TRUE)</formula>
    </cfRule>
    <cfRule type="expression" dxfId="1682" priority="1263">
      <formula>IF(RIGHT(TEXT(AU577,"0.#"),1)=".",TRUE,FALSE)</formula>
    </cfRule>
  </conditionalFormatting>
  <conditionalFormatting sqref="AU578">
    <cfRule type="expression" dxfId="1681" priority="1260">
      <formula>IF(RIGHT(TEXT(AU578,"0.#"),1)=".",FALSE,TRUE)</formula>
    </cfRule>
    <cfRule type="expression" dxfId="1680" priority="1261">
      <formula>IF(RIGHT(TEXT(AU578,"0.#"),1)=".",TRUE,FALSE)</formula>
    </cfRule>
  </conditionalFormatting>
  <conditionalFormatting sqref="AQ577">
    <cfRule type="expression" dxfId="1679" priority="1252">
      <formula>IF(RIGHT(TEXT(AQ577,"0.#"),1)=".",FALSE,TRUE)</formula>
    </cfRule>
    <cfRule type="expression" dxfId="1678" priority="1253">
      <formula>IF(RIGHT(TEXT(AQ577,"0.#"),1)=".",TRUE,FALSE)</formula>
    </cfRule>
  </conditionalFormatting>
  <conditionalFormatting sqref="AQ578">
    <cfRule type="expression" dxfId="1677" priority="1250">
      <formula>IF(RIGHT(TEXT(AQ578,"0.#"),1)=".",FALSE,TRUE)</formula>
    </cfRule>
    <cfRule type="expression" dxfId="1676" priority="1251">
      <formula>IF(RIGHT(TEXT(AQ578,"0.#"),1)=".",TRUE,FALSE)</formula>
    </cfRule>
  </conditionalFormatting>
  <conditionalFormatting sqref="AQ576">
    <cfRule type="expression" dxfId="1675" priority="1248">
      <formula>IF(RIGHT(TEXT(AQ576,"0.#"),1)=".",FALSE,TRUE)</formula>
    </cfRule>
    <cfRule type="expression" dxfId="1674" priority="1249">
      <formula>IF(RIGHT(TEXT(AQ576,"0.#"),1)=".",TRUE,FALSE)</formula>
    </cfRule>
  </conditionalFormatting>
  <conditionalFormatting sqref="AE581">
    <cfRule type="expression" dxfId="1673" priority="1246">
      <formula>IF(RIGHT(TEXT(AE581,"0.#"),1)=".",FALSE,TRUE)</formula>
    </cfRule>
    <cfRule type="expression" dxfId="1672" priority="1247">
      <formula>IF(RIGHT(TEXT(AE581,"0.#"),1)=".",TRUE,FALSE)</formula>
    </cfRule>
  </conditionalFormatting>
  <conditionalFormatting sqref="AE582">
    <cfRule type="expression" dxfId="1671" priority="1244">
      <formula>IF(RIGHT(TEXT(AE582,"0.#"),1)=".",FALSE,TRUE)</formula>
    </cfRule>
    <cfRule type="expression" dxfId="1670" priority="1245">
      <formula>IF(RIGHT(TEXT(AE582,"0.#"),1)=".",TRUE,FALSE)</formula>
    </cfRule>
  </conditionalFormatting>
  <conditionalFormatting sqref="AE583">
    <cfRule type="expression" dxfId="1669" priority="1242">
      <formula>IF(RIGHT(TEXT(AE583,"0.#"),1)=".",FALSE,TRUE)</formula>
    </cfRule>
    <cfRule type="expression" dxfId="1668" priority="1243">
      <formula>IF(RIGHT(TEXT(AE583,"0.#"),1)=".",TRUE,FALSE)</formula>
    </cfRule>
  </conditionalFormatting>
  <conditionalFormatting sqref="AU581">
    <cfRule type="expression" dxfId="1667" priority="1234">
      <formula>IF(RIGHT(TEXT(AU581,"0.#"),1)=".",FALSE,TRUE)</formula>
    </cfRule>
    <cfRule type="expression" dxfId="1666" priority="1235">
      <formula>IF(RIGHT(TEXT(AU581,"0.#"),1)=".",TRUE,FALSE)</formula>
    </cfRule>
  </conditionalFormatting>
  <conditionalFormatting sqref="AQ582">
    <cfRule type="expression" dxfId="1665" priority="1222">
      <formula>IF(RIGHT(TEXT(AQ582,"0.#"),1)=".",FALSE,TRUE)</formula>
    </cfRule>
    <cfRule type="expression" dxfId="1664" priority="1223">
      <formula>IF(RIGHT(TEXT(AQ582,"0.#"),1)=".",TRUE,FALSE)</formula>
    </cfRule>
  </conditionalFormatting>
  <conditionalFormatting sqref="AQ583">
    <cfRule type="expression" dxfId="1663" priority="1220">
      <formula>IF(RIGHT(TEXT(AQ583,"0.#"),1)=".",FALSE,TRUE)</formula>
    </cfRule>
    <cfRule type="expression" dxfId="1662" priority="1221">
      <formula>IF(RIGHT(TEXT(AQ583,"0.#"),1)=".",TRUE,FALSE)</formula>
    </cfRule>
  </conditionalFormatting>
  <conditionalFormatting sqref="AQ581">
    <cfRule type="expression" dxfId="1661" priority="1218">
      <formula>IF(RIGHT(TEXT(AQ581,"0.#"),1)=".",FALSE,TRUE)</formula>
    </cfRule>
    <cfRule type="expression" dxfId="1660" priority="1219">
      <formula>IF(RIGHT(TEXT(AQ581,"0.#"),1)=".",TRUE,FALSE)</formula>
    </cfRule>
  </conditionalFormatting>
  <conditionalFormatting sqref="AE586">
    <cfRule type="expression" dxfId="1659" priority="1216">
      <formula>IF(RIGHT(TEXT(AE586,"0.#"),1)=".",FALSE,TRUE)</formula>
    </cfRule>
    <cfRule type="expression" dxfId="1658" priority="1217">
      <formula>IF(RIGHT(TEXT(AE586,"0.#"),1)=".",TRUE,FALSE)</formula>
    </cfRule>
  </conditionalFormatting>
  <conditionalFormatting sqref="AM588">
    <cfRule type="expression" dxfId="1657" priority="1206">
      <formula>IF(RIGHT(TEXT(AM588,"0.#"),1)=".",FALSE,TRUE)</formula>
    </cfRule>
    <cfRule type="expression" dxfId="1656" priority="1207">
      <formula>IF(RIGHT(TEXT(AM588,"0.#"),1)=".",TRUE,FALSE)</formula>
    </cfRule>
  </conditionalFormatting>
  <conditionalFormatting sqref="AE587">
    <cfRule type="expression" dxfId="1655" priority="1214">
      <formula>IF(RIGHT(TEXT(AE587,"0.#"),1)=".",FALSE,TRUE)</formula>
    </cfRule>
    <cfRule type="expression" dxfId="1654" priority="1215">
      <formula>IF(RIGHT(TEXT(AE587,"0.#"),1)=".",TRUE,FALSE)</formula>
    </cfRule>
  </conditionalFormatting>
  <conditionalFormatting sqref="AE588">
    <cfRule type="expression" dxfId="1653" priority="1212">
      <formula>IF(RIGHT(TEXT(AE588,"0.#"),1)=".",FALSE,TRUE)</formula>
    </cfRule>
    <cfRule type="expression" dxfId="1652" priority="1213">
      <formula>IF(RIGHT(TEXT(AE588,"0.#"),1)=".",TRUE,FALSE)</formula>
    </cfRule>
  </conditionalFormatting>
  <conditionalFormatting sqref="AM586">
    <cfRule type="expression" dxfId="1651" priority="1210">
      <formula>IF(RIGHT(TEXT(AM586,"0.#"),1)=".",FALSE,TRUE)</formula>
    </cfRule>
    <cfRule type="expression" dxfId="1650" priority="1211">
      <formula>IF(RIGHT(TEXT(AM586,"0.#"),1)=".",TRUE,FALSE)</formula>
    </cfRule>
  </conditionalFormatting>
  <conditionalFormatting sqref="AM587">
    <cfRule type="expression" dxfId="1649" priority="1208">
      <formula>IF(RIGHT(TEXT(AM587,"0.#"),1)=".",FALSE,TRUE)</formula>
    </cfRule>
    <cfRule type="expression" dxfId="1648" priority="1209">
      <formula>IF(RIGHT(TEXT(AM587,"0.#"),1)=".",TRUE,FALSE)</formula>
    </cfRule>
  </conditionalFormatting>
  <conditionalFormatting sqref="AU586">
    <cfRule type="expression" dxfId="1647" priority="1204">
      <formula>IF(RIGHT(TEXT(AU586,"0.#"),1)=".",FALSE,TRUE)</formula>
    </cfRule>
    <cfRule type="expression" dxfId="1646" priority="1205">
      <formula>IF(RIGHT(TEXT(AU586,"0.#"),1)=".",TRUE,FALSE)</formula>
    </cfRule>
  </conditionalFormatting>
  <conditionalFormatting sqref="AU587">
    <cfRule type="expression" dxfId="1645" priority="1202">
      <formula>IF(RIGHT(TEXT(AU587,"0.#"),1)=".",FALSE,TRUE)</formula>
    </cfRule>
    <cfRule type="expression" dxfId="1644" priority="1203">
      <formula>IF(RIGHT(TEXT(AU587,"0.#"),1)=".",TRUE,FALSE)</formula>
    </cfRule>
  </conditionalFormatting>
  <conditionalFormatting sqref="AU588">
    <cfRule type="expression" dxfId="1643" priority="1200">
      <formula>IF(RIGHT(TEXT(AU588,"0.#"),1)=".",FALSE,TRUE)</formula>
    </cfRule>
    <cfRule type="expression" dxfId="1642" priority="1201">
      <formula>IF(RIGHT(TEXT(AU588,"0.#"),1)=".",TRUE,FALSE)</formula>
    </cfRule>
  </conditionalFormatting>
  <conditionalFormatting sqref="AI588">
    <cfRule type="expression" dxfId="1641" priority="1194">
      <formula>IF(RIGHT(TEXT(AI588,"0.#"),1)=".",FALSE,TRUE)</formula>
    </cfRule>
    <cfRule type="expression" dxfId="1640" priority="1195">
      <formula>IF(RIGHT(TEXT(AI588,"0.#"),1)=".",TRUE,FALSE)</formula>
    </cfRule>
  </conditionalFormatting>
  <conditionalFormatting sqref="AI586">
    <cfRule type="expression" dxfId="1639" priority="1198">
      <formula>IF(RIGHT(TEXT(AI586,"0.#"),1)=".",FALSE,TRUE)</formula>
    </cfRule>
    <cfRule type="expression" dxfId="1638" priority="1199">
      <formula>IF(RIGHT(TEXT(AI586,"0.#"),1)=".",TRUE,FALSE)</formula>
    </cfRule>
  </conditionalFormatting>
  <conditionalFormatting sqref="AI587">
    <cfRule type="expression" dxfId="1637" priority="1196">
      <formula>IF(RIGHT(TEXT(AI587,"0.#"),1)=".",FALSE,TRUE)</formula>
    </cfRule>
    <cfRule type="expression" dxfId="1636" priority="1197">
      <formula>IF(RIGHT(TEXT(AI587,"0.#"),1)=".",TRUE,FALSE)</formula>
    </cfRule>
  </conditionalFormatting>
  <conditionalFormatting sqref="AQ587">
    <cfRule type="expression" dxfId="1635" priority="1192">
      <formula>IF(RIGHT(TEXT(AQ587,"0.#"),1)=".",FALSE,TRUE)</formula>
    </cfRule>
    <cfRule type="expression" dxfId="1634" priority="1193">
      <formula>IF(RIGHT(TEXT(AQ587,"0.#"),1)=".",TRUE,FALSE)</formula>
    </cfRule>
  </conditionalFormatting>
  <conditionalFormatting sqref="AQ588">
    <cfRule type="expression" dxfId="1633" priority="1190">
      <formula>IF(RIGHT(TEXT(AQ588,"0.#"),1)=".",FALSE,TRUE)</formula>
    </cfRule>
    <cfRule type="expression" dxfId="1632" priority="1191">
      <formula>IF(RIGHT(TEXT(AQ588,"0.#"),1)=".",TRUE,FALSE)</formula>
    </cfRule>
  </conditionalFormatting>
  <conditionalFormatting sqref="AQ586">
    <cfRule type="expression" dxfId="1631" priority="1188">
      <formula>IF(RIGHT(TEXT(AQ586,"0.#"),1)=".",FALSE,TRUE)</formula>
    </cfRule>
    <cfRule type="expression" dxfId="1630" priority="1189">
      <formula>IF(RIGHT(TEXT(AQ586,"0.#"),1)=".",TRUE,FALSE)</formula>
    </cfRule>
  </conditionalFormatting>
  <conditionalFormatting sqref="AE595">
    <cfRule type="expression" dxfId="1629" priority="1186">
      <formula>IF(RIGHT(TEXT(AE595,"0.#"),1)=".",FALSE,TRUE)</formula>
    </cfRule>
    <cfRule type="expression" dxfId="1628" priority="1187">
      <formula>IF(RIGHT(TEXT(AE595,"0.#"),1)=".",TRUE,FALSE)</formula>
    </cfRule>
  </conditionalFormatting>
  <conditionalFormatting sqref="AE596">
    <cfRule type="expression" dxfId="1627" priority="1184">
      <formula>IF(RIGHT(TEXT(AE596,"0.#"),1)=".",FALSE,TRUE)</formula>
    </cfRule>
    <cfRule type="expression" dxfId="1626" priority="1185">
      <formula>IF(RIGHT(TEXT(AE596,"0.#"),1)=".",TRUE,FALSE)</formula>
    </cfRule>
  </conditionalFormatting>
  <conditionalFormatting sqref="AE597">
    <cfRule type="expression" dxfId="1625" priority="1182">
      <formula>IF(RIGHT(TEXT(AE597,"0.#"),1)=".",FALSE,TRUE)</formula>
    </cfRule>
    <cfRule type="expression" dxfId="1624" priority="1183">
      <formula>IF(RIGHT(TEXT(AE597,"0.#"),1)=".",TRUE,FALSE)</formula>
    </cfRule>
  </conditionalFormatting>
  <conditionalFormatting sqref="AU595">
    <cfRule type="expression" dxfId="1623" priority="1174">
      <formula>IF(RIGHT(TEXT(AU595,"0.#"),1)=".",FALSE,TRUE)</formula>
    </cfRule>
    <cfRule type="expression" dxfId="1622" priority="1175">
      <formula>IF(RIGHT(TEXT(AU595,"0.#"),1)=".",TRUE,FALSE)</formula>
    </cfRule>
  </conditionalFormatting>
  <conditionalFormatting sqref="AU596">
    <cfRule type="expression" dxfId="1621" priority="1172">
      <formula>IF(RIGHT(TEXT(AU596,"0.#"),1)=".",FALSE,TRUE)</formula>
    </cfRule>
    <cfRule type="expression" dxfId="1620" priority="1173">
      <formula>IF(RIGHT(TEXT(AU596,"0.#"),1)=".",TRUE,FALSE)</formula>
    </cfRule>
  </conditionalFormatting>
  <conditionalFormatting sqref="AU597">
    <cfRule type="expression" dxfId="1619" priority="1170">
      <formula>IF(RIGHT(TEXT(AU597,"0.#"),1)=".",FALSE,TRUE)</formula>
    </cfRule>
    <cfRule type="expression" dxfId="1618" priority="1171">
      <formula>IF(RIGHT(TEXT(AU597,"0.#"),1)=".",TRUE,FALSE)</formula>
    </cfRule>
  </conditionalFormatting>
  <conditionalFormatting sqref="AQ596">
    <cfRule type="expression" dxfId="1617" priority="1162">
      <formula>IF(RIGHT(TEXT(AQ596,"0.#"),1)=".",FALSE,TRUE)</formula>
    </cfRule>
    <cfRule type="expression" dxfId="1616" priority="1163">
      <formula>IF(RIGHT(TEXT(AQ596,"0.#"),1)=".",TRUE,FALSE)</formula>
    </cfRule>
  </conditionalFormatting>
  <conditionalFormatting sqref="AQ597">
    <cfRule type="expression" dxfId="1615" priority="1160">
      <formula>IF(RIGHT(TEXT(AQ597,"0.#"),1)=".",FALSE,TRUE)</formula>
    </cfRule>
    <cfRule type="expression" dxfId="1614" priority="1161">
      <formula>IF(RIGHT(TEXT(AQ597,"0.#"),1)=".",TRUE,FALSE)</formula>
    </cfRule>
  </conditionalFormatting>
  <conditionalFormatting sqref="AQ595">
    <cfRule type="expression" dxfId="1613" priority="1158">
      <formula>IF(RIGHT(TEXT(AQ595,"0.#"),1)=".",FALSE,TRUE)</formula>
    </cfRule>
    <cfRule type="expression" dxfId="1612" priority="1159">
      <formula>IF(RIGHT(TEXT(AQ595,"0.#"),1)=".",TRUE,FALSE)</formula>
    </cfRule>
  </conditionalFormatting>
  <conditionalFormatting sqref="AE620">
    <cfRule type="expression" dxfId="1611" priority="1156">
      <formula>IF(RIGHT(TEXT(AE620,"0.#"),1)=".",FALSE,TRUE)</formula>
    </cfRule>
    <cfRule type="expression" dxfId="1610" priority="1157">
      <formula>IF(RIGHT(TEXT(AE620,"0.#"),1)=".",TRUE,FALSE)</formula>
    </cfRule>
  </conditionalFormatting>
  <conditionalFormatting sqref="AE621">
    <cfRule type="expression" dxfId="1609" priority="1154">
      <formula>IF(RIGHT(TEXT(AE621,"0.#"),1)=".",FALSE,TRUE)</formula>
    </cfRule>
    <cfRule type="expression" dxfId="1608" priority="1155">
      <formula>IF(RIGHT(TEXT(AE621,"0.#"),1)=".",TRUE,FALSE)</formula>
    </cfRule>
  </conditionalFormatting>
  <conditionalFormatting sqref="AE622">
    <cfRule type="expression" dxfId="1607" priority="1152">
      <formula>IF(RIGHT(TEXT(AE622,"0.#"),1)=".",FALSE,TRUE)</formula>
    </cfRule>
    <cfRule type="expression" dxfId="1606" priority="1153">
      <formula>IF(RIGHT(TEXT(AE622,"0.#"),1)=".",TRUE,FALSE)</formula>
    </cfRule>
  </conditionalFormatting>
  <conditionalFormatting sqref="AU620">
    <cfRule type="expression" dxfId="1605" priority="1144">
      <formula>IF(RIGHT(TEXT(AU620,"0.#"),1)=".",FALSE,TRUE)</formula>
    </cfRule>
    <cfRule type="expression" dxfId="1604" priority="1145">
      <formula>IF(RIGHT(TEXT(AU620,"0.#"),1)=".",TRUE,FALSE)</formula>
    </cfRule>
  </conditionalFormatting>
  <conditionalFormatting sqref="AU621">
    <cfRule type="expression" dxfId="1603" priority="1142">
      <formula>IF(RIGHT(TEXT(AU621,"0.#"),1)=".",FALSE,TRUE)</formula>
    </cfRule>
    <cfRule type="expression" dxfId="1602" priority="1143">
      <formula>IF(RIGHT(TEXT(AU621,"0.#"),1)=".",TRUE,FALSE)</formula>
    </cfRule>
  </conditionalFormatting>
  <conditionalFormatting sqref="AU622">
    <cfRule type="expression" dxfId="1601" priority="1140">
      <formula>IF(RIGHT(TEXT(AU622,"0.#"),1)=".",FALSE,TRUE)</formula>
    </cfRule>
    <cfRule type="expression" dxfId="1600" priority="1141">
      <formula>IF(RIGHT(TEXT(AU622,"0.#"),1)=".",TRUE,FALSE)</formula>
    </cfRule>
  </conditionalFormatting>
  <conditionalFormatting sqref="AQ621">
    <cfRule type="expression" dxfId="1599" priority="1132">
      <formula>IF(RIGHT(TEXT(AQ621,"0.#"),1)=".",FALSE,TRUE)</formula>
    </cfRule>
    <cfRule type="expression" dxfId="1598" priority="1133">
      <formula>IF(RIGHT(TEXT(AQ621,"0.#"),1)=".",TRUE,FALSE)</formula>
    </cfRule>
  </conditionalFormatting>
  <conditionalFormatting sqref="AQ622">
    <cfRule type="expression" dxfId="1597" priority="1130">
      <formula>IF(RIGHT(TEXT(AQ622,"0.#"),1)=".",FALSE,TRUE)</formula>
    </cfRule>
    <cfRule type="expression" dxfId="1596" priority="1131">
      <formula>IF(RIGHT(TEXT(AQ622,"0.#"),1)=".",TRUE,FALSE)</formula>
    </cfRule>
  </conditionalFormatting>
  <conditionalFormatting sqref="AQ620">
    <cfRule type="expression" dxfId="1595" priority="1128">
      <formula>IF(RIGHT(TEXT(AQ620,"0.#"),1)=".",FALSE,TRUE)</formula>
    </cfRule>
    <cfRule type="expression" dxfId="1594" priority="1129">
      <formula>IF(RIGHT(TEXT(AQ620,"0.#"),1)=".",TRUE,FALSE)</formula>
    </cfRule>
  </conditionalFormatting>
  <conditionalFormatting sqref="AE600">
    <cfRule type="expression" dxfId="1593" priority="1126">
      <formula>IF(RIGHT(TEXT(AE600,"0.#"),1)=".",FALSE,TRUE)</formula>
    </cfRule>
    <cfRule type="expression" dxfId="1592" priority="1127">
      <formula>IF(RIGHT(TEXT(AE600,"0.#"),1)=".",TRUE,FALSE)</formula>
    </cfRule>
  </conditionalFormatting>
  <conditionalFormatting sqref="AE601">
    <cfRule type="expression" dxfId="1591" priority="1124">
      <formula>IF(RIGHT(TEXT(AE601,"0.#"),1)=".",FALSE,TRUE)</formula>
    </cfRule>
    <cfRule type="expression" dxfId="1590" priority="1125">
      <formula>IF(RIGHT(TEXT(AE601,"0.#"),1)=".",TRUE,FALSE)</formula>
    </cfRule>
  </conditionalFormatting>
  <conditionalFormatting sqref="AE602">
    <cfRule type="expression" dxfId="1589" priority="1122">
      <formula>IF(RIGHT(TEXT(AE602,"0.#"),1)=".",FALSE,TRUE)</formula>
    </cfRule>
    <cfRule type="expression" dxfId="1588" priority="1123">
      <formula>IF(RIGHT(TEXT(AE602,"0.#"),1)=".",TRUE,FALSE)</formula>
    </cfRule>
  </conditionalFormatting>
  <conditionalFormatting sqref="AU600">
    <cfRule type="expression" dxfId="1587" priority="1114">
      <formula>IF(RIGHT(TEXT(AU600,"0.#"),1)=".",FALSE,TRUE)</formula>
    </cfRule>
    <cfRule type="expression" dxfId="1586" priority="1115">
      <formula>IF(RIGHT(TEXT(AU600,"0.#"),1)=".",TRUE,FALSE)</formula>
    </cfRule>
  </conditionalFormatting>
  <conditionalFormatting sqref="AU601">
    <cfRule type="expression" dxfId="1585" priority="1112">
      <formula>IF(RIGHT(TEXT(AU601,"0.#"),1)=".",FALSE,TRUE)</formula>
    </cfRule>
    <cfRule type="expression" dxfId="1584" priority="1113">
      <formula>IF(RIGHT(TEXT(AU601,"0.#"),1)=".",TRUE,FALSE)</formula>
    </cfRule>
  </conditionalFormatting>
  <conditionalFormatting sqref="AU602">
    <cfRule type="expression" dxfId="1583" priority="1110">
      <formula>IF(RIGHT(TEXT(AU602,"0.#"),1)=".",FALSE,TRUE)</formula>
    </cfRule>
    <cfRule type="expression" dxfId="1582" priority="1111">
      <formula>IF(RIGHT(TEXT(AU602,"0.#"),1)=".",TRUE,FALSE)</formula>
    </cfRule>
  </conditionalFormatting>
  <conditionalFormatting sqref="AQ601">
    <cfRule type="expression" dxfId="1581" priority="1102">
      <formula>IF(RIGHT(TEXT(AQ601,"0.#"),1)=".",FALSE,TRUE)</formula>
    </cfRule>
    <cfRule type="expression" dxfId="1580" priority="1103">
      <formula>IF(RIGHT(TEXT(AQ601,"0.#"),1)=".",TRUE,FALSE)</formula>
    </cfRule>
  </conditionalFormatting>
  <conditionalFormatting sqref="AQ602">
    <cfRule type="expression" dxfId="1579" priority="1100">
      <formula>IF(RIGHT(TEXT(AQ602,"0.#"),1)=".",FALSE,TRUE)</formula>
    </cfRule>
    <cfRule type="expression" dxfId="1578" priority="1101">
      <formula>IF(RIGHT(TEXT(AQ602,"0.#"),1)=".",TRUE,FALSE)</formula>
    </cfRule>
  </conditionalFormatting>
  <conditionalFormatting sqref="AQ600">
    <cfRule type="expression" dxfId="1577" priority="1098">
      <formula>IF(RIGHT(TEXT(AQ600,"0.#"),1)=".",FALSE,TRUE)</formula>
    </cfRule>
    <cfRule type="expression" dxfId="1576" priority="1099">
      <formula>IF(RIGHT(TEXT(AQ600,"0.#"),1)=".",TRUE,FALSE)</formula>
    </cfRule>
  </conditionalFormatting>
  <conditionalFormatting sqref="AE605">
    <cfRule type="expression" dxfId="1575" priority="1096">
      <formula>IF(RIGHT(TEXT(AE605,"0.#"),1)=".",FALSE,TRUE)</formula>
    </cfRule>
    <cfRule type="expression" dxfId="1574" priority="1097">
      <formula>IF(RIGHT(TEXT(AE605,"0.#"),1)=".",TRUE,FALSE)</formula>
    </cfRule>
  </conditionalFormatting>
  <conditionalFormatting sqref="AE606">
    <cfRule type="expression" dxfId="1573" priority="1094">
      <formula>IF(RIGHT(TEXT(AE606,"0.#"),1)=".",FALSE,TRUE)</formula>
    </cfRule>
    <cfRule type="expression" dxfId="1572" priority="1095">
      <formula>IF(RIGHT(TEXT(AE606,"0.#"),1)=".",TRUE,FALSE)</formula>
    </cfRule>
  </conditionalFormatting>
  <conditionalFormatting sqref="AE607">
    <cfRule type="expression" dxfId="1571" priority="1092">
      <formula>IF(RIGHT(TEXT(AE607,"0.#"),1)=".",FALSE,TRUE)</formula>
    </cfRule>
    <cfRule type="expression" dxfId="1570" priority="1093">
      <formula>IF(RIGHT(TEXT(AE607,"0.#"),1)=".",TRUE,FALSE)</formula>
    </cfRule>
  </conditionalFormatting>
  <conditionalFormatting sqref="AU605">
    <cfRule type="expression" dxfId="1569" priority="1084">
      <formula>IF(RIGHT(TEXT(AU605,"0.#"),1)=".",FALSE,TRUE)</formula>
    </cfRule>
    <cfRule type="expression" dxfId="1568" priority="1085">
      <formula>IF(RIGHT(TEXT(AU605,"0.#"),1)=".",TRUE,FALSE)</formula>
    </cfRule>
  </conditionalFormatting>
  <conditionalFormatting sqref="AU606">
    <cfRule type="expression" dxfId="1567" priority="1082">
      <formula>IF(RIGHT(TEXT(AU606,"0.#"),1)=".",FALSE,TRUE)</formula>
    </cfRule>
    <cfRule type="expression" dxfId="1566" priority="1083">
      <formula>IF(RIGHT(TEXT(AU606,"0.#"),1)=".",TRUE,FALSE)</formula>
    </cfRule>
  </conditionalFormatting>
  <conditionalFormatting sqref="AU607">
    <cfRule type="expression" dxfId="1565" priority="1080">
      <formula>IF(RIGHT(TEXT(AU607,"0.#"),1)=".",FALSE,TRUE)</formula>
    </cfRule>
    <cfRule type="expression" dxfId="1564" priority="1081">
      <formula>IF(RIGHT(TEXT(AU607,"0.#"),1)=".",TRUE,FALSE)</formula>
    </cfRule>
  </conditionalFormatting>
  <conditionalFormatting sqref="AQ606">
    <cfRule type="expression" dxfId="1563" priority="1072">
      <formula>IF(RIGHT(TEXT(AQ606,"0.#"),1)=".",FALSE,TRUE)</formula>
    </cfRule>
    <cfRule type="expression" dxfId="1562" priority="1073">
      <formula>IF(RIGHT(TEXT(AQ606,"0.#"),1)=".",TRUE,FALSE)</formula>
    </cfRule>
  </conditionalFormatting>
  <conditionalFormatting sqref="AQ607">
    <cfRule type="expression" dxfId="1561" priority="1070">
      <formula>IF(RIGHT(TEXT(AQ607,"0.#"),1)=".",FALSE,TRUE)</formula>
    </cfRule>
    <cfRule type="expression" dxfId="1560" priority="1071">
      <formula>IF(RIGHT(TEXT(AQ607,"0.#"),1)=".",TRUE,FALSE)</formula>
    </cfRule>
  </conditionalFormatting>
  <conditionalFormatting sqref="AQ605">
    <cfRule type="expression" dxfId="1559" priority="1068">
      <formula>IF(RIGHT(TEXT(AQ605,"0.#"),1)=".",FALSE,TRUE)</formula>
    </cfRule>
    <cfRule type="expression" dxfId="1558" priority="1069">
      <formula>IF(RIGHT(TEXT(AQ605,"0.#"),1)=".",TRUE,FALSE)</formula>
    </cfRule>
  </conditionalFormatting>
  <conditionalFormatting sqref="AE610">
    <cfRule type="expression" dxfId="1557" priority="1066">
      <formula>IF(RIGHT(TEXT(AE610,"0.#"),1)=".",FALSE,TRUE)</formula>
    </cfRule>
    <cfRule type="expression" dxfId="1556" priority="1067">
      <formula>IF(RIGHT(TEXT(AE610,"0.#"),1)=".",TRUE,FALSE)</formula>
    </cfRule>
  </conditionalFormatting>
  <conditionalFormatting sqref="AE611">
    <cfRule type="expression" dxfId="1555" priority="1064">
      <formula>IF(RIGHT(TEXT(AE611,"0.#"),1)=".",FALSE,TRUE)</formula>
    </cfRule>
    <cfRule type="expression" dxfId="1554" priority="1065">
      <formula>IF(RIGHT(TEXT(AE611,"0.#"),1)=".",TRUE,FALSE)</formula>
    </cfRule>
  </conditionalFormatting>
  <conditionalFormatting sqref="AE612">
    <cfRule type="expression" dxfId="1553" priority="1062">
      <formula>IF(RIGHT(TEXT(AE612,"0.#"),1)=".",FALSE,TRUE)</formula>
    </cfRule>
    <cfRule type="expression" dxfId="1552" priority="1063">
      <formula>IF(RIGHT(TEXT(AE612,"0.#"),1)=".",TRUE,FALSE)</formula>
    </cfRule>
  </conditionalFormatting>
  <conditionalFormatting sqref="AU610">
    <cfRule type="expression" dxfId="1551" priority="1054">
      <formula>IF(RIGHT(TEXT(AU610,"0.#"),1)=".",FALSE,TRUE)</formula>
    </cfRule>
    <cfRule type="expression" dxfId="1550" priority="1055">
      <formula>IF(RIGHT(TEXT(AU610,"0.#"),1)=".",TRUE,FALSE)</formula>
    </cfRule>
  </conditionalFormatting>
  <conditionalFormatting sqref="AU611">
    <cfRule type="expression" dxfId="1549" priority="1052">
      <formula>IF(RIGHT(TEXT(AU611,"0.#"),1)=".",FALSE,TRUE)</formula>
    </cfRule>
    <cfRule type="expression" dxfId="1548" priority="1053">
      <formula>IF(RIGHT(TEXT(AU611,"0.#"),1)=".",TRUE,FALSE)</formula>
    </cfRule>
  </conditionalFormatting>
  <conditionalFormatting sqref="AU612">
    <cfRule type="expression" dxfId="1547" priority="1050">
      <formula>IF(RIGHT(TEXT(AU612,"0.#"),1)=".",FALSE,TRUE)</formula>
    </cfRule>
    <cfRule type="expression" dxfId="1546" priority="1051">
      <formula>IF(RIGHT(TEXT(AU612,"0.#"),1)=".",TRUE,FALSE)</formula>
    </cfRule>
  </conditionalFormatting>
  <conditionalFormatting sqref="AQ611">
    <cfRule type="expression" dxfId="1545" priority="1042">
      <formula>IF(RIGHT(TEXT(AQ611,"0.#"),1)=".",FALSE,TRUE)</formula>
    </cfRule>
    <cfRule type="expression" dxfId="1544" priority="1043">
      <formula>IF(RIGHT(TEXT(AQ611,"0.#"),1)=".",TRUE,FALSE)</formula>
    </cfRule>
  </conditionalFormatting>
  <conditionalFormatting sqref="AQ612">
    <cfRule type="expression" dxfId="1543" priority="1040">
      <formula>IF(RIGHT(TEXT(AQ612,"0.#"),1)=".",FALSE,TRUE)</formula>
    </cfRule>
    <cfRule type="expression" dxfId="1542" priority="1041">
      <formula>IF(RIGHT(TEXT(AQ612,"0.#"),1)=".",TRUE,FALSE)</formula>
    </cfRule>
  </conditionalFormatting>
  <conditionalFormatting sqref="AQ610">
    <cfRule type="expression" dxfId="1541" priority="1038">
      <formula>IF(RIGHT(TEXT(AQ610,"0.#"),1)=".",FALSE,TRUE)</formula>
    </cfRule>
    <cfRule type="expression" dxfId="1540" priority="1039">
      <formula>IF(RIGHT(TEXT(AQ610,"0.#"),1)=".",TRUE,FALSE)</formula>
    </cfRule>
  </conditionalFormatting>
  <conditionalFormatting sqref="AE615">
    <cfRule type="expression" dxfId="1539" priority="1036">
      <formula>IF(RIGHT(TEXT(AE615,"0.#"),1)=".",FALSE,TRUE)</formula>
    </cfRule>
    <cfRule type="expression" dxfId="1538" priority="1037">
      <formula>IF(RIGHT(TEXT(AE615,"0.#"),1)=".",TRUE,FALSE)</formula>
    </cfRule>
  </conditionalFormatting>
  <conditionalFormatting sqref="AE616">
    <cfRule type="expression" dxfId="1537" priority="1034">
      <formula>IF(RIGHT(TEXT(AE616,"0.#"),1)=".",FALSE,TRUE)</formula>
    </cfRule>
    <cfRule type="expression" dxfId="1536" priority="1035">
      <formula>IF(RIGHT(TEXT(AE616,"0.#"),1)=".",TRUE,FALSE)</formula>
    </cfRule>
  </conditionalFormatting>
  <conditionalFormatting sqref="AE617">
    <cfRule type="expression" dxfId="1535" priority="1032">
      <formula>IF(RIGHT(TEXT(AE617,"0.#"),1)=".",FALSE,TRUE)</formula>
    </cfRule>
    <cfRule type="expression" dxfId="1534" priority="1033">
      <formula>IF(RIGHT(TEXT(AE617,"0.#"),1)=".",TRUE,FALSE)</formula>
    </cfRule>
  </conditionalFormatting>
  <conditionalFormatting sqref="AU615">
    <cfRule type="expression" dxfId="1533" priority="1024">
      <formula>IF(RIGHT(TEXT(AU615,"0.#"),1)=".",FALSE,TRUE)</formula>
    </cfRule>
    <cfRule type="expression" dxfId="1532" priority="1025">
      <formula>IF(RIGHT(TEXT(AU615,"0.#"),1)=".",TRUE,FALSE)</formula>
    </cfRule>
  </conditionalFormatting>
  <conditionalFormatting sqref="AU616">
    <cfRule type="expression" dxfId="1531" priority="1022">
      <formula>IF(RIGHT(TEXT(AU616,"0.#"),1)=".",FALSE,TRUE)</formula>
    </cfRule>
    <cfRule type="expression" dxfId="1530" priority="1023">
      <formula>IF(RIGHT(TEXT(AU616,"0.#"),1)=".",TRUE,FALSE)</formula>
    </cfRule>
  </conditionalFormatting>
  <conditionalFormatting sqref="AU617">
    <cfRule type="expression" dxfId="1529" priority="1020">
      <formula>IF(RIGHT(TEXT(AU617,"0.#"),1)=".",FALSE,TRUE)</formula>
    </cfRule>
    <cfRule type="expression" dxfId="1528" priority="1021">
      <formula>IF(RIGHT(TEXT(AU617,"0.#"),1)=".",TRUE,FALSE)</formula>
    </cfRule>
  </conditionalFormatting>
  <conditionalFormatting sqref="AQ616">
    <cfRule type="expression" dxfId="1527" priority="1012">
      <formula>IF(RIGHT(TEXT(AQ616,"0.#"),1)=".",FALSE,TRUE)</formula>
    </cfRule>
    <cfRule type="expression" dxfId="1526" priority="1013">
      <formula>IF(RIGHT(TEXT(AQ616,"0.#"),1)=".",TRUE,FALSE)</formula>
    </cfRule>
  </conditionalFormatting>
  <conditionalFormatting sqref="AQ617">
    <cfRule type="expression" dxfId="1525" priority="1010">
      <formula>IF(RIGHT(TEXT(AQ617,"0.#"),1)=".",FALSE,TRUE)</formula>
    </cfRule>
    <cfRule type="expression" dxfId="1524" priority="1011">
      <formula>IF(RIGHT(TEXT(AQ617,"0.#"),1)=".",TRUE,FALSE)</formula>
    </cfRule>
  </conditionalFormatting>
  <conditionalFormatting sqref="AQ615">
    <cfRule type="expression" dxfId="1523" priority="1008">
      <formula>IF(RIGHT(TEXT(AQ615,"0.#"),1)=".",FALSE,TRUE)</formula>
    </cfRule>
    <cfRule type="expression" dxfId="1522" priority="1009">
      <formula>IF(RIGHT(TEXT(AQ615,"0.#"),1)=".",TRUE,FALSE)</formula>
    </cfRule>
  </conditionalFormatting>
  <conditionalFormatting sqref="AE625">
    <cfRule type="expression" dxfId="1521" priority="1006">
      <formula>IF(RIGHT(TEXT(AE625,"0.#"),1)=".",FALSE,TRUE)</formula>
    </cfRule>
    <cfRule type="expression" dxfId="1520" priority="1007">
      <formula>IF(RIGHT(TEXT(AE625,"0.#"),1)=".",TRUE,FALSE)</formula>
    </cfRule>
  </conditionalFormatting>
  <conditionalFormatting sqref="AE626">
    <cfRule type="expression" dxfId="1519" priority="1004">
      <formula>IF(RIGHT(TEXT(AE626,"0.#"),1)=".",FALSE,TRUE)</formula>
    </cfRule>
    <cfRule type="expression" dxfId="1518" priority="1005">
      <formula>IF(RIGHT(TEXT(AE626,"0.#"),1)=".",TRUE,FALSE)</formula>
    </cfRule>
  </conditionalFormatting>
  <conditionalFormatting sqref="AE627">
    <cfRule type="expression" dxfId="1517" priority="1002">
      <formula>IF(RIGHT(TEXT(AE627,"0.#"),1)=".",FALSE,TRUE)</formula>
    </cfRule>
    <cfRule type="expression" dxfId="1516" priority="1003">
      <formula>IF(RIGHT(TEXT(AE627,"0.#"),1)=".",TRUE,FALSE)</formula>
    </cfRule>
  </conditionalFormatting>
  <conditionalFormatting sqref="AU625">
    <cfRule type="expression" dxfId="1515" priority="994">
      <formula>IF(RIGHT(TEXT(AU625,"0.#"),1)=".",FALSE,TRUE)</formula>
    </cfRule>
    <cfRule type="expression" dxfId="1514" priority="995">
      <formula>IF(RIGHT(TEXT(AU625,"0.#"),1)=".",TRUE,FALSE)</formula>
    </cfRule>
  </conditionalFormatting>
  <conditionalFormatting sqref="AU626">
    <cfRule type="expression" dxfId="1513" priority="992">
      <formula>IF(RIGHT(TEXT(AU626,"0.#"),1)=".",FALSE,TRUE)</formula>
    </cfRule>
    <cfRule type="expression" dxfId="1512" priority="993">
      <formula>IF(RIGHT(TEXT(AU626,"0.#"),1)=".",TRUE,FALSE)</formula>
    </cfRule>
  </conditionalFormatting>
  <conditionalFormatting sqref="AU627">
    <cfRule type="expression" dxfId="1511" priority="990">
      <formula>IF(RIGHT(TEXT(AU627,"0.#"),1)=".",FALSE,TRUE)</formula>
    </cfRule>
    <cfRule type="expression" dxfId="1510" priority="991">
      <formula>IF(RIGHT(TEXT(AU627,"0.#"),1)=".",TRUE,FALSE)</formula>
    </cfRule>
  </conditionalFormatting>
  <conditionalFormatting sqref="AQ626">
    <cfRule type="expression" dxfId="1509" priority="982">
      <formula>IF(RIGHT(TEXT(AQ626,"0.#"),1)=".",FALSE,TRUE)</formula>
    </cfRule>
    <cfRule type="expression" dxfId="1508" priority="983">
      <formula>IF(RIGHT(TEXT(AQ626,"0.#"),1)=".",TRUE,FALSE)</formula>
    </cfRule>
  </conditionalFormatting>
  <conditionalFormatting sqref="AQ627">
    <cfRule type="expression" dxfId="1507" priority="980">
      <formula>IF(RIGHT(TEXT(AQ627,"0.#"),1)=".",FALSE,TRUE)</formula>
    </cfRule>
    <cfRule type="expression" dxfId="1506" priority="981">
      <formula>IF(RIGHT(TEXT(AQ627,"0.#"),1)=".",TRUE,FALSE)</formula>
    </cfRule>
  </conditionalFormatting>
  <conditionalFormatting sqref="AQ625">
    <cfRule type="expression" dxfId="1505" priority="978">
      <formula>IF(RIGHT(TEXT(AQ625,"0.#"),1)=".",FALSE,TRUE)</formula>
    </cfRule>
    <cfRule type="expression" dxfId="1504" priority="979">
      <formula>IF(RIGHT(TEXT(AQ625,"0.#"),1)=".",TRUE,FALSE)</formula>
    </cfRule>
  </conditionalFormatting>
  <conditionalFormatting sqref="AE630">
    <cfRule type="expression" dxfId="1503" priority="976">
      <formula>IF(RIGHT(TEXT(AE630,"0.#"),1)=".",FALSE,TRUE)</formula>
    </cfRule>
    <cfRule type="expression" dxfId="1502" priority="977">
      <formula>IF(RIGHT(TEXT(AE630,"0.#"),1)=".",TRUE,FALSE)</formula>
    </cfRule>
  </conditionalFormatting>
  <conditionalFormatting sqref="AE631">
    <cfRule type="expression" dxfId="1501" priority="974">
      <formula>IF(RIGHT(TEXT(AE631,"0.#"),1)=".",FALSE,TRUE)</formula>
    </cfRule>
    <cfRule type="expression" dxfId="1500" priority="975">
      <formula>IF(RIGHT(TEXT(AE631,"0.#"),1)=".",TRUE,FALSE)</formula>
    </cfRule>
  </conditionalFormatting>
  <conditionalFormatting sqref="AE632">
    <cfRule type="expression" dxfId="1499" priority="972">
      <formula>IF(RIGHT(TEXT(AE632,"0.#"),1)=".",FALSE,TRUE)</formula>
    </cfRule>
    <cfRule type="expression" dxfId="1498" priority="973">
      <formula>IF(RIGHT(TEXT(AE632,"0.#"),1)=".",TRUE,FALSE)</formula>
    </cfRule>
  </conditionalFormatting>
  <conditionalFormatting sqref="AU630">
    <cfRule type="expression" dxfId="1497" priority="964">
      <formula>IF(RIGHT(TEXT(AU630,"0.#"),1)=".",FALSE,TRUE)</formula>
    </cfRule>
    <cfRule type="expression" dxfId="1496" priority="965">
      <formula>IF(RIGHT(TEXT(AU630,"0.#"),1)=".",TRUE,FALSE)</formula>
    </cfRule>
  </conditionalFormatting>
  <conditionalFormatting sqref="AU631">
    <cfRule type="expression" dxfId="1495" priority="962">
      <formula>IF(RIGHT(TEXT(AU631,"0.#"),1)=".",FALSE,TRUE)</formula>
    </cfRule>
    <cfRule type="expression" dxfId="1494" priority="963">
      <formula>IF(RIGHT(TEXT(AU631,"0.#"),1)=".",TRUE,FALSE)</formula>
    </cfRule>
  </conditionalFormatting>
  <conditionalFormatting sqref="AU632">
    <cfRule type="expression" dxfId="1493" priority="960">
      <formula>IF(RIGHT(TEXT(AU632,"0.#"),1)=".",FALSE,TRUE)</formula>
    </cfRule>
    <cfRule type="expression" dxfId="1492" priority="961">
      <formula>IF(RIGHT(TEXT(AU632,"0.#"),1)=".",TRUE,FALSE)</formula>
    </cfRule>
  </conditionalFormatting>
  <conditionalFormatting sqref="AQ631">
    <cfRule type="expression" dxfId="1491" priority="952">
      <formula>IF(RIGHT(TEXT(AQ631,"0.#"),1)=".",FALSE,TRUE)</formula>
    </cfRule>
    <cfRule type="expression" dxfId="1490" priority="953">
      <formula>IF(RIGHT(TEXT(AQ631,"0.#"),1)=".",TRUE,FALSE)</formula>
    </cfRule>
  </conditionalFormatting>
  <conditionalFormatting sqref="AQ632">
    <cfRule type="expression" dxfId="1489" priority="950">
      <formula>IF(RIGHT(TEXT(AQ632,"0.#"),1)=".",FALSE,TRUE)</formula>
    </cfRule>
    <cfRule type="expression" dxfId="1488" priority="951">
      <formula>IF(RIGHT(TEXT(AQ632,"0.#"),1)=".",TRUE,FALSE)</formula>
    </cfRule>
  </conditionalFormatting>
  <conditionalFormatting sqref="AQ630">
    <cfRule type="expression" dxfId="1487" priority="948">
      <formula>IF(RIGHT(TEXT(AQ630,"0.#"),1)=".",FALSE,TRUE)</formula>
    </cfRule>
    <cfRule type="expression" dxfId="1486" priority="949">
      <formula>IF(RIGHT(TEXT(AQ630,"0.#"),1)=".",TRUE,FALSE)</formula>
    </cfRule>
  </conditionalFormatting>
  <conditionalFormatting sqref="AE635">
    <cfRule type="expression" dxfId="1485" priority="946">
      <formula>IF(RIGHT(TEXT(AE635,"0.#"),1)=".",FALSE,TRUE)</formula>
    </cfRule>
    <cfRule type="expression" dxfId="1484" priority="947">
      <formula>IF(RIGHT(TEXT(AE635,"0.#"),1)=".",TRUE,FALSE)</formula>
    </cfRule>
  </conditionalFormatting>
  <conditionalFormatting sqref="AE636">
    <cfRule type="expression" dxfId="1483" priority="944">
      <formula>IF(RIGHT(TEXT(AE636,"0.#"),1)=".",FALSE,TRUE)</formula>
    </cfRule>
    <cfRule type="expression" dxfId="1482" priority="945">
      <formula>IF(RIGHT(TEXT(AE636,"0.#"),1)=".",TRUE,FALSE)</formula>
    </cfRule>
  </conditionalFormatting>
  <conditionalFormatting sqref="AE637">
    <cfRule type="expression" dxfId="1481" priority="942">
      <formula>IF(RIGHT(TEXT(AE637,"0.#"),1)=".",FALSE,TRUE)</formula>
    </cfRule>
    <cfRule type="expression" dxfId="1480" priority="943">
      <formula>IF(RIGHT(TEXT(AE637,"0.#"),1)=".",TRUE,FALSE)</formula>
    </cfRule>
  </conditionalFormatting>
  <conditionalFormatting sqref="AU635">
    <cfRule type="expression" dxfId="1479" priority="934">
      <formula>IF(RIGHT(TEXT(AU635,"0.#"),1)=".",FALSE,TRUE)</formula>
    </cfRule>
    <cfRule type="expression" dxfId="1478" priority="935">
      <formula>IF(RIGHT(TEXT(AU635,"0.#"),1)=".",TRUE,FALSE)</formula>
    </cfRule>
  </conditionalFormatting>
  <conditionalFormatting sqref="AU636">
    <cfRule type="expression" dxfId="1477" priority="932">
      <formula>IF(RIGHT(TEXT(AU636,"0.#"),1)=".",FALSE,TRUE)</formula>
    </cfRule>
    <cfRule type="expression" dxfId="1476" priority="933">
      <formula>IF(RIGHT(TEXT(AU636,"0.#"),1)=".",TRUE,FALSE)</formula>
    </cfRule>
  </conditionalFormatting>
  <conditionalFormatting sqref="AU637">
    <cfRule type="expression" dxfId="1475" priority="930">
      <formula>IF(RIGHT(TEXT(AU637,"0.#"),1)=".",FALSE,TRUE)</formula>
    </cfRule>
    <cfRule type="expression" dxfId="1474" priority="931">
      <formula>IF(RIGHT(TEXT(AU637,"0.#"),1)=".",TRUE,FALSE)</formula>
    </cfRule>
  </conditionalFormatting>
  <conditionalFormatting sqref="AQ636">
    <cfRule type="expression" dxfId="1473" priority="922">
      <formula>IF(RIGHT(TEXT(AQ636,"0.#"),1)=".",FALSE,TRUE)</formula>
    </cfRule>
    <cfRule type="expression" dxfId="1472" priority="923">
      <formula>IF(RIGHT(TEXT(AQ636,"0.#"),1)=".",TRUE,FALSE)</formula>
    </cfRule>
  </conditionalFormatting>
  <conditionalFormatting sqref="AQ637">
    <cfRule type="expression" dxfId="1471" priority="920">
      <formula>IF(RIGHT(TEXT(AQ637,"0.#"),1)=".",FALSE,TRUE)</formula>
    </cfRule>
    <cfRule type="expression" dxfId="1470" priority="921">
      <formula>IF(RIGHT(TEXT(AQ637,"0.#"),1)=".",TRUE,FALSE)</formula>
    </cfRule>
  </conditionalFormatting>
  <conditionalFormatting sqref="AQ635">
    <cfRule type="expression" dxfId="1469" priority="918">
      <formula>IF(RIGHT(TEXT(AQ635,"0.#"),1)=".",FALSE,TRUE)</formula>
    </cfRule>
    <cfRule type="expression" dxfId="1468" priority="919">
      <formula>IF(RIGHT(TEXT(AQ635,"0.#"),1)=".",TRUE,FALSE)</formula>
    </cfRule>
  </conditionalFormatting>
  <conditionalFormatting sqref="AE640">
    <cfRule type="expression" dxfId="1467" priority="916">
      <formula>IF(RIGHT(TEXT(AE640,"0.#"),1)=".",FALSE,TRUE)</formula>
    </cfRule>
    <cfRule type="expression" dxfId="1466" priority="917">
      <formula>IF(RIGHT(TEXT(AE640,"0.#"),1)=".",TRUE,FALSE)</formula>
    </cfRule>
  </conditionalFormatting>
  <conditionalFormatting sqref="AM642">
    <cfRule type="expression" dxfId="1465" priority="906">
      <formula>IF(RIGHT(TEXT(AM642,"0.#"),1)=".",FALSE,TRUE)</formula>
    </cfRule>
    <cfRule type="expression" dxfId="1464" priority="907">
      <formula>IF(RIGHT(TEXT(AM642,"0.#"),1)=".",TRUE,FALSE)</formula>
    </cfRule>
  </conditionalFormatting>
  <conditionalFormatting sqref="AE641">
    <cfRule type="expression" dxfId="1463" priority="914">
      <formula>IF(RIGHT(TEXT(AE641,"0.#"),1)=".",FALSE,TRUE)</formula>
    </cfRule>
    <cfRule type="expression" dxfId="1462" priority="915">
      <formula>IF(RIGHT(TEXT(AE641,"0.#"),1)=".",TRUE,FALSE)</formula>
    </cfRule>
  </conditionalFormatting>
  <conditionalFormatting sqref="AE642">
    <cfRule type="expression" dxfId="1461" priority="912">
      <formula>IF(RIGHT(TEXT(AE642,"0.#"),1)=".",FALSE,TRUE)</formula>
    </cfRule>
    <cfRule type="expression" dxfId="1460" priority="913">
      <formula>IF(RIGHT(TEXT(AE642,"0.#"),1)=".",TRUE,FALSE)</formula>
    </cfRule>
  </conditionalFormatting>
  <conditionalFormatting sqref="AM640">
    <cfRule type="expression" dxfId="1459" priority="910">
      <formula>IF(RIGHT(TEXT(AM640,"0.#"),1)=".",FALSE,TRUE)</formula>
    </cfRule>
    <cfRule type="expression" dxfId="1458" priority="911">
      <formula>IF(RIGHT(TEXT(AM640,"0.#"),1)=".",TRUE,FALSE)</formula>
    </cfRule>
  </conditionalFormatting>
  <conditionalFormatting sqref="AM641">
    <cfRule type="expression" dxfId="1457" priority="908">
      <formula>IF(RIGHT(TEXT(AM641,"0.#"),1)=".",FALSE,TRUE)</formula>
    </cfRule>
    <cfRule type="expression" dxfId="1456" priority="909">
      <formula>IF(RIGHT(TEXT(AM641,"0.#"),1)=".",TRUE,FALSE)</formula>
    </cfRule>
  </conditionalFormatting>
  <conditionalFormatting sqref="AU640">
    <cfRule type="expression" dxfId="1455" priority="904">
      <formula>IF(RIGHT(TEXT(AU640,"0.#"),1)=".",FALSE,TRUE)</formula>
    </cfRule>
    <cfRule type="expression" dxfId="1454" priority="905">
      <formula>IF(RIGHT(TEXT(AU640,"0.#"),1)=".",TRUE,FALSE)</formula>
    </cfRule>
  </conditionalFormatting>
  <conditionalFormatting sqref="AU641">
    <cfRule type="expression" dxfId="1453" priority="902">
      <formula>IF(RIGHT(TEXT(AU641,"0.#"),1)=".",FALSE,TRUE)</formula>
    </cfRule>
    <cfRule type="expression" dxfId="1452" priority="903">
      <formula>IF(RIGHT(TEXT(AU641,"0.#"),1)=".",TRUE,FALSE)</formula>
    </cfRule>
  </conditionalFormatting>
  <conditionalFormatting sqref="AU642">
    <cfRule type="expression" dxfId="1451" priority="900">
      <formula>IF(RIGHT(TEXT(AU642,"0.#"),1)=".",FALSE,TRUE)</formula>
    </cfRule>
    <cfRule type="expression" dxfId="1450" priority="901">
      <formula>IF(RIGHT(TEXT(AU642,"0.#"),1)=".",TRUE,FALSE)</formula>
    </cfRule>
  </conditionalFormatting>
  <conditionalFormatting sqref="AI642">
    <cfRule type="expression" dxfId="1449" priority="894">
      <formula>IF(RIGHT(TEXT(AI642,"0.#"),1)=".",FALSE,TRUE)</formula>
    </cfRule>
    <cfRule type="expression" dxfId="1448" priority="895">
      <formula>IF(RIGHT(TEXT(AI642,"0.#"),1)=".",TRUE,FALSE)</formula>
    </cfRule>
  </conditionalFormatting>
  <conditionalFormatting sqref="AI640">
    <cfRule type="expression" dxfId="1447" priority="898">
      <formula>IF(RIGHT(TEXT(AI640,"0.#"),1)=".",FALSE,TRUE)</formula>
    </cfRule>
    <cfRule type="expression" dxfId="1446" priority="899">
      <formula>IF(RIGHT(TEXT(AI640,"0.#"),1)=".",TRUE,FALSE)</formula>
    </cfRule>
  </conditionalFormatting>
  <conditionalFormatting sqref="AI641">
    <cfRule type="expression" dxfId="1445" priority="896">
      <formula>IF(RIGHT(TEXT(AI641,"0.#"),1)=".",FALSE,TRUE)</formula>
    </cfRule>
    <cfRule type="expression" dxfId="1444" priority="897">
      <formula>IF(RIGHT(TEXT(AI641,"0.#"),1)=".",TRUE,FALSE)</formula>
    </cfRule>
  </conditionalFormatting>
  <conditionalFormatting sqref="AQ641">
    <cfRule type="expression" dxfId="1443" priority="892">
      <formula>IF(RIGHT(TEXT(AQ641,"0.#"),1)=".",FALSE,TRUE)</formula>
    </cfRule>
    <cfRule type="expression" dxfId="1442" priority="893">
      <formula>IF(RIGHT(TEXT(AQ641,"0.#"),1)=".",TRUE,FALSE)</formula>
    </cfRule>
  </conditionalFormatting>
  <conditionalFormatting sqref="AQ642">
    <cfRule type="expression" dxfId="1441" priority="890">
      <formula>IF(RIGHT(TEXT(AQ642,"0.#"),1)=".",FALSE,TRUE)</formula>
    </cfRule>
    <cfRule type="expression" dxfId="1440" priority="891">
      <formula>IF(RIGHT(TEXT(AQ642,"0.#"),1)=".",TRUE,FALSE)</formula>
    </cfRule>
  </conditionalFormatting>
  <conditionalFormatting sqref="AQ640">
    <cfRule type="expression" dxfId="1439" priority="888">
      <formula>IF(RIGHT(TEXT(AQ640,"0.#"),1)=".",FALSE,TRUE)</formula>
    </cfRule>
    <cfRule type="expression" dxfId="1438" priority="889">
      <formula>IF(RIGHT(TEXT(AQ640,"0.#"),1)=".",TRUE,FALSE)</formula>
    </cfRule>
  </conditionalFormatting>
  <conditionalFormatting sqref="AE649">
    <cfRule type="expression" dxfId="1437" priority="886">
      <formula>IF(RIGHT(TEXT(AE649,"0.#"),1)=".",FALSE,TRUE)</formula>
    </cfRule>
    <cfRule type="expression" dxfId="1436" priority="887">
      <formula>IF(RIGHT(TEXT(AE649,"0.#"),1)=".",TRUE,FALSE)</formula>
    </cfRule>
  </conditionalFormatting>
  <conditionalFormatting sqref="AE650">
    <cfRule type="expression" dxfId="1435" priority="884">
      <formula>IF(RIGHT(TEXT(AE650,"0.#"),1)=".",FALSE,TRUE)</formula>
    </cfRule>
    <cfRule type="expression" dxfId="1434" priority="885">
      <formula>IF(RIGHT(TEXT(AE650,"0.#"),1)=".",TRUE,FALSE)</formula>
    </cfRule>
  </conditionalFormatting>
  <conditionalFormatting sqref="AE651">
    <cfRule type="expression" dxfId="1433" priority="882">
      <formula>IF(RIGHT(TEXT(AE651,"0.#"),1)=".",FALSE,TRUE)</formula>
    </cfRule>
    <cfRule type="expression" dxfId="1432" priority="883">
      <formula>IF(RIGHT(TEXT(AE651,"0.#"),1)=".",TRUE,FALSE)</formula>
    </cfRule>
  </conditionalFormatting>
  <conditionalFormatting sqref="AU649">
    <cfRule type="expression" dxfId="1431" priority="874">
      <formula>IF(RIGHT(TEXT(AU649,"0.#"),1)=".",FALSE,TRUE)</formula>
    </cfRule>
    <cfRule type="expression" dxfId="1430" priority="875">
      <formula>IF(RIGHT(TEXT(AU649,"0.#"),1)=".",TRUE,FALSE)</formula>
    </cfRule>
  </conditionalFormatting>
  <conditionalFormatting sqref="AU650">
    <cfRule type="expression" dxfId="1429" priority="872">
      <formula>IF(RIGHT(TEXT(AU650,"0.#"),1)=".",FALSE,TRUE)</formula>
    </cfRule>
    <cfRule type="expression" dxfId="1428" priority="873">
      <formula>IF(RIGHT(TEXT(AU650,"0.#"),1)=".",TRUE,FALSE)</formula>
    </cfRule>
  </conditionalFormatting>
  <conditionalFormatting sqref="AU651">
    <cfRule type="expression" dxfId="1427" priority="870">
      <formula>IF(RIGHT(TEXT(AU651,"0.#"),1)=".",FALSE,TRUE)</formula>
    </cfRule>
    <cfRule type="expression" dxfId="1426" priority="871">
      <formula>IF(RIGHT(TEXT(AU651,"0.#"),1)=".",TRUE,FALSE)</formula>
    </cfRule>
  </conditionalFormatting>
  <conditionalFormatting sqref="AQ650">
    <cfRule type="expression" dxfId="1425" priority="862">
      <formula>IF(RIGHT(TEXT(AQ650,"0.#"),1)=".",FALSE,TRUE)</formula>
    </cfRule>
    <cfRule type="expression" dxfId="1424" priority="863">
      <formula>IF(RIGHT(TEXT(AQ650,"0.#"),1)=".",TRUE,FALSE)</formula>
    </cfRule>
  </conditionalFormatting>
  <conditionalFormatting sqref="AQ651">
    <cfRule type="expression" dxfId="1423" priority="860">
      <formula>IF(RIGHT(TEXT(AQ651,"0.#"),1)=".",FALSE,TRUE)</formula>
    </cfRule>
    <cfRule type="expression" dxfId="1422" priority="861">
      <formula>IF(RIGHT(TEXT(AQ651,"0.#"),1)=".",TRUE,FALSE)</formula>
    </cfRule>
  </conditionalFormatting>
  <conditionalFormatting sqref="AQ649">
    <cfRule type="expression" dxfId="1421" priority="858">
      <formula>IF(RIGHT(TEXT(AQ649,"0.#"),1)=".",FALSE,TRUE)</formula>
    </cfRule>
    <cfRule type="expression" dxfId="1420" priority="859">
      <formula>IF(RIGHT(TEXT(AQ649,"0.#"),1)=".",TRUE,FALSE)</formula>
    </cfRule>
  </conditionalFormatting>
  <conditionalFormatting sqref="AE674">
    <cfRule type="expression" dxfId="1419" priority="856">
      <formula>IF(RIGHT(TEXT(AE674,"0.#"),1)=".",FALSE,TRUE)</formula>
    </cfRule>
    <cfRule type="expression" dxfId="1418" priority="857">
      <formula>IF(RIGHT(TEXT(AE674,"0.#"),1)=".",TRUE,FALSE)</formula>
    </cfRule>
  </conditionalFormatting>
  <conditionalFormatting sqref="AE675">
    <cfRule type="expression" dxfId="1417" priority="854">
      <formula>IF(RIGHT(TEXT(AE675,"0.#"),1)=".",FALSE,TRUE)</formula>
    </cfRule>
    <cfRule type="expression" dxfId="1416" priority="855">
      <formula>IF(RIGHT(TEXT(AE675,"0.#"),1)=".",TRUE,FALSE)</formula>
    </cfRule>
  </conditionalFormatting>
  <conditionalFormatting sqref="AE676">
    <cfRule type="expression" dxfId="1415" priority="852">
      <formula>IF(RIGHT(TEXT(AE676,"0.#"),1)=".",FALSE,TRUE)</formula>
    </cfRule>
    <cfRule type="expression" dxfId="1414" priority="853">
      <formula>IF(RIGHT(TEXT(AE676,"0.#"),1)=".",TRUE,FALSE)</formula>
    </cfRule>
  </conditionalFormatting>
  <conditionalFormatting sqref="AU674">
    <cfRule type="expression" dxfId="1413" priority="844">
      <formula>IF(RIGHT(TEXT(AU674,"0.#"),1)=".",FALSE,TRUE)</formula>
    </cfRule>
    <cfRule type="expression" dxfId="1412" priority="845">
      <formula>IF(RIGHT(TEXT(AU674,"0.#"),1)=".",TRUE,FALSE)</formula>
    </cfRule>
  </conditionalFormatting>
  <conditionalFormatting sqref="AU675">
    <cfRule type="expression" dxfId="1411" priority="842">
      <formula>IF(RIGHT(TEXT(AU675,"0.#"),1)=".",FALSE,TRUE)</formula>
    </cfRule>
    <cfRule type="expression" dxfId="1410" priority="843">
      <formula>IF(RIGHT(TEXT(AU675,"0.#"),1)=".",TRUE,FALSE)</formula>
    </cfRule>
  </conditionalFormatting>
  <conditionalFormatting sqref="AU676">
    <cfRule type="expression" dxfId="1409" priority="840">
      <formula>IF(RIGHT(TEXT(AU676,"0.#"),1)=".",FALSE,TRUE)</formula>
    </cfRule>
    <cfRule type="expression" dxfId="1408" priority="841">
      <formula>IF(RIGHT(TEXT(AU676,"0.#"),1)=".",TRUE,FALSE)</formula>
    </cfRule>
  </conditionalFormatting>
  <conditionalFormatting sqref="AQ675">
    <cfRule type="expression" dxfId="1407" priority="832">
      <formula>IF(RIGHT(TEXT(AQ675,"0.#"),1)=".",FALSE,TRUE)</formula>
    </cfRule>
    <cfRule type="expression" dxfId="1406" priority="833">
      <formula>IF(RIGHT(TEXT(AQ675,"0.#"),1)=".",TRUE,FALSE)</formula>
    </cfRule>
  </conditionalFormatting>
  <conditionalFormatting sqref="AQ676">
    <cfRule type="expression" dxfId="1405" priority="830">
      <formula>IF(RIGHT(TEXT(AQ676,"0.#"),1)=".",FALSE,TRUE)</formula>
    </cfRule>
    <cfRule type="expression" dxfId="1404" priority="831">
      <formula>IF(RIGHT(TEXT(AQ676,"0.#"),1)=".",TRUE,FALSE)</formula>
    </cfRule>
  </conditionalFormatting>
  <conditionalFormatting sqref="AQ674">
    <cfRule type="expression" dxfId="1403" priority="828">
      <formula>IF(RIGHT(TEXT(AQ674,"0.#"),1)=".",FALSE,TRUE)</formula>
    </cfRule>
    <cfRule type="expression" dxfId="1402" priority="829">
      <formula>IF(RIGHT(TEXT(AQ674,"0.#"),1)=".",TRUE,FALSE)</formula>
    </cfRule>
  </conditionalFormatting>
  <conditionalFormatting sqref="AE654">
    <cfRule type="expression" dxfId="1401" priority="826">
      <formula>IF(RIGHT(TEXT(AE654,"0.#"),1)=".",FALSE,TRUE)</formula>
    </cfRule>
    <cfRule type="expression" dxfId="1400" priority="827">
      <formula>IF(RIGHT(TEXT(AE654,"0.#"),1)=".",TRUE,FALSE)</formula>
    </cfRule>
  </conditionalFormatting>
  <conditionalFormatting sqref="AE655">
    <cfRule type="expression" dxfId="1399" priority="824">
      <formula>IF(RIGHT(TEXT(AE655,"0.#"),1)=".",FALSE,TRUE)</formula>
    </cfRule>
    <cfRule type="expression" dxfId="1398" priority="825">
      <formula>IF(RIGHT(TEXT(AE655,"0.#"),1)=".",TRUE,FALSE)</formula>
    </cfRule>
  </conditionalFormatting>
  <conditionalFormatting sqref="AE656">
    <cfRule type="expression" dxfId="1397" priority="822">
      <formula>IF(RIGHT(TEXT(AE656,"0.#"),1)=".",FALSE,TRUE)</formula>
    </cfRule>
    <cfRule type="expression" dxfId="1396" priority="823">
      <formula>IF(RIGHT(TEXT(AE656,"0.#"),1)=".",TRUE,FALSE)</formula>
    </cfRule>
  </conditionalFormatting>
  <conditionalFormatting sqref="AU654">
    <cfRule type="expression" dxfId="1395" priority="814">
      <formula>IF(RIGHT(TEXT(AU654,"0.#"),1)=".",FALSE,TRUE)</formula>
    </cfRule>
    <cfRule type="expression" dxfId="1394" priority="815">
      <formula>IF(RIGHT(TEXT(AU654,"0.#"),1)=".",TRUE,FALSE)</formula>
    </cfRule>
  </conditionalFormatting>
  <conditionalFormatting sqref="AU655">
    <cfRule type="expression" dxfId="1393" priority="812">
      <formula>IF(RIGHT(TEXT(AU655,"0.#"),1)=".",FALSE,TRUE)</formula>
    </cfRule>
    <cfRule type="expression" dxfId="1392" priority="813">
      <formula>IF(RIGHT(TEXT(AU655,"0.#"),1)=".",TRUE,FALSE)</formula>
    </cfRule>
  </conditionalFormatting>
  <conditionalFormatting sqref="AQ656">
    <cfRule type="expression" dxfId="1391" priority="800">
      <formula>IF(RIGHT(TEXT(AQ656,"0.#"),1)=".",FALSE,TRUE)</formula>
    </cfRule>
    <cfRule type="expression" dxfId="1390" priority="801">
      <formula>IF(RIGHT(TEXT(AQ656,"0.#"),1)=".",TRUE,FALSE)</formula>
    </cfRule>
  </conditionalFormatting>
  <conditionalFormatting sqref="AQ654">
    <cfRule type="expression" dxfId="1389" priority="798">
      <formula>IF(RIGHT(TEXT(AQ654,"0.#"),1)=".",FALSE,TRUE)</formula>
    </cfRule>
    <cfRule type="expression" dxfId="1388" priority="799">
      <formula>IF(RIGHT(TEXT(AQ654,"0.#"),1)=".",TRUE,FALSE)</formula>
    </cfRule>
  </conditionalFormatting>
  <conditionalFormatting sqref="AE659">
    <cfRule type="expression" dxfId="1387" priority="796">
      <formula>IF(RIGHT(TEXT(AE659,"0.#"),1)=".",FALSE,TRUE)</formula>
    </cfRule>
    <cfRule type="expression" dxfId="1386" priority="797">
      <formula>IF(RIGHT(TEXT(AE659,"0.#"),1)=".",TRUE,FALSE)</formula>
    </cfRule>
  </conditionalFormatting>
  <conditionalFormatting sqref="AE660">
    <cfRule type="expression" dxfId="1385" priority="794">
      <formula>IF(RIGHT(TEXT(AE660,"0.#"),1)=".",FALSE,TRUE)</formula>
    </cfRule>
    <cfRule type="expression" dxfId="1384" priority="795">
      <formula>IF(RIGHT(TEXT(AE660,"0.#"),1)=".",TRUE,FALSE)</formula>
    </cfRule>
  </conditionalFormatting>
  <conditionalFormatting sqref="AE661">
    <cfRule type="expression" dxfId="1383" priority="792">
      <formula>IF(RIGHT(TEXT(AE661,"0.#"),1)=".",FALSE,TRUE)</formula>
    </cfRule>
    <cfRule type="expression" dxfId="1382" priority="793">
      <formula>IF(RIGHT(TEXT(AE661,"0.#"),1)=".",TRUE,FALSE)</formula>
    </cfRule>
  </conditionalFormatting>
  <conditionalFormatting sqref="AU659">
    <cfRule type="expression" dxfId="1381" priority="784">
      <formula>IF(RIGHT(TEXT(AU659,"0.#"),1)=".",FALSE,TRUE)</formula>
    </cfRule>
    <cfRule type="expression" dxfId="1380" priority="785">
      <formula>IF(RIGHT(TEXT(AU659,"0.#"),1)=".",TRUE,FALSE)</formula>
    </cfRule>
  </conditionalFormatting>
  <conditionalFormatting sqref="AU660">
    <cfRule type="expression" dxfId="1379" priority="782">
      <formula>IF(RIGHT(TEXT(AU660,"0.#"),1)=".",FALSE,TRUE)</formula>
    </cfRule>
    <cfRule type="expression" dxfId="1378" priority="783">
      <formula>IF(RIGHT(TEXT(AU660,"0.#"),1)=".",TRUE,FALSE)</formula>
    </cfRule>
  </conditionalFormatting>
  <conditionalFormatting sqref="AU661">
    <cfRule type="expression" dxfId="1377" priority="780">
      <formula>IF(RIGHT(TEXT(AU661,"0.#"),1)=".",FALSE,TRUE)</formula>
    </cfRule>
    <cfRule type="expression" dxfId="1376" priority="781">
      <formula>IF(RIGHT(TEXT(AU661,"0.#"),1)=".",TRUE,FALSE)</formula>
    </cfRule>
  </conditionalFormatting>
  <conditionalFormatting sqref="AQ660">
    <cfRule type="expression" dxfId="1375" priority="772">
      <formula>IF(RIGHT(TEXT(AQ660,"0.#"),1)=".",FALSE,TRUE)</formula>
    </cfRule>
    <cfRule type="expression" dxfId="1374" priority="773">
      <formula>IF(RIGHT(TEXT(AQ660,"0.#"),1)=".",TRUE,FALSE)</formula>
    </cfRule>
  </conditionalFormatting>
  <conditionalFormatting sqref="AQ661">
    <cfRule type="expression" dxfId="1373" priority="770">
      <formula>IF(RIGHT(TEXT(AQ661,"0.#"),1)=".",FALSE,TRUE)</formula>
    </cfRule>
    <cfRule type="expression" dxfId="1372" priority="771">
      <formula>IF(RIGHT(TEXT(AQ661,"0.#"),1)=".",TRUE,FALSE)</formula>
    </cfRule>
  </conditionalFormatting>
  <conditionalFormatting sqref="AQ659">
    <cfRule type="expression" dxfId="1371" priority="768">
      <formula>IF(RIGHT(TEXT(AQ659,"0.#"),1)=".",FALSE,TRUE)</formula>
    </cfRule>
    <cfRule type="expression" dxfId="1370" priority="769">
      <formula>IF(RIGHT(TEXT(AQ659,"0.#"),1)=".",TRUE,FALSE)</formula>
    </cfRule>
  </conditionalFormatting>
  <conditionalFormatting sqref="AE664">
    <cfRule type="expression" dxfId="1369" priority="766">
      <formula>IF(RIGHT(TEXT(AE664,"0.#"),1)=".",FALSE,TRUE)</formula>
    </cfRule>
    <cfRule type="expression" dxfId="1368" priority="767">
      <formula>IF(RIGHT(TEXT(AE664,"0.#"),1)=".",TRUE,FALSE)</formula>
    </cfRule>
  </conditionalFormatting>
  <conditionalFormatting sqref="AE665">
    <cfRule type="expression" dxfId="1367" priority="764">
      <formula>IF(RIGHT(TEXT(AE665,"0.#"),1)=".",FALSE,TRUE)</formula>
    </cfRule>
    <cfRule type="expression" dxfId="1366" priority="765">
      <formula>IF(RIGHT(TEXT(AE665,"0.#"),1)=".",TRUE,FALSE)</formula>
    </cfRule>
  </conditionalFormatting>
  <conditionalFormatting sqref="AE666">
    <cfRule type="expression" dxfId="1365" priority="762">
      <formula>IF(RIGHT(TEXT(AE666,"0.#"),1)=".",FALSE,TRUE)</formula>
    </cfRule>
    <cfRule type="expression" dxfId="1364" priority="763">
      <formula>IF(RIGHT(TEXT(AE666,"0.#"),1)=".",TRUE,FALSE)</formula>
    </cfRule>
  </conditionalFormatting>
  <conditionalFormatting sqref="AU664">
    <cfRule type="expression" dxfId="1363" priority="754">
      <formula>IF(RIGHT(TEXT(AU664,"0.#"),1)=".",FALSE,TRUE)</formula>
    </cfRule>
    <cfRule type="expression" dxfId="1362" priority="755">
      <formula>IF(RIGHT(TEXT(AU664,"0.#"),1)=".",TRUE,FALSE)</formula>
    </cfRule>
  </conditionalFormatting>
  <conditionalFormatting sqref="AU665">
    <cfRule type="expression" dxfId="1361" priority="752">
      <formula>IF(RIGHT(TEXT(AU665,"0.#"),1)=".",FALSE,TRUE)</formula>
    </cfRule>
    <cfRule type="expression" dxfId="1360" priority="753">
      <formula>IF(RIGHT(TEXT(AU665,"0.#"),1)=".",TRUE,FALSE)</formula>
    </cfRule>
  </conditionalFormatting>
  <conditionalFormatting sqref="AU666">
    <cfRule type="expression" dxfId="1359" priority="750">
      <formula>IF(RIGHT(TEXT(AU666,"0.#"),1)=".",FALSE,TRUE)</formula>
    </cfRule>
    <cfRule type="expression" dxfId="1358" priority="751">
      <formula>IF(RIGHT(TEXT(AU666,"0.#"),1)=".",TRUE,FALSE)</formula>
    </cfRule>
  </conditionalFormatting>
  <conditionalFormatting sqref="AQ665">
    <cfRule type="expression" dxfId="1357" priority="742">
      <formula>IF(RIGHT(TEXT(AQ665,"0.#"),1)=".",FALSE,TRUE)</formula>
    </cfRule>
    <cfRule type="expression" dxfId="1356" priority="743">
      <formula>IF(RIGHT(TEXT(AQ665,"0.#"),1)=".",TRUE,FALSE)</formula>
    </cfRule>
  </conditionalFormatting>
  <conditionalFormatting sqref="AQ666">
    <cfRule type="expression" dxfId="1355" priority="740">
      <formula>IF(RIGHT(TEXT(AQ666,"0.#"),1)=".",FALSE,TRUE)</formula>
    </cfRule>
    <cfRule type="expression" dxfId="1354" priority="741">
      <formula>IF(RIGHT(TEXT(AQ666,"0.#"),1)=".",TRUE,FALSE)</formula>
    </cfRule>
  </conditionalFormatting>
  <conditionalFormatting sqref="AQ664">
    <cfRule type="expression" dxfId="1353" priority="738">
      <formula>IF(RIGHT(TEXT(AQ664,"0.#"),1)=".",FALSE,TRUE)</formula>
    </cfRule>
    <cfRule type="expression" dxfId="1352" priority="739">
      <formula>IF(RIGHT(TEXT(AQ664,"0.#"),1)=".",TRUE,FALSE)</formula>
    </cfRule>
  </conditionalFormatting>
  <conditionalFormatting sqref="AE669">
    <cfRule type="expression" dxfId="1351" priority="736">
      <formula>IF(RIGHT(TEXT(AE669,"0.#"),1)=".",FALSE,TRUE)</formula>
    </cfRule>
    <cfRule type="expression" dxfId="1350" priority="737">
      <formula>IF(RIGHT(TEXT(AE669,"0.#"),1)=".",TRUE,FALSE)</formula>
    </cfRule>
  </conditionalFormatting>
  <conditionalFormatting sqref="AE670">
    <cfRule type="expression" dxfId="1349" priority="734">
      <formula>IF(RIGHT(TEXT(AE670,"0.#"),1)=".",FALSE,TRUE)</formula>
    </cfRule>
    <cfRule type="expression" dxfId="1348" priority="735">
      <formula>IF(RIGHT(TEXT(AE670,"0.#"),1)=".",TRUE,FALSE)</formula>
    </cfRule>
  </conditionalFormatting>
  <conditionalFormatting sqref="AE671">
    <cfRule type="expression" dxfId="1347" priority="732">
      <formula>IF(RIGHT(TEXT(AE671,"0.#"),1)=".",FALSE,TRUE)</formula>
    </cfRule>
    <cfRule type="expression" dxfId="1346" priority="733">
      <formula>IF(RIGHT(TEXT(AE671,"0.#"),1)=".",TRUE,FALSE)</formula>
    </cfRule>
  </conditionalFormatting>
  <conditionalFormatting sqref="AU669">
    <cfRule type="expression" dxfId="1345" priority="724">
      <formula>IF(RIGHT(TEXT(AU669,"0.#"),1)=".",FALSE,TRUE)</formula>
    </cfRule>
    <cfRule type="expression" dxfId="1344" priority="725">
      <formula>IF(RIGHT(TEXT(AU669,"0.#"),1)=".",TRUE,FALSE)</formula>
    </cfRule>
  </conditionalFormatting>
  <conditionalFormatting sqref="AU670">
    <cfRule type="expression" dxfId="1343" priority="722">
      <formula>IF(RIGHT(TEXT(AU670,"0.#"),1)=".",FALSE,TRUE)</formula>
    </cfRule>
    <cfRule type="expression" dxfId="1342" priority="723">
      <formula>IF(RIGHT(TEXT(AU670,"0.#"),1)=".",TRUE,FALSE)</formula>
    </cfRule>
  </conditionalFormatting>
  <conditionalFormatting sqref="AU671">
    <cfRule type="expression" dxfId="1341" priority="720">
      <formula>IF(RIGHT(TEXT(AU671,"0.#"),1)=".",FALSE,TRUE)</formula>
    </cfRule>
    <cfRule type="expression" dxfId="1340" priority="721">
      <formula>IF(RIGHT(TEXT(AU671,"0.#"),1)=".",TRUE,FALSE)</formula>
    </cfRule>
  </conditionalFormatting>
  <conditionalFormatting sqref="AQ670">
    <cfRule type="expression" dxfId="1339" priority="712">
      <formula>IF(RIGHT(TEXT(AQ670,"0.#"),1)=".",FALSE,TRUE)</formula>
    </cfRule>
    <cfRule type="expression" dxfId="1338" priority="713">
      <formula>IF(RIGHT(TEXT(AQ670,"0.#"),1)=".",TRUE,FALSE)</formula>
    </cfRule>
  </conditionalFormatting>
  <conditionalFormatting sqref="AQ671">
    <cfRule type="expression" dxfId="1337" priority="710">
      <formula>IF(RIGHT(TEXT(AQ671,"0.#"),1)=".",FALSE,TRUE)</formula>
    </cfRule>
    <cfRule type="expression" dxfId="1336" priority="711">
      <formula>IF(RIGHT(TEXT(AQ671,"0.#"),1)=".",TRUE,FALSE)</formula>
    </cfRule>
  </conditionalFormatting>
  <conditionalFormatting sqref="AQ669">
    <cfRule type="expression" dxfId="1335" priority="708">
      <formula>IF(RIGHT(TEXT(AQ669,"0.#"),1)=".",FALSE,TRUE)</formula>
    </cfRule>
    <cfRule type="expression" dxfId="1334" priority="709">
      <formula>IF(RIGHT(TEXT(AQ669,"0.#"),1)=".",TRUE,FALSE)</formula>
    </cfRule>
  </conditionalFormatting>
  <conditionalFormatting sqref="AE679">
    <cfRule type="expression" dxfId="1333" priority="706">
      <formula>IF(RIGHT(TEXT(AE679,"0.#"),1)=".",FALSE,TRUE)</formula>
    </cfRule>
    <cfRule type="expression" dxfId="1332" priority="707">
      <formula>IF(RIGHT(TEXT(AE679,"0.#"),1)=".",TRUE,FALSE)</formula>
    </cfRule>
  </conditionalFormatting>
  <conditionalFormatting sqref="AE680">
    <cfRule type="expression" dxfId="1331" priority="704">
      <formula>IF(RIGHT(TEXT(AE680,"0.#"),1)=".",FALSE,TRUE)</formula>
    </cfRule>
    <cfRule type="expression" dxfId="1330" priority="705">
      <formula>IF(RIGHT(TEXT(AE680,"0.#"),1)=".",TRUE,FALSE)</formula>
    </cfRule>
  </conditionalFormatting>
  <conditionalFormatting sqref="AE681">
    <cfRule type="expression" dxfId="1329" priority="702">
      <formula>IF(RIGHT(TEXT(AE681,"0.#"),1)=".",FALSE,TRUE)</formula>
    </cfRule>
    <cfRule type="expression" dxfId="1328" priority="703">
      <formula>IF(RIGHT(TEXT(AE681,"0.#"),1)=".",TRUE,FALSE)</formula>
    </cfRule>
  </conditionalFormatting>
  <conditionalFormatting sqref="AU679">
    <cfRule type="expression" dxfId="1327" priority="694">
      <formula>IF(RIGHT(TEXT(AU679,"0.#"),1)=".",FALSE,TRUE)</formula>
    </cfRule>
    <cfRule type="expression" dxfId="1326" priority="695">
      <formula>IF(RIGHT(TEXT(AU679,"0.#"),1)=".",TRUE,FALSE)</formula>
    </cfRule>
  </conditionalFormatting>
  <conditionalFormatting sqref="AU680">
    <cfRule type="expression" dxfId="1325" priority="692">
      <formula>IF(RIGHT(TEXT(AU680,"0.#"),1)=".",FALSE,TRUE)</formula>
    </cfRule>
    <cfRule type="expression" dxfId="1324" priority="693">
      <formula>IF(RIGHT(TEXT(AU680,"0.#"),1)=".",TRUE,FALSE)</formula>
    </cfRule>
  </conditionalFormatting>
  <conditionalFormatting sqref="AU681">
    <cfRule type="expression" dxfId="1323" priority="690">
      <formula>IF(RIGHT(TEXT(AU681,"0.#"),1)=".",FALSE,TRUE)</formula>
    </cfRule>
    <cfRule type="expression" dxfId="1322" priority="691">
      <formula>IF(RIGHT(TEXT(AU681,"0.#"),1)=".",TRUE,FALSE)</formula>
    </cfRule>
  </conditionalFormatting>
  <conditionalFormatting sqref="AQ680">
    <cfRule type="expression" dxfId="1321" priority="682">
      <formula>IF(RIGHT(TEXT(AQ680,"0.#"),1)=".",FALSE,TRUE)</formula>
    </cfRule>
    <cfRule type="expression" dxfId="1320" priority="683">
      <formula>IF(RIGHT(TEXT(AQ680,"0.#"),1)=".",TRUE,FALSE)</formula>
    </cfRule>
  </conditionalFormatting>
  <conditionalFormatting sqref="AQ681">
    <cfRule type="expression" dxfId="1319" priority="680">
      <formula>IF(RIGHT(TEXT(AQ681,"0.#"),1)=".",FALSE,TRUE)</formula>
    </cfRule>
    <cfRule type="expression" dxfId="1318" priority="681">
      <formula>IF(RIGHT(TEXT(AQ681,"0.#"),1)=".",TRUE,FALSE)</formula>
    </cfRule>
  </conditionalFormatting>
  <conditionalFormatting sqref="AQ679">
    <cfRule type="expression" dxfId="1317" priority="678">
      <formula>IF(RIGHT(TEXT(AQ679,"0.#"),1)=".",FALSE,TRUE)</formula>
    </cfRule>
    <cfRule type="expression" dxfId="1316" priority="679">
      <formula>IF(RIGHT(TEXT(AQ679,"0.#"),1)=".",TRUE,FALSE)</formula>
    </cfRule>
  </conditionalFormatting>
  <conditionalFormatting sqref="AE684">
    <cfRule type="expression" dxfId="1315" priority="676">
      <formula>IF(RIGHT(TEXT(AE684,"0.#"),1)=".",FALSE,TRUE)</formula>
    </cfRule>
    <cfRule type="expression" dxfId="1314" priority="677">
      <formula>IF(RIGHT(TEXT(AE684,"0.#"),1)=".",TRUE,FALSE)</formula>
    </cfRule>
  </conditionalFormatting>
  <conditionalFormatting sqref="AE685">
    <cfRule type="expression" dxfId="1313" priority="674">
      <formula>IF(RIGHT(TEXT(AE685,"0.#"),1)=".",FALSE,TRUE)</formula>
    </cfRule>
    <cfRule type="expression" dxfId="1312" priority="675">
      <formula>IF(RIGHT(TEXT(AE685,"0.#"),1)=".",TRUE,FALSE)</formula>
    </cfRule>
  </conditionalFormatting>
  <conditionalFormatting sqref="AE686">
    <cfRule type="expression" dxfId="1311" priority="672">
      <formula>IF(RIGHT(TEXT(AE686,"0.#"),1)=".",FALSE,TRUE)</formula>
    </cfRule>
    <cfRule type="expression" dxfId="1310" priority="673">
      <formula>IF(RIGHT(TEXT(AE686,"0.#"),1)=".",TRUE,FALSE)</formula>
    </cfRule>
  </conditionalFormatting>
  <conditionalFormatting sqref="AU684">
    <cfRule type="expression" dxfId="1309" priority="664">
      <formula>IF(RIGHT(TEXT(AU684,"0.#"),1)=".",FALSE,TRUE)</formula>
    </cfRule>
    <cfRule type="expression" dxfId="1308" priority="665">
      <formula>IF(RIGHT(TEXT(AU684,"0.#"),1)=".",TRUE,FALSE)</formula>
    </cfRule>
  </conditionalFormatting>
  <conditionalFormatting sqref="AU685">
    <cfRule type="expression" dxfId="1307" priority="662">
      <formula>IF(RIGHT(TEXT(AU685,"0.#"),1)=".",FALSE,TRUE)</formula>
    </cfRule>
    <cfRule type="expression" dxfId="1306" priority="663">
      <formula>IF(RIGHT(TEXT(AU685,"0.#"),1)=".",TRUE,FALSE)</formula>
    </cfRule>
  </conditionalFormatting>
  <conditionalFormatting sqref="AU686">
    <cfRule type="expression" dxfId="1305" priority="660">
      <formula>IF(RIGHT(TEXT(AU686,"0.#"),1)=".",FALSE,TRUE)</formula>
    </cfRule>
    <cfRule type="expression" dxfId="1304" priority="661">
      <formula>IF(RIGHT(TEXT(AU686,"0.#"),1)=".",TRUE,FALSE)</formula>
    </cfRule>
  </conditionalFormatting>
  <conditionalFormatting sqref="AQ685">
    <cfRule type="expression" dxfId="1303" priority="652">
      <formula>IF(RIGHT(TEXT(AQ685,"0.#"),1)=".",FALSE,TRUE)</formula>
    </cfRule>
    <cfRule type="expression" dxfId="1302" priority="653">
      <formula>IF(RIGHT(TEXT(AQ685,"0.#"),1)=".",TRUE,FALSE)</formula>
    </cfRule>
  </conditionalFormatting>
  <conditionalFormatting sqref="AQ686">
    <cfRule type="expression" dxfId="1301" priority="650">
      <formula>IF(RIGHT(TEXT(AQ686,"0.#"),1)=".",FALSE,TRUE)</formula>
    </cfRule>
    <cfRule type="expression" dxfId="1300" priority="651">
      <formula>IF(RIGHT(TEXT(AQ686,"0.#"),1)=".",TRUE,FALSE)</formula>
    </cfRule>
  </conditionalFormatting>
  <conditionalFormatting sqref="AQ684">
    <cfRule type="expression" dxfId="1299" priority="648">
      <formula>IF(RIGHT(TEXT(AQ684,"0.#"),1)=".",FALSE,TRUE)</formula>
    </cfRule>
    <cfRule type="expression" dxfId="1298" priority="649">
      <formula>IF(RIGHT(TEXT(AQ684,"0.#"),1)=".",TRUE,FALSE)</formula>
    </cfRule>
  </conditionalFormatting>
  <conditionalFormatting sqref="AE689">
    <cfRule type="expression" dxfId="1297" priority="646">
      <formula>IF(RIGHT(TEXT(AE689,"0.#"),1)=".",FALSE,TRUE)</formula>
    </cfRule>
    <cfRule type="expression" dxfId="1296" priority="647">
      <formula>IF(RIGHT(TEXT(AE689,"0.#"),1)=".",TRUE,FALSE)</formula>
    </cfRule>
  </conditionalFormatting>
  <conditionalFormatting sqref="AE690">
    <cfRule type="expression" dxfId="1295" priority="644">
      <formula>IF(RIGHT(TEXT(AE690,"0.#"),1)=".",FALSE,TRUE)</formula>
    </cfRule>
    <cfRule type="expression" dxfId="1294" priority="645">
      <formula>IF(RIGHT(TEXT(AE690,"0.#"),1)=".",TRUE,FALSE)</formula>
    </cfRule>
  </conditionalFormatting>
  <conditionalFormatting sqref="AE691">
    <cfRule type="expression" dxfId="1293" priority="642">
      <formula>IF(RIGHT(TEXT(AE691,"0.#"),1)=".",FALSE,TRUE)</formula>
    </cfRule>
    <cfRule type="expression" dxfId="1292" priority="643">
      <formula>IF(RIGHT(TEXT(AE691,"0.#"),1)=".",TRUE,FALSE)</formula>
    </cfRule>
  </conditionalFormatting>
  <conditionalFormatting sqref="AU689">
    <cfRule type="expression" dxfId="1291" priority="634">
      <formula>IF(RIGHT(TEXT(AU689,"0.#"),1)=".",FALSE,TRUE)</formula>
    </cfRule>
    <cfRule type="expression" dxfId="1290" priority="635">
      <formula>IF(RIGHT(TEXT(AU689,"0.#"),1)=".",TRUE,FALSE)</formula>
    </cfRule>
  </conditionalFormatting>
  <conditionalFormatting sqref="AU690">
    <cfRule type="expression" dxfId="1289" priority="632">
      <formula>IF(RIGHT(TEXT(AU690,"0.#"),1)=".",FALSE,TRUE)</formula>
    </cfRule>
    <cfRule type="expression" dxfId="1288" priority="633">
      <formula>IF(RIGHT(TEXT(AU690,"0.#"),1)=".",TRUE,FALSE)</formula>
    </cfRule>
  </conditionalFormatting>
  <conditionalFormatting sqref="AU691">
    <cfRule type="expression" dxfId="1287" priority="630">
      <formula>IF(RIGHT(TEXT(AU691,"0.#"),1)=".",FALSE,TRUE)</formula>
    </cfRule>
    <cfRule type="expression" dxfId="1286" priority="631">
      <formula>IF(RIGHT(TEXT(AU691,"0.#"),1)=".",TRUE,FALSE)</formula>
    </cfRule>
  </conditionalFormatting>
  <conditionalFormatting sqref="AQ690">
    <cfRule type="expression" dxfId="1285" priority="622">
      <formula>IF(RIGHT(TEXT(AQ690,"0.#"),1)=".",FALSE,TRUE)</formula>
    </cfRule>
    <cfRule type="expression" dxfId="1284" priority="623">
      <formula>IF(RIGHT(TEXT(AQ690,"0.#"),1)=".",TRUE,FALSE)</formula>
    </cfRule>
  </conditionalFormatting>
  <conditionalFormatting sqref="AQ691">
    <cfRule type="expression" dxfId="1283" priority="620">
      <formula>IF(RIGHT(TEXT(AQ691,"0.#"),1)=".",FALSE,TRUE)</formula>
    </cfRule>
    <cfRule type="expression" dxfId="1282" priority="621">
      <formula>IF(RIGHT(TEXT(AQ691,"0.#"),1)=".",TRUE,FALSE)</formula>
    </cfRule>
  </conditionalFormatting>
  <conditionalFormatting sqref="AQ689">
    <cfRule type="expression" dxfId="1281" priority="618">
      <formula>IF(RIGHT(TEXT(AQ689,"0.#"),1)=".",FALSE,TRUE)</formula>
    </cfRule>
    <cfRule type="expression" dxfId="1280" priority="619">
      <formula>IF(RIGHT(TEXT(AQ689,"0.#"),1)=".",TRUE,FALSE)</formula>
    </cfRule>
  </conditionalFormatting>
  <conditionalFormatting sqref="AE694">
    <cfRule type="expression" dxfId="1279" priority="616">
      <formula>IF(RIGHT(TEXT(AE694,"0.#"),1)=".",FALSE,TRUE)</formula>
    </cfRule>
    <cfRule type="expression" dxfId="1278" priority="617">
      <formula>IF(RIGHT(TEXT(AE694,"0.#"),1)=".",TRUE,FALSE)</formula>
    </cfRule>
  </conditionalFormatting>
  <conditionalFormatting sqref="AM696">
    <cfRule type="expression" dxfId="1277" priority="606">
      <formula>IF(RIGHT(TEXT(AM696,"0.#"),1)=".",FALSE,TRUE)</formula>
    </cfRule>
    <cfRule type="expression" dxfId="1276" priority="607">
      <formula>IF(RIGHT(TEXT(AM696,"0.#"),1)=".",TRUE,FALSE)</formula>
    </cfRule>
  </conditionalFormatting>
  <conditionalFormatting sqref="AE695">
    <cfRule type="expression" dxfId="1275" priority="614">
      <formula>IF(RIGHT(TEXT(AE695,"0.#"),1)=".",FALSE,TRUE)</formula>
    </cfRule>
    <cfRule type="expression" dxfId="1274" priority="615">
      <formula>IF(RIGHT(TEXT(AE695,"0.#"),1)=".",TRUE,FALSE)</formula>
    </cfRule>
  </conditionalFormatting>
  <conditionalFormatting sqref="AE696">
    <cfRule type="expression" dxfId="1273" priority="612">
      <formula>IF(RIGHT(TEXT(AE696,"0.#"),1)=".",FALSE,TRUE)</formula>
    </cfRule>
    <cfRule type="expression" dxfId="1272" priority="613">
      <formula>IF(RIGHT(TEXT(AE696,"0.#"),1)=".",TRUE,FALSE)</formula>
    </cfRule>
  </conditionalFormatting>
  <conditionalFormatting sqref="AM694">
    <cfRule type="expression" dxfId="1271" priority="610">
      <formula>IF(RIGHT(TEXT(AM694,"0.#"),1)=".",FALSE,TRUE)</formula>
    </cfRule>
    <cfRule type="expression" dxfId="1270" priority="611">
      <formula>IF(RIGHT(TEXT(AM694,"0.#"),1)=".",TRUE,FALSE)</formula>
    </cfRule>
  </conditionalFormatting>
  <conditionalFormatting sqref="AM695">
    <cfRule type="expression" dxfId="1269" priority="608">
      <formula>IF(RIGHT(TEXT(AM695,"0.#"),1)=".",FALSE,TRUE)</formula>
    </cfRule>
    <cfRule type="expression" dxfId="1268" priority="609">
      <formula>IF(RIGHT(TEXT(AM695,"0.#"),1)=".",TRUE,FALSE)</formula>
    </cfRule>
  </conditionalFormatting>
  <conditionalFormatting sqref="AU694">
    <cfRule type="expression" dxfId="1267" priority="604">
      <formula>IF(RIGHT(TEXT(AU694,"0.#"),1)=".",FALSE,TRUE)</formula>
    </cfRule>
    <cfRule type="expression" dxfId="1266" priority="605">
      <formula>IF(RIGHT(TEXT(AU694,"0.#"),1)=".",TRUE,FALSE)</formula>
    </cfRule>
  </conditionalFormatting>
  <conditionalFormatting sqref="AU695">
    <cfRule type="expression" dxfId="1265" priority="602">
      <formula>IF(RIGHT(TEXT(AU695,"0.#"),1)=".",FALSE,TRUE)</formula>
    </cfRule>
    <cfRule type="expression" dxfId="1264" priority="603">
      <formula>IF(RIGHT(TEXT(AU695,"0.#"),1)=".",TRUE,FALSE)</formula>
    </cfRule>
  </conditionalFormatting>
  <conditionalFormatting sqref="AU696">
    <cfRule type="expression" dxfId="1263" priority="600">
      <formula>IF(RIGHT(TEXT(AU696,"0.#"),1)=".",FALSE,TRUE)</formula>
    </cfRule>
    <cfRule type="expression" dxfId="1262" priority="601">
      <formula>IF(RIGHT(TEXT(AU696,"0.#"),1)=".",TRUE,FALSE)</formula>
    </cfRule>
  </conditionalFormatting>
  <conditionalFormatting sqref="AI694">
    <cfRule type="expression" dxfId="1261" priority="598">
      <formula>IF(RIGHT(TEXT(AI694,"0.#"),1)=".",FALSE,TRUE)</formula>
    </cfRule>
    <cfRule type="expression" dxfId="1260" priority="599">
      <formula>IF(RIGHT(TEXT(AI694,"0.#"),1)=".",TRUE,FALSE)</formula>
    </cfRule>
  </conditionalFormatting>
  <conditionalFormatting sqref="AI695">
    <cfRule type="expression" dxfId="1259" priority="596">
      <formula>IF(RIGHT(TEXT(AI695,"0.#"),1)=".",FALSE,TRUE)</formula>
    </cfRule>
    <cfRule type="expression" dxfId="1258" priority="597">
      <formula>IF(RIGHT(TEXT(AI695,"0.#"),1)=".",TRUE,FALSE)</formula>
    </cfRule>
  </conditionalFormatting>
  <conditionalFormatting sqref="AQ695">
    <cfRule type="expression" dxfId="1257" priority="592">
      <formula>IF(RIGHT(TEXT(AQ695,"0.#"),1)=".",FALSE,TRUE)</formula>
    </cfRule>
    <cfRule type="expression" dxfId="1256" priority="593">
      <formula>IF(RIGHT(TEXT(AQ695,"0.#"),1)=".",TRUE,FALSE)</formula>
    </cfRule>
  </conditionalFormatting>
  <conditionalFormatting sqref="AQ696">
    <cfRule type="expression" dxfId="1255" priority="590">
      <formula>IF(RIGHT(TEXT(AQ696,"0.#"),1)=".",FALSE,TRUE)</formula>
    </cfRule>
    <cfRule type="expression" dxfId="1254" priority="591">
      <formula>IF(RIGHT(TEXT(AQ696,"0.#"),1)=".",TRUE,FALSE)</formula>
    </cfRule>
  </conditionalFormatting>
  <conditionalFormatting sqref="AU101">
    <cfRule type="expression" dxfId="1253" priority="586">
      <formula>IF(RIGHT(TEXT(AU101,"0.#"),1)=".",FALSE,TRUE)</formula>
    </cfRule>
    <cfRule type="expression" dxfId="1252" priority="587">
      <formula>IF(RIGHT(TEXT(AU101,"0.#"),1)=".",TRUE,FALSE)</formula>
    </cfRule>
  </conditionalFormatting>
  <conditionalFormatting sqref="AU102">
    <cfRule type="expression" dxfId="1251" priority="584">
      <formula>IF(RIGHT(TEXT(AU102,"0.#"),1)=".",FALSE,TRUE)</formula>
    </cfRule>
    <cfRule type="expression" dxfId="1250" priority="585">
      <formula>IF(RIGHT(TEXT(AU102,"0.#"),1)=".",TRUE,FALSE)</formula>
    </cfRule>
  </conditionalFormatting>
  <conditionalFormatting sqref="AU104">
    <cfRule type="expression" dxfId="1249" priority="580">
      <formula>IF(RIGHT(TEXT(AU104,"0.#"),1)=".",FALSE,TRUE)</formula>
    </cfRule>
    <cfRule type="expression" dxfId="1248" priority="581">
      <formula>IF(RIGHT(TEXT(AU104,"0.#"),1)=".",TRUE,FALSE)</formula>
    </cfRule>
  </conditionalFormatting>
  <conditionalFormatting sqref="AU105">
    <cfRule type="expression" dxfId="1247" priority="578">
      <formula>IF(RIGHT(TEXT(AU105,"0.#"),1)=".",FALSE,TRUE)</formula>
    </cfRule>
    <cfRule type="expression" dxfId="1246" priority="579">
      <formula>IF(RIGHT(TEXT(AU105,"0.#"),1)=".",TRUE,FALSE)</formula>
    </cfRule>
  </conditionalFormatting>
  <conditionalFormatting sqref="AU107">
    <cfRule type="expression" dxfId="1245" priority="574">
      <formula>IF(RIGHT(TEXT(AU107,"0.#"),1)=".",FALSE,TRUE)</formula>
    </cfRule>
    <cfRule type="expression" dxfId="1244" priority="575">
      <formula>IF(RIGHT(TEXT(AU107,"0.#"),1)=".",TRUE,FALSE)</formula>
    </cfRule>
  </conditionalFormatting>
  <conditionalFormatting sqref="AU108">
    <cfRule type="expression" dxfId="1243" priority="572">
      <formula>IF(RIGHT(TEXT(AU108,"0.#"),1)=".",FALSE,TRUE)</formula>
    </cfRule>
    <cfRule type="expression" dxfId="1242" priority="573">
      <formula>IF(RIGHT(TEXT(AU108,"0.#"),1)=".",TRUE,FALSE)</formula>
    </cfRule>
  </conditionalFormatting>
  <conditionalFormatting sqref="AU110">
    <cfRule type="expression" dxfId="1241" priority="570">
      <formula>IF(RIGHT(TEXT(AU110,"0.#"),1)=".",FALSE,TRUE)</formula>
    </cfRule>
    <cfRule type="expression" dxfId="1240" priority="571">
      <formula>IF(RIGHT(TEXT(AU110,"0.#"),1)=".",TRUE,FALSE)</formula>
    </cfRule>
  </conditionalFormatting>
  <conditionalFormatting sqref="AU111">
    <cfRule type="expression" dxfId="1239" priority="568">
      <formula>IF(RIGHT(TEXT(AU111,"0.#"),1)=".",FALSE,TRUE)</formula>
    </cfRule>
    <cfRule type="expression" dxfId="1238" priority="569">
      <formula>IF(RIGHT(TEXT(AU111,"0.#"),1)=".",TRUE,FALSE)</formula>
    </cfRule>
  </conditionalFormatting>
  <conditionalFormatting sqref="AU113">
    <cfRule type="expression" dxfId="1237" priority="566">
      <formula>IF(RIGHT(TEXT(AU113,"0.#"),1)=".",FALSE,TRUE)</formula>
    </cfRule>
    <cfRule type="expression" dxfId="1236" priority="567">
      <formula>IF(RIGHT(TEXT(AU113,"0.#"),1)=".",TRUE,FALSE)</formula>
    </cfRule>
  </conditionalFormatting>
  <conditionalFormatting sqref="AU114">
    <cfRule type="expression" dxfId="1235" priority="564">
      <formula>IF(RIGHT(TEXT(AU114,"0.#"),1)=".",FALSE,TRUE)</formula>
    </cfRule>
    <cfRule type="expression" dxfId="1234" priority="565">
      <formula>IF(RIGHT(TEXT(AU114,"0.#"),1)=".",TRUE,FALSE)</formula>
    </cfRule>
  </conditionalFormatting>
  <conditionalFormatting sqref="AM489">
    <cfRule type="expression" dxfId="1233" priority="558">
      <formula>IF(RIGHT(TEXT(AM489,"0.#"),1)=".",FALSE,TRUE)</formula>
    </cfRule>
    <cfRule type="expression" dxfId="1232" priority="559">
      <formula>IF(RIGHT(TEXT(AM489,"0.#"),1)=".",TRUE,FALSE)</formula>
    </cfRule>
  </conditionalFormatting>
  <conditionalFormatting sqref="AM487">
    <cfRule type="expression" dxfId="1231" priority="562">
      <formula>IF(RIGHT(TEXT(AM487,"0.#"),1)=".",FALSE,TRUE)</formula>
    </cfRule>
    <cfRule type="expression" dxfId="1230" priority="563">
      <formula>IF(RIGHT(TEXT(AM487,"0.#"),1)=".",TRUE,FALSE)</formula>
    </cfRule>
  </conditionalFormatting>
  <conditionalFormatting sqref="AM488">
    <cfRule type="expression" dxfId="1229" priority="560">
      <formula>IF(RIGHT(TEXT(AM488,"0.#"),1)=".",FALSE,TRUE)</formula>
    </cfRule>
    <cfRule type="expression" dxfId="1228" priority="561">
      <formula>IF(RIGHT(TEXT(AM488,"0.#"),1)=".",TRUE,FALSE)</formula>
    </cfRule>
  </conditionalFormatting>
  <conditionalFormatting sqref="AI489">
    <cfRule type="expression" dxfId="1227" priority="552">
      <formula>IF(RIGHT(TEXT(AI489,"0.#"),1)=".",FALSE,TRUE)</formula>
    </cfRule>
    <cfRule type="expression" dxfId="1226" priority="553">
      <formula>IF(RIGHT(TEXT(AI489,"0.#"),1)=".",TRUE,FALSE)</formula>
    </cfRule>
  </conditionalFormatting>
  <conditionalFormatting sqref="AI487">
    <cfRule type="expression" dxfId="1225" priority="556">
      <formula>IF(RIGHT(TEXT(AI487,"0.#"),1)=".",FALSE,TRUE)</formula>
    </cfRule>
    <cfRule type="expression" dxfId="1224" priority="557">
      <formula>IF(RIGHT(TEXT(AI487,"0.#"),1)=".",TRUE,FALSE)</formula>
    </cfRule>
  </conditionalFormatting>
  <conditionalFormatting sqref="AI488">
    <cfRule type="expression" dxfId="1223" priority="554">
      <formula>IF(RIGHT(TEXT(AI488,"0.#"),1)=".",FALSE,TRUE)</formula>
    </cfRule>
    <cfRule type="expression" dxfId="1222" priority="555">
      <formula>IF(RIGHT(TEXT(AI488,"0.#"),1)=".",TRUE,FALSE)</formula>
    </cfRule>
  </conditionalFormatting>
  <conditionalFormatting sqref="AM514">
    <cfRule type="expression" dxfId="1221" priority="546">
      <formula>IF(RIGHT(TEXT(AM514,"0.#"),1)=".",FALSE,TRUE)</formula>
    </cfRule>
    <cfRule type="expression" dxfId="1220" priority="547">
      <formula>IF(RIGHT(TEXT(AM514,"0.#"),1)=".",TRUE,FALSE)</formula>
    </cfRule>
  </conditionalFormatting>
  <conditionalFormatting sqref="AM512">
    <cfRule type="expression" dxfId="1219" priority="550">
      <formula>IF(RIGHT(TEXT(AM512,"0.#"),1)=".",FALSE,TRUE)</formula>
    </cfRule>
    <cfRule type="expression" dxfId="1218" priority="551">
      <formula>IF(RIGHT(TEXT(AM512,"0.#"),1)=".",TRUE,FALSE)</formula>
    </cfRule>
  </conditionalFormatting>
  <conditionalFormatting sqref="AM513">
    <cfRule type="expression" dxfId="1217" priority="548">
      <formula>IF(RIGHT(TEXT(AM513,"0.#"),1)=".",FALSE,TRUE)</formula>
    </cfRule>
    <cfRule type="expression" dxfId="1216" priority="549">
      <formula>IF(RIGHT(TEXT(AM513,"0.#"),1)=".",TRUE,FALSE)</formula>
    </cfRule>
  </conditionalFormatting>
  <conditionalFormatting sqref="AI514">
    <cfRule type="expression" dxfId="1215" priority="540">
      <formula>IF(RIGHT(TEXT(AI514,"0.#"),1)=".",FALSE,TRUE)</formula>
    </cfRule>
    <cfRule type="expression" dxfId="1214" priority="541">
      <formula>IF(RIGHT(TEXT(AI514,"0.#"),1)=".",TRUE,FALSE)</formula>
    </cfRule>
  </conditionalFormatting>
  <conditionalFormatting sqref="AI512">
    <cfRule type="expression" dxfId="1213" priority="544">
      <formula>IF(RIGHT(TEXT(AI512,"0.#"),1)=".",FALSE,TRUE)</formula>
    </cfRule>
    <cfRule type="expression" dxfId="1212" priority="545">
      <formula>IF(RIGHT(TEXT(AI512,"0.#"),1)=".",TRUE,FALSE)</formula>
    </cfRule>
  </conditionalFormatting>
  <conditionalFormatting sqref="AI513">
    <cfRule type="expression" dxfId="1211" priority="542">
      <formula>IF(RIGHT(TEXT(AI513,"0.#"),1)=".",FALSE,TRUE)</formula>
    </cfRule>
    <cfRule type="expression" dxfId="1210" priority="543">
      <formula>IF(RIGHT(TEXT(AI513,"0.#"),1)=".",TRUE,FALSE)</formula>
    </cfRule>
  </conditionalFormatting>
  <conditionalFormatting sqref="AM519">
    <cfRule type="expression" dxfId="1209" priority="486">
      <formula>IF(RIGHT(TEXT(AM519,"0.#"),1)=".",FALSE,TRUE)</formula>
    </cfRule>
    <cfRule type="expression" dxfId="1208" priority="487">
      <formula>IF(RIGHT(TEXT(AM519,"0.#"),1)=".",TRUE,FALSE)</formula>
    </cfRule>
  </conditionalFormatting>
  <conditionalFormatting sqref="AM517">
    <cfRule type="expression" dxfId="1207" priority="490">
      <formula>IF(RIGHT(TEXT(AM517,"0.#"),1)=".",FALSE,TRUE)</formula>
    </cfRule>
    <cfRule type="expression" dxfId="1206" priority="491">
      <formula>IF(RIGHT(TEXT(AM517,"0.#"),1)=".",TRUE,FALSE)</formula>
    </cfRule>
  </conditionalFormatting>
  <conditionalFormatting sqref="AM518">
    <cfRule type="expression" dxfId="1205" priority="488">
      <formula>IF(RIGHT(TEXT(AM518,"0.#"),1)=".",FALSE,TRUE)</formula>
    </cfRule>
    <cfRule type="expression" dxfId="1204" priority="489">
      <formula>IF(RIGHT(TEXT(AM518,"0.#"),1)=".",TRUE,FALSE)</formula>
    </cfRule>
  </conditionalFormatting>
  <conditionalFormatting sqref="AI519">
    <cfRule type="expression" dxfId="1203" priority="480">
      <formula>IF(RIGHT(TEXT(AI519,"0.#"),1)=".",FALSE,TRUE)</formula>
    </cfRule>
    <cfRule type="expression" dxfId="1202" priority="481">
      <formula>IF(RIGHT(TEXT(AI519,"0.#"),1)=".",TRUE,FALSE)</formula>
    </cfRule>
  </conditionalFormatting>
  <conditionalFormatting sqref="AI517">
    <cfRule type="expression" dxfId="1201" priority="484">
      <formula>IF(RIGHT(TEXT(AI517,"0.#"),1)=".",FALSE,TRUE)</formula>
    </cfRule>
    <cfRule type="expression" dxfId="1200" priority="485">
      <formula>IF(RIGHT(TEXT(AI517,"0.#"),1)=".",TRUE,FALSE)</formula>
    </cfRule>
  </conditionalFormatting>
  <conditionalFormatting sqref="AI518">
    <cfRule type="expression" dxfId="1199" priority="482">
      <formula>IF(RIGHT(TEXT(AI518,"0.#"),1)=".",FALSE,TRUE)</formula>
    </cfRule>
    <cfRule type="expression" dxfId="1198" priority="483">
      <formula>IF(RIGHT(TEXT(AI518,"0.#"),1)=".",TRUE,FALSE)</formula>
    </cfRule>
  </conditionalFormatting>
  <conditionalFormatting sqref="AM524">
    <cfRule type="expression" dxfId="1197" priority="474">
      <formula>IF(RIGHT(TEXT(AM524,"0.#"),1)=".",FALSE,TRUE)</formula>
    </cfRule>
    <cfRule type="expression" dxfId="1196" priority="475">
      <formula>IF(RIGHT(TEXT(AM524,"0.#"),1)=".",TRUE,FALSE)</formula>
    </cfRule>
  </conditionalFormatting>
  <conditionalFormatting sqref="AM522">
    <cfRule type="expression" dxfId="1195" priority="478">
      <formula>IF(RIGHT(TEXT(AM522,"0.#"),1)=".",FALSE,TRUE)</formula>
    </cfRule>
    <cfRule type="expression" dxfId="1194" priority="479">
      <formula>IF(RIGHT(TEXT(AM522,"0.#"),1)=".",TRUE,FALSE)</formula>
    </cfRule>
  </conditionalFormatting>
  <conditionalFormatting sqref="AM523">
    <cfRule type="expression" dxfId="1193" priority="476">
      <formula>IF(RIGHT(TEXT(AM523,"0.#"),1)=".",FALSE,TRUE)</formula>
    </cfRule>
    <cfRule type="expression" dxfId="1192" priority="477">
      <formula>IF(RIGHT(TEXT(AM523,"0.#"),1)=".",TRUE,FALSE)</formula>
    </cfRule>
  </conditionalFormatting>
  <conditionalFormatting sqref="AI524">
    <cfRule type="expression" dxfId="1191" priority="468">
      <formula>IF(RIGHT(TEXT(AI524,"0.#"),1)=".",FALSE,TRUE)</formula>
    </cfRule>
    <cfRule type="expression" dxfId="1190" priority="469">
      <formula>IF(RIGHT(TEXT(AI524,"0.#"),1)=".",TRUE,FALSE)</formula>
    </cfRule>
  </conditionalFormatting>
  <conditionalFormatting sqref="AI522">
    <cfRule type="expression" dxfId="1189" priority="472">
      <formula>IF(RIGHT(TEXT(AI522,"0.#"),1)=".",FALSE,TRUE)</formula>
    </cfRule>
    <cfRule type="expression" dxfId="1188" priority="473">
      <formula>IF(RIGHT(TEXT(AI522,"0.#"),1)=".",TRUE,FALSE)</formula>
    </cfRule>
  </conditionalFormatting>
  <conditionalFormatting sqref="AI523">
    <cfRule type="expression" dxfId="1187" priority="470">
      <formula>IF(RIGHT(TEXT(AI523,"0.#"),1)=".",FALSE,TRUE)</formula>
    </cfRule>
    <cfRule type="expression" dxfId="1186" priority="471">
      <formula>IF(RIGHT(TEXT(AI523,"0.#"),1)=".",TRUE,FALSE)</formula>
    </cfRule>
  </conditionalFormatting>
  <conditionalFormatting sqref="AM529">
    <cfRule type="expression" dxfId="1185" priority="462">
      <formula>IF(RIGHT(TEXT(AM529,"0.#"),1)=".",FALSE,TRUE)</formula>
    </cfRule>
    <cfRule type="expression" dxfId="1184" priority="463">
      <formula>IF(RIGHT(TEXT(AM529,"0.#"),1)=".",TRUE,FALSE)</formula>
    </cfRule>
  </conditionalFormatting>
  <conditionalFormatting sqref="AM527">
    <cfRule type="expression" dxfId="1183" priority="466">
      <formula>IF(RIGHT(TEXT(AM527,"0.#"),1)=".",FALSE,TRUE)</formula>
    </cfRule>
    <cfRule type="expression" dxfId="1182" priority="467">
      <formula>IF(RIGHT(TEXT(AM527,"0.#"),1)=".",TRUE,FALSE)</formula>
    </cfRule>
  </conditionalFormatting>
  <conditionalFormatting sqref="AM528">
    <cfRule type="expression" dxfId="1181" priority="464">
      <formula>IF(RIGHT(TEXT(AM528,"0.#"),1)=".",FALSE,TRUE)</formula>
    </cfRule>
    <cfRule type="expression" dxfId="1180" priority="465">
      <formula>IF(RIGHT(TEXT(AM528,"0.#"),1)=".",TRUE,FALSE)</formula>
    </cfRule>
  </conditionalFormatting>
  <conditionalFormatting sqref="AI529">
    <cfRule type="expression" dxfId="1179" priority="456">
      <formula>IF(RIGHT(TEXT(AI529,"0.#"),1)=".",FALSE,TRUE)</formula>
    </cfRule>
    <cfRule type="expression" dxfId="1178" priority="457">
      <formula>IF(RIGHT(TEXT(AI529,"0.#"),1)=".",TRUE,FALSE)</formula>
    </cfRule>
  </conditionalFormatting>
  <conditionalFormatting sqref="AI527">
    <cfRule type="expression" dxfId="1177" priority="460">
      <formula>IF(RIGHT(TEXT(AI527,"0.#"),1)=".",FALSE,TRUE)</formula>
    </cfRule>
    <cfRule type="expression" dxfId="1176" priority="461">
      <formula>IF(RIGHT(TEXT(AI527,"0.#"),1)=".",TRUE,FALSE)</formula>
    </cfRule>
  </conditionalFormatting>
  <conditionalFormatting sqref="AI528">
    <cfRule type="expression" dxfId="1175" priority="458">
      <formula>IF(RIGHT(TEXT(AI528,"0.#"),1)=".",FALSE,TRUE)</formula>
    </cfRule>
    <cfRule type="expression" dxfId="1174" priority="459">
      <formula>IF(RIGHT(TEXT(AI528,"0.#"),1)=".",TRUE,FALSE)</formula>
    </cfRule>
  </conditionalFormatting>
  <conditionalFormatting sqref="AM494">
    <cfRule type="expression" dxfId="1173" priority="534">
      <formula>IF(RIGHT(TEXT(AM494,"0.#"),1)=".",FALSE,TRUE)</formula>
    </cfRule>
    <cfRule type="expression" dxfId="1172" priority="535">
      <formula>IF(RIGHT(TEXT(AM494,"0.#"),1)=".",TRUE,FALSE)</formula>
    </cfRule>
  </conditionalFormatting>
  <conditionalFormatting sqref="AM492">
    <cfRule type="expression" dxfId="1171" priority="538">
      <formula>IF(RIGHT(TEXT(AM492,"0.#"),1)=".",FALSE,TRUE)</formula>
    </cfRule>
    <cfRule type="expression" dxfId="1170" priority="539">
      <formula>IF(RIGHT(TEXT(AM492,"0.#"),1)=".",TRUE,FALSE)</formula>
    </cfRule>
  </conditionalFormatting>
  <conditionalFormatting sqref="AM493">
    <cfRule type="expression" dxfId="1169" priority="536">
      <formula>IF(RIGHT(TEXT(AM493,"0.#"),1)=".",FALSE,TRUE)</formula>
    </cfRule>
    <cfRule type="expression" dxfId="1168" priority="537">
      <formula>IF(RIGHT(TEXT(AM493,"0.#"),1)=".",TRUE,FALSE)</formula>
    </cfRule>
  </conditionalFormatting>
  <conditionalFormatting sqref="AI494">
    <cfRule type="expression" dxfId="1167" priority="528">
      <formula>IF(RIGHT(TEXT(AI494,"0.#"),1)=".",FALSE,TRUE)</formula>
    </cfRule>
    <cfRule type="expression" dxfId="1166" priority="529">
      <formula>IF(RIGHT(TEXT(AI494,"0.#"),1)=".",TRUE,FALSE)</formula>
    </cfRule>
  </conditionalFormatting>
  <conditionalFormatting sqref="AI492">
    <cfRule type="expression" dxfId="1165" priority="532">
      <formula>IF(RIGHT(TEXT(AI492,"0.#"),1)=".",FALSE,TRUE)</formula>
    </cfRule>
    <cfRule type="expression" dxfId="1164" priority="533">
      <formula>IF(RIGHT(TEXT(AI492,"0.#"),1)=".",TRUE,FALSE)</formula>
    </cfRule>
  </conditionalFormatting>
  <conditionalFormatting sqref="AI493">
    <cfRule type="expression" dxfId="1163" priority="530">
      <formula>IF(RIGHT(TEXT(AI493,"0.#"),1)=".",FALSE,TRUE)</formula>
    </cfRule>
    <cfRule type="expression" dxfId="1162" priority="531">
      <formula>IF(RIGHT(TEXT(AI493,"0.#"),1)=".",TRUE,FALSE)</formula>
    </cfRule>
  </conditionalFormatting>
  <conditionalFormatting sqref="AM499">
    <cfRule type="expression" dxfId="1161" priority="522">
      <formula>IF(RIGHT(TEXT(AM499,"0.#"),1)=".",FALSE,TRUE)</formula>
    </cfRule>
    <cfRule type="expression" dxfId="1160" priority="523">
      <formula>IF(RIGHT(TEXT(AM499,"0.#"),1)=".",TRUE,FALSE)</formula>
    </cfRule>
  </conditionalFormatting>
  <conditionalFormatting sqref="AM497">
    <cfRule type="expression" dxfId="1159" priority="526">
      <formula>IF(RIGHT(TEXT(AM497,"0.#"),1)=".",FALSE,TRUE)</formula>
    </cfRule>
    <cfRule type="expression" dxfId="1158" priority="527">
      <formula>IF(RIGHT(TEXT(AM497,"0.#"),1)=".",TRUE,FALSE)</formula>
    </cfRule>
  </conditionalFormatting>
  <conditionalFormatting sqref="AM498">
    <cfRule type="expression" dxfId="1157" priority="524">
      <formula>IF(RIGHT(TEXT(AM498,"0.#"),1)=".",FALSE,TRUE)</formula>
    </cfRule>
    <cfRule type="expression" dxfId="1156" priority="525">
      <formula>IF(RIGHT(TEXT(AM498,"0.#"),1)=".",TRUE,FALSE)</formula>
    </cfRule>
  </conditionalFormatting>
  <conditionalFormatting sqref="AI499">
    <cfRule type="expression" dxfId="1155" priority="516">
      <formula>IF(RIGHT(TEXT(AI499,"0.#"),1)=".",FALSE,TRUE)</formula>
    </cfRule>
    <cfRule type="expression" dxfId="1154" priority="517">
      <formula>IF(RIGHT(TEXT(AI499,"0.#"),1)=".",TRUE,FALSE)</formula>
    </cfRule>
  </conditionalFormatting>
  <conditionalFormatting sqref="AI497">
    <cfRule type="expression" dxfId="1153" priority="520">
      <formula>IF(RIGHT(TEXT(AI497,"0.#"),1)=".",FALSE,TRUE)</formula>
    </cfRule>
    <cfRule type="expression" dxfId="1152" priority="521">
      <formula>IF(RIGHT(TEXT(AI497,"0.#"),1)=".",TRUE,FALSE)</formula>
    </cfRule>
  </conditionalFormatting>
  <conditionalFormatting sqref="AI498">
    <cfRule type="expression" dxfId="1151" priority="518">
      <formula>IF(RIGHT(TEXT(AI498,"0.#"),1)=".",FALSE,TRUE)</formula>
    </cfRule>
    <cfRule type="expression" dxfId="1150" priority="519">
      <formula>IF(RIGHT(TEXT(AI498,"0.#"),1)=".",TRUE,FALSE)</formula>
    </cfRule>
  </conditionalFormatting>
  <conditionalFormatting sqref="AM504">
    <cfRule type="expression" dxfId="1149" priority="510">
      <formula>IF(RIGHT(TEXT(AM504,"0.#"),1)=".",FALSE,TRUE)</formula>
    </cfRule>
    <cfRule type="expression" dxfId="1148" priority="511">
      <formula>IF(RIGHT(TEXT(AM504,"0.#"),1)=".",TRUE,FALSE)</formula>
    </cfRule>
  </conditionalFormatting>
  <conditionalFormatting sqref="AM502">
    <cfRule type="expression" dxfId="1147" priority="514">
      <formula>IF(RIGHT(TEXT(AM502,"0.#"),1)=".",FALSE,TRUE)</formula>
    </cfRule>
    <cfRule type="expression" dxfId="1146" priority="515">
      <formula>IF(RIGHT(TEXT(AM502,"0.#"),1)=".",TRUE,FALSE)</formula>
    </cfRule>
  </conditionalFormatting>
  <conditionalFormatting sqref="AM503">
    <cfRule type="expression" dxfId="1145" priority="512">
      <formula>IF(RIGHT(TEXT(AM503,"0.#"),1)=".",FALSE,TRUE)</formula>
    </cfRule>
    <cfRule type="expression" dxfId="1144" priority="513">
      <formula>IF(RIGHT(TEXT(AM503,"0.#"),1)=".",TRUE,FALSE)</formula>
    </cfRule>
  </conditionalFormatting>
  <conditionalFormatting sqref="AI504">
    <cfRule type="expression" dxfId="1143" priority="504">
      <formula>IF(RIGHT(TEXT(AI504,"0.#"),1)=".",FALSE,TRUE)</formula>
    </cfRule>
    <cfRule type="expression" dxfId="1142" priority="505">
      <formula>IF(RIGHT(TEXT(AI504,"0.#"),1)=".",TRUE,FALSE)</formula>
    </cfRule>
  </conditionalFormatting>
  <conditionalFormatting sqref="AI502">
    <cfRule type="expression" dxfId="1141" priority="508">
      <formula>IF(RIGHT(TEXT(AI502,"0.#"),1)=".",FALSE,TRUE)</formula>
    </cfRule>
    <cfRule type="expression" dxfId="1140" priority="509">
      <formula>IF(RIGHT(TEXT(AI502,"0.#"),1)=".",TRUE,FALSE)</formula>
    </cfRule>
  </conditionalFormatting>
  <conditionalFormatting sqref="AI503">
    <cfRule type="expression" dxfId="1139" priority="506">
      <formula>IF(RIGHT(TEXT(AI503,"0.#"),1)=".",FALSE,TRUE)</formula>
    </cfRule>
    <cfRule type="expression" dxfId="1138" priority="507">
      <formula>IF(RIGHT(TEXT(AI503,"0.#"),1)=".",TRUE,FALSE)</formula>
    </cfRule>
  </conditionalFormatting>
  <conditionalFormatting sqref="AM509">
    <cfRule type="expression" dxfId="1137" priority="498">
      <formula>IF(RIGHT(TEXT(AM509,"0.#"),1)=".",FALSE,TRUE)</formula>
    </cfRule>
    <cfRule type="expression" dxfId="1136" priority="499">
      <formula>IF(RIGHT(TEXT(AM509,"0.#"),1)=".",TRUE,FALSE)</formula>
    </cfRule>
  </conditionalFormatting>
  <conditionalFormatting sqref="AM507">
    <cfRule type="expression" dxfId="1135" priority="502">
      <formula>IF(RIGHT(TEXT(AM507,"0.#"),1)=".",FALSE,TRUE)</formula>
    </cfRule>
    <cfRule type="expression" dxfId="1134" priority="503">
      <formula>IF(RIGHT(TEXT(AM507,"0.#"),1)=".",TRUE,FALSE)</formula>
    </cfRule>
  </conditionalFormatting>
  <conditionalFormatting sqref="AM508">
    <cfRule type="expression" dxfId="1133" priority="500">
      <formula>IF(RIGHT(TEXT(AM508,"0.#"),1)=".",FALSE,TRUE)</formula>
    </cfRule>
    <cfRule type="expression" dxfId="1132" priority="501">
      <formula>IF(RIGHT(TEXT(AM508,"0.#"),1)=".",TRUE,FALSE)</formula>
    </cfRule>
  </conditionalFormatting>
  <conditionalFormatting sqref="AI509">
    <cfRule type="expression" dxfId="1131" priority="492">
      <formula>IF(RIGHT(TEXT(AI509,"0.#"),1)=".",FALSE,TRUE)</formula>
    </cfRule>
    <cfRule type="expression" dxfId="1130" priority="493">
      <formula>IF(RIGHT(TEXT(AI509,"0.#"),1)=".",TRUE,FALSE)</formula>
    </cfRule>
  </conditionalFormatting>
  <conditionalFormatting sqref="AI507">
    <cfRule type="expression" dxfId="1129" priority="496">
      <formula>IF(RIGHT(TEXT(AI507,"0.#"),1)=".",FALSE,TRUE)</formula>
    </cfRule>
    <cfRule type="expression" dxfId="1128" priority="497">
      <formula>IF(RIGHT(TEXT(AI507,"0.#"),1)=".",TRUE,FALSE)</formula>
    </cfRule>
  </conditionalFormatting>
  <conditionalFormatting sqref="AI508">
    <cfRule type="expression" dxfId="1127" priority="494">
      <formula>IF(RIGHT(TEXT(AI508,"0.#"),1)=".",FALSE,TRUE)</formula>
    </cfRule>
    <cfRule type="expression" dxfId="1126" priority="495">
      <formula>IF(RIGHT(TEXT(AI508,"0.#"),1)=".",TRUE,FALSE)</formula>
    </cfRule>
  </conditionalFormatting>
  <conditionalFormatting sqref="AM543">
    <cfRule type="expression" dxfId="1125" priority="450">
      <formula>IF(RIGHT(TEXT(AM543,"0.#"),1)=".",FALSE,TRUE)</formula>
    </cfRule>
    <cfRule type="expression" dxfId="1124" priority="451">
      <formula>IF(RIGHT(TEXT(AM543,"0.#"),1)=".",TRUE,FALSE)</formula>
    </cfRule>
  </conditionalFormatting>
  <conditionalFormatting sqref="AM541">
    <cfRule type="expression" dxfId="1123" priority="454">
      <formula>IF(RIGHT(TEXT(AM541,"0.#"),1)=".",FALSE,TRUE)</formula>
    </cfRule>
    <cfRule type="expression" dxfId="1122" priority="455">
      <formula>IF(RIGHT(TEXT(AM541,"0.#"),1)=".",TRUE,FALSE)</formula>
    </cfRule>
  </conditionalFormatting>
  <conditionalFormatting sqref="AM542">
    <cfRule type="expression" dxfId="1121" priority="452">
      <formula>IF(RIGHT(TEXT(AM542,"0.#"),1)=".",FALSE,TRUE)</formula>
    </cfRule>
    <cfRule type="expression" dxfId="1120" priority="453">
      <formula>IF(RIGHT(TEXT(AM542,"0.#"),1)=".",TRUE,FALSE)</formula>
    </cfRule>
  </conditionalFormatting>
  <conditionalFormatting sqref="AI543">
    <cfRule type="expression" dxfId="1119" priority="444">
      <formula>IF(RIGHT(TEXT(AI543,"0.#"),1)=".",FALSE,TRUE)</formula>
    </cfRule>
    <cfRule type="expression" dxfId="1118" priority="445">
      <formula>IF(RIGHT(TEXT(AI543,"0.#"),1)=".",TRUE,FALSE)</formula>
    </cfRule>
  </conditionalFormatting>
  <conditionalFormatting sqref="AI541">
    <cfRule type="expression" dxfId="1117" priority="448">
      <formula>IF(RIGHT(TEXT(AI541,"0.#"),1)=".",FALSE,TRUE)</formula>
    </cfRule>
    <cfRule type="expression" dxfId="1116" priority="449">
      <formula>IF(RIGHT(TEXT(AI541,"0.#"),1)=".",TRUE,FALSE)</formula>
    </cfRule>
  </conditionalFormatting>
  <conditionalFormatting sqref="AI542">
    <cfRule type="expression" dxfId="1115" priority="446">
      <formula>IF(RIGHT(TEXT(AI542,"0.#"),1)=".",FALSE,TRUE)</formula>
    </cfRule>
    <cfRule type="expression" dxfId="1114" priority="447">
      <formula>IF(RIGHT(TEXT(AI542,"0.#"),1)=".",TRUE,FALSE)</formula>
    </cfRule>
  </conditionalFormatting>
  <conditionalFormatting sqref="AM568">
    <cfRule type="expression" dxfId="1113" priority="438">
      <formula>IF(RIGHT(TEXT(AM568,"0.#"),1)=".",FALSE,TRUE)</formula>
    </cfRule>
    <cfRule type="expression" dxfId="1112" priority="439">
      <formula>IF(RIGHT(TEXT(AM568,"0.#"),1)=".",TRUE,FALSE)</formula>
    </cfRule>
  </conditionalFormatting>
  <conditionalFormatting sqref="AM566">
    <cfRule type="expression" dxfId="1111" priority="442">
      <formula>IF(RIGHT(TEXT(AM566,"0.#"),1)=".",FALSE,TRUE)</formula>
    </cfRule>
    <cfRule type="expression" dxfId="1110" priority="443">
      <formula>IF(RIGHT(TEXT(AM566,"0.#"),1)=".",TRUE,FALSE)</formula>
    </cfRule>
  </conditionalFormatting>
  <conditionalFormatting sqref="AM567">
    <cfRule type="expression" dxfId="1109" priority="440">
      <formula>IF(RIGHT(TEXT(AM567,"0.#"),1)=".",FALSE,TRUE)</formula>
    </cfRule>
    <cfRule type="expression" dxfId="1108" priority="441">
      <formula>IF(RIGHT(TEXT(AM567,"0.#"),1)=".",TRUE,FALSE)</formula>
    </cfRule>
  </conditionalFormatting>
  <conditionalFormatting sqref="AI568">
    <cfRule type="expression" dxfId="1107" priority="432">
      <formula>IF(RIGHT(TEXT(AI568,"0.#"),1)=".",FALSE,TRUE)</formula>
    </cfRule>
    <cfRule type="expression" dxfId="1106" priority="433">
      <formula>IF(RIGHT(TEXT(AI568,"0.#"),1)=".",TRUE,FALSE)</formula>
    </cfRule>
  </conditionalFormatting>
  <conditionalFormatting sqref="AI566">
    <cfRule type="expression" dxfId="1105" priority="436">
      <formula>IF(RIGHT(TEXT(AI566,"0.#"),1)=".",FALSE,TRUE)</formula>
    </cfRule>
    <cfRule type="expression" dxfId="1104" priority="437">
      <formula>IF(RIGHT(TEXT(AI566,"0.#"),1)=".",TRUE,FALSE)</formula>
    </cfRule>
  </conditionalFormatting>
  <conditionalFormatting sqref="AI567">
    <cfRule type="expression" dxfId="1103" priority="434">
      <formula>IF(RIGHT(TEXT(AI567,"0.#"),1)=".",FALSE,TRUE)</formula>
    </cfRule>
    <cfRule type="expression" dxfId="1102" priority="435">
      <formula>IF(RIGHT(TEXT(AI567,"0.#"),1)=".",TRUE,FALSE)</formula>
    </cfRule>
  </conditionalFormatting>
  <conditionalFormatting sqref="AM573">
    <cfRule type="expression" dxfId="1101" priority="378">
      <formula>IF(RIGHT(TEXT(AM573,"0.#"),1)=".",FALSE,TRUE)</formula>
    </cfRule>
    <cfRule type="expression" dxfId="1100" priority="379">
      <formula>IF(RIGHT(TEXT(AM573,"0.#"),1)=".",TRUE,FALSE)</formula>
    </cfRule>
  </conditionalFormatting>
  <conditionalFormatting sqref="AM571">
    <cfRule type="expression" dxfId="1099" priority="382">
      <formula>IF(RIGHT(TEXT(AM571,"0.#"),1)=".",FALSE,TRUE)</formula>
    </cfRule>
    <cfRule type="expression" dxfId="1098" priority="383">
      <formula>IF(RIGHT(TEXT(AM571,"0.#"),1)=".",TRUE,FALSE)</formula>
    </cfRule>
  </conditionalFormatting>
  <conditionalFormatting sqref="AM572">
    <cfRule type="expression" dxfId="1097" priority="380">
      <formula>IF(RIGHT(TEXT(AM572,"0.#"),1)=".",FALSE,TRUE)</formula>
    </cfRule>
    <cfRule type="expression" dxfId="1096" priority="381">
      <formula>IF(RIGHT(TEXT(AM572,"0.#"),1)=".",TRUE,FALSE)</formula>
    </cfRule>
  </conditionalFormatting>
  <conditionalFormatting sqref="AI573">
    <cfRule type="expression" dxfId="1095" priority="372">
      <formula>IF(RIGHT(TEXT(AI573,"0.#"),1)=".",FALSE,TRUE)</formula>
    </cfRule>
    <cfRule type="expression" dxfId="1094" priority="373">
      <formula>IF(RIGHT(TEXT(AI573,"0.#"),1)=".",TRUE,FALSE)</formula>
    </cfRule>
  </conditionalFormatting>
  <conditionalFormatting sqref="AI571">
    <cfRule type="expression" dxfId="1093" priority="376">
      <formula>IF(RIGHT(TEXT(AI571,"0.#"),1)=".",FALSE,TRUE)</formula>
    </cfRule>
    <cfRule type="expression" dxfId="1092" priority="377">
      <formula>IF(RIGHT(TEXT(AI571,"0.#"),1)=".",TRUE,FALSE)</formula>
    </cfRule>
  </conditionalFormatting>
  <conditionalFormatting sqref="AI572">
    <cfRule type="expression" dxfId="1091" priority="374">
      <formula>IF(RIGHT(TEXT(AI572,"0.#"),1)=".",FALSE,TRUE)</formula>
    </cfRule>
    <cfRule type="expression" dxfId="1090" priority="375">
      <formula>IF(RIGHT(TEXT(AI572,"0.#"),1)=".",TRUE,FALSE)</formula>
    </cfRule>
  </conditionalFormatting>
  <conditionalFormatting sqref="AM578">
    <cfRule type="expression" dxfId="1089" priority="366">
      <formula>IF(RIGHT(TEXT(AM578,"0.#"),1)=".",FALSE,TRUE)</formula>
    </cfRule>
    <cfRule type="expression" dxfId="1088" priority="367">
      <formula>IF(RIGHT(TEXT(AM578,"0.#"),1)=".",TRUE,FALSE)</formula>
    </cfRule>
  </conditionalFormatting>
  <conditionalFormatting sqref="AM576">
    <cfRule type="expression" dxfId="1087" priority="370">
      <formula>IF(RIGHT(TEXT(AM576,"0.#"),1)=".",FALSE,TRUE)</formula>
    </cfRule>
    <cfRule type="expression" dxfId="1086" priority="371">
      <formula>IF(RIGHT(TEXT(AM576,"0.#"),1)=".",TRUE,FALSE)</formula>
    </cfRule>
  </conditionalFormatting>
  <conditionalFormatting sqref="AM577">
    <cfRule type="expression" dxfId="1085" priority="368">
      <formula>IF(RIGHT(TEXT(AM577,"0.#"),1)=".",FALSE,TRUE)</formula>
    </cfRule>
    <cfRule type="expression" dxfId="1084" priority="369">
      <formula>IF(RIGHT(TEXT(AM577,"0.#"),1)=".",TRUE,FALSE)</formula>
    </cfRule>
  </conditionalFormatting>
  <conditionalFormatting sqref="AI578">
    <cfRule type="expression" dxfId="1083" priority="360">
      <formula>IF(RIGHT(TEXT(AI578,"0.#"),1)=".",FALSE,TRUE)</formula>
    </cfRule>
    <cfRule type="expression" dxfId="1082" priority="361">
      <formula>IF(RIGHT(TEXT(AI578,"0.#"),1)=".",TRUE,FALSE)</formula>
    </cfRule>
  </conditionalFormatting>
  <conditionalFormatting sqref="AI576">
    <cfRule type="expression" dxfId="1081" priority="364">
      <formula>IF(RIGHT(TEXT(AI576,"0.#"),1)=".",FALSE,TRUE)</formula>
    </cfRule>
    <cfRule type="expression" dxfId="1080" priority="365">
      <formula>IF(RIGHT(TEXT(AI576,"0.#"),1)=".",TRUE,FALSE)</formula>
    </cfRule>
  </conditionalFormatting>
  <conditionalFormatting sqref="AI577">
    <cfRule type="expression" dxfId="1079" priority="362">
      <formula>IF(RIGHT(TEXT(AI577,"0.#"),1)=".",FALSE,TRUE)</formula>
    </cfRule>
    <cfRule type="expression" dxfId="1078" priority="363">
      <formula>IF(RIGHT(TEXT(AI577,"0.#"),1)=".",TRUE,FALSE)</formula>
    </cfRule>
  </conditionalFormatting>
  <conditionalFormatting sqref="AM583">
    <cfRule type="expression" dxfId="1077" priority="354">
      <formula>IF(RIGHT(TEXT(AM583,"0.#"),1)=".",FALSE,TRUE)</formula>
    </cfRule>
    <cfRule type="expression" dxfId="1076" priority="355">
      <formula>IF(RIGHT(TEXT(AM583,"0.#"),1)=".",TRUE,FALSE)</formula>
    </cfRule>
  </conditionalFormatting>
  <conditionalFormatting sqref="AM581">
    <cfRule type="expression" dxfId="1075" priority="358">
      <formula>IF(RIGHT(TEXT(AM581,"0.#"),1)=".",FALSE,TRUE)</formula>
    </cfRule>
    <cfRule type="expression" dxfId="1074" priority="359">
      <formula>IF(RIGHT(TEXT(AM581,"0.#"),1)=".",TRUE,FALSE)</formula>
    </cfRule>
  </conditionalFormatting>
  <conditionalFormatting sqref="AM582">
    <cfRule type="expression" dxfId="1073" priority="356">
      <formula>IF(RIGHT(TEXT(AM582,"0.#"),1)=".",FALSE,TRUE)</formula>
    </cfRule>
    <cfRule type="expression" dxfId="1072" priority="357">
      <formula>IF(RIGHT(TEXT(AM582,"0.#"),1)=".",TRUE,FALSE)</formula>
    </cfRule>
  </conditionalFormatting>
  <conditionalFormatting sqref="AI583">
    <cfRule type="expression" dxfId="1071" priority="348">
      <formula>IF(RIGHT(TEXT(AI583,"0.#"),1)=".",FALSE,TRUE)</formula>
    </cfRule>
    <cfRule type="expression" dxfId="1070" priority="349">
      <formula>IF(RIGHT(TEXT(AI583,"0.#"),1)=".",TRUE,FALSE)</formula>
    </cfRule>
  </conditionalFormatting>
  <conditionalFormatting sqref="AI581">
    <cfRule type="expression" dxfId="1069" priority="352">
      <formula>IF(RIGHT(TEXT(AI581,"0.#"),1)=".",FALSE,TRUE)</formula>
    </cfRule>
    <cfRule type="expression" dxfId="1068" priority="353">
      <formula>IF(RIGHT(TEXT(AI581,"0.#"),1)=".",TRUE,FALSE)</formula>
    </cfRule>
  </conditionalFormatting>
  <conditionalFormatting sqref="AI582">
    <cfRule type="expression" dxfId="1067" priority="350">
      <formula>IF(RIGHT(TEXT(AI582,"0.#"),1)=".",FALSE,TRUE)</formula>
    </cfRule>
    <cfRule type="expression" dxfId="1066" priority="351">
      <formula>IF(RIGHT(TEXT(AI582,"0.#"),1)=".",TRUE,FALSE)</formula>
    </cfRule>
  </conditionalFormatting>
  <conditionalFormatting sqref="AM548">
    <cfRule type="expression" dxfId="1065" priority="426">
      <formula>IF(RIGHT(TEXT(AM548,"0.#"),1)=".",FALSE,TRUE)</formula>
    </cfRule>
    <cfRule type="expression" dxfId="1064" priority="427">
      <formula>IF(RIGHT(TEXT(AM548,"0.#"),1)=".",TRUE,FALSE)</formula>
    </cfRule>
  </conditionalFormatting>
  <conditionalFormatting sqref="AM546">
    <cfRule type="expression" dxfId="1063" priority="430">
      <formula>IF(RIGHT(TEXT(AM546,"0.#"),1)=".",FALSE,TRUE)</formula>
    </cfRule>
    <cfRule type="expression" dxfId="1062" priority="431">
      <formula>IF(RIGHT(TEXT(AM546,"0.#"),1)=".",TRUE,FALSE)</formula>
    </cfRule>
  </conditionalFormatting>
  <conditionalFormatting sqref="AM547">
    <cfRule type="expression" dxfId="1061" priority="428">
      <formula>IF(RIGHT(TEXT(AM547,"0.#"),1)=".",FALSE,TRUE)</formula>
    </cfRule>
    <cfRule type="expression" dxfId="1060" priority="429">
      <formula>IF(RIGHT(TEXT(AM547,"0.#"),1)=".",TRUE,FALSE)</formula>
    </cfRule>
  </conditionalFormatting>
  <conditionalFormatting sqref="AI548">
    <cfRule type="expression" dxfId="1059" priority="420">
      <formula>IF(RIGHT(TEXT(AI548,"0.#"),1)=".",FALSE,TRUE)</formula>
    </cfRule>
    <cfRule type="expression" dxfId="1058" priority="421">
      <formula>IF(RIGHT(TEXT(AI548,"0.#"),1)=".",TRUE,FALSE)</formula>
    </cfRule>
  </conditionalFormatting>
  <conditionalFormatting sqref="AI546">
    <cfRule type="expression" dxfId="1057" priority="424">
      <formula>IF(RIGHT(TEXT(AI546,"0.#"),1)=".",FALSE,TRUE)</formula>
    </cfRule>
    <cfRule type="expression" dxfId="1056" priority="425">
      <formula>IF(RIGHT(TEXT(AI546,"0.#"),1)=".",TRUE,FALSE)</formula>
    </cfRule>
  </conditionalFormatting>
  <conditionalFormatting sqref="AI547">
    <cfRule type="expression" dxfId="1055" priority="422">
      <formula>IF(RIGHT(TEXT(AI547,"0.#"),1)=".",FALSE,TRUE)</formula>
    </cfRule>
    <cfRule type="expression" dxfId="1054" priority="423">
      <formula>IF(RIGHT(TEXT(AI547,"0.#"),1)=".",TRUE,FALSE)</formula>
    </cfRule>
  </conditionalFormatting>
  <conditionalFormatting sqref="AM553">
    <cfRule type="expression" dxfId="1053" priority="414">
      <formula>IF(RIGHT(TEXT(AM553,"0.#"),1)=".",FALSE,TRUE)</formula>
    </cfRule>
    <cfRule type="expression" dxfId="1052" priority="415">
      <formula>IF(RIGHT(TEXT(AM553,"0.#"),1)=".",TRUE,FALSE)</formula>
    </cfRule>
  </conditionalFormatting>
  <conditionalFormatting sqref="AM551">
    <cfRule type="expression" dxfId="1051" priority="418">
      <formula>IF(RIGHT(TEXT(AM551,"0.#"),1)=".",FALSE,TRUE)</formula>
    </cfRule>
    <cfRule type="expression" dxfId="1050" priority="419">
      <formula>IF(RIGHT(TEXT(AM551,"0.#"),1)=".",TRUE,FALSE)</formula>
    </cfRule>
  </conditionalFormatting>
  <conditionalFormatting sqref="AM552">
    <cfRule type="expression" dxfId="1049" priority="416">
      <formula>IF(RIGHT(TEXT(AM552,"0.#"),1)=".",FALSE,TRUE)</formula>
    </cfRule>
    <cfRule type="expression" dxfId="1048" priority="417">
      <formula>IF(RIGHT(TEXT(AM552,"0.#"),1)=".",TRUE,FALSE)</formula>
    </cfRule>
  </conditionalFormatting>
  <conditionalFormatting sqref="AI553">
    <cfRule type="expression" dxfId="1047" priority="408">
      <formula>IF(RIGHT(TEXT(AI553,"0.#"),1)=".",FALSE,TRUE)</formula>
    </cfRule>
    <cfRule type="expression" dxfId="1046" priority="409">
      <formula>IF(RIGHT(TEXT(AI553,"0.#"),1)=".",TRUE,FALSE)</formula>
    </cfRule>
  </conditionalFormatting>
  <conditionalFormatting sqref="AI551">
    <cfRule type="expression" dxfId="1045" priority="412">
      <formula>IF(RIGHT(TEXT(AI551,"0.#"),1)=".",FALSE,TRUE)</formula>
    </cfRule>
    <cfRule type="expression" dxfId="1044" priority="413">
      <formula>IF(RIGHT(TEXT(AI551,"0.#"),1)=".",TRUE,FALSE)</formula>
    </cfRule>
  </conditionalFormatting>
  <conditionalFormatting sqref="AI552">
    <cfRule type="expression" dxfId="1043" priority="410">
      <formula>IF(RIGHT(TEXT(AI552,"0.#"),1)=".",FALSE,TRUE)</formula>
    </cfRule>
    <cfRule type="expression" dxfId="1042" priority="411">
      <formula>IF(RIGHT(TEXT(AI552,"0.#"),1)=".",TRUE,FALSE)</formula>
    </cfRule>
  </conditionalFormatting>
  <conditionalFormatting sqref="AM558">
    <cfRule type="expression" dxfId="1041" priority="402">
      <formula>IF(RIGHT(TEXT(AM558,"0.#"),1)=".",FALSE,TRUE)</formula>
    </cfRule>
    <cfRule type="expression" dxfId="1040" priority="403">
      <formula>IF(RIGHT(TEXT(AM558,"0.#"),1)=".",TRUE,FALSE)</formula>
    </cfRule>
  </conditionalFormatting>
  <conditionalFormatting sqref="AM556">
    <cfRule type="expression" dxfId="1039" priority="406">
      <formula>IF(RIGHT(TEXT(AM556,"0.#"),1)=".",FALSE,TRUE)</formula>
    </cfRule>
    <cfRule type="expression" dxfId="1038" priority="407">
      <formula>IF(RIGHT(TEXT(AM556,"0.#"),1)=".",TRUE,FALSE)</formula>
    </cfRule>
  </conditionalFormatting>
  <conditionalFormatting sqref="AM557">
    <cfRule type="expression" dxfId="1037" priority="404">
      <formula>IF(RIGHT(TEXT(AM557,"0.#"),1)=".",FALSE,TRUE)</formula>
    </cfRule>
    <cfRule type="expression" dxfId="1036" priority="405">
      <formula>IF(RIGHT(TEXT(AM557,"0.#"),1)=".",TRUE,FALSE)</formula>
    </cfRule>
  </conditionalFormatting>
  <conditionalFormatting sqref="AI558">
    <cfRule type="expression" dxfId="1035" priority="396">
      <formula>IF(RIGHT(TEXT(AI558,"0.#"),1)=".",FALSE,TRUE)</formula>
    </cfRule>
    <cfRule type="expression" dxfId="1034" priority="397">
      <formula>IF(RIGHT(TEXT(AI558,"0.#"),1)=".",TRUE,FALSE)</formula>
    </cfRule>
  </conditionalFormatting>
  <conditionalFormatting sqref="AI556">
    <cfRule type="expression" dxfId="1033" priority="400">
      <formula>IF(RIGHT(TEXT(AI556,"0.#"),1)=".",FALSE,TRUE)</formula>
    </cfRule>
    <cfRule type="expression" dxfId="1032" priority="401">
      <formula>IF(RIGHT(TEXT(AI556,"0.#"),1)=".",TRUE,FALSE)</formula>
    </cfRule>
  </conditionalFormatting>
  <conditionalFormatting sqref="AI557">
    <cfRule type="expression" dxfId="1031" priority="398">
      <formula>IF(RIGHT(TEXT(AI557,"0.#"),1)=".",FALSE,TRUE)</formula>
    </cfRule>
    <cfRule type="expression" dxfId="1030" priority="399">
      <formula>IF(RIGHT(TEXT(AI557,"0.#"),1)=".",TRUE,FALSE)</formula>
    </cfRule>
  </conditionalFormatting>
  <conditionalFormatting sqref="AM563">
    <cfRule type="expression" dxfId="1029" priority="390">
      <formula>IF(RIGHT(TEXT(AM563,"0.#"),1)=".",FALSE,TRUE)</formula>
    </cfRule>
    <cfRule type="expression" dxfId="1028" priority="391">
      <formula>IF(RIGHT(TEXT(AM563,"0.#"),1)=".",TRUE,FALSE)</formula>
    </cfRule>
  </conditionalFormatting>
  <conditionalFormatting sqref="AM561">
    <cfRule type="expression" dxfId="1027" priority="394">
      <formula>IF(RIGHT(TEXT(AM561,"0.#"),1)=".",FALSE,TRUE)</formula>
    </cfRule>
    <cfRule type="expression" dxfId="1026" priority="395">
      <formula>IF(RIGHT(TEXT(AM561,"0.#"),1)=".",TRUE,FALSE)</formula>
    </cfRule>
  </conditionalFormatting>
  <conditionalFormatting sqref="AM562">
    <cfRule type="expression" dxfId="1025" priority="392">
      <formula>IF(RIGHT(TEXT(AM562,"0.#"),1)=".",FALSE,TRUE)</formula>
    </cfRule>
    <cfRule type="expression" dxfId="1024" priority="393">
      <formula>IF(RIGHT(TEXT(AM562,"0.#"),1)=".",TRUE,FALSE)</formula>
    </cfRule>
  </conditionalFormatting>
  <conditionalFormatting sqref="AI563">
    <cfRule type="expression" dxfId="1023" priority="384">
      <formula>IF(RIGHT(TEXT(AI563,"0.#"),1)=".",FALSE,TRUE)</formula>
    </cfRule>
    <cfRule type="expression" dxfId="1022" priority="385">
      <formula>IF(RIGHT(TEXT(AI563,"0.#"),1)=".",TRUE,FALSE)</formula>
    </cfRule>
  </conditionalFormatting>
  <conditionalFormatting sqref="AI561">
    <cfRule type="expression" dxfId="1021" priority="388">
      <formula>IF(RIGHT(TEXT(AI561,"0.#"),1)=".",FALSE,TRUE)</formula>
    </cfRule>
    <cfRule type="expression" dxfId="1020" priority="389">
      <formula>IF(RIGHT(TEXT(AI561,"0.#"),1)=".",TRUE,FALSE)</formula>
    </cfRule>
  </conditionalFormatting>
  <conditionalFormatting sqref="AI562">
    <cfRule type="expression" dxfId="1019" priority="386">
      <formula>IF(RIGHT(TEXT(AI562,"0.#"),1)=".",FALSE,TRUE)</formula>
    </cfRule>
    <cfRule type="expression" dxfId="1018" priority="387">
      <formula>IF(RIGHT(TEXT(AI562,"0.#"),1)=".",TRUE,FALSE)</formula>
    </cfRule>
  </conditionalFormatting>
  <conditionalFormatting sqref="AM597">
    <cfRule type="expression" dxfId="1017" priority="342">
      <formula>IF(RIGHT(TEXT(AM597,"0.#"),1)=".",FALSE,TRUE)</formula>
    </cfRule>
    <cfRule type="expression" dxfId="1016" priority="343">
      <formula>IF(RIGHT(TEXT(AM597,"0.#"),1)=".",TRUE,FALSE)</formula>
    </cfRule>
  </conditionalFormatting>
  <conditionalFormatting sqref="AM595">
    <cfRule type="expression" dxfId="1015" priority="346">
      <formula>IF(RIGHT(TEXT(AM595,"0.#"),1)=".",FALSE,TRUE)</formula>
    </cfRule>
    <cfRule type="expression" dxfId="1014" priority="347">
      <formula>IF(RIGHT(TEXT(AM595,"0.#"),1)=".",TRUE,FALSE)</formula>
    </cfRule>
  </conditionalFormatting>
  <conditionalFormatting sqref="AM596">
    <cfRule type="expression" dxfId="1013" priority="344">
      <formula>IF(RIGHT(TEXT(AM596,"0.#"),1)=".",FALSE,TRUE)</formula>
    </cfRule>
    <cfRule type="expression" dxfId="1012" priority="345">
      <formula>IF(RIGHT(TEXT(AM596,"0.#"),1)=".",TRUE,FALSE)</formula>
    </cfRule>
  </conditionalFormatting>
  <conditionalFormatting sqref="AI597">
    <cfRule type="expression" dxfId="1011" priority="336">
      <formula>IF(RIGHT(TEXT(AI597,"0.#"),1)=".",FALSE,TRUE)</formula>
    </cfRule>
    <cfRule type="expression" dxfId="1010" priority="337">
      <formula>IF(RIGHT(TEXT(AI597,"0.#"),1)=".",TRUE,FALSE)</formula>
    </cfRule>
  </conditionalFormatting>
  <conditionalFormatting sqref="AI595">
    <cfRule type="expression" dxfId="1009" priority="340">
      <formula>IF(RIGHT(TEXT(AI595,"0.#"),1)=".",FALSE,TRUE)</formula>
    </cfRule>
    <cfRule type="expression" dxfId="1008" priority="341">
      <formula>IF(RIGHT(TEXT(AI595,"0.#"),1)=".",TRUE,FALSE)</formula>
    </cfRule>
  </conditionalFormatting>
  <conditionalFormatting sqref="AI596">
    <cfRule type="expression" dxfId="1007" priority="338">
      <formula>IF(RIGHT(TEXT(AI596,"0.#"),1)=".",FALSE,TRUE)</formula>
    </cfRule>
    <cfRule type="expression" dxfId="1006" priority="339">
      <formula>IF(RIGHT(TEXT(AI596,"0.#"),1)=".",TRUE,FALSE)</formula>
    </cfRule>
  </conditionalFormatting>
  <conditionalFormatting sqref="AM622">
    <cfRule type="expression" dxfId="1005" priority="330">
      <formula>IF(RIGHT(TEXT(AM622,"0.#"),1)=".",FALSE,TRUE)</formula>
    </cfRule>
    <cfRule type="expression" dxfId="1004" priority="331">
      <formula>IF(RIGHT(TEXT(AM622,"0.#"),1)=".",TRUE,FALSE)</formula>
    </cfRule>
  </conditionalFormatting>
  <conditionalFormatting sqref="AM620">
    <cfRule type="expression" dxfId="1003" priority="334">
      <formula>IF(RIGHT(TEXT(AM620,"0.#"),1)=".",FALSE,TRUE)</formula>
    </cfRule>
    <cfRule type="expression" dxfId="1002" priority="335">
      <formula>IF(RIGHT(TEXT(AM620,"0.#"),1)=".",TRUE,FALSE)</formula>
    </cfRule>
  </conditionalFormatting>
  <conditionalFormatting sqref="AM621">
    <cfRule type="expression" dxfId="1001" priority="332">
      <formula>IF(RIGHT(TEXT(AM621,"0.#"),1)=".",FALSE,TRUE)</formula>
    </cfRule>
    <cfRule type="expression" dxfId="1000" priority="333">
      <formula>IF(RIGHT(TEXT(AM621,"0.#"),1)=".",TRUE,FALSE)</formula>
    </cfRule>
  </conditionalFormatting>
  <conditionalFormatting sqref="AI622">
    <cfRule type="expression" dxfId="999" priority="324">
      <formula>IF(RIGHT(TEXT(AI622,"0.#"),1)=".",FALSE,TRUE)</formula>
    </cfRule>
    <cfRule type="expression" dxfId="998" priority="325">
      <formula>IF(RIGHT(TEXT(AI622,"0.#"),1)=".",TRUE,FALSE)</formula>
    </cfRule>
  </conditionalFormatting>
  <conditionalFormatting sqref="AI620">
    <cfRule type="expression" dxfId="997" priority="328">
      <formula>IF(RIGHT(TEXT(AI620,"0.#"),1)=".",FALSE,TRUE)</formula>
    </cfRule>
    <cfRule type="expression" dxfId="996" priority="329">
      <formula>IF(RIGHT(TEXT(AI620,"0.#"),1)=".",TRUE,FALSE)</formula>
    </cfRule>
  </conditionalFormatting>
  <conditionalFormatting sqref="AI621">
    <cfRule type="expression" dxfId="995" priority="326">
      <formula>IF(RIGHT(TEXT(AI621,"0.#"),1)=".",FALSE,TRUE)</formula>
    </cfRule>
    <cfRule type="expression" dxfId="994" priority="327">
      <formula>IF(RIGHT(TEXT(AI621,"0.#"),1)=".",TRUE,FALSE)</formula>
    </cfRule>
  </conditionalFormatting>
  <conditionalFormatting sqref="AM627">
    <cfRule type="expression" dxfId="993" priority="270">
      <formula>IF(RIGHT(TEXT(AM627,"0.#"),1)=".",FALSE,TRUE)</formula>
    </cfRule>
    <cfRule type="expression" dxfId="992" priority="271">
      <formula>IF(RIGHT(TEXT(AM627,"0.#"),1)=".",TRUE,FALSE)</formula>
    </cfRule>
  </conditionalFormatting>
  <conditionalFormatting sqref="AM625">
    <cfRule type="expression" dxfId="991" priority="274">
      <formula>IF(RIGHT(TEXT(AM625,"0.#"),1)=".",FALSE,TRUE)</formula>
    </cfRule>
    <cfRule type="expression" dxfId="990" priority="275">
      <formula>IF(RIGHT(TEXT(AM625,"0.#"),1)=".",TRUE,FALSE)</formula>
    </cfRule>
  </conditionalFormatting>
  <conditionalFormatting sqref="AM626">
    <cfRule type="expression" dxfId="989" priority="272">
      <formula>IF(RIGHT(TEXT(AM626,"0.#"),1)=".",FALSE,TRUE)</formula>
    </cfRule>
    <cfRule type="expression" dxfId="988" priority="273">
      <formula>IF(RIGHT(TEXT(AM626,"0.#"),1)=".",TRUE,FALSE)</formula>
    </cfRule>
  </conditionalFormatting>
  <conditionalFormatting sqref="AI627">
    <cfRule type="expression" dxfId="987" priority="264">
      <formula>IF(RIGHT(TEXT(AI627,"0.#"),1)=".",FALSE,TRUE)</formula>
    </cfRule>
    <cfRule type="expression" dxfId="986" priority="265">
      <formula>IF(RIGHT(TEXT(AI627,"0.#"),1)=".",TRUE,FALSE)</formula>
    </cfRule>
  </conditionalFormatting>
  <conditionalFormatting sqref="AI625">
    <cfRule type="expression" dxfId="985" priority="268">
      <formula>IF(RIGHT(TEXT(AI625,"0.#"),1)=".",FALSE,TRUE)</formula>
    </cfRule>
    <cfRule type="expression" dxfId="984" priority="269">
      <formula>IF(RIGHT(TEXT(AI625,"0.#"),1)=".",TRUE,FALSE)</formula>
    </cfRule>
  </conditionalFormatting>
  <conditionalFormatting sqref="AI626">
    <cfRule type="expression" dxfId="983" priority="266">
      <formula>IF(RIGHT(TEXT(AI626,"0.#"),1)=".",FALSE,TRUE)</formula>
    </cfRule>
    <cfRule type="expression" dxfId="982" priority="267">
      <formula>IF(RIGHT(TEXT(AI626,"0.#"),1)=".",TRUE,FALSE)</formula>
    </cfRule>
  </conditionalFormatting>
  <conditionalFormatting sqref="AM632">
    <cfRule type="expression" dxfId="981" priority="258">
      <formula>IF(RIGHT(TEXT(AM632,"0.#"),1)=".",FALSE,TRUE)</formula>
    </cfRule>
    <cfRule type="expression" dxfId="980" priority="259">
      <formula>IF(RIGHT(TEXT(AM632,"0.#"),1)=".",TRUE,FALSE)</formula>
    </cfRule>
  </conditionalFormatting>
  <conditionalFormatting sqref="AM630">
    <cfRule type="expression" dxfId="979" priority="262">
      <formula>IF(RIGHT(TEXT(AM630,"0.#"),1)=".",FALSE,TRUE)</formula>
    </cfRule>
    <cfRule type="expression" dxfId="978" priority="263">
      <formula>IF(RIGHT(TEXT(AM630,"0.#"),1)=".",TRUE,FALSE)</formula>
    </cfRule>
  </conditionalFormatting>
  <conditionalFormatting sqref="AM631">
    <cfRule type="expression" dxfId="977" priority="260">
      <formula>IF(RIGHT(TEXT(AM631,"0.#"),1)=".",FALSE,TRUE)</formula>
    </cfRule>
    <cfRule type="expression" dxfId="976" priority="261">
      <formula>IF(RIGHT(TEXT(AM631,"0.#"),1)=".",TRUE,FALSE)</formula>
    </cfRule>
  </conditionalFormatting>
  <conditionalFormatting sqref="AI632">
    <cfRule type="expression" dxfId="975" priority="252">
      <formula>IF(RIGHT(TEXT(AI632,"0.#"),1)=".",FALSE,TRUE)</formula>
    </cfRule>
    <cfRule type="expression" dxfId="974" priority="253">
      <formula>IF(RIGHT(TEXT(AI632,"0.#"),1)=".",TRUE,FALSE)</formula>
    </cfRule>
  </conditionalFormatting>
  <conditionalFormatting sqref="AI630">
    <cfRule type="expression" dxfId="973" priority="256">
      <formula>IF(RIGHT(TEXT(AI630,"0.#"),1)=".",FALSE,TRUE)</formula>
    </cfRule>
    <cfRule type="expression" dxfId="972" priority="257">
      <formula>IF(RIGHT(TEXT(AI630,"0.#"),1)=".",TRUE,FALSE)</formula>
    </cfRule>
  </conditionalFormatting>
  <conditionalFormatting sqref="AI631">
    <cfRule type="expression" dxfId="971" priority="254">
      <formula>IF(RIGHT(TEXT(AI631,"0.#"),1)=".",FALSE,TRUE)</formula>
    </cfRule>
    <cfRule type="expression" dxfId="970" priority="255">
      <formula>IF(RIGHT(TEXT(AI631,"0.#"),1)=".",TRUE,FALSE)</formula>
    </cfRule>
  </conditionalFormatting>
  <conditionalFormatting sqref="AM637">
    <cfRule type="expression" dxfId="969" priority="246">
      <formula>IF(RIGHT(TEXT(AM637,"0.#"),1)=".",FALSE,TRUE)</formula>
    </cfRule>
    <cfRule type="expression" dxfId="968" priority="247">
      <formula>IF(RIGHT(TEXT(AM637,"0.#"),1)=".",TRUE,FALSE)</formula>
    </cfRule>
  </conditionalFormatting>
  <conditionalFormatting sqref="AM635">
    <cfRule type="expression" dxfId="967" priority="250">
      <formula>IF(RIGHT(TEXT(AM635,"0.#"),1)=".",FALSE,TRUE)</formula>
    </cfRule>
    <cfRule type="expression" dxfId="966" priority="251">
      <formula>IF(RIGHT(TEXT(AM635,"0.#"),1)=".",TRUE,FALSE)</formula>
    </cfRule>
  </conditionalFormatting>
  <conditionalFormatting sqref="AM636">
    <cfRule type="expression" dxfId="965" priority="248">
      <formula>IF(RIGHT(TEXT(AM636,"0.#"),1)=".",FALSE,TRUE)</formula>
    </cfRule>
    <cfRule type="expression" dxfId="964" priority="249">
      <formula>IF(RIGHT(TEXT(AM636,"0.#"),1)=".",TRUE,FALSE)</formula>
    </cfRule>
  </conditionalFormatting>
  <conditionalFormatting sqref="AI637">
    <cfRule type="expression" dxfId="963" priority="240">
      <formula>IF(RIGHT(TEXT(AI637,"0.#"),1)=".",FALSE,TRUE)</formula>
    </cfRule>
    <cfRule type="expression" dxfId="962" priority="241">
      <formula>IF(RIGHT(TEXT(AI637,"0.#"),1)=".",TRUE,FALSE)</formula>
    </cfRule>
  </conditionalFormatting>
  <conditionalFormatting sqref="AI635">
    <cfRule type="expression" dxfId="961" priority="244">
      <formula>IF(RIGHT(TEXT(AI635,"0.#"),1)=".",FALSE,TRUE)</formula>
    </cfRule>
    <cfRule type="expression" dxfId="960" priority="245">
      <formula>IF(RIGHT(TEXT(AI635,"0.#"),1)=".",TRUE,FALSE)</formula>
    </cfRule>
  </conditionalFormatting>
  <conditionalFormatting sqref="AI636">
    <cfRule type="expression" dxfId="959" priority="242">
      <formula>IF(RIGHT(TEXT(AI636,"0.#"),1)=".",FALSE,TRUE)</formula>
    </cfRule>
    <cfRule type="expression" dxfId="958" priority="243">
      <formula>IF(RIGHT(TEXT(AI636,"0.#"),1)=".",TRUE,FALSE)</formula>
    </cfRule>
  </conditionalFormatting>
  <conditionalFormatting sqref="AM602">
    <cfRule type="expression" dxfId="957" priority="318">
      <formula>IF(RIGHT(TEXT(AM602,"0.#"),1)=".",FALSE,TRUE)</formula>
    </cfRule>
    <cfRule type="expression" dxfId="956" priority="319">
      <formula>IF(RIGHT(TEXT(AM602,"0.#"),1)=".",TRUE,FALSE)</formula>
    </cfRule>
  </conditionalFormatting>
  <conditionalFormatting sqref="AM600">
    <cfRule type="expression" dxfId="955" priority="322">
      <formula>IF(RIGHT(TEXT(AM600,"0.#"),1)=".",FALSE,TRUE)</formula>
    </cfRule>
    <cfRule type="expression" dxfId="954" priority="323">
      <formula>IF(RIGHT(TEXT(AM600,"0.#"),1)=".",TRUE,FALSE)</formula>
    </cfRule>
  </conditionalFormatting>
  <conditionalFormatting sqref="AM601">
    <cfRule type="expression" dxfId="953" priority="320">
      <formula>IF(RIGHT(TEXT(AM601,"0.#"),1)=".",FALSE,TRUE)</formula>
    </cfRule>
    <cfRule type="expression" dxfId="952" priority="321">
      <formula>IF(RIGHT(TEXT(AM601,"0.#"),1)=".",TRUE,FALSE)</formula>
    </cfRule>
  </conditionalFormatting>
  <conditionalFormatting sqref="AI602">
    <cfRule type="expression" dxfId="951" priority="312">
      <formula>IF(RIGHT(TEXT(AI602,"0.#"),1)=".",FALSE,TRUE)</formula>
    </cfRule>
    <cfRule type="expression" dxfId="950" priority="313">
      <formula>IF(RIGHT(TEXT(AI602,"0.#"),1)=".",TRUE,FALSE)</formula>
    </cfRule>
  </conditionalFormatting>
  <conditionalFormatting sqref="AI600">
    <cfRule type="expression" dxfId="949" priority="316">
      <formula>IF(RIGHT(TEXT(AI600,"0.#"),1)=".",FALSE,TRUE)</formula>
    </cfRule>
    <cfRule type="expression" dxfId="948" priority="317">
      <formula>IF(RIGHT(TEXT(AI600,"0.#"),1)=".",TRUE,FALSE)</formula>
    </cfRule>
  </conditionalFormatting>
  <conditionalFormatting sqref="AI601">
    <cfRule type="expression" dxfId="947" priority="314">
      <formula>IF(RIGHT(TEXT(AI601,"0.#"),1)=".",FALSE,TRUE)</formula>
    </cfRule>
    <cfRule type="expression" dxfId="946" priority="315">
      <formula>IF(RIGHT(TEXT(AI601,"0.#"),1)=".",TRUE,FALSE)</formula>
    </cfRule>
  </conditionalFormatting>
  <conditionalFormatting sqref="AM607">
    <cfRule type="expression" dxfId="945" priority="306">
      <formula>IF(RIGHT(TEXT(AM607,"0.#"),1)=".",FALSE,TRUE)</formula>
    </cfRule>
    <cfRule type="expression" dxfId="944" priority="307">
      <formula>IF(RIGHT(TEXT(AM607,"0.#"),1)=".",TRUE,FALSE)</formula>
    </cfRule>
  </conditionalFormatting>
  <conditionalFormatting sqref="AM605">
    <cfRule type="expression" dxfId="943" priority="310">
      <formula>IF(RIGHT(TEXT(AM605,"0.#"),1)=".",FALSE,TRUE)</formula>
    </cfRule>
    <cfRule type="expression" dxfId="942" priority="311">
      <formula>IF(RIGHT(TEXT(AM605,"0.#"),1)=".",TRUE,FALSE)</formula>
    </cfRule>
  </conditionalFormatting>
  <conditionalFormatting sqref="AM606">
    <cfRule type="expression" dxfId="941" priority="308">
      <formula>IF(RIGHT(TEXT(AM606,"0.#"),1)=".",FALSE,TRUE)</formula>
    </cfRule>
    <cfRule type="expression" dxfId="940" priority="309">
      <formula>IF(RIGHT(TEXT(AM606,"0.#"),1)=".",TRUE,FALSE)</formula>
    </cfRule>
  </conditionalFormatting>
  <conditionalFormatting sqref="AI607">
    <cfRule type="expression" dxfId="939" priority="300">
      <formula>IF(RIGHT(TEXT(AI607,"0.#"),1)=".",FALSE,TRUE)</formula>
    </cfRule>
    <cfRule type="expression" dxfId="938" priority="301">
      <formula>IF(RIGHT(TEXT(AI607,"0.#"),1)=".",TRUE,FALSE)</formula>
    </cfRule>
  </conditionalFormatting>
  <conditionalFormatting sqref="AI605">
    <cfRule type="expression" dxfId="937" priority="304">
      <formula>IF(RIGHT(TEXT(AI605,"0.#"),1)=".",FALSE,TRUE)</formula>
    </cfRule>
    <cfRule type="expression" dxfId="936" priority="305">
      <formula>IF(RIGHT(TEXT(AI605,"0.#"),1)=".",TRUE,FALSE)</formula>
    </cfRule>
  </conditionalFormatting>
  <conditionalFormatting sqref="AI606">
    <cfRule type="expression" dxfId="935" priority="302">
      <formula>IF(RIGHT(TEXT(AI606,"0.#"),1)=".",FALSE,TRUE)</formula>
    </cfRule>
    <cfRule type="expression" dxfId="934" priority="303">
      <formula>IF(RIGHT(TEXT(AI606,"0.#"),1)=".",TRUE,FALSE)</formula>
    </cfRule>
  </conditionalFormatting>
  <conditionalFormatting sqref="AM612">
    <cfRule type="expression" dxfId="933" priority="294">
      <formula>IF(RIGHT(TEXT(AM612,"0.#"),1)=".",FALSE,TRUE)</formula>
    </cfRule>
    <cfRule type="expression" dxfId="932" priority="295">
      <formula>IF(RIGHT(TEXT(AM612,"0.#"),1)=".",TRUE,FALSE)</formula>
    </cfRule>
  </conditionalFormatting>
  <conditionalFormatting sqref="AM610">
    <cfRule type="expression" dxfId="931" priority="298">
      <formula>IF(RIGHT(TEXT(AM610,"0.#"),1)=".",FALSE,TRUE)</formula>
    </cfRule>
    <cfRule type="expression" dxfId="930" priority="299">
      <formula>IF(RIGHT(TEXT(AM610,"0.#"),1)=".",TRUE,FALSE)</formula>
    </cfRule>
  </conditionalFormatting>
  <conditionalFormatting sqref="AM611">
    <cfRule type="expression" dxfId="929" priority="296">
      <formula>IF(RIGHT(TEXT(AM611,"0.#"),1)=".",FALSE,TRUE)</formula>
    </cfRule>
    <cfRule type="expression" dxfId="928" priority="297">
      <formula>IF(RIGHT(TEXT(AM611,"0.#"),1)=".",TRUE,FALSE)</formula>
    </cfRule>
  </conditionalFormatting>
  <conditionalFormatting sqref="AI612">
    <cfRule type="expression" dxfId="927" priority="288">
      <formula>IF(RIGHT(TEXT(AI612,"0.#"),1)=".",FALSE,TRUE)</formula>
    </cfRule>
    <cfRule type="expression" dxfId="926" priority="289">
      <formula>IF(RIGHT(TEXT(AI612,"0.#"),1)=".",TRUE,FALSE)</formula>
    </cfRule>
  </conditionalFormatting>
  <conditionalFormatting sqref="AI610">
    <cfRule type="expression" dxfId="925" priority="292">
      <formula>IF(RIGHT(TEXT(AI610,"0.#"),1)=".",FALSE,TRUE)</formula>
    </cfRule>
    <cfRule type="expression" dxfId="924" priority="293">
      <formula>IF(RIGHT(TEXT(AI610,"0.#"),1)=".",TRUE,FALSE)</formula>
    </cfRule>
  </conditionalFormatting>
  <conditionalFormatting sqref="AI611">
    <cfRule type="expression" dxfId="923" priority="290">
      <formula>IF(RIGHT(TEXT(AI611,"0.#"),1)=".",FALSE,TRUE)</formula>
    </cfRule>
    <cfRule type="expression" dxfId="922" priority="291">
      <formula>IF(RIGHT(TEXT(AI611,"0.#"),1)=".",TRUE,FALSE)</formula>
    </cfRule>
  </conditionalFormatting>
  <conditionalFormatting sqref="AM617">
    <cfRule type="expression" dxfId="921" priority="282">
      <formula>IF(RIGHT(TEXT(AM617,"0.#"),1)=".",FALSE,TRUE)</formula>
    </cfRule>
    <cfRule type="expression" dxfId="920" priority="283">
      <formula>IF(RIGHT(TEXT(AM617,"0.#"),1)=".",TRUE,FALSE)</formula>
    </cfRule>
  </conditionalFormatting>
  <conditionalFormatting sqref="AM615">
    <cfRule type="expression" dxfId="919" priority="286">
      <formula>IF(RIGHT(TEXT(AM615,"0.#"),1)=".",FALSE,TRUE)</formula>
    </cfRule>
    <cfRule type="expression" dxfId="918" priority="287">
      <formula>IF(RIGHT(TEXT(AM615,"0.#"),1)=".",TRUE,FALSE)</formula>
    </cfRule>
  </conditionalFormatting>
  <conditionalFormatting sqref="AM616">
    <cfRule type="expression" dxfId="917" priority="284">
      <formula>IF(RIGHT(TEXT(AM616,"0.#"),1)=".",FALSE,TRUE)</formula>
    </cfRule>
    <cfRule type="expression" dxfId="916" priority="285">
      <formula>IF(RIGHT(TEXT(AM616,"0.#"),1)=".",TRUE,FALSE)</formula>
    </cfRule>
  </conditionalFormatting>
  <conditionalFormatting sqref="AI617">
    <cfRule type="expression" dxfId="915" priority="276">
      <formula>IF(RIGHT(TEXT(AI617,"0.#"),1)=".",FALSE,TRUE)</formula>
    </cfRule>
    <cfRule type="expression" dxfId="914" priority="277">
      <formula>IF(RIGHT(TEXT(AI617,"0.#"),1)=".",TRUE,FALSE)</formula>
    </cfRule>
  </conditionalFormatting>
  <conditionalFormatting sqref="AI615">
    <cfRule type="expression" dxfId="913" priority="280">
      <formula>IF(RIGHT(TEXT(AI615,"0.#"),1)=".",FALSE,TRUE)</formula>
    </cfRule>
    <cfRule type="expression" dxfId="912" priority="281">
      <formula>IF(RIGHT(TEXT(AI615,"0.#"),1)=".",TRUE,FALSE)</formula>
    </cfRule>
  </conditionalFormatting>
  <conditionalFormatting sqref="AI616">
    <cfRule type="expression" dxfId="911" priority="278">
      <formula>IF(RIGHT(TEXT(AI616,"0.#"),1)=".",FALSE,TRUE)</formula>
    </cfRule>
    <cfRule type="expression" dxfId="910" priority="279">
      <formula>IF(RIGHT(TEXT(AI616,"0.#"),1)=".",TRUE,FALSE)</formula>
    </cfRule>
  </conditionalFormatting>
  <conditionalFormatting sqref="AM651">
    <cfRule type="expression" dxfId="909" priority="234">
      <formula>IF(RIGHT(TEXT(AM651,"0.#"),1)=".",FALSE,TRUE)</formula>
    </cfRule>
    <cfRule type="expression" dxfId="908" priority="235">
      <formula>IF(RIGHT(TEXT(AM651,"0.#"),1)=".",TRUE,FALSE)</formula>
    </cfRule>
  </conditionalFormatting>
  <conditionalFormatting sqref="AM649">
    <cfRule type="expression" dxfId="907" priority="238">
      <formula>IF(RIGHT(TEXT(AM649,"0.#"),1)=".",FALSE,TRUE)</formula>
    </cfRule>
    <cfRule type="expression" dxfId="906" priority="239">
      <formula>IF(RIGHT(TEXT(AM649,"0.#"),1)=".",TRUE,FALSE)</formula>
    </cfRule>
  </conditionalFormatting>
  <conditionalFormatting sqref="AM650">
    <cfRule type="expression" dxfId="905" priority="236">
      <formula>IF(RIGHT(TEXT(AM650,"0.#"),1)=".",FALSE,TRUE)</formula>
    </cfRule>
    <cfRule type="expression" dxfId="904" priority="237">
      <formula>IF(RIGHT(TEXT(AM650,"0.#"),1)=".",TRUE,FALSE)</formula>
    </cfRule>
  </conditionalFormatting>
  <conditionalFormatting sqref="AI651">
    <cfRule type="expression" dxfId="903" priority="228">
      <formula>IF(RIGHT(TEXT(AI651,"0.#"),1)=".",FALSE,TRUE)</formula>
    </cfRule>
    <cfRule type="expression" dxfId="902" priority="229">
      <formula>IF(RIGHT(TEXT(AI651,"0.#"),1)=".",TRUE,FALSE)</formula>
    </cfRule>
  </conditionalFormatting>
  <conditionalFormatting sqref="AI649">
    <cfRule type="expression" dxfId="901" priority="232">
      <formula>IF(RIGHT(TEXT(AI649,"0.#"),1)=".",FALSE,TRUE)</formula>
    </cfRule>
    <cfRule type="expression" dxfId="900" priority="233">
      <formula>IF(RIGHT(TEXT(AI649,"0.#"),1)=".",TRUE,FALSE)</formula>
    </cfRule>
  </conditionalFormatting>
  <conditionalFormatting sqref="AI650">
    <cfRule type="expression" dxfId="899" priority="230">
      <formula>IF(RIGHT(TEXT(AI650,"0.#"),1)=".",FALSE,TRUE)</formula>
    </cfRule>
    <cfRule type="expression" dxfId="898" priority="231">
      <formula>IF(RIGHT(TEXT(AI650,"0.#"),1)=".",TRUE,FALSE)</formula>
    </cfRule>
  </conditionalFormatting>
  <conditionalFormatting sqref="AM676">
    <cfRule type="expression" dxfId="897" priority="222">
      <formula>IF(RIGHT(TEXT(AM676,"0.#"),1)=".",FALSE,TRUE)</formula>
    </cfRule>
    <cfRule type="expression" dxfId="896" priority="223">
      <formula>IF(RIGHT(TEXT(AM676,"0.#"),1)=".",TRUE,FALSE)</formula>
    </cfRule>
  </conditionalFormatting>
  <conditionalFormatting sqref="AM674">
    <cfRule type="expression" dxfId="895" priority="226">
      <formula>IF(RIGHT(TEXT(AM674,"0.#"),1)=".",FALSE,TRUE)</formula>
    </cfRule>
    <cfRule type="expression" dxfId="894" priority="227">
      <formula>IF(RIGHT(TEXT(AM674,"0.#"),1)=".",TRUE,FALSE)</formula>
    </cfRule>
  </conditionalFormatting>
  <conditionalFormatting sqref="AM675">
    <cfRule type="expression" dxfId="893" priority="224">
      <formula>IF(RIGHT(TEXT(AM675,"0.#"),1)=".",FALSE,TRUE)</formula>
    </cfRule>
    <cfRule type="expression" dxfId="892" priority="225">
      <formula>IF(RIGHT(TEXT(AM675,"0.#"),1)=".",TRUE,FALSE)</formula>
    </cfRule>
  </conditionalFormatting>
  <conditionalFormatting sqref="AI676">
    <cfRule type="expression" dxfId="891" priority="216">
      <formula>IF(RIGHT(TEXT(AI676,"0.#"),1)=".",FALSE,TRUE)</formula>
    </cfRule>
    <cfRule type="expression" dxfId="890" priority="217">
      <formula>IF(RIGHT(TEXT(AI676,"0.#"),1)=".",TRUE,FALSE)</formula>
    </cfRule>
  </conditionalFormatting>
  <conditionalFormatting sqref="AI674">
    <cfRule type="expression" dxfId="889" priority="220">
      <formula>IF(RIGHT(TEXT(AI674,"0.#"),1)=".",FALSE,TRUE)</formula>
    </cfRule>
    <cfRule type="expression" dxfId="888" priority="221">
      <formula>IF(RIGHT(TEXT(AI674,"0.#"),1)=".",TRUE,FALSE)</formula>
    </cfRule>
  </conditionalFormatting>
  <conditionalFormatting sqref="AI675">
    <cfRule type="expression" dxfId="887" priority="218">
      <formula>IF(RIGHT(TEXT(AI675,"0.#"),1)=".",FALSE,TRUE)</formula>
    </cfRule>
    <cfRule type="expression" dxfId="886" priority="219">
      <formula>IF(RIGHT(TEXT(AI675,"0.#"),1)=".",TRUE,FALSE)</formula>
    </cfRule>
  </conditionalFormatting>
  <conditionalFormatting sqref="AM681">
    <cfRule type="expression" dxfId="885" priority="162">
      <formula>IF(RIGHT(TEXT(AM681,"0.#"),1)=".",FALSE,TRUE)</formula>
    </cfRule>
    <cfRule type="expression" dxfId="884" priority="163">
      <formula>IF(RIGHT(TEXT(AM681,"0.#"),1)=".",TRUE,FALSE)</formula>
    </cfRule>
  </conditionalFormatting>
  <conditionalFormatting sqref="AM679">
    <cfRule type="expression" dxfId="883" priority="166">
      <formula>IF(RIGHT(TEXT(AM679,"0.#"),1)=".",FALSE,TRUE)</formula>
    </cfRule>
    <cfRule type="expression" dxfId="882" priority="167">
      <formula>IF(RIGHT(TEXT(AM679,"0.#"),1)=".",TRUE,FALSE)</formula>
    </cfRule>
  </conditionalFormatting>
  <conditionalFormatting sqref="AM680">
    <cfRule type="expression" dxfId="881" priority="164">
      <formula>IF(RIGHT(TEXT(AM680,"0.#"),1)=".",FALSE,TRUE)</formula>
    </cfRule>
    <cfRule type="expression" dxfId="880" priority="165">
      <formula>IF(RIGHT(TEXT(AM680,"0.#"),1)=".",TRUE,FALSE)</formula>
    </cfRule>
  </conditionalFormatting>
  <conditionalFormatting sqref="AI681">
    <cfRule type="expression" dxfId="879" priority="156">
      <formula>IF(RIGHT(TEXT(AI681,"0.#"),1)=".",FALSE,TRUE)</formula>
    </cfRule>
    <cfRule type="expression" dxfId="878" priority="157">
      <formula>IF(RIGHT(TEXT(AI681,"0.#"),1)=".",TRUE,FALSE)</formula>
    </cfRule>
  </conditionalFormatting>
  <conditionalFormatting sqref="AI679">
    <cfRule type="expression" dxfId="877" priority="160">
      <formula>IF(RIGHT(TEXT(AI679,"0.#"),1)=".",FALSE,TRUE)</formula>
    </cfRule>
    <cfRule type="expression" dxfId="876" priority="161">
      <formula>IF(RIGHT(TEXT(AI679,"0.#"),1)=".",TRUE,FALSE)</formula>
    </cfRule>
  </conditionalFormatting>
  <conditionalFormatting sqref="AI680">
    <cfRule type="expression" dxfId="875" priority="158">
      <formula>IF(RIGHT(TEXT(AI680,"0.#"),1)=".",FALSE,TRUE)</formula>
    </cfRule>
    <cfRule type="expression" dxfId="874" priority="159">
      <formula>IF(RIGHT(TEXT(AI680,"0.#"),1)=".",TRUE,FALSE)</formula>
    </cfRule>
  </conditionalFormatting>
  <conditionalFormatting sqref="AM686">
    <cfRule type="expression" dxfId="873" priority="150">
      <formula>IF(RIGHT(TEXT(AM686,"0.#"),1)=".",FALSE,TRUE)</formula>
    </cfRule>
    <cfRule type="expression" dxfId="872" priority="151">
      <formula>IF(RIGHT(TEXT(AM686,"0.#"),1)=".",TRUE,FALSE)</formula>
    </cfRule>
  </conditionalFormatting>
  <conditionalFormatting sqref="AM684">
    <cfRule type="expression" dxfId="871" priority="154">
      <formula>IF(RIGHT(TEXT(AM684,"0.#"),1)=".",FALSE,TRUE)</formula>
    </cfRule>
    <cfRule type="expression" dxfId="870" priority="155">
      <formula>IF(RIGHT(TEXT(AM684,"0.#"),1)=".",TRUE,FALSE)</formula>
    </cfRule>
  </conditionalFormatting>
  <conditionalFormatting sqref="AM685">
    <cfRule type="expression" dxfId="869" priority="152">
      <formula>IF(RIGHT(TEXT(AM685,"0.#"),1)=".",FALSE,TRUE)</formula>
    </cfRule>
    <cfRule type="expression" dxfId="868" priority="153">
      <formula>IF(RIGHT(TEXT(AM685,"0.#"),1)=".",TRUE,FALSE)</formula>
    </cfRule>
  </conditionalFormatting>
  <conditionalFormatting sqref="AI686">
    <cfRule type="expression" dxfId="867" priority="144">
      <formula>IF(RIGHT(TEXT(AI686,"0.#"),1)=".",FALSE,TRUE)</formula>
    </cfRule>
    <cfRule type="expression" dxfId="866" priority="145">
      <formula>IF(RIGHT(TEXT(AI686,"0.#"),1)=".",TRUE,FALSE)</formula>
    </cfRule>
  </conditionalFormatting>
  <conditionalFormatting sqref="AI684">
    <cfRule type="expression" dxfId="865" priority="148">
      <formula>IF(RIGHT(TEXT(AI684,"0.#"),1)=".",FALSE,TRUE)</formula>
    </cfRule>
    <cfRule type="expression" dxfId="864" priority="149">
      <formula>IF(RIGHT(TEXT(AI684,"0.#"),1)=".",TRUE,FALSE)</formula>
    </cfRule>
  </conditionalFormatting>
  <conditionalFormatting sqref="AI685">
    <cfRule type="expression" dxfId="863" priority="146">
      <formula>IF(RIGHT(TEXT(AI685,"0.#"),1)=".",FALSE,TRUE)</formula>
    </cfRule>
    <cfRule type="expression" dxfId="862" priority="147">
      <formula>IF(RIGHT(TEXT(AI685,"0.#"),1)=".",TRUE,FALSE)</formula>
    </cfRule>
  </conditionalFormatting>
  <conditionalFormatting sqref="AM691">
    <cfRule type="expression" dxfId="861" priority="138">
      <formula>IF(RIGHT(TEXT(AM691,"0.#"),1)=".",FALSE,TRUE)</formula>
    </cfRule>
    <cfRule type="expression" dxfId="860" priority="139">
      <formula>IF(RIGHT(TEXT(AM691,"0.#"),1)=".",TRUE,FALSE)</formula>
    </cfRule>
  </conditionalFormatting>
  <conditionalFormatting sqref="AM689">
    <cfRule type="expression" dxfId="859" priority="142">
      <formula>IF(RIGHT(TEXT(AM689,"0.#"),1)=".",FALSE,TRUE)</formula>
    </cfRule>
    <cfRule type="expression" dxfId="858" priority="143">
      <formula>IF(RIGHT(TEXT(AM689,"0.#"),1)=".",TRUE,FALSE)</formula>
    </cfRule>
  </conditionalFormatting>
  <conditionalFormatting sqref="AM690">
    <cfRule type="expression" dxfId="857" priority="140">
      <formula>IF(RIGHT(TEXT(AM690,"0.#"),1)=".",FALSE,TRUE)</formula>
    </cfRule>
    <cfRule type="expression" dxfId="856" priority="141">
      <formula>IF(RIGHT(TEXT(AM690,"0.#"),1)=".",TRUE,FALSE)</formula>
    </cfRule>
  </conditionalFormatting>
  <conditionalFormatting sqref="AI691">
    <cfRule type="expression" dxfId="855" priority="132">
      <formula>IF(RIGHT(TEXT(AI691,"0.#"),1)=".",FALSE,TRUE)</formula>
    </cfRule>
    <cfRule type="expression" dxfId="854" priority="133">
      <formula>IF(RIGHT(TEXT(AI691,"0.#"),1)=".",TRUE,FALSE)</formula>
    </cfRule>
  </conditionalFormatting>
  <conditionalFormatting sqref="AI689">
    <cfRule type="expression" dxfId="853" priority="136">
      <formula>IF(RIGHT(TEXT(AI689,"0.#"),1)=".",FALSE,TRUE)</formula>
    </cfRule>
    <cfRule type="expression" dxfId="852" priority="137">
      <formula>IF(RIGHT(TEXT(AI689,"0.#"),1)=".",TRUE,FALSE)</formula>
    </cfRule>
  </conditionalFormatting>
  <conditionalFormatting sqref="AI690">
    <cfRule type="expression" dxfId="851" priority="134">
      <formula>IF(RIGHT(TEXT(AI690,"0.#"),1)=".",FALSE,TRUE)</formula>
    </cfRule>
    <cfRule type="expression" dxfId="850" priority="135">
      <formula>IF(RIGHT(TEXT(AI690,"0.#"),1)=".",TRUE,FALSE)</formula>
    </cfRule>
  </conditionalFormatting>
  <conditionalFormatting sqref="AM656">
    <cfRule type="expression" dxfId="849" priority="210">
      <formula>IF(RIGHT(TEXT(AM656,"0.#"),1)=".",FALSE,TRUE)</formula>
    </cfRule>
    <cfRule type="expression" dxfId="848" priority="211">
      <formula>IF(RIGHT(TEXT(AM656,"0.#"),1)=".",TRUE,FALSE)</formula>
    </cfRule>
  </conditionalFormatting>
  <conditionalFormatting sqref="AM654">
    <cfRule type="expression" dxfId="847" priority="214">
      <formula>IF(RIGHT(TEXT(AM654,"0.#"),1)=".",FALSE,TRUE)</formula>
    </cfRule>
    <cfRule type="expression" dxfId="846" priority="215">
      <formula>IF(RIGHT(TEXT(AM654,"0.#"),1)=".",TRUE,FALSE)</formula>
    </cfRule>
  </conditionalFormatting>
  <conditionalFormatting sqref="AM655">
    <cfRule type="expression" dxfId="845" priority="212">
      <formula>IF(RIGHT(TEXT(AM655,"0.#"),1)=".",FALSE,TRUE)</formula>
    </cfRule>
    <cfRule type="expression" dxfId="844" priority="213">
      <formula>IF(RIGHT(TEXT(AM655,"0.#"),1)=".",TRUE,FALSE)</formula>
    </cfRule>
  </conditionalFormatting>
  <conditionalFormatting sqref="AI656">
    <cfRule type="expression" dxfId="843" priority="204">
      <formula>IF(RIGHT(TEXT(AI656,"0.#"),1)=".",FALSE,TRUE)</formula>
    </cfRule>
    <cfRule type="expression" dxfId="842" priority="205">
      <formula>IF(RIGHT(TEXT(AI656,"0.#"),1)=".",TRUE,FALSE)</formula>
    </cfRule>
  </conditionalFormatting>
  <conditionalFormatting sqref="AI654">
    <cfRule type="expression" dxfId="841" priority="208">
      <formula>IF(RIGHT(TEXT(AI654,"0.#"),1)=".",FALSE,TRUE)</formula>
    </cfRule>
    <cfRule type="expression" dxfId="840" priority="209">
      <formula>IF(RIGHT(TEXT(AI654,"0.#"),1)=".",TRUE,FALSE)</formula>
    </cfRule>
  </conditionalFormatting>
  <conditionalFormatting sqref="AI655">
    <cfRule type="expression" dxfId="839" priority="206">
      <formula>IF(RIGHT(TEXT(AI655,"0.#"),1)=".",FALSE,TRUE)</formula>
    </cfRule>
    <cfRule type="expression" dxfId="838" priority="207">
      <formula>IF(RIGHT(TEXT(AI655,"0.#"),1)=".",TRUE,FALSE)</formula>
    </cfRule>
  </conditionalFormatting>
  <conditionalFormatting sqref="AM661">
    <cfRule type="expression" dxfId="837" priority="198">
      <formula>IF(RIGHT(TEXT(AM661,"0.#"),1)=".",FALSE,TRUE)</formula>
    </cfRule>
    <cfRule type="expression" dxfId="836" priority="199">
      <formula>IF(RIGHT(TEXT(AM661,"0.#"),1)=".",TRUE,FALSE)</formula>
    </cfRule>
  </conditionalFormatting>
  <conditionalFormatting sqref="AM659">
    <cfRule type="expression" dxfId="835" priority="202">
      <formula>IF(RIGHT(TEXT(AM659,"0.#"),1)=".",FALSE,TRUE)</formula>
    </cfRule>
    <cfRule type="expression" dxfId="834" priority="203">
      <formula>IF(RIGHT(TEXT(AM659,"0.#"),1)=".",TRUE,FALSE)</formula>
    </cfRule>
  </conditionalFormatting>
  <conditionalFormatting sqref="AM660">
    <cfRule type="expression" dxfId="833" priority="200">
      <formula>IF(RIGHT(TEXT(AM660,"0.#"),1)=".",FALSE,TRUE)</formula>
    </cfRule>
    <cfRule type="expression" dxfId="832" priority="201">
      <formula>IF(RIGHT(TEXT(AM660,"0.#"),1)=".",TRUE,FALSE)</formula>
    </cfRule>
  </conditionalFormatting>
  <conditionalFormatting sqref="AI661">
    <cfRule type="expression" dxfId="831" priority="192">
      <formula>IF(RIGHT(TEXT(AI661,"0.#"),1)=".",FALSE,TRUE)</formula>
    </cfRule>
    <cfRule type="expression" dxfId="830" priority="193">
      <formula>IF(RIGHT(TEXT(AI661,"0.#"),1)=".",TRUE,FALSE)</formula>
    </cfRule>
  </conditionalFormatting>
  <conditionalFormatting sqref="AI659">
    <cfRule type="expression" dxfId="829" priority="196">
      <formula>IF(RIGHT(TEXT(AI659,"0.#"),1)=".",FALSE,TRUE)</formula>
    </cfRule>
    <cfRule type="expression" dxfId="828" priority="197">
      <formula>IF(RIGHT(TEXT(AI659,"0.#"),1)=".",TRUE,FALSE)</formula>
    </cfRule>
  </conditionalFormatting>
  <conditionalFormatting sqref="AI660">
    <cfRule type="expression" dxfId="827" priority="194">
      <formula>IF(RIGHT(TEXT(AI660,"0.#"),1)=".",FALSE,TRUE)</formula>
    </cfRule>
    <cfRule type="expression" dxfId="826" priority="195">
      <formula>IF(RIGHT(TEXT(AI660,"0.#"),1)=".",TRUE,FALSE)</formula>
    </cfRule>
  </conditionalFormatting>
  <conditionalFormatting sqref="AM666">
    <cfRule type="expression" dxfId="825" priority="186">
      <formula>IF(RIGHT(TEXT(AM666,"0.#"),1)=".",FALSE,TRUE)</formula>
    </cfRule>
    <cfRule type="expression" dxfId="824" priority="187">
      <formula>IF(RIGHT(TEXT(AM666,"0.#"),1)=".",TRUE,FALSE)</formula>
    </cfRule>
  </conditionalFormatting>
  <conditionalFormatting sqref="AM664">
    <cfRule type="expression" dxfId="823" priority="190">
      <formula>IF(RIGHT(TEXT(AM664,"0.#"),1)=".",FALSE,TRUE)</formula>
    </cfRule>
    <cfRule type="expression" dxfId="822" priority="191">
      <formula>IF(RIGHT(TEXT(AM664,"0.#"),1)=".",TRUE,FALSE)</formula>
    </cfRule>
  </conditionalFormatting>
  <conditionalFormatting sqref="AM665">
    <cfRule type="expression" dxfId="821" priority="188">
      <formula>IF(RIGHT(TEXT(AM665,"0.#"),1)=".",FALSE,TRUE)</formula>
    </cfRule>
    <cfRule type="expression" dxfId="820" priority="189">
      <formula>IF(RIGHT(TEXT(AM665,"0.#"),1)=".",TRUE,FALSE)</formula>
    </cfRule>
  </conditionalFormatting>
  <conditionalFormatting sqref="AI666">
    <cfRule type="expression" dxfId="819" priority="180">
      <formula>IF(RIGHT(TEXT(AI666,"0.#"),1)=".",FALSE,TRUE)</formula>
    </cfRule>
    <cfRule type="expression" dxfId="818" priority="181">
      <formula>IF(RIGHT(TEXT(AI666,"0.#"),1)=".",TRUE,FALSE)</formula>
    </cfRule>
  </conditionalFormatting>
  <conditionalFormatting sqref="AI664">
    <cfRule type="expression" dxfId="817" priority="184">
      <formula>IF(RIGHT(TEXT(AI664,"0.#"),1)=".",FALSE,TRUE)</formula>
    </cfRule>
    <cfRule type="expression" dxfId="816" priority="185">
      <formula>IF(RIGHT(TEXT(AI664,"0.#"),1)=".",TRUE,FALSE)</formula>
    </cfRule>
  </conditionalFormatting>
  <conditionalFormatting sqref="AI665">
    <cfRule type="expression" dxfId="815" priority="182">
      <formula>IF(RIGHT(TEXT(AI665,"0.#"),1)=".",FALSE,TRUE)</formula>
    </cfRule>
    <cfRule type="expression" dxfId="814" priority="183">
      <formula>IF(RIGHT(TEXT(AI665,"0.#"),1)=".",TRUE,FALSE)</formula>
    </cfRule>
  </conditionalFormatting>
  <conditionalFormatting sqref="AM671">
    <cfRule type="expression" dxfId="813" priority="174">
      <formula>IF(RIGHT(TEXT(AM671,"0.#"),1)=".",FALSE,TRUE)</formula>
    </cfRule>
    <cfRule type="expression" dxfId="812" priority="175">
      <formula>IF(RIGHT(TEXT(AM671,"0.#"),1)=".",TRUE,FALSE)</formula>
    </cfRule>
  </conditionalFormatting>
  <conditionalFormatting sqref="AM669">
    <cfRule type="expression" dxfId="811" priority="178">
      <formula>IF(RIGHT(TEXT(AM669,"0.#"),1)=".",FALSE,TRUE)</formula>
    </cfRule>
    <cfRule type="expression" dxfId="810" priority="179">
      <formula>IF(RIGHT(TEXT(AM669,"0.#"),1)=".",TRUE,FALSE)</formula>
    </cfRule>
  </conditionalFormatting>
  <conditionalFormatting sqref="AM670">
    <cfRule type="expression" dxfId="809" priority="176">
      <formula>IF(RIGHT(TEXT(AM670,"0.#"),1)=".",FALSE,TRUE)</formula>
    </cfRule>
    <cfRule type="expression" dxfId="808" priority="177">
      <formula>IF(RIGHT(TEXT(AM670,"0.#"),1)=".",TRUE,FALSE)</formula>
    </cfRule>
  </conditionalFormatting>
  <conditionalFormatting sqref="AI671">
    <cfRule type="expression" dxfId="807" priority="168">
      <formula>IF(RIGHT(TEXT(AI671,"0.#"),1)=".",FALSE,TRUE)</formula>
    </cfRule>
    <cfRule type="expression" dxfId="806" priority="169">
      <formula>IF(RIGHT(TEXT(AI671,"0.#"),1)=".",TRUE,FALSE)</formula>
    </cfRule>
  </conditionalFormatting>
  <conditionalFormatting sqref="AI669">
    <cfRule type="expression" dxfId="805" priority="172">
      <formula>IF(RIGHT(TEXT(AI669,"0.#"),1)=".",FALSE,TRUE)</formula>
    </cfRule>
    <cfRule type="expression" dxfId="804" priority="173">
      <formula>IF(RIGHT(TEXT(AI669,"0.#"),1)=".",TRUE,FALSE)</formula>
    </cfRule>
  </conditionalFormatting>
  <conditionalFormatting sqref="AI670">
    <cfRule type="expression" dxfId="803" priority="170">
      <formula>IF(RIGHT(TEXT(AI670,"0.#"),1)=".",FALSE,TRUE)</formula>
    </cfRule>
    <cfRule type="expression" dxfId="802" priority="171">
      <formula>IF(RIGHT(TEXT(AI670,"0.#"),1)=".",TRUE,FALSE)</formula>
    </cfRule>
  </conditionalFormatting>
  <conditionalFormatting sqref="P29:AC29">
    <cfRule type="expression" dxfId="801" priority="130">
      <formula>IF(RIGHT(TEXT(P29,"0.#"),1)=".",FALSE,TRUE)</formula>
    </cfRule>
    <cfRule type="expression" dxfId="800" priority="131">
      <formula>IF(RIGHT(TEXT(P29,"0.#"),1)=".",TRUE,FALSE)</formula>
    </cfRule>
  </conditionalFormatting>
  <conditionalFormatting sqref="AL878:AO878">
    <cfRule type="expression" dxfId="799" priority="115">
      <formula>IF(AND(AL878&gt;=0, RIGHT(TEXT(AL878,"0.#"),1)&lt;&gt;"."),TRUE,FALSE)</formula>
    </cfRule>
    <cfRule type="expression" dxfId="798" priority="116">
      <formula>IF(AND(AL878&gt;=0, RIGHT(TEXT(AL878,"0.#"),1)="."),TRUE,FALSE)</formula>
    </cfRule>
    <cfRule type="expression" dxfId="797" priority="117">
      <formula>IF(AND(AL878&lt;0, RIGHT(TEXT(AL878,"0.#"),1)&lt;&gt;"."),TRUE,FALSE)</formula>
    </cfRule>
    <cfRule type="expression" dxfId="796" priority="118">
      <formula>IF(AND(AL878&lt;0, RIGHT(TEXT(AL878,"0.#"),1)="."),TRUE,FALSE)</formula>
    </cfRule>
  </conditionalFormatting>
  <conditionalFormatting sqref="Y878">
    <cfRule type="expression" dxfId="795" priority="113">
      <formula>IF(RIGHT(TEXT(Y878,"0.#"),1)=".",FALSE,TRUE)</formula>
    </cfRule>
    <cfRule type="expression" dxfId="794" priority="114">
      <formula>IF(RIGHT(TEXT(Y878,"0.#"),1)=".",TRUE,FALSE)</formula>
    </cfRule>
  </conditionalFormatting>
  <conditionalFormatting sqref="AL911:AO911">
    <cfRule type="expression" dxfId="793" priority="109">
      <formula>IF(AND(AL911&gt;=0, RIGHT(TEXT(AL911,"0.#"),1)&lt;&gt;"."),TRUE,FALSE)</formula>
    </cfRule>
    <cfRule type="expression" dxfId="792" priority="110">
      <formula>IF(AND(AL911&gt;=0, RIGHT(TEXT(AL911,"0.#"),1)="."),TRUE,FALSE)</formula>
    </cfRule>
    <cfRule type="expression" dxfId="791" priority="111">
      <formula>IF(AND(AL911&lt;0, RIGHT(TEXT(AL911,"0.#"),1)&lt;&gt;"."),TRUE,FALSE)</formula>
    </cfRule>
    <cfRule type="expression" dxfId="790" priority="112">
      <formula>IF(AND(AL911&lt;0, RIGHT(TEXT(AL911,"0.#"),1)="."),TRUE,FALSE)</formula>
    </cfRule>
  </conditionalFormatting>
  <conditionalFormatting sqref="Y911">
    <cfRule type="expression" dxfId="789" priority="107">
      <formula>IF(RIGHT(TEXT(Y911,"0.#"),1)=".",FALSE,TRUE)</formula>
    </cfRule>
    <cfRule type="expression" dxfId="788" priority="108">
      <formula>IF(RIGHT(TEXT(Y911,"0.#"),1)=".",TRUE,FALSE)</formula>
    </cfRule>
  </conditionalFormatting>
  <conditionalFormatting sqref="AL845:AO845">
    <cfRule type="expression" dxfId="787" priority="103">
      <formula>IF(AND(AL845&gt;=0, RIGHT(TEXT(AL845,"0.#"),1)&lt;&gt;"."),TRUE,FALSE)</formula>
    </cfRule>
    <cfRule type="expression" dxfId="786" priority="104">
      <formula>IF(AND(AL845&gt;=0, RIGHT(TEXT(AL845,"0.#"),1)="."),TRUE,FALSE)</formula>
    </cfRule>
    <cfRule type="expression" dxfId="785" priority="105">
      <formula>IF(AND(AL845&lt;0, RIGHT(TEXT(AL845,"0.#"),1)&lt;&gt;"."),TRUE,FALSE)</formula>
    </cfRule>
    <cfRule type="expression" dxfId="784" priority="106">
      <formula>IF(AND(AL845&lt;0, RIGHT(TEXT(AL845,"0.#"),1)="."),TRUE,FALSE)</formula>
    </cfRule>
  </conditionalFormatting>
  <conditionalFormatting sqref="Y845">
    <cfRule type="expression" dxfId="783" priority="101">
      <formula>IF(RIGHT(TEXT(Y845,"0.#"),1)=".",FALSE,TRUE)</formula>
    </cfRule>
    <cfRule type="expression" dxfId="782" priority="102">
      <formula>IF(RIGHT(TEXT(Y845,"0.#"),1)=".",TRUE,FALSE)</formula>
    </cfRule>
  </conditionalFormatting>
  <conditionalFormatting sqref="AU803">
    <cfRule type="expression" dxfId="781" priority="99">
      <formula>IF(RIGHT(TEXT(AU803,"0.#"),1)=".",FALSE,TRUE)</formula>
    </cfRule>
    <cfRule type="expression" dxfId="780" priority="100">
      <formula>IF(RIGHT(TEXT(AU803,"0.#"),1)=".",TRUE,FALSE)</formula>
    </cfRule>
  </conditionalFormatting>
  <conditionalFormatting sqref="AU804 AU802">
    <cfRule type="expression" dxfId="779" priority="97">
      <formula>IF(RIGHT(TEXT(AU802,"0.#"),1)=".",FALSE,TRUE)</formula>
    </cfRule>
    <cfRule type="expression" dxfId="778" priority="98">
      <formula>IF(RIGHT(TEXT(AU802,"0.#"),1)=".",TRUE,FALSE)</formula>
    </cfRule>
  </conditionalFormatting>
  <conditionalFormatting sqref="AU792">
    <cfRule type="expression" dxfId="777" priority="87">
      <formula>IF(RIGHT(TEXT(AU792,"0.#"),1)=".",FALSE,TRUE)</formula>
    </cfRule>
    <cfRule type="expression" dxfId="776" priority="88">
      <formula>IF(RIGHT(TEXT(AU792,"0.#"),1)=".",TRUE,FALSE)</formula>
    </cfRule>
  </conditionalFormatting>
  <conditionalFormatting sqref="Y817">
    <cfRule type="expression" dxfId="775" priority="81">
      <formula>IF(RIGHT(TEXT(Y817,"0.#"),1)=".",FALSE,TRUE)</formula>
    </cfRule>
    <cfRule type="expression" dxfId="774" priority="82">
      <formula>IF(RIGHT(TEXT(Y817,"0.#"),1)=".",TRUE,FALSE)</formula>
    </cfRule>
  </conditionalFormatting>
  <conditionalFormatting sqref="Y791">
    <cfRule type="expression" dxfId="773" priority="77">
      <formula>IF(RIGHT(TEXT(Y791,"0.#"),1)=".",FALSE,TRUE)</formula>
    </cfRule>
    <cfRule type="expression" dxfId="772" priority="78">
      <formula>IF(RIGHT(TEXT(Y791,"0.#"),1)=".",TRUE,FALSE)</formula>
    </cfRule>
  </conditionalFormatting>
  <conditionalFormatting sqref="Y789">
    <cfRule type="expression" dxfId="771" priority="75">
      <formula>IF(RIGHT(TEXT(Y789,"0.#"),1)=".",FALSE,TRUE)</formula>
    </cfRule>
    <cfRule type="expression" dxfId="770" priority="76">
      <formula>IF(RIGHT(TEXT(Y789,"0.#"),1)=".",TRUE,FALSE)</formula>
    </cfRule>
  </conditionalFormatting>
  <conditionalFormatting sqref="Y790">
    <cfRule type="expression" dxfId="769" priority="73">
      <formula>IF(RIGHT(TEXT(Y790,"0.#"),1)=".",FALSE,TRUE)</formula>
    </cfRule>
    <cfRule type="expression" dxfId="768" priority="74">
      <formula>IF(RIGHT(TEXT(Y790,"0.#"),1)=".",TRUE,FALSE)</formula>
    </cfRule>
  </conditionalFormatting>
  <conditionalFormatting sqref="AU789">
    <cfRule type="expression" dxfId="767" priority="69">
      <formula>IF(RIGHT(TEXT(AU789,"0.#"),1)=".",FALSE,TRUE)</formula>
    </cfRule>
    <cfRule type="expression" dxfId="766" priority="70">
      <formula>IF(RIGHT(TEXT(AU789,"0.#"),1)=".",TRUE,FALSE)</formula>
    </cfRule>
  </conditionalFormatting>
  <conditionalFormatting sqref="AU791">
    <cfRule type="expression" dxfId="765" priority="65">
      <formula>IF(RIGHT(TEXT(AU791,"0.#"),1)=".",FALSE,TRUE)</formula>
    </cfRule>
    <cfRule type="expression" dxfId="764" priority="66">
      <formula>IF(RIGHT(TEXT(AU791,"0.#"),1)=".",TRUE,FALSE)</formula>
    </cfRule>
  </conditionalFormatting>
  <conditionalFormatting sqref="AU790">
    <cfRule type="expression" dxfId="763" priority="63">
      <formula>IF(RIGHT(TEXT(AU790,"0.#"),1)=".",FALSE,TRUE)</formula>
    </cfRule>
    <cfRule type="expression" dxfId="762" priority="64">
      <formula>IF(RIGHT(TEXT(AU790,"0.#"),1)=".",TRUE,FALSE)</formula>
    </cfRule>
  </conditionalFormatting>
  <conditionalFormatting sqref="Y804:Y805 Y802">
    <cfRule type="expression" dxfId="761" priority="59">
      <formula>IF(RIGHT(TEXT(Y802,"0.#"),1)=".",FALSE,TRUE)</formula>
    </cfRule>
    <cfRule type="expression" dxfId="760" priority="60">
      <formula>IF(RIGHT(TEXT(Y802,"0.#"),1)=".",TRUE,FALSE)</formula>
    </cfRule>
  </conditionalFormatting>
  <conditionalFormatting sqref="Y803">
    <cfRule type="expression" dxfId="759" priority="61">
      <formula>IF(RIGHT(TEXT(Y803,"0.#"),1)=".",FALSE,TRUE)</formula>
    </cfRule>
    <cfRule type="expression" dxfId="758" priority="62">
      <formula>IF(RIGHT(TEXT(Y803,"0.#"),1)=".",TRUE,FALSE)</formula>
    </cfRule>
  </conditionalFormatting>
  <conditionalFormatting sqref="AE46">
    <cfRule type="expression" dxfId="757" priority="57">
      <formula>IF(RIGHT(TEXT(AE46,"0.#"),1)=".",FALSE,TRUE)</formula>
    </cfRule>
    <cfRule type="expression" dxfId="756" priority="58">
      <formula>IF(RIGHT(TEXT(AE46,"0.#"),1)=".",TRUE,FALSE)</formula>
    </cfRule>
  </conditionalFormatting>
  <conditionalFormatting sqref="AE47">
    <cfRule type="expression" dxfId="755" priority="55">
      <formula>IF(RIGHT(TEXT(AE47,"0.#"),1)=".",FALSE,TRUE)</formula>
    </cfRule>
    <cfRule type="expression" dxfId="754" priority="56">
      <formula>IF(RIGHT(TEXT(AE47,"0.#"),1)=".",TRUE,FALSE)</formula>
    </cfRule>
  </conditionalFormatting>
  <conditionalFormatting sqref="AE48">
    <cfRule type="expression" dxfId="753" priority="53">
      <formula>IF(RIGHT(TEXT(AE48,"0.#"),1)=".",FALSE,TRUE)</formula>
    </cfRule>
    <cfRule type="expression" dxfId="752" priority="54">
      <formula>IF(RIGHT(TEXT(AE48,"0.#"),1)=".",TRUE,FALSE)</formula>
    </cfRule>
  </conditionalFormatting>
  <conditionalFormatting sqref="AI48 AM48 AQ48">
    <cfRule type="expression" dxfId="751" priority="51">
      <formula>IF(RIGHT(TEXT(AI48,"0.#"),1)=".",FALSE,TRUE)</formula>
    </cfRule>
    <cfRule type="expression" dxfId="750" priority="52">
      <formula>IF(RIGHT(TEXT(AI48,"0.#"),1)=".",TRUE,FALSE)</formula>
    </cfRule>
  </conditionalFormatting>
  <conditionalFormatting sqref="AI47 AM47">
    <cfRule type="expression" dxfId="749" priority="49">
      <formula>IF(RIGHT(TEXT(AI47,"0.#"),1)=".",FALSE,TRUE)</formula>
    </cfRule>
    <cfRule type="expression" dxfId="748" priority="50">
      <formula>IF(RIGHT(TEXT(AI47,"0.#"),1)=".",TRUE,FALSE)</formula>
    </cfRule>
  </conditionalFormatting>
  <conditionalFormatting sqref="AI46 AM46">
    <cfRule type="expression" dxfId="747" priority="47">
      <formula>IF(RIGHT(TEXT(AI46,"0.#"),1)=".",FALSE,TRUE)</formula>
    </cfRule>
    <cfRule type="expression" dxfId="746" priority="48">
      <formula>IF(RIGHT(TEXT(AI46,"0.#"),1)=".",TRUE,FALSE)</formula>
    </cfRule>
  </conditionalFormatting>
  <conditionalFormatting sqref="AU46:AU48">
    <cfRule type="expression" dxfId="745" priority="45">
      <formula>IF(RIGHT(TEXT(AU46,"0.#"),1)=".",FALSE,TRUE)</formula>
    </cfRule>
    <cfRule type="expression" dxfId="744" priority="46">
      <formula>IF(RIGHT(TEXT(AU46,"0.#"),1)=".",TRUE,FALSE)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AM104">
    <cfRule type="expression" dxfId="741" priority="41">
      <formula>IF(RIGHT(TEXT(AI104,"0.#"),1)=".",FALSE,TRUE)</formula>
    </cfRule>
    <cfRule type="expression" dxfId="740" priority="42">
      <formula>IF(RIGHT(TEXT(AI104,"0.#"),1)=".",TRUE,FALSE)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AM105">
    <cfRule type="expression" dxfId="737" priority="37">
      <formula>IF(RIGHT(TEXT(AI105,"0.#"),1)=".",FALSE,TRUE)</formula>
    </cfRule>
    <cfRule type="expression" dxfId="736" priority="38">
      <formula>IF(RIGHT(TEXT(AI105,"0.#"),1)=".",TRUE,FALSE)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Q47">
    <cfRule type="expression" dxfId="733" priority="33">
      <formula>IF(RIGHT(TEXT(AQ47,"0.#"),1)=".",FALSE,TRUE)</formula>
    </cfRule>
    <cfRule type="expression" dxfId="732" priority="34">
      <formula>IF(RIGHT(TEXT(AQ47,"0.#"),1)=".",TRUE,FALSE)</formula>
    </cfRule>
  </conditionalFormatting>
  <conditionalFormatting sqref="AQ46">
    <cfRule type="expression" dxfId="731" priority="31">
      <formula>IF(RIGHT(TEXT(AQ46,"0.#"),1)=".",FALSE,TRUE)</formula>
    </cfRule>
    <cfRule type="expression" dxfId="730" priority="32">
      <formula>IF(RIGHT(TEXT(AQ46,"0.#"),1)=".",TRUE,FALSE)</formula>
    </cfRule>
  </conditionalFormatting>
  <conditionalFormatting sqref="AU815">
    <cfRule type="expression" dxfId="729" priority="27">
      <formula>IF(RIGHT(TEXT(AU815,"0.#"),1)=".",FALSE,TRUE)</formula>
    </cfRule>
    <cfRule type="expression" dxfId="728" priority="28">
      <formula>IF(RIGHT(TEXT(AU815,"0.#"),1)=".",TRUE,FALSE)</formula>
    </cfRule>
  </conditionalFormatting>
  <conditionalFormatting sqref="AU816">
    <cfRule type="expression" dxfId="727" priority="29">
      <formula>IF(RIGHT(TEXT(AU816,"0.#"),1)=".",FALSE,TRUE)</formula>
    </cfRule>
    <cfRule type="expression" dxfId="726" priority="30">
      <formula>IF(RIGHT(TEXT(AU816,"0.#"),1)=".",TRUE,FALSE)</formula>
    </cfRule>
  </conditionalFormatting>
  <conditionalFormatting sqref="AU817">
    <cfRule type="expression" dxfId="725" priority="25">
      <formula>IF(RIGHT(TEXT(AU817,"0.#"),1)=".",FALSE,TRUE)</formula>
    </cfRule>
    <cfRule type="expression" dxfId="724" priority="26">
      <formula>IF(RIGHT(TEXT(AU817,"0.#"),1)=".",TRUE,FALSE)</formula>
    </cfRule>
  </conditionalFormatting>
  <conditionalFormatting sqref="Y816">
    <cfRule type="expression" dxfId="723" priority="23">
      <formula>IF(RIGHT(TEXT(Y816,"0.#"),1)=".",FALSE,TRUE)</formula>
    </cfRule>
    <cfRule type="expression" dxfId="722" priority="24">
      <formula>IF(RIGHT(TEXT(Y816,"0.#"),1)=".",TRUE,FALSE)</formula>
    </cfRule>
  </conditionalFormatting>
  <conditionalFormatting sqref="Y815">
    <cfRule type="expression" dxfId="721" priority="21">
      <formula>IF(RIGHT(TEXT(Y815,"0.#"),1)=".",FALSE,TRUE)</formula>
    </cfRule>
    <cfRule type="expression" dxfId="720" priority="22">
      <formula>IF(RIGHT(TEXT(Y815,"0.#"),1)=".",TRUE,FALSE)</formula>
    </cfRule>
  </conditionalFormatting>
  <conditionalFormatting sqref="Y1010">
    <cfRule type="expression" dxfId="719" priority="15">
      <formula>IF(RIGHT(TEXT(Y1010,"0.#"),1)=".",FALSE,TRUE)</formula>
    </cfRule>
    <cfRule type="expression" dxfId="718" priority="16">
      <formula>IF(RIGHT(TEXT(Y1010,"0.#"),1)=".",TRUE,FALSE)</formula>
    </cfRule>
  </conditionalFormatting>
  <conditionalFormatting sqref="AL1010:AO1010">
    <cfRule type="expression" dxfId="717" priority="17">
      <formula>IF(AND(AL1010&gt;=0, RIGHT(TEXT(AL1010,"0.#"),1)&lt;&gt;"."),TRUE,FALSE)</formula>
    </cfRule>
    <cfRule type="expression" dxfId="716" priority="18">
      <formula>IF(AND(AL1010&gt;=0, RIGHT(TEXT(AL1010,"0.#"),1)="."),TRUE,FALSE)</formula>
    </cfRule>
    <cfRule type="expression" dxfId="715" priority="19">
      <formula>IF(AND(AL1010&lt;0, RIGHT(TEXT(AL1010,"0.#"),1)&lt;&gt;"."),TRUE,FALSE)</formula>
    </cfRule>
    <cfRule type="expression" dxfId="714" priority="20">
      <formula>IF(AND(AL1010&lt;0, RIGHT(TEXT(AL1010,"0.#"),1)="."),TRUE,FALSE)</formula>
    </cfRule>
  </conditionalFormatting>
  <conditionalFormatting sqref="Y977">
    <cfRule type="expression" dxfId="713" priority="9">
      <formula>IF(RIGHT(TEXT(Y977,"0.#"),1)=".",FALSE,TRUE)</formula>
    </cfRule>
    <cfRule type="expression" dxfId="712" priority="10">
      <formula>IF(RIGHT(TEXT(Y977,"0.#"),1)=".",TRUE,FALSE)</formula>
    </cfRule>
  </conditionalFormatting>
  <conditionalFormatting sqref="AL977:AO977">
    <cfRule type="expression" dxfId="711" priority="11">
      <formula>IF(AND(AL977&gt;=0, RIGHT(TEXT(AL977,"0.#"),1)&lt;&gt;"."),TRUE,FALSE)</formula>
    </cfRule>
    <cfRule type="expression" dxfId="710" priority="12">
      <formula>IF(AND(AL977&gt;=0, RIGHT(TEXT(AL977,"0.#"),1)="."),TRUE,FALSE)</formula>
    </cfRule>
    <cfRule type="expression" dxfId="709" priority="13">
      <formula>IF(AND(AL977&lt;0, RIGHT(TEXT(AL977,"0.#"),1)&lt;&gt;"."),TRUE,FALSE)</formula>
    </cfRule>
    <cfRule type="expression" dxfId="708" priority="14">
      <formula>IF(AND(AL977&lt;0, RIGHT(TEXT(AL977,"0.#"),1)="."),TRUE,FALSE)</formula>
    </cfRule>
  </conditionalFormatting>
  <conditionalFormatting sqref="Y945:Y951">
    <cfRule type="expression" dxfId="707" priority="7">
      <formula>IF(RIGHT(TEXT(Y945,"0.#"),1)=".",FALSE,TRUE)</formula>
    </cfRule>
    <cfRule type="expression" dxfId="706" priority="8">
      <formula>IF(RIGHT(TEXT(Y945,"0.#"),1)=".",TRUE,FALSE)</formula>
    </cfRule>
  </conditionalFormatting>
  <conditionalFormatting sqref="AL944:AO951">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117" max="50" man="1"/>
    <brk id="483" max="50" man="1"/>
    <brk id="725" max="50" man="1"/>
    <brk id="747" max="50" man="1"/>
    <brk id="786"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729</v>
      </c>
      <c r="M3" s="13" t="str">
        <f t="shared" ref="M3:M11" si="2">IF(L3="","",K3)</f>
        <v>文教及び科学振興</v>
      </c>
      <c r="N3" s="13" t="str">
        <f>IF(M3="",N2,IF(N2&lt;&gt;"",CONCATENATE(N2,"、",M3),M3))</f>
        <v>文教及び科学振興</v>
      </c>
      <c r="O3" s="13"/>
      <c r="P3" s="12" t="s">
        <v>75</v>
      </c>
      <c r="Q3" s="17" t="s">
        <v>729</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345</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26"/>
      <c r="AA2" s="827"/>
      <c r="AB2" s="1026" t="s">
        <v>11</v>
      </c>
      <c r="AC2" s="1027"/>
      <c r="AD2" s="1028"/>
      <c r="AE2" s="1032" t="s">
        <v>386</v>
      </c>
      <c r="AF2" s="1032"/>
      <c r="AG2" s="1032"/>
      <c r="AH2" s="1032"/>
      <c r="AI2" s="1032" t="s">
        <v>408</v>
      </c>
      <c r="AJ2" s="1032"/>
      <c r="AK2" s="1032"/>
      <c r="AL2" s="558"/>
      <c r="AM2" s="1032" t="s">
        <v>505</v>
      </c>
      <c r="AN2" s="1032"/>
      <c r="AO2" s="1032"/>
      <c r="AP2" s="558"/>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 t="shared" ref="AY3:AY8" si="0">$AY$2</f>
        <v>0</v>
      </c>
    </row>
    <row r="4" spans="1:51" ht="22.5" customHeight="1" x14ac:dyDescent="0.15">
      <c r="A4" s="402"/>
      <c r="B4" s="400"/>
      <c r="C4" s="400"/>
      <c r="D4" s="400"/>
      <c r="E4" s="400"/>
      <c r="F4" s="401"/>
      <c r="G4" s="565"/>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345</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26"/>
      <c r="AA9" s="827"/>
      <c r="AB9" s="1026" t="s">
        <v>11</v>
      </c>
      <c r="AC9" s="1027"/>
      <c r="AD9" s="1028"/>
      <c r="AE9" s="1032" t="s">
        <v>386</v>
      </c>
      <c r="AF9" s="1032"/>
      <c r="AG9" s="1032"/>
      <c r="AH9" s="1032"/>
      <c r="AI9" s="1032" t="s">
        <v>408</v>
      </c>
      <c r="AJ9" s="1032"/>
      <c r="AK9" s="1032"/>
      <c r="AL9" s="558"/>
      <c r="AM9" s="1032" t="s">
        <v>505</v>
      </c>
      <c r="AN9" s="1032"/>
      <c r="AO9" s="1032"/>
      <c r="AP9" s="558"/>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 t="shared" ref="AY10:AY15" si="1">$AY$9</f>
        <v>0</v>
      </c>
    </row>
    <row r="11" spans="1:51" ht="22.5" customHeight="1" x14ac:dyDescent="0.15">
      <c r="A11" s="402"/>
      <c r="B11" s="400"/>
      <c r="C11" s="400"/>
      <c r="D11" s="400"/>
      <c r="E11" s="400"/>
      <c r="F11" s="401"/>
      <c r="G11" s="565"/>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345</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26"/>
      <c r="AA16" s="827"/>
      <c r="AB16" s="1026" t="s">
        <v>11</v>
      </c>
      <c r="AC16" s="1027"/>
      <c r="AD16" s="1028"/>
      <c r="AE16" s="1032" t="s">
        <v>386</v>
      </c>
      <c r="AF16" s="1032"/>
      <c r="AG16" s="1032"/>
      <c r="AH16" s="1032"/>
      <c r="AI16" s="1032" t="s">
        <v>408</v>
      </c>
      <c r="AJ16" s="1032"/>
      <c r="AK16" s="1032"/>
      <c r="AL16" s="558"/>
      <c r="AM16" s="1032" t="s">
        <v>505</v>
      </c>
      <c r="AN16" s="1032"/>
      <c r="AO16" s="1032"/>
      <c r="AP16" s="558"/>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 t="shared" ref="AY17:AY22" si="2">$AY$16</f>
        <v>0</v>
      </c>
    </row>
    <row r="18" spans="1:51" ht="22.5" customHeight="1" x14ac:dyDescent="0.15">
      <c r="A18" s="402"/>
      <c r="B18" s="400"/>
      <c r="C18" s="400"/>
      <c r="D18" s="400"/>
      <c r="E18" s="400"/>
      <c r="F18" s="401"/>
      <c r="G18" s="565"/>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345</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26"/>
      <c r="AA23" s="827"/>
      <c r="AB23" s="1026" t="s">
        <v>11</v>
      </c>
      <c r="AC23" s="1027"/>
      <c r="AD23" s="1028"/>
      <c r="AE23" s="1032" t="s">
        <v>386</v>
      </c>
      <c r="AF23" s="1032"/>
      <c r="AG23" s="1032"/>
      <c r="AH23" s="1032"/>
      <c r="AI23" s="1032" t="s">
        <v>408</v>
      </c>
      <c r="AJ23" s="1032"/>
      <c r="AK23" s="1032"/>
      <c r="AL23" s="558"/>
      <c r="AM23" s="1032" t="s">
        <v>505</v>
      </c>
      <c r="AN23" s="1032"/>
      <c r="AO23" s="1032"/>
      <c r="AP23" s="558"/>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 t="shared" ref="AY24:AY29" si="3">$AY$23</f>
        <v>0</v>
      </c>
    </row>
    <row r="25" spans="1:51" ht="22.5" customHeight="1" x14ac:dyDescent="0.15">
      <c r="A25" s="402"/>
      <c r="B25" s="400"/>
      <c r="C25" s="400"/>
      <c r="D25" s="400"/>
      <c r="E25" s="400"/>
      <c r="F25" s="401"/>
      <c r="G25" s="565"/>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345</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26"/>
      <c r="AA30" s="827"/>
      <c r="AB30" s="1026" t="s">
        <v>11</v>
      </c>
      <c r="AC30" s="1027"/>
      <c r="AD30" s="1028"/>
      <c r="AE30" s="1032" t="s">
        <v>386</v>
      </c>
      <c r="AF30" s="1032"/>
      <c r="AG30" s="1032"/>
      <c r="AH30" s="1032"/>
      <c r="AI30" s="1032" t="s">
        <v>408</v>
      </c>
      <c r="AJ30" s="1032"/>
      <c r="AK30" s="1032"/>
      <c r="AL30" s="558"/>
      <c r="AM30" s="1032" t="s">
        <v>505</v>
      </c>
      <c r="AN30" s="1032"/>
      <c r="AO30" s="1032"/>
      <c r="AP30" s="558"/>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 t="shared" ref="AY31:AY36" si="4">$AY$30</f>
        <v>0</v>
      </c>
    </row>
    <row r="32" spans="1:51" ht="22.5" customHeight="1" x14ac:dyDescent="0.15">
      <c r="A32" s="402"/>
      <c r="B32" s="400"/>
      <c r="C32" s="400"/>
      <c r="D32" s="400"/>
      <c r="E32" s="400"/>
      <c r="F32" s="401"/>
      <c r="G32" s="565"/>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345</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26"/>
      <c r="AA37" s="827"/>
      <c r="AB37" s="1026" t="s">
        <v>11</v>
      </c>
      <c r="AC37" s="1027"/>
      <c r="AD37" s="1028"/>
      <c r="AE37" s="1032" t="s">
        <v>386</v>
      </c>
      <c r="AF37" s="1032"/>
      <c r="AG37" s="1032"/>
      <c r="AH37" s="1032"/>
      <c r="AI37" s="1032" t="s">
        <v>408</v>
      </c>
      <c r="AJ37" s="1032"/>
      <c r="AK37" s="1032"/>
      <c r="AL37" s="558"/>
      <c r="AM37" s="1032" t="s">
        <v>505</v>
      </c>
      <c r="AN37" s="1032"/>
      <c r="AO37" s="1032"/>
      <c r="AP37" s="558"/>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 t="shared" ref="AY38:AY43" si="5">$AY$37</f>
        <v>0</v>
      </c>
    </row>
    <row r="39" spans="1:51" ht="22.5" customHeight="1" x14ac:dyDescent="0.15">
      <c r="A39" s="402"/>
      <c r="B39" s="400"/>
      <c r="C39" s="400"/>
      <c r="D39" s="400"/>
      <c r="E39" s="400"/>
      <c r="F39" s="401"/>
      <c r="G39" s="565"/>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345</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26"/>
      <c r="AA44" s="827"/>
      <c r="AB44" s="1026" t="s">
        <v>11</v>
      </c>
      <c r="AC44" s="1027"/>
      <c r="AD44" s="1028"/>
      <c r="AE44" s="1032" t="s">
        <v>386</v>
      </c>
      <c r="AF44" s="1032"/>
      <c r="AG44" s="1032"/>
      <c r="AH44" s="1032"/>
      <c r="AI44" s="1032" t="s">
        <v>408</v>
      </c>
      <c r="AJ44" s="1032"/>
      <c r="AK44" s="1032"/>
      <c r="AL44" s="558"/>
      <c r="AM44" s="1032" t="s">
        <v>505</v>
      </c>
      <c r="AN44" s="1032"/>
      <c r="AO44" s="1032"/>
      <c r="AP44" s="558"/>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 t="shared" ref="AY45:AY50" si="6">$AY$44</f>
        <v>0</v>
      </c>
    </row>
    <row r="46" spans="1:51" ht="22.5" customHeight="1" x14ac:dyDescent="0.15">
      <c r="A46" s="402"/>
      <c r="B46" s="400"/>
      <c r="C46" s="400"/>
      <c r="D46" s="400"/>
      <c r="E46" s="400"/>
      <c r="F46" s="401"/>
      <c r="G46" s="565"/>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345</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26"/>
      <c r="AA51" s="827"/>
      <c r="AB51" s="558" t="s">
        <v>11</v>
      </c>
      <c r="AC51" s="1027"/>
      <c r="AD51" s="1028"/>
      <c r="AE51" s="1032" t="s">
        <v>386</v>
      </c>
      <c r="AF51" s="1032"/>
      <c r="AG51" s="1032"/>
      <c r="AH51" s="1032"/>
      <c r="AI51" s="1032" t="s">
        <v>408</v>
      </c>
      <c r="AJ51" s="1032"/>
      <c r="AK51" s="1032"/>
      <c r="AL51" s="558"/>
      <c r="AM51" s="1032" t="s">
        <v>505</v>
      </c>
      <c r="AN51" s="1032"/>
      <c r="AO51" s="1032"/>
      <c r="AP51" s="558"/>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 t="shared" ref="AY52:AY57" si="7">$AY$51</f>
        <v>0</v>
      </c>
    </row>
    <row r="53" spans="1:51" ht="22.5" customHeight="1" x14ac:dyDescent="0.15">
      <c r="A53" s="402"/>
      <c r="B53" s="400"/>
      <c r="C53" s="400"/>
      <c r="D53" s="400"/>
      <c r="E53" s="400"/>
      <c r="F53" s="401"/>
      <c r="G53" s="565"/>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345</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26"/>
      <c r="AA58" s="827"/>
      <c r="AB58" s="1026" t="s">
        <v>11</v>
      </c>
      <c r="AC58" s="1027"/>
      <c r="AD58" s="1028"/>
      <c r="AE58" s="1032" t="s">
        <v>386</v>
      </c>
      <c r="AF58" s="1032"/>
      <c r="AG58" s="1032"/>
      <c r="AH58" s="1032"/>
      <c r="AI58" s="1032" t="s">
        <v>408</v>
      </c>
      <c r="AJ58" s="1032"/>
      <c r="AK58" s="1032"/>
      <c r="AL58" s="558"/>
      <c r="AM58" s="1032" t="s">
        <v>505</v>
      </c>
      <c r="AN58" s="1032"/>
      <c r="AO58" s="1032"/>
      <c r="AP58" s="558"/>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 t="shared" ref="AY59:AY64" si="8">$AY$58</f>
        <v>0</v>
      </c>
    </row>
    <row r="60" spans="1:51" ht="22.5" customHeight="1" x14ac:dyDescent="0.15">
      <c r="A60" s="402"/>
      <c r="B60" s="400"/>
      <c r="C60" s="400"/>
      <c r="D60" s="400"/>
      <c r="E60" s="400"/>
      <c r="F60" s="401"/>
      <c r="G60" s="565"/>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345</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26"/>
      <c r="AA65" s="827"/>
      <c r="AB65" s="1026" t="s">
        <v>11</v>
      </c>
      <c r="AC65" s="1027"/>
      <c r="AD65" s="1028"/>
      <c r="AE65" s="1032" t="s">
        <v>386</v>
      </c>
      <c r="AF65" s="1032"/>
      <c r="AG65" s="1032"/>
      <c r="AH65" s="1032"/>
      <c r="AI65" s="1032" t="s">
        <v>408</v>
      </c>
      <c r="AJ65" s="1032"/>
      <c r="AK65" s="1032"/>
      <c r="AL65" s="558"/>
      <c r="AM65" s="1032" t="s">
        <v>505</v>
      </c>
      <c r="AN65" s="1032"/>
      <c r="AO65" s="1032"/>
      <c r="AP65" s="558"/>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 t="shared" ref="AY66:AY71" si="9">$AY$65</f>
        <v>0</v>
      </c>
    </row>
    <row r="67" spans="1:51" ht="22.5" customHeight="1" x14ac:dyDescent="0.15">
      <c r="A67" s="402"/>
      <c r="B67" s="400"/>
      <c r="C67" s="400"/>
      <c r="D67" s="400"/>
      <c r="E67" s="400"/>
      <c r="F67" s="401"/>
      <c r="G67" s="565"/>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74"/>
      <c r="I3" s="674"/>
      <c r="J3" s="674"/>
      <c r="K3" s="674"/>
      <c r="L3" s="673" t="s">
        <v>18</v>
      </c>
      <c r="M3" s="674"/>
      <c r="N3" s="674"/>
      <c r="O3" s="674"/>
      <c r="P3" s="674"/>
      <c r="Q3" s="674"/>
      <c r="R3" s="674"/>
      <c r="S3" s="674"/>
      <c r="T3" s="674"/>
      <c r="U3" s="674"/>
      <c r="V3" s="674"/>
      <c r="W3" s="674"/>
      <c r="X3" s="675"/>
      <c r="Y3" s="657" t="s">
        <v>19</v>
      </c>
      <c r="Z3" s="658"/>
      <c r="AA3" s="658"/>
      <c r="AB3" s="802"/>
      <c r="AC3" s="812"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c r="AY3" s="34">
        <f>$AY$2</f>
        <v>0</v>
      </c>
    </row>
    <row r="4" spans="1:51" ht="24.75" customHeight="1" x14ac:dyDescent="0.15">
      <c r="A4" s="1045"/>
      <c r="B4" s="1046"/>
      <c r="C4" s="1046"/>
      <c r="D4" s="1046"/>
      <c r="E4" s="1046"/>
      <c r="F4" s="1047"/>
      <c r="G4" s="667"/>
      <c r="H4" s="668"/>
      <c r="I4" s="668"/>
      <c r="J4" s="668"/>
      <c r="K4" s="669"/>
      <c r="L4" s="670"/>
      <c r="M4" s="671"/>
      <c r="N4" s="671"/>
      <c r="O4" s="671"/>
      <c r="P4" s="671"/>
      <c r="Q4" s="671"/>
      <c r="R4" s="671"/>
      <c r="S4" s="671"/>
      <c r="T4" s="671"/>
      <c r="U4" s="671"/>
      <c r="V4" s="671"/>
      <c r="W4" s="671"/>
      <c r="X4" s="672"/>
      <c r="Y4" s="387"/>
      <c r="Z4" s="388"/>
      <c r="AA4" s="388"/>
      <c r="AB4" s="656"/>
      <c r="AC4" s="667"/>
      <c r="AD4" s="668"/>
      <c r="AE4" s="668"/>
      <c r="AF4" s="668"/>
      <c r="AG4" s="669"/>
      <c r="AH4" s="670"/>
      <c r="AI4" s="671"/>
      <c r="AJ4" s="671"/>
      <c r="AK4" s="671"/>
      <c r="AL4" s="671"/>
      <c r="AM4" s="671"/>
      <c r="AN4" s="671"/>
      <c r="AO4" s="671"/>
      <c r="AP4" s="671"/>
      <c r="AQ4" s="671"/>
      <c r="AR4" s="671"/>
      <c r="AS4" s="671"/>
      <c r="AT4" s="672"/>
      <c r="AU4" s="387"/>
      <c r="AV4" s="388"/>
      <c r="AW4" s="388"/>
      <c r="AX4" s="389"/>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834"/>
      <c r="AY15">
        <f>COUNTA($G$17,$AC$17)</f>
        <v>0</v>
      </c>
    </row>
    <row r="16" spans="1:51" ht="25.5" customHeight="1" x14ac:dyDescent="0.15">
      <c r="A16" s="1045"/>
      <c r="B16" s="1046"/>
      <c r="C16" s="1046"/>
      <c r="D16" s="1046"/>
      <c r="E16" s="1046"/>
      <c r="F16" s="1047"/>
      <c r="G16" s="812"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2"/>
      <c r="AC16" s="812"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c r="AY16" s="34">
        <f>$AY$15</f>
        <v>0</v>
      </c>
    </row>
    <row r="17" spans="1:51" ht="24.75" customHeight="1" x14ac:dyDescent="0.15">
      <c r="A17" s="1045"/>
      <c r="B17" s="1046"/>
      <c r="C17" s="1046"/>
      <c r="D17" s="1046"/>
      <c r="E17" s="1046"/>
      <c r="F17" s="1047"/>
      <c r="G17" s="667"/>
      <c r="H17" s="668"/>
      <c r="I17" s="668"/>
      <c r="J17" s="668"/>
      <c r="K17" s="669"/>
      <c r="L17" s="670"/>
      <c r="M17" s="671"/>
      <c r="N17" s="671"/>
      <c r="O17" s="671"/>
      <c r="P17" s="671"/>
      <c r="Q17" s="671"/>
      <c r="R17" s="671"/>
      <c r="S17" s="671"/>
      <c r="T17" s="671"/>
      <c r="U17" s="671"/>
      <c r="V17" s="671"/>
      <c r="W17" s="671"/>
      <c r="X17" s="672"/>
      <c r="Y17" s="387"/>
      <c r="Z17" s="388"/>
      <c r="AA17" s="388"/>
      <c r="AB17" s="656"/>
      <c r="AC17" s="667"/>
      <c r="AD17" s="668"/>
      <c r="AE17" s="668"/>
      <c r="AF17" s="668"/>
      <c r="AG17" s="669"/>
      <c r="AH17" s="670"/>
      <c r="AI17" s="671"/>
      <c r="AJ17" s="671"/>
      <c r="AK17" s="671"/>
      <c r="AL17" s="671"/>
      <c r="AM17" s="671"/>
      <c r="AN17" s="671"/>
      <c r="AO17" s="671"/>
      <c r="AP17" s="671"/>
      <c r="AQ17" s="671"/>
      <c r="AR17" s="671"/>
      <c r="AS17" s="671"/>
      <c r="AT17" s="672"/>
      <c r="AU17" s="387"/>
      <c r="AV17" s="388"/>
      <c r="AW17" s="388"/>
      <c r="AX17" s="389"/>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834"/>
      <c r="AY28">
        <f>COUNTA($G$30,$AC$30)</f>
        <v>0</v>
      </c>
    </row>
    <row r="29" spans="1:51" ht="24.75" customHeight="1" x14ac:dyDescent="0.15">
      <c r="A29" s="1045"/>
      <c r="B29" s="1046"/>
      <c r="C29" s="1046"/>
      <c r="D29" s="1046"/>
      <c r="E29" s="1046"/>
      <c r="F29" s="1047"/>
      <c r="G29" s="812"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2"/>
      <c r="AC29" s="812"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c r="AY29" s="34">
        <f>$AY$28</f>
        <v>0</v>
      </c>
    </row>
    <row r="30" spans="1:51" ht="24.75" customHeight="1" x14ac:dyDescent="0.15">
      <c r="A30" s="1045"/>
      <c r="B30" s="1046"/>
      <c r="C30" s="1046"/>
      <c r="D30" s="1046"/>
      <c r="E30" s="1046"/>
      <c r="F30" s="1047"/>
      <c r="G30" s="667"/>
      <c r="H30" s="668"/>
      <c r="I30" s="668"/>
      <c r="J30" s="668"/>
      <c r="K30" s="669"/>
      <c r="L30" s="670"/>
      <c r="M30" s="671"/>
      <c r="N30" s="671"/>
      <c r="O30" s="671"/>
      <c r="P30" s="671"/>
      <c r="Q30" s="671"/>
      <c r="R30" s="671"/>
      <c r="S30" s="671"/>
      <c r="T30" s="671"/>
      <c r="U30" s="671"/>
      <c r="V30" s="671"/>
      <c r="W30" s="671"/>
      <c r="X30" s="672"/>
      <c r="Y30" s="387"/>
      <c r="Z30" s="388"/>
      <c r="AA30" s="388"/>
      <c r="AB30" s="656"/>
      <c r="AC30" s="667"/>
      <c r="AD30" s="668"/>
      <c r="AE30" s="668"/>
      <c r="AF30" s="668"/>
      <c r="AG30" s="669"/>
      <c r="AH30" s="670"/>
      <c r="AI30" s="671"/>
      <c r="AJ30" s="671"/>
      <c r="AK30" s="671"/>
      <c r="AL30" s="671"/>
      <c r="AM30" s="671"/>
      <c r="AN30" s="671"/>
      <c r="AO30" s="671"/>
      <c r="AP30" s="671"/>
      <c r="AQ30" s="671"/>
      <c r="AR30" s="671"/>
      <c r="AS30" s="671"/>
      <c r="AT30" s="672"/>
      <c r="AU30" s="387"/>
      <c r="AV30" s="388"/>
      <c r="AW30" s="388"/>
      <c r="AX30" s="389"/>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834"/>
      <c r="AY41">
        <f>COUNTA($G$43,$AC$43)</f>
        <v>0</v>
      </c>
    </row>
    <row r="42" spans="1:51" ht="24.75" customHeight="1" x14ac:dyDescent="0.15">
      <c r="A42" s="1045"/>
      <c r="B42" s="1046"/>
      <c r="C42" s="1046"/>
      <c r="D42" s="1046"/>
      <c r="E42" s="1046"/>
      <c r="F42" s="1047"/>
      <c r="G42" s="812"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2"/>
      <c r="AC42" s="812"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c r="AY42" s="34">
        <f>$AY$41</f>
        <v>0</v>
      </c>
    </row>
    <row r="43" spans="1:51" ht="24.75" customHeight="1" x14ac:dyDescent="0.15">
      <c r="A43" s="1045"/>
      <c r="B43" s="1046"/>
      <c r="C43" s="1046"/>
      <c r="D43" s="1046"/>
      <c r="E43" s="1046"/>
      <c r="F43" s="1047"/>
      <c r="G43" s="667"/>
      <c r="H43" s="668"/>
      <c r="I43" s="668"/>
      <c r="J43" s="668"/>
      <c r="K43" s="669"/>
      <c r="L43" s="670"/>
      <c r="M43" s="671"/>
      <c r="N43" s="671"/>
      <c r="O43" s="671"/>
      <c r="P43" s="671"/>
      <c r="Q43" s="671"/>
      <c r="R43" s="671"/>
      <c r="S43" s="671"/>
      <c r="T43" s="671"/>
      <c r="U43" s="671"/>
      <c r="V43" s="671"/>
      <c r="W43" s="671"/>
      <c r="X43" s="672"/>
      <c r="Y43" s="387"/>
      <c r="Z43" s="388"/>
      <c r="AA43" s="388"/>
      <c r="AB43" s="656"/>
      <c r="AC43" s="667"/>
      <c r="AD43" s="668"/>
      <c r="AE43" s="668"/>
      <c r="AF43" s="668"/>
      <c r="AG43" s="669"/>
      <c r="AH43" s="670"/>
      <c r="AI43" s="671"/>
      <c r="AJ43" s="671"/>
      <c r="AK43" s="671"/>
      <c r="AL43" s="671"/>
      <c r="AM43" s="671"/>
      <c r="AN43" s="671"/>
      <c r="AO43" s="671"/>
      <c r="AP43" s="671"/>
      <c r="AQ43" s="671"/>
      <c r="AR43" s="671"/>
      <c r="AS43" s="671"/>
      <c r="AT43" s="672"/>
      <c r="AU43" s="387"/>
      <c r="AV43" s="388"/>
      <c r="AW43" s="388"/>
      <c r="AX43" s="389"/>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834"/>
      <c r="AY55">
        <f>COUNTA($G$57,$AC$57)</f>
        <v>0</v>
      </c>
    </row>
    <row r="56" spans="1:51" ht="24.75" customHeight="1" x14ac:dyDescent="0.15">
      <c r="A56" s="1045"/>
      <c r="B56" s="1046"/>
      <c r="C56" s="1046"/>
      <c r="D56" s="1046"/>
      <c r="E56" s="1046"/>
      <c r="F56" s="1047"/>
      <c r="G56" s="812"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2"/>
      <c r="AC56" s="812"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c r="AY56" s="34">
        <f>$AY$55</f>
        <v>0</v>
      </c>
    </row>
    <row r="57" spans="1:51" ht="24.75" customHeight="1" x14ac:dyDescent="0.15">
      <c r="A57" s="1045"/>
      <c r="B57" s="1046"/>
      <c r="C57" s="1046"/>
      <c r="D57" s="1046"/>
      <c r="E57" s="1046"/>
      <c r="F57" s="1047"/>
      <c r="G57" s="667"/>
      <c r="H57" s="668"/>
      <c r="I57" s="668"/>
      <c r="J57" s="668"/>
      <c r="K57" s="669"/>
      <c r="L57" s="670"/>
      <c r="M57" s="671"/>
      <c r="N57" s="671"/>
      <c r="O57" s="671"/>
      <c r="P57" s="671"/>
      <c r="Q57" s="671"/>
      <c r="R57" s="671"/>
      <c r="S57" s="671"/>
      <c r="T57" s="671"/>
      <c r="U57" s="671"/>
      <c r="V57" s="671"/>
      <c r="W57" s="671"/>
      <c r="X57" s="672"/>
      <c r="Y57" s="387"/>
      <c r="Z57" s="388"/>
      <c r="AA57" s="388"/>
      <c r="AB57" s="656"/>
      <c r="AC57" s="667"/>
      <c r="AD57" s="668"/>
      <c r="AE57" s="668"/>
      <c r="AF57" s="668"/>
      <c r="AG57" s="669"/>
      <c r="AH57" s="670"/>
      <c r="AI57" s="671"/>
      <c r="AJ57" s="671"/>
      <c r="AK57" s="671"/>
      <c r="AL57" s="671"/>
      <c r="AM57" s="671"/>
      <c r="AN57" s="671"/>
      <c r="AO57" s="671"/>
      <c r="AP57" s="671"/>
      <c r="AQ57" s="671"/>
      <c r="AR57" s="671"/>
      <c r="AS57" s="671"/>
      <c r="AT57" s="672"/>
      <c r="AU57" s="387"/>
      <c r="AV57" s="388"/>
      <c r="AW57" s="388"/>
      <c r="AX57" s="389"/>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834"/>
      <c r="AY68">
        <f>COUNTA($G$70,$AC$70)</f>
        <v>0</v>
      </c>
    </row>
    <row r="69" spans="1:51" ht="25.5" customHeight="1" x14ac:dyDescent="0.15">
      <c r="A69" s="1045"/>
      <c r="B69" s="1046"/>
      <c r="C69" s="1046"/>
      <c r="D69" s="1046"/>
      <c r="E69" s="1046"/>
      <c r="F69" s="1047"/>
      <c r="G69" s="812"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2"/>
      <c r="AC69" s="812"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c r="AY69" s="34">
        <f>$AY$68</f>
        <v>0</v>
      </c>
    </row>
    <row r="70" spans="1:51" ht="24.75" customHeight="1" x14ac:dyDescent="0.15">
      <c r="A70" s="1045"/>
      <c r="B70" s="1046"/>
      <c r="C70" s="1046"/>
      <c r="D70" s="1046"/>
      <c r="E70" s="1046"/>
      <c r="F70" s="1047"/>
      <c r="G70" s="667"/>
      <c r="H70" s="668"/>
      <c r="I70" s="668"/>
      <c r="J70" s="668"/>
      <c r="K70" s="669"/>
      <c r="L70" s="670"/>
      <c r="M70" s="671"/>
      <c r="N70" s="671"/>
      <c r="O70" s="671"/>
      <c r="P70" s="671"/>
      <c r="Q70" s="671"/>
      <c r="R70" s="671"/>
      <c r="S70" s="671"/>
      <c r="T70" s="671"/>
      <c r="U70" s="671"/>
      <c r="V70" s="671"/>
      <c r="W70" s="671"/>
      <c r="X70" s="672"/>
      <c r="Y70" s="387"/>
      <c r="Z70" s="388"/>
      <c r="AA70" s="388"/>
      <c r="AB70" s="656"/>
      <c r="AC70" s="667"/>
      <c r="AD70" s="668"/>
      <c r="AE70" s="668"/>
      <c r="AF70" s="668"/>
      <c r="AG70" s="669"/>
      <c r="AH70" s="670"/>
      <c r="AI70" s="671"/>
      <c r="AJ70" s="671"/>
      <c r="AK70" s="671"/>
      <c r="AL70" s="671"/>
      <c r="AM70" s="671"/>
      <c r="AN70" s="671"/>
      <c r="AO70" s="671"/>
      <c r="AP70" s="671"/>
      <c r="AQ70" s="671"/>
      <c r="AR70" s="671"/>
      <c r="AS70" s="671"/>
      <c r="AT70" s="672"/>
      <c r="AU70" s="387"/>
      <c r="AV70" s="388"/>
      <c r="AW70" s="388"/>
      <c r="AX70" s="389"/>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834"/>
      <c r="AY81">
        <f>COUNTA($G$83,$AC$83)</f>
        <v>0</v>
      </c>
    </row>
    <row r="82" spans="1:51" ht="24.75" customHeight="1" x14ac:dyDescent="0.15">
      <c r="A82" s="1045"/>
      <c r="B82" s="1046"/>
      <c r="C82" s="1046"/>
      <c r="D82" s="1046"/>
      <c r="E82" s="1046"/>
      <c r="F82" s="1047"/>
      <c r="G82" s="812"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2"/>
      <c r="AC82" s="812"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c r="AY82" s="34">
        <f>$AY$81</f>
        <v>0</v>
      </c>
    </row>
    <row r="83" spans="1:51" ht="24.75" customHeight="1" x14ac:dyDescent="0.15">
      <c r="A83" s="1045"/>
      <c r="B83" s="1046"/>
      <c r="C83" s="1046"/>
      <c r="D83" s="1046"/>
      <c r="E83" s="1046"/>
      <c r="F83" s="1047"/>
      <c r="G83" s="667"/>
      <c r="H83" s="668"/>
      <c r="I83" s="668"/>
      <c r="J83" s="668"/>
      <c r="K83" s="669"/>
      <c r="L83" s="670"/>
      <c r="M83" s="671"/>
      <c r="N83" s="671"/>
      <c r="O83" s="671"/>
      <c r="P83" s="671"/>
      <c r="Q83" s="671"/>
      <c r="R83" s="671"/>
      <c r="S83" s="671"/>
      <c r="T83" s="671"/>
      <c r="U83" s="671"/>
      <c r="V83" s="671"/>
      <c r="W83" s="671"/>
      <c r="X83" s="672"/>
      <c r="Y83" s="387"/>
      <c r="Z83" s="388"/>
      <c r="AA83" s="388"/>
      <c r="AB83" s="656"/>
      <c r="AC83" s="667"/>
      <c r="AD83" s="668"/>
      <c r="AE83" s="668"/>
      <c r="AF83" s="668"/>
      <c r="AG83" s="669"/>
      <c r="AH83" s="670"/>
      <c r="AI83" s="671"/>
      <c r="AJ83" s="671"/>
      <c r="AK83" s="671"/>
      <c r="AL83" s="671"/>
      <c r="AM83" s="671"/>
      <c r="AN83" s="671"/>
      <c r="AO83" s="671"/>
      <c r="AP83" s="671"/>
      <c r="AQ83" s="671"/>
      <c r="AR83" s="671"/>
      <c r="AS83" s="671"/>
      <c r="AT83" s="672"/>
      <c r="AU83" s="387"/>
      <c r="AV83" s="388"/>
      <c r="AW83" s="388"/>
      <c r="AX83" s="389"/>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834"/>
      <c r="AY94">
        <f>COUNTA($G$96,$AC$96)</f>
        <v>0</v>
      </c>
    </row>
    <row r="95" spans="1:51" ht="24.75" customHeight="1" x14ac:dyDescent="0.15">
      <c r="A95" s="1045"/>
      <c r="B95" s="1046"/>
      <c r="C95" s="1046"/>
      <c r="D95" s="1046"/>
      <c r="E95" s="1046"/>
      <c r="F95" s="1047"/>
      <c r="G95" s="812"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2"/>
      <c r="AC95" s="812"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c r="AY95" s="34">
        <f>$AY$94</f>
        <v>0</v>
      </c>
    </row>
    <row r="96" spans="1:51" ht="24.75" customHeight="1" x14ac:dyDescent="0.15">
      <c r="A96" s="1045"/>
      <c r="B96" s="1046"/>
      <c r="C96" s="1046"/>
      <c r="D96" s="1046"/>
      <c r="E96" s="1046"/>
      <c r="F96" s="1047"/>
      <c r="G96" s="667"/>
      <c r="H96" s="668"/>
      <c r="I96" s="668"/>
      <c r="J96" s="668"/>
      <c r="K96" s="669"/>
      <c r="L96" s="670"/>
      <c r="M96" s="671"/>
      <c r="N96" s="671"/>
      <c r="O96" s="671"/>
      <c r="P96" s="671"/>
      <c r="Q96" s="671"/>
      <c r="R96" s="671"/>
      <c r="S96" s="671"/>
      <c r="T96" s="671"/>
      <c r="U96" s="671"/>
      <c r="V96" s="671"/>
      <c r="W96" s="671"/>
      <c r="X96" s="672"/>
      <c r="Y96" s="387"/>
      <c r="Z96" s="388"/>
      <c r="AA96" s="388"/>
      <c r="AB96" s="656"/>
      <c r="AC96" s="667"/>
      <c r="AD96" s="668"/>
      <c r="AE96" s="668"/>
      <c r="AF96" s="668"/>
      <c r="AG96" s="669"/>
      <c r="AH96" s="670"/>
      <c r="AI96" s="671"/>
      <c r="AJ96" s="671"/>
      <c r="AK96" s="671"/>
      <c r="AL96" s="671"/>
      <c r="AM96" s="671"/>
      <c r="AN96" s="671"/>
      <c r="AO96" s="671"/>
      <c r="AP96" s="671"/>
      <c r="AQ96" s="671"/>
      <c r="AR96" s="671"/>
      <c r="AS96" s="671"/>
      <c r="AT96" s="672"/>
      <c r="AU96" s="387"/>
      <c r="AV96" s="388"/>
      <c r="AW96" s="388"/>
      <c r="AX96" s="389"/>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34"/>
      <c r="AY108">
        <f>COUNTA($G$110,$AC$110)</f>
        <v>0</v>
      </c>
    </row>
    <row r="109" spans="1:51" ht="24.75" customHeight="1" x14ac:dyDescent="0.15">
      <c r="A109" s="1045"/>
      <c r="B109" s="1046"/>
      <c r="C109" s="1046"/>
      <c r="D109" s="1046"/>
      <c r="E109" s="1046"/>
      <c r="F109" s="1047"/>
      <c r="G109" s="812"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2"/>
      <c r="AC109" s="812"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c r="AY109" s="34">
        <f>$AY$108</f>
        <v>0</v>
      </c>
    </row>
    <row r="110" spans="1:51" ht="24.75" customHeight="1" x14ac:dyDescent="0.15">
      <c r="A110" s="1045"/>
      <c r="B110" s="1046"/>
      <c r="C110" s="1046"/>
      <c r="D110" s="1046"/>
      <c r="E110" s="1046"/>
      <c r="F110" s="1047"/>
      <c r="G110" s="667"/>
      <c r="H110" s="668"/>
      <c r="I110" s="668"/>
      <c r="J110" s="668"/>
      <c r="K110" s="669"/>
      <c r="L110" s="670"/>
      <c r="M110" s="671"/>
      <c r="N110" s="671"/>
      <c r="O110" s="671"/>
      <c r="P110" s="671"/>
      <c r="Q110" s="671"/>
      <c r="R110" s="671"/>
      <c r="S110" s="671"/>
      <c r="T110" s="671"/>
      <c r="U110" s="671"/>
      <c r="V110" s="671"/>
      <c r="W110" s="671"/>
      <c r="X110" s="672"/>
      <c r="Y110" s="387"/>
      <c r="Z110" s="388"/>
      <c r="AA110" s="388"/>
      <c r="AB110" s="656"/>
      <c r="AC110" s="667"/>
      <c r="AD110" s="668"/>
      <c r="AE110" s="668"/>
      <c r="AF110" s="668"/>
      <c r="AG110" s="669"/>
      <c r="AH110" s="670"/>
      <c r="AI110" s="671"/>
      <c r="AJ110" s="671"/>
      <c r="AK110" s="671"/>
      <c r="AL110" s="671"/>
      <c r="AM110" s="671"/>
      <c r="AN110" s="671"/>
      <c r="AO110" s="671"/>
      <c r="AP110" s="671"/>
      <c r="AQ110" s="671"/>
      <c r="AR110" s="671"/>
      <c r="AS110" s="671"/>
      <c r="AT110" s="672"/>
      <c r="AU110" s="387"/>
      <c r="AV110" s="388"/>
      <c r="AW110" s="388"/>
      <c r="AX110" s="389"/>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34"/>
      <c r="AY121">
        <f>COUNTA($G$123,$AC$123)</f>
        <v>0</v>
      </c>
    </row>
    <row r="122" spans="1:51" ht="25.5" customHeight="1" x14ac:dyDescent="0.15">
      <c r="A122" s="1045"/>
      <c r="B122" s="1046"/>
      <c r="C122" s="1046"/>
      <c r="D122" s="1046"/>
      <c r="E122" s="1046"/>
      <c r="F122" s="1047"/>
      <c r="G122" s="812"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2"/>
      <c r="AC122" s="812"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c r="AY122" s="34">
        <f>$AY$121</f>
        <v>0</v>
      </c>
    </row>
    <row r="123" spans="1:51" ht="24.75" customHeight="1" x14ac:dyDescent="0.15">
      <c r="A123" s="1045"/>
      <c r="B123" s="1046"/>
      <c r="C123" s="1046"/>
      <c r="D123" s="1046"/>
      <c r="E123" s="1046"/>
      <c r="F123" s="1047"/>
      <c r="G123" s="667"/>
      <c r="H123" s="668"/>
      <c r="I123" s="668"/>
      <c r="J123" s="668"/>
      <c r="K123" s="669"/>
      <c r="L123" s="670"/>
      <c r="M123" s="671"/>
      <c r="N123" s="671"/>
      <c r="O123" s="671"/>
      <c r="P123" s="671"/>
      <c r="Q123" s="671"/>
      <c r="R123" s="671"/>
      <c r="S123" s="671"/>
      <c r="T123" s="671"/>
      <c r="U123" s="671"/>
      <c r="V123" s="671"/>
      <c r="W123" s="671"/>
      <c r="X123" s="672"/>
      <c r="Y123" s="387"/>
      <c r="Z123" s="388"/>
      <c r="AA123" s="388"/>
      <c r="AB123" s="656"/>
      <c r="AC123" s="667"/>
      <c r="AD123" s="668"/>
      <c r="AE123" s="668"/>
      <c r="AF123" s="668"/>
      <c r="AG123" s="669"/>
      <c r="AH123" s="670"/>
      <c r="AI123" s="671"/>
      <c r="AJ123" s="671"/>
      <c r="AK123" s="671"/>
      <c r="AL123" s="671"/>
      <c r="AM123" s="671"/>
      <c r="AN123" s="671"/>
      <c r="AO123" s="671"/>
      <c r="AP123" s="671"/>
      <c r="AQ123" s="671"/>
      <c r="AR123" s="671"/>
      <c r="AS123" s="671"/>
      <c r="AT123" s="672"/>
      <c r="AU123" s="387"/>
      <c r="AV123" s="388"/>
      <c r="AW123" s="388"/>
      <c r="AX123" s="389"/>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34"/>
      <c r="AY134">
        <f>COUNTA($G$136,$AC$136)</f>
        <v>0</v>
      </c>
    </row>
    <row r="135" spans="1:51" ht="24.75" customHeight="1" x14ac:dyDescent="0.15">
      <c r="A135" s="1045"/>
      <c r="B135" s="1046"/>
      <c r="C135" s="1046"/>
      <c r="D135" s="1046"/>
      <c r="E135" s="1046"/>
      <c r="F135" s="1047"/>
      <c r="G135" s="812"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2"/>
      <c r="AC135" s="812"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c r="AY135" s="34">
        <f>$AY$134</f>
        <v>0</v>
      </c>
    </row>
    <row r="136" spans="1:51" ht="24.75" customHeight="1" x14ac:dyDescent="0.15">
      <c r="A136" s="1045"/>
      <c r="B136" s="1046"/>
      <c r="C136" s="1046"/>
      <c r="D136" s="1046"/>
      <c r="E136" s="1046"/>
      <c r="F136" s="1047"/>
      <c r="G136" s="667"/>
      <c r="H136" s="668"/>
      <c r="I136" s="668"/>
      <c r="J136" s="668"/>
      <c r="K136" s="669"/>
      <c r="L136" s="670"/>
      <c r="M136" s="671"/>
      <c r="N136" s="671"/>
      <c r="O136" s="671"/>
      <c r="P136" s="671"/>
      <c r="Q136" s="671"/>
      <c r="R136" s="671"/>
      <c r="S136" s="671"/>
      <c r="T136" s="671"/>
      <c r="U136" s="671"/>
      <c r="V136" s="671"/>
      <c r="W136" s="671"/>
      <c r="X136" s="672"/>
      <c r="Y136" s="387"/>
      <c r="Z136" s="388"/>
      <c r="AA136" s="388"/>
      <c r="AB136" s="656"/>
      <c r="AC136" s="667"/>
      <c r="AD136" s="668"/>
      <c r="AE136" s="668"/>
      <c r="AF136" s="668"/>
      <c r="AG136" s="669"/>
      <c r="AH136" s="670"/>
      <c r="AI136" s="671"/>
      <c r="AJ136" s="671"/>
      <c r="AK136" s="671"/>
      <c r="AL136" s="671"/>
      <c r="AM136" s="671"/>
      <c r="AN136" s="671"/>
      <c r="AO136" s="671"/>
      <c r="AP136" s="671"/>
      <c r="AQ136" s="671"/>
      <c r="AR136" s="671"/>
      <c r="AS136" s="671"/>
      <c r="AT136" s="672"/>
      <c r="AU136" s="387"/>
      <c r="AV136" s="388"/>
      <c r="AW136" s="388"/>
      <c r="AX136" s="389"/>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34"/>
      <c r="AY147">
        <f>COUNTA($G$149,$AC$149)</f>
        <v>0</v>
      </c>
    </row>
    <row r="148" spans="1:51" ht="24.75" customHeight="1" x14ac:dyDescent="0.15">
      <c r="A148" s="1045"/>
      <c r="B148" s="1046"/>
      <c r="C148" s="1046"/>
      <c r="D148" s="1046"/>
      <c r="E148" s="1046"/>
      <c r="F148" s="1047"/>
      <c r="G148" s="812"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2"/>
      <c r="AC148" s="812"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c r="AY148" s="34">
        <f>$AY$147</f>
        <v>0</v>
      </c>
    </row>
    <row r="149" spans="1:51" ht="24.75" customHeight="1" x14ac:dyDescent="0.15">
      <c r="A149" s="1045"/>
      <c r="B149" s="1046"/>
      <c r="C149" s="1046"/>
      <c r="D149" s="1046"/>
      <c r="E149" s="1046"/>
      <c r="F149" s="1047"/>
      <c r="G149" s="667"/>
      <c r="H149" s="668"/>
      <c r="I149" s="668"/>
      <c r="J149" s="668"/>
      <c r="K149" s="669"/>
      <c r="L149" s="670"/>
      <c r="M149" s="671"/>
      <c r="N149" s="671"/>
      <c r="O149" s="671"/>
      <c r="P149" s="671"/>
      <c r="Q149" s="671"/>
      <c r="R149" s="671"/>
      <c r="S149" s="671"/>
      <c r="T149" s="671"/>
      <c r="U149" s="671"/>
      <c r="V149" s="671"/>
      <c r="W149" s="671"/>
      <c r="X149" s="672"/>
      <c r="Y149" s="387"/>
      <c r="Z149" s="388"/>
      <c r="AA149" s="388"/>
      <c r="AB149" s="656"/>
      <c r="AC149" s="667"/>
      <c r="AD149" s="668"/>
      <c r="AE149" s="668"/>
      <c r="AF149" s="668"/>
      <c r="AG149" s="669"/>
      <c r="AH149" s="670"/>
      <c r="AI149" s="671"/>
      <c r="AJ149" s="671"/>
      <c r="AK149" s="671"/>
      <c r="AL149" s="671"/>
      <c r="AM149" s="671"/>
      <c r="AN149" s="671"/>
      <c r="AO149" s="671"/>
      <c r="AP149" s="671"/>
      <c r="AQ149" s="671"/>
      <c r="AR149" s="671"/>
      <c r="AS149" s="671"/>
      <c r="AT149" s="672"/>
      <c r="AU149" s="387"/>
      <c r="AV149" s="388"/>
      <c r="AW149" s="388"/>
      <c r="AX149" s="389"/>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34"/>
      <c r="AY161">
        <f>COUNTA($G$163,$AC$163)</f>
        <v>0</v>
      </c>
    </row>
    <row r="162" spans="1:51" ht="24.75" customHeight="1" x14ac:dyDescent="0.15">
      <c r="A162" s="1045"/>
      <c r="B162" s="1046"/>
      <c r="C162" s="1046"/>
      <c r="D162" s="1046"/>
      <c r="E162" s="1046"/>
      <c r="F162" s="1047"/>
      <c r="G162" s="812"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2"/>
      <c r="AC162" s="812"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c r="AY162" s="34">
        <f>$AY$161</f>
        <v>0</v>
      </c>
    </row>
    <row r="163" spans="1:51" ht="24.75" customHeight="1" x14ac:dyDescent="0.15">
      <c r="A163" s="1045"/>
      <c r="B163" s="1046"/>
      <c r="C163" s="1046"/>
      <c r="D163" s="1046"/>
      <c r="E163" s="1046"/>
      <c r="F163" s="1047"/>
      <c r="G163" s="667"/>
      <c r="H163" s="668"/>
      <c r="I163" s="668"/>
      <c r="J163" s="668"/>
      <c r="K163" s="669"/>
      <c r="L163" s="670"/>
      <c r="M163" s="671"/>
      <c r="N163" s="671"/>
      <c r="O163" s="671"/>
      <c r="P163" s="671"/>
      <c r="Q163" s="671"/>
      <c r="R163" s="671"/>
      <c r="S163" s="671"/>
      <c r="T163" s="671"/>
      <c r="U163" s="671"/>
      <c r="V163" s="671"/>
      <c r="W163" s="671"/>
      <c r="X163" s="672"/>
      <c r="Y163" s="387"/>
      <c r="Z163" s="388"/>
      <c r="AA163" s="388"/>
      <c r="AB163" s="656"/>
      <c r="AC163" s="667"/>
      <c r="AD163" s="668"/>
      <c r="AE163" s="668"/>
      <c r="AF163" s="668"/>
      <c r="AG163" s="669"/>
      <c r="AH163" s="670"/>
      <c r="AI163" s="671"/>
      <c r="AJ163" s="671"/>
      <c r="AK163" s="671"/>
      <c r="AL163" s="671"/>
      <c r="AM163" s="671"/>
      <c r="AN163" s="671"/>
      <c r="AO163" s="671"/>
      <c r="AP163" s="671"/>
      <c r="AQ163" s="671"/>
      <c r="AR163" s="671"/>
      <c r="AS163" s="671"/>
      <c r="AT163" s="672"/>
      <c r="AU163" s="387"/>
      <c r="AV163" s="388"/>
      <c r="AW163" s="388"/>
      <c r="AX163" s="389"/>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34"/>
      <c r="AY174">
        <f>COUNTA($G$176,$AC$176)</f>
        <v>0</v>
      </c>
    </row>
    <row r="175" spans="1:51" ht="25.5" customHeight="1" x14ac:dyDescent="0.15">
      <c r="A175" s="1045"/>
      <c r="B175" s="1046"/>
      <c r="C175" s="1046"/>
      <c r="D175" s="1046"/>
      <c r="E175" s="1046"/>
      <c r="F175" s="1047"/>
      <c r="G175" s="812"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2"/>
      <c r="AC175" s="812"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c r="AY175" s="34">
        <f>$AY$174</f>
        <v>0</v>
      </c>
    </row>
    <row r="176" spans="1:51" ht="24.75" customHeight="1" x14ac:dyDescent="0.15">
      <c r="A176" s="1045"/>
      <c r="B176" s="1046"/>
      <c r="C176" s="1046"/>
      <c r="D176" s="1046"/>
      <c r="E176" s="1046"/>
      <c r="F176" s="1047"/>
      <c r="G176" s="667"/>
      <c r="H176" s="668"/>
      <c r="I176" s="668"/>
      <c r="J176" s="668"/>
      <c r="K176" s="669"/>
      <c r="L176" s="670"/>
      <c r="M176" s="671"/>
      <c r="N176" s="671"/>
      <c r="O176" s="671"/>
      <c r="P176" s="671"/>
      <c r="Q176" s="671"/>
      <c r="R176" s="671"/>
      <c r="S176" s="671"/>
      <c r="T176" s="671"/>
      <c r="U176" s="671"/>
      <c r="V176" s="671"/>
      <c r="W176" s="671"/>
      <c r="X176" s="672"/>
      <c r="Y176" s="387"/>
      <c r="Z176" s="388"/>
      <c r="AA176" s="388"/>
      <c r="AB176" s="656"/>
      <c r="AC176" s="667"/>
      <c r="AD176" s="668"/>
      <c r="AE176" s="668"/>
      <c r="AF176" s="668"/>
      <c r="AG176" s="669"/>
      <c r="AH176" s="670"/>
      <c r="AI176" s="671"/>
      <c r="AJ176" s="671"/>
      <c r="AK176" s="671"/>
      <c r="AL176" s="671"/>
      <c r="AM176" s="671"/>
      <c r="AN176" s="671"/>
      <c r="AO176" s="671"/>
      <c r="AP176" s="671"/>
      <c r="AQ176" s="671"/>
      <c r="AR176" s="671"/>
      <c r="AS176" s="671"/>
      <c r="AT176" s="672"/>
      <c r="AU176" s="387"/>
      <c r="AV176" s="388"/>
      <c r="AW176" s="388"/>
      <c r="AX176" s="389"/>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34"/>
      <c r="AY187">
        <f>COUNTA($G$189,$AC$189)</f>
        <v>0</v>
      </c>
    </row>
    <row r="188" spans="1:51" ht="24.75" customHeight="1" x14ac:dyDescent="0.15">
      <c r="A188" s="1045"/>
      <c r="B188" s="1046"/>
      <c r="C188" s="1046"/>
      <c r="D188" s="1046"/>
      <c r="E188" s="1046"/>
      <c r="F188" s="1047"/>
      <c r="G188" s="812"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2"/>
      <c r="AC188" s="812"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c r="AY188" s="34">
        <f>$AY$187</f>
        <v>0</v>
      </c>
    </row>
    <row r="189" spans="1:51" ht="24.75" customHeight="1" x14ac:dyDescent="0.15">
      <c r="A189" s="1045"/>
      <c r="B189" s="1046"/>
      <c r="C189" s="1046"/>
      <c r="D189" s="1046"/>
      <c r="E189" s="1046"/>
      <c r="F189" s="1047"/>
      <c r="G189" s="667"/>
      <c r="H189" s="668"/>
      <c r="I189" s="668"/>
      <c r="J189" s="668"/>
      <c r="K189" s="669"/>
      <c r="L189" s="670"/>
      <c r="M189" s="671"/>
      <c r="N189" s="671"/>
      <c r="O189" s="671"/>
      <c r="P189" s="671"/>
      <c r="Q189" s="671"/>
      <c r="R189" s="671"/>
      <c r="S189" s="671"/>
      <c r="T189" s="671"/>
      <c r="U189" s="671"/>
      <c r="V189" s="671"/>
      <c r="W189" s="671"/>
      <c r="X189" s="672"/>
      <c r="Y189" s="387"/>
      <c r="Z189" s="388"/>
      <c r="AA189" s="388"/>
      <c r="AB189" s="656"/>
      <c r="AC189" s="667"/>
      <c r="AD189" s="668"/>
      <c r="AE189" s="668"/>
      <c r="AF189" s="668"/>
      <c r="AG189" s="669"/>
      <c r="AH189" s="670"/>
      <c r="AI189" s="671"/>
      <c r="AJ189" s="671"/>
      <c r="AK189" s="671"/>
      <c r="AL189" s="671"/>
      <c r="AM189" s="671"/>
      <c r="AN189" s="671"/>
      <c r="AO189" s="671"/>
      <c r="AP189" s="671"/>
      <c r="AQ189" s="671"/>
      <c r="AR189" s="671"/>
      <c r="AS189" s="671"/>
      <c r="AT189" s="672"/>
      <c r="AU189" s="387"/>
      <c r="AV189" s="388"/>
      <c r="AW189" s="388"/>
      <c r="AX189" s="389"/>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34"/>
      <c r="AY200">
        <f>COUNTA($G$202,$AC$202)</f>
        <v>0</v>
      </c>
    </row>
    <row r="201" spans="1:51" ht="24.75" customHeight="1" x14ac:dyDescent="0.15">
      <c r="A201" s="1045"/>
      <c r="B201" s="1046"/>
      <c r="C201" s="1046"/>
      <c r="D201" s="1046"/>
      <c r="E201" s="1046"/>
      <c r="F201" s="1047"/>
      <c r="G201" s="812"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2"/>
      <c r="AC201" s="812"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c r="AY201" s="34">
        <f>$AY$200</f>
        <v>0</v>
      </c>
    </row>
    <row r="202" spans="1:51" ht="24.75" customHeight="1" x14ac:dyDescent="0.15">
      <c r="A202" s="1045"/>
      <c r="B202" s="1046"/>
      <c r="C202" s="1046"/>
      <c r="D202" s="1046"/>
      <c r="E202" s="1046"/>
      <c r="F202" s="1047"/>
      <c r="G202" s="667"/>
      <c r="H202" s="668"/>
      <c r="I202" s="668"/>
      <c r="J202" s="668"/>
      <c r="K202" s="669"/>
      <c r="L202" s="670"/>
      <c r="M202" s="671"/>
      <c r="N202" s="671"/>
      <c r="O202" s="671"/>
      <c r="P202" s="671"/>
      <c r="Q202" s="671"/>
      <c r="R202" s="671"/>
      <c r="S202" s="671"/>
      <c r="T202" s="671"/>
      <c r="U202" s="671"/>
      <c r="V202" s="671"/>
      <c r="W202" s="671"/>
      <c r="X202" s="672"/>
      <c r="Y202" s="387"/>
      <c r="Z202" s="388"/>
      <c r="AA202" s="388"/>
      <c r="AB202" s="656"/>
      <c r="AC202" s="667"/>
      <c r="AD202" s="668"/>
      <c r="AE202" s="668"/>
      <c r="AF202" s="668"/>
      <c r="AG202" s="669"/>
      <c r="AH202" s="670"/>
      <c r="AI202" s="671"/>
      <c r="AJ202" s="671"/>
      <c r="AK202" s="671"/>
      <c r="AL202" s="671"/>
      <c r="AM202" s="671"/>
      <c r="AN202" s="671"/>
      <c r="AO202" s="671"/>
      <c r="AP202" s="671"/>
      <c r="AQ202" s="671"/>
      <c r="AR202" s="671"/>
      <c r="AS202" s="671"/>
      <c r="AT202" s="672"/>
      <c r="AU202" s="387"/>
      <c r="AV202" s="388"/>
      <c r="AW202" s="388"/>
      <c r="AX202" s="389"/>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34"/>
      <c r="AY214">
        <f>COUNTA($G$216,$AC$216)</f>
        <v>0</v>
      </c>
    </row>
    <row r="215" spans="1:51" ht="24.75" customHeight="1" x14ac:dyDescent="0.15">
      <c r="A215" s="1045"/>
      <c r="B215" s="1046"/>
      <c r="C215" s="1046"/>
      <c r="D215" s="1046"/>
      <c r="E215" s="1046"/>
      <c r="F215" s="1047"/>
      <c r="G215" s="812"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2"/>
      <c r="AC215" s="812"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c r="AY215" s="34">
        <f>$AY$214</f>
        <v>0</v>
      </c>
    </row>
    <row r="216" spans="1:51" ht="24.75" customHeight="1" x14ac:dyDescent="0.15">
      <c r="A216" s="1045"/>
      <c r="B216" s="1046"/>
      <c r="C216" s="1046"/>
      <c r="D216" s="1046"/>
      <c r="E216" s="1046"/>
      <c r="F216" s="1047"/>
      <c r="G216" s="667"/>
      <c r="H216" s="668"/>
      <c r="I216" s="668"/>
      <c r="J216" s="668"/>
      <c r="K216" s="669"/>
      <c r="L216" s="670"/>
      <c r="M216" s="671"/>
      <c r="N216" s="671"/>
      <c r="O216" s="671"/>
      <c r="P216" s="671"/>
      <c r="Q216" s="671"/>
      <c r="R216" s="671"/>
      <c r="S216" s="671"/>
      <c r="T216" s="671"/>
      <c r="U216" s="671"/>
      <c r="V216" s="671"/>
      <c r="W216" s="671"/>
      <c r="X216" s="672"/>
      <c r="Y216" s="387"/>
      <c r="Z216" s="388"/>
      <c r="AA216" s="388"/>
      <c r="AB216" s="656"/>
      <c r="AC216" s="667"/>
      <c r="AD216" s="668"/>
      <c r="AE216" s="668"/>
      <c r="AF216" s="668"/>
      <c r="AG216" s="669"/>
      <c r="AH216" s="670"/>
      <c r="AI216" s="671"/>
      <c r="AJ216" s="671"/>
      <c r="AK216" s="671"/>
      <c r="AL216" s="671"/>
      <c r="AM216" s="671"/>
      <c r="AN216" s="671"/>
      <c r="AO216" s="671"/>
      <c r="AP216" s="671"/>
      <c r="AQ216" s="671"/>
      <c r="AR216" s="671"/>
      <c r="AS216" s="671"/>
      <c r="AT216" s="672"/>
      <c r="AU216" s="387"/>
      <c r="AV216" s="388"/>
      <c r="AW216" s="388"/>
      <c r="AX216" s="389"/>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34"/>
      <c r="AY227">
        <f>COUNTA($G$229,$AC$229)</f>
        <v>0</v>
      </c>
    </row>
    <row r="228" spans="1:51" ht="25.5" customHeight="1" x14ac:dyDescent="0.15">
      <c r="A228" s="1045"/>
      <c r="B228" s="1046"/>
      <c r="C228" s="1046"/>
      <c r="D228" s="1046"/>
      <c r="E228" s="1046"/>
      <c r="F228" s="1047"/>
      <c r="G228" s="812"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2"/>
      <c r="AC228" s="812"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c r="AY228" s="34">
        <f>$AY$227</f>
        <v>0</v>
      </c>
    </row>
    <row r="229" spans="1:51" ht="24.75" customHeight="1" x14ac:dyDescent="0.15">
      <c r="A229" s="1045"/>
      <c r="B229" s="1046"/>
      <c r="C229" s="1046"/>
      <c r="D229" s="1046"/>
      <c r="E229" s="1046"/>
      <c r="F229" s="1047"/>
      <c r="G229" s="667"/>
      <c r="H229" s="668"/>
      <c r="I229" s="668"/>
      <c r="J229" s="668"/>
      <c r="K229" s="669"/>
      <c r="L229" s="670"/>
      <c r="M229" s="671"/>
      <c r="N229" s="671"/>
      <c r="O229" s="671"/>
      <c r="P229" s="671"/>
      <c r="Q229" s="671"/>
      <c r="R229" s="671"/>
      <c r="S229" s="671"/>
      <c r="T229" s="671"/>
      <c r="U229" s="671"/>
      <c r="V229" s="671"/>
      <c r="W229" s="671"/>
      <c r="X229" s="672"/>
      <c r="Y229" s="387"/>
      <c r="Z229" s="388"/>
      <c r="AA229" s="388"/>
      <c r="AB229" s="656"/>
      <c r="AC229" s="667"/>
      <c r="AD229" s="668"/>
      <c r="AE229" s="668"/>
      <c r="AF229" s="668"/>
      <c r="AG229" s="669"/>
      <c r="AH229" s="670"/>
      <c r="AI229" s="671"/>
      <c r="AJ229" s="671"/>
      <c r="AK229" s="671"/>
      <c r="AL229" s="671"/>
      <c r="AM229" s="671"/>
      <c r="AN229" s="671"/>
      <c r="AO229" s="671"/>
      <c r="AP229" s="671"/>
      <c r="AQ229" s="671"/>
      <c r="AR229" s="671"/>
      <c r="AS229" s="671"/>
      <c r="AT229" s="672"/>
      <c r="AU229" s="387"/>
      <c r="AV229" s="388"/>
      <c r="AW229" s="388"/>
      <c r="AX229" s="389"/>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34"/>
      <c r="AY240">
        <f>COUNTA($G$242,$AC$242)</f>
        <v>0</v>
      </c>
    </row>
    <row r="241" spans="1:51" ht="24.75" customHeight="1" x14ac:dyDescent="0.15">
      <c r="A241" s="1045"/>
      <c r="B241" s="1046"/>
      <c r="C241" s="1046"/>
      <c r="D241" s="1046"/>
      <c r="E241" s="1046"/>
      <c r="F241" s="1047"/>
      <c r="G241" s="812"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2"/>
      <c r="AC241" s="812"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c r="AY241" s="34">
        <f>$AY$240</f>
        <v>0</v>
      </c>
    </row>
    <row r="242" spans="1:51" ht="24.75" customHeight="1" x14ac:dyDescent="0.15">
      <c r="A242" s="1045"/>
      <c r="B242" s="1046"/>
      <c r="C242" s="1046"/>
      <c r="D242" s="1046"/>
      <c r="E242" s="1046"/>
      <c r="F242" s="1047"/>
      <c r="G242" s="667"/>
      <c r="H242" s="668"/>
      <c r="I242" s="668"/>
      <c r="J242" s="668"/>
      <c r="K242" s="669"/>
      <c r="L242" s="670"/>
      <c r="M242" s="671"/>
      <c r="N242" s="671"/>
      <c r="O242" s="671"/>
      <c r="P242" s="671"/>
      <c r="Q242" s="671"/>
      <c r="R242" s="671"/>
      <c r="S242" s="671"/>
      <c r="T242" s="671"/>
      <c r="U242" s="671"/>
      <c r="V242" s="671"/>
      <c r="W242" s="671"/>
      <c r="X242" s="672"/>
      <c r="Y242" s="387"/>
      <c r="Z242" s="388"/>
      <c r="AA242" s="388"/>
      <c r="AB242" s="656"/>
      <c r="AC242" s="667"/>
      <c r="AD242" s="668"/>
      <c r="AE242" s="668"/>
      <c r="AF242" s="668"/>
      <c r="AG242" s="669"/>
      <c r="AH242" s="670"/>
      <c r="AI242" s="671"/>
      <c r="AJ242" s="671"/>
      <c r="AK242" s="671"/>
      <c r="AL242" s="671"/>
      <c r="AM242" s="671"/>
      <c r="AN242" s="671"/>
      <c r="AO242" s="671"/>
      <c r="AP242" s="671"/>
      <c r="AQ242" s="671"/>
      <c r="AR242" s="671"/>
      <c r="AS242" s="671"/>
      <c r="AT242" s="672"/>
      <c r="AU242" s="387"/>
      <c r="AV242" s="388"/>
      <c r="AW242" s="388"/>
      <c r="AX242" s="389"/>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34"/>
      <c r="AY253">
        <f>COUNTA($G$255,$AC$255)</f>
        <v>0</v>
      </c>
    </row>
    <row r="254" spans="1:51" ht="24.75" customHeight="1" x14ac:dyDescent="0.15">
      <c r="A254" s="1045"/>
      <c r="B254" s="1046"/>
      <c r="C254" s="1046"/>
      <c r="D254" s="1046"/>
      <c r="E254" s="1046"/>
      <c r="F254" s="1047"/>
      <c r="G254" s="812"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2"/>
      <c r="AC254" s="812"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c r="AY254" s="34">
        <f>$AY$253</f>
        <v>0</v>
      </c>
    </row>
    <row r="255" spans="1:51" ht="24.75" customHeight="1" x14ac:dyDescent="0.15">
      <c r="A255" s="1045"/>
      <c r="B255" s="1046"/>
      <c r="C255" s="1046"/>
      <c r="D255" s="1046"/>
      <c r="E255" s="1046"/>
      <c r="F255" s="1047"/>
      <c r="G255" s="667"/>
      <c r="H255" s="668"/>
      <c r="I255" s="668"/>
      <c r="J255" s="668"/>
      <c r="K255" s="669"/>
      <c r="L255" s="670"/>
      <c r="M255" s="671"/>
      <c r="N255" s="671"/>
      <c r="O255" s="671"/>
      <c r="P255" s="671"/>
      <c r="Q255" s="671"/>
      <c r="R255" s="671"/>
      <c r="S255" s="671"/>
      <c r="T255" s="671"/>
      <c r="U255" s="671"/>
      <c r="V255" s="671"/>
      <c r="W255" s="671"/>
      <c r="X255" s="672"/>
      <c r="Y255" s="387"/>
      <c r="Z255" s="388"/>
      <c r="AA255" s="388"/>
      <c r="AB255" s="656"/>
      <c r="AC255" s="667"/>
      <c r="AD255" s="668"/>
      <c r="AE255" s="668"/>
      <c r="AF255" s="668"/>
      <c r="AG255" s="669"/>
      <c r="AH255" s="670"/>
      <c r="AI255" s="671"/>
      <c r="AJ255" s="671"/>
      <c r="AK255" s="671"/>
      <c r="AL255" s="671"/>
      <c r="AM255" s="671"/>
      <c r="AN255" s="671"/>
      <c r="AO255" s="671"/>
      <c r="AP255" s="671"/>
      <c r="AQ255" s="671"/>
      <c r="AR255" s="671"/>
      <c r="AS255" s="671"/>
      <c r="AT255" s="672"/>
      <c r="AU255" s="387"/>
      <c r="AV255" s="388"/>
      <c r="AW255" s="388"/>
      <c r="AX255" s="389"/>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2021-09-21T02:09:16Z</cp:lastPrinted>
  <dcterms:created xsi:type="dcterms:W3CDTF">2012-03-13T00:50:25Z</dcterms:created>
  <dcterms:modified xsi:type="dcterms:W3CDTF">2021-09-21T02:09:56Z</dcterms:modified>
</cp:coreProperties>
</file>