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<sst xmlns="http://schemas.openxmlformats.org/spreadsheetml/2006/main" count="3216" uniqueCount="841">
  <si>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</si>
  <si>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</si>
  <si>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</si>
  <si>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</si>
  <si>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</si>
  <si>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</si>
  <si>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</si>
  <si>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</si>
  <si>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</si>
  <si>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</si>
  <si>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</si>
  <si>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</si>
  <si>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</si>
  <si>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</si>
  <si>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</si>
  <si>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</si>
  <si>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</si>
  <si>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</si>
  <si>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</si>
  <si>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</si>
  <si>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</si>
  <si>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</si>
  <si>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</si>
  <si>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</si>
  <si>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</si>
  <si>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</si>
  <si>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</si>
  <si>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</si>
  <si>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</si>
  <si>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</si>
  <si>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</si>
  <si>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</si>
  <si>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</si>
  <si>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</si>
  <si>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</si>
  <si>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</si>
  <si>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</si>
  <si>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</si>
  <si>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</si>
  <si>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</si>
  <si>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</si>
  <si>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</si>
  <si>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</si>
  <si>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</si>
  <si>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</si>
  <si>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</si>
  <si>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</si>
  <si>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</si>
  <si>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</si>
  <si>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</si>
  <si>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</si>
  <si>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</si>
  <si>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</si>
  <si>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</si>
  <si>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</si>
  <si>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</si>
  <si>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</si>
  <si>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</si>
  <si>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</si>
  <si>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</si>
  <si>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</si>
  <si>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</si>
  <si>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</si>
  <si>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</si>
  <si>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</si>
  <si>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</si>
  <si>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</si>
  <si>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</si>
  <si>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</si>
  <si>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</si>
  <si>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</si>
  <si>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</si>
  <si>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</si>
  <si>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</si>
  <si>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</si>
  <si>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</si>
  <si>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</si>
  <si>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</si>
  <si>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</si>
  <si>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</si>
  <si>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</si>
  <si>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</si>
  <si>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</si>
  <si>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</si>
  <si>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</si>
  <si>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</si>
  <si>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</si>
  <si>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</si>
  <si>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</si>
  <si>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</si>
  <si>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</si>
  <si>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</si>
  <si>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</si>
  <si>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</si>
  <si>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</si>
  <si>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</si>
  <si>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</si>
  <si>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</si>
  <si>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</si>
  <si>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</si>
  <si>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</si>
  <si>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</si>
  <si>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</si>
  <si>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</si>
  <si>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</si>
  <si>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</si>
  <si>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</si>
  <si>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</si>
  <si>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</si>
  <si>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</si>
  <si>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</si>
  <si>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</si>
  <si>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</si>
  <si>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</si>
  <si>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</si>
  <si>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</si>
  <si>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</si>
  <si>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</si>
  <si>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</si>
  <si>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</si>
  <si>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</si>
  <si>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</si>
  <si>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</si>
  <si>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</si>
  <si>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</si>
  <si>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</si>
  <si>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</si>
  <si>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</si>
  <si>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</si>
  <si>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</si>
  <si>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</si>
  <si>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</si>
  <si>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</si>
  <si>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</si>
  <si>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</si>
  <si>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</si>
  <si>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</si>
  <si>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</si>
  <si>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</si>
  <si>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</si>
  <si>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</si>
  <si>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</si>
  <si>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</si>
  <si>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</si>
  <si>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</si>
  <si>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</si>
  <si>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</si>
  <si>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</si>
  <si>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</si>
  <si>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</si>
  <si>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</si>
  <si>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</si>
  <si>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</si>
  <si>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</si>
  <si>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</si>
  <si>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</si>
  <si>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</si>
  <si>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</si>
  <si>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</si>
  <si>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</si>
  <si>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</si>
  <si>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</si>
  <si>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</si>
  <si>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</si>
  <si>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</si>
  <si>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</si>
  <si>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</si>
  <si>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</si>
  <si>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</si>
  <si>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</si>
  <si>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</si>
  <si>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</si>
  <si>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</si>
  <si>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</si>
  <si>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</si>
  <si>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</si>
  <si>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</si>
  <si>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</si>
  <si>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</si>
  <si>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</si>
  <si>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</si>
  <si>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</si>
  <si>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</si>
  <si>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</si>
  <si>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</si>
  <si>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</si>
  <si>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</si>
  <si>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</si>
  <si>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</si>
  <si>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</si>
  <si>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</si>
  <si>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</si>
  <si>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</si>
  <si>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</si>
  <si>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</si>
  <si>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</si>
  <si>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</si>
  <si>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</si>
  <si>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</si>
  <si>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</si>
  <si>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</si>
  <si>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</si>
  <si>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</si>
  <si>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</si>
  <si>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</si>
  <si>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</si>
  <si>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</si>
  <si>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</si>
  <si>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</si>
  <si>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</si>
  <si>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</si>
  <si>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</si>
  <si>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</si>
  <si>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</si>
  <si>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</si>
  <si>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</si>
  <si>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</si>
  <si>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</si>
  <si>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</si>
  <si>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</si>
  <si>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</si>
  <si>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</si>
  <si>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</si>
  <si>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</si>
  <si>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</si>
  <si>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</si>
  <si>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</si>
  <si>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</si>
  <si>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</si>
  <si>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</si>
  <si>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</si>
  <si>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</si>
  <si>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</si>
  <si>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</si>
  <si>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</si>
  <si>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</si>
  <si>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</si>
  <si>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</si>
  <si>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</si>
  <si>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</si>
  <si>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</si>
  <si>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</si>
  <si>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</si>
  <si>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</si>
  <si>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</si>
  <si>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</si>
  <si>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</si>
  <si>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</si>
  <si>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</si>
  <si>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</si>
  <si>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</si>
  <si>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</si>
  <si>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</si>
  <si>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</si>
  <si>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</si>
  <si>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</si>
  <si>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</si>
  <si>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</si>
  <si>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</si>
  <si>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</si>
  <si>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</si>
  <si>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</si>
  <si>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</si>
  <si>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</si>
  <si>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</si>
  <si>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</si>
  <si>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</si>
  <si>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</si>
  <si>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</si>
  <si>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</si>
  <si>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</si>
  <si>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</si>
  <si>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</si>
  <si>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</si>
  <si>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</si>
  <si>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</si>
  <si>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</si>
  <si>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</si>
  <si>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</si>
  <si>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</si>
  <si>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</si>
  <si>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</si>
  <si>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</si>
  <si>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</si>
  <si>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</si>
  <si>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</si>
  <si>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</si>
  <si>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</si>
  <si>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</si>
  <si>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</si>
  <si>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</si>
  <si>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</si>
  <si>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</si>
  <si>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</si>
  <si>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</si>
  <si>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</si>
  <si>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</si>
  <si>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</si>
  <si>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</si>
  <si>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</si>
  <si>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</si>
  <si>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</si>
  <si>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</si>
  <si>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</si>
  <si>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</si>
  <si>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</si>
  <si>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</si>
  <si>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</si>
  <si>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</si>
  <si>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</si>
  <si>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</si>
  <si>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</si>
  <si>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</si>
  <si>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</si>
  <si>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</si>
  <si>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</si>
  <si>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</si>
  <si>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</si>
  <si>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</si>
  <si>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</si>
  <si>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</si>
  <si>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</si>
  <si>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</si>
  <si>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</si>
  <si>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</si>
  <si>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</si>
  <si>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</si>
  <si>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</si>
  <si>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</si>
  <si>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</si>
  <si>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</si>
  <si>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</si>
  <si>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</si>
  <si>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</si>
  <si>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</si>
  <si>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</si>
  <si>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</si>
  <si>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</si>
  <si>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</si>
  <si>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</si>
  <si>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</si>
  <si>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</si>
  <si>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</si>
  <si>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</si>
  <si>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</si>
  <si>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</si>
  <si>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</si>
  <si>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</si>
  <si>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</si>
  <si>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</si>
  <si>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</si>
  <si>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</si>
  <si>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</si>
  <si>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</si>
  <si>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</si>
  <si>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</si>
  <si>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</si>
  <si>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</si>
  <si>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</si>
  <si>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</si>
  <si>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</si>
  <si>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</si>
  <si>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</si>
  <si>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</si>
  <si>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</si>
  <si>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</si>
  <si>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</si>
  <si>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</si>
  <si>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</si>
  <si>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</si>
  <si>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</si>
  <si>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</si>
  <si>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</si>
  <si>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</si>
  <si>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</si>
  <si>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</si>
  <si>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</si>
  <si>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</si>
  <si>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</si>
  <si>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</si>
  <si>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</si>
  <si>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</si>
  <si>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</si>
  <si>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</si>
  <si>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</si>
  <si>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</si>
  <si>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</si>
  <si>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</si>
  <si>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</si>
  <si>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</si>
  <si>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</si>
  <si>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</si>
  <si>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</si>
  <si>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</si>
  <si>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</si>
  <si>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</si>
  <si>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</si>
  <si>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</si>
  <si>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</si>
  <si>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</si>
  <si>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</si>
  <si>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</si>
  <si>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</si>
  <si>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</si>
  <si>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</si>
  <si>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</si>
  <si>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</si>
  <si>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</si>
  <si>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</si>
  <si>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</si>
  <si>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</si>
  <si>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</si>
  <si>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</si>
  <si>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</si>
  <si>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</si>
  <si>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</si>
  <si>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</si>
  <si>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</si>
  <si>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</si>
  <si>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</si>
  <si>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</si>
  <si>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</si>
  <si>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</si>
  <si>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</si>
  <si>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</si>
  <si>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</si>
  <si>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</si>
  <si>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</si>
  <si>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</si>
  <si>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</si>
  <si>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</si>
  <si>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</si>
  <si>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</si>
  <si>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</si>
  <si>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</si>
  <si>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</si>
  <si>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</si>
  <si>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</si>
  <si>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</si>
  <si>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</si>
  <si>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</si>
  <si>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</si>
  <si>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</si>
  <si>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</si>
  <si>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</si>
  <si>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</si>
  <si>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</si>
  <si>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</si>
  <si>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</si>
  <si>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</si>
  <si>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</si>
  <si>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</si>
  <si>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</si>
  <si>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</si>
  <si>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</si>
  <si>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</si>
  <si>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</si>
  <si>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</si>
  <si>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</si>
  <si>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</si>
  <si>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</si>
  <si>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</si>
  <si>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</si>
  <si>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</si>
  <si>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</si>
  <si>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</si>
  <si>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</si>
  <si>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</si>
  <si>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</si>
  <si>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</si>
  <si>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</si>
  <si>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</si>
  <si>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</si>
  <si>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</si>
  <si>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</si>
  <si>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</si>
  <si>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</si>
  <si>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</si>
  <si>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</si>
  <si>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</si>
  <si>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</si>
  <si>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</si>
  <si>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</si>
  <si>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</si>
  <si>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</si>
  <si>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</si>
  <si>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</si>
  <si>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</si>
  <si>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</si>
  <si>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</si>
  <si>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</si>
  <si>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</si>
  <si>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</si>
  <si>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</si>
  <si>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</si>
  <si>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</si>
  <si>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</si>
  <si>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</si>
  <si>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</si>
  <si>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</si>
  <si>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</si>
  <si>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</si>
  <si>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</si>
  <si>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</si>
  <si>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</si>
  <si>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</si>
  <si>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</si>
  <si>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</si>
  <si>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</si>
  <si>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</si>
  <si>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</si>
  <si>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</si>
  <si>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</si>
  <si>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</si>
  <si>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</si>
  <si>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</si>
  <si>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</si>
  <si>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</si>
  <si>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</si>
  <si>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</si>
  <si>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</si>
  <si>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</si>
  <si>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</si>
  <si>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</si>
  <si>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</si>
  <si>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</si>
  <si>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</si>
  <si>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</si>
  <si>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</si>
  <si>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</si>
  <si>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</si>
  <si>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</si>
  <si>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</si>
  <si>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</si>
  <si>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</si>
  <si>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</si>
  <si>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</si>
  <si>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</si>
  <si>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</si>
  <si>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</si>
  <si>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</si>
  <si>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</si>
  <si>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</si>
  <si>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</si>
  <si>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</si>
  <si>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</si>
  <si>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</si>
  <si>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</si>
  <si>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</si>
  <si>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</si>
  <si>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</si>
  <si>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</si>
  <si>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</si>
  <si>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</si>
  <si>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</si>
  <si>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</si>
  <si>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</si>
  <si>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</si>
  <si>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</si>
  <si>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</si>
  <si>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</si>
  <si>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</si>
  <si>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</si>
  <si>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</si>
  <si>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</si>
  <si>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</si>
  <si>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</si>
  <si>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</si>
  <si>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</si>
  <si>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</si>
  <si>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</si>
  <si>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</si>
  <si>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</si>
  <si>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</si>
  <si>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</si>
  <si>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</si>
  <si>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</si>
  <si>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</si>
  <si>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</si>
  <si>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</si>
  <si>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</si>
  <si>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</si>
  <si>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</si>
  <si>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</si>
  <si>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</si>
  <si>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</si>
  <si>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</si>
  <si>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</si>
  <si>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</si>
  <si>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</si>
  <si>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</si>
  <si>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</si>
  <si>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</si>
  <si>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</si>
  <si>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</si>
  <si>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</si>
  <si>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</si>
  <si>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</si>
  <si>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</si>
  <si>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</si>
  <si>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</si>
  <si>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</si>
  <si>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</si>
  <si>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</si>
  <si>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</si>
  <si>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</si>
  <si>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</si>
  <si>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</si>
  <si>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</si>
  <si>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</si>
  <si>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</si>
  <si>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</si>
  <si>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</si>
  <si>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</si>
  <si>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</si>
  <si>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</si>
  <si>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</si>
  <si>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</si>
  <si>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</si>
  <si>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</si>
  <si>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</si>
  <si>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</si>
  <si>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</si>
  <si>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</si>
  <si>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</si>
  <si>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</si>
  <si>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</si>
  <si>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</si>
  <si>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</si>
  <si>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</si>
  <si>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</si>
  <si>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</si>
  <si>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</si>
  <si>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</si>
  <si>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</si>
  <si>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</si>
  <si>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</si>
  <si>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</si>
  <si>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</si>
  <si>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</si>
  <si>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</si>
  <si>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</si>
  <si>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</si>
  <si>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</si>
  <si>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</si>
  <si>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</si>
  <si>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</si>
  <si>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</si>
  <si>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</si>
  <si>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</si>
  <si>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</si>
  <si>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</si>
  <si>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</si>
  <si>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</si>
  <si>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</si>
  <si>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</si>
  <si>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</si>
  <si>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</si>
  <si>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</si>
  <si>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</si>
  <si>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</si>
  <si>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</si>
  <si>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</si>
  <si>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</si>
  <si>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</si>
  <si>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</si>
  <si>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</si>
  <si>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</si>
  <si>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</si>
  <si>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</si>
  <si>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</si>
  <si>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</si>
  <si>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</si>
  <si>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</si>
  <si>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</si>
  <si>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</si>
  <si>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</si>
  <si>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</si>
  <si>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</si>
  <si>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</si>
  <si>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</si>
  <si>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</si>
  <si>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</si>
  <si>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</si>
  <si>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</si>
  <si>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</si>
  <si>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</si>
  <si>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</si>
  <si>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</si>
  <si>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</si>
  <si>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</si>
  <si>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</si>
  <si>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</si>
  <si>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</si>
  <si>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</si>
  <si>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</si>
  <si>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</si>
  <si>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</si>
  <si>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</si>
  <si>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</si>
  <si>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</si>
  <si>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</si>
  <si>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</si>
  <si>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</si>
  <si>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</si>
  <si>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</si>
  <si>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</si>
  <si>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</si>
  <si>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</si>
  <si>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</si>
  <si>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</si>
  <si>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</si>
  <si>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</si>
  <si>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第3期教育振興基本計画（平成30年6月15日 閣議決定）</t>
  </si>
  <si>
    <t>我が国の国際的諸活動の進展に伴い、長期間海外に滞在する邦人が同伴する子どもの数は、令和元年４月１５日現在で約８万４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先進的なプログラム開発等により、在外教育施設における教育水準の向上や安全対策を図る。</t>
  </si>
  <si>
    <t>在外教育施設における教育水準の向上や安全対策を図るため、海外子女教育担当官を現地に派遣し、実状の把握及び指導・助言を行うとともに在外教育施設特有の課題解消ならびに高度なグローバル人材育成を目的とした先進的プログラムの開発や在外教育施設からの帰国教師の能力や知識、経験を還元・共有するため、帰国教師間のネットワークの構築を行う。また、在外教育施設の安全対策や指導に精通した教育関係者に協力を依頼し、巡回指導を行い、安全対策や指導に役立てる。さらに、国内の学校が行っている教育と同等の教育を行うことを目的とする在外教育施設に対して、認定のための調査や認定後の状況把握のため、現地調査を行う。</t>
  </si>
  <si>
    <t>教育政策推進事業委託費</t>
  </si>
  <si>
    <t>職員旅費</t>
  </si>
  <si>
    <t>教職員研修費</t>
  </si>
  <si>
    <t>在外教育施設から要請された巡回指導に対する採択数の割合を前年度以上に増加させる
※平成28年度より在外教育施設からは支援希望校を募り、予算の範囲内で優先順位をつけ支援を実施</t>
  </si>
  <si>
    <t>補習授業校支援等のための巡回指導実施校数</t>
  </si>
  <si>
    <t>グローバルクラスにおけるCEFR B1（≒英検2級）レベルの在籍児童数を2021年度までに16人とする</t>
  </si>
  <si>
    <t>CEFR</t>
  </si>
  <si>
    <t>人</t>
  </si>
  <si>
    <t>在外教育施設の高度グローバル人材育成拠点事業における香港日本人学校小学部グローバルクラス在籍児童の英語力</t>
  </si>
  <si>
    <t>グローバル教師ポータルサイトに登録された国際理解教育等に関するレポートが帰国教師に活用される。</t>
  </si>
  <si>
    <t>グローバル教師ポータルサイトへのアクセス数</t>
  </si>
  <si>
    <t>グローバル教師ポータルサイトのアクセス数</t>
  </si>
  <si>
    <t>校</t>
  </si>
  <si>
    <t>在外教育施設の高度グローバル人材育成拠点事業の開発プログラムに関連する児童生徒等数</t>
  </si>
  <si>
    <t>帰国教師フォーラム参加者数</t>
  </si>
  <si>
    <t>円</t>
  </si>
  <si>
    <t>円/校</t>
    <phoneticPr fontId="5"/>
  </si>
  <si>
    <t>4,886,071/9</t>
  </si>
  <si>
    <t>3,597,967/9</t>
  </si>
  <si>
    <t>在外教育施設の高度グローバル人材育成拠点事業
予算額／校数　</t>
    <phoneticPr fontId="5"/>
  </si>
  <si>
    <t>35,767,000/1</t>
  </si>
  <si>
    <t>42,752,000/1</t>
  </si>
  <si>
    <t>45,015,000/1</t>
  </si>
  <si>
    <t>帰国教師ネットワーク構築事業
予算額／校数　</t>
    <phoneticPr fontId="5"/>
  </si>
  <si>
    <t>6,370,000/1</t>
  </si>
  <si>
    <t>6,397,000/1</t>
  </si>
  <si>
    <t>6,397,000/１</t>
  </si>
  <si>
    <t>1　新しい時代に向けた教育政策の推進</t>
    <phoneticPr fontId="5"/>
  </si>
  <si>
    <t>1-2 海外で学ぶ児童生徒等に対する教育機能の強化</t>
    <phoneticPr fontId="5"/>
  </si>
  <si>
    <t>　　　　　　　　　　　　　　　　　　－</t>
    <phoneticPr fontId="5"/>
  </si>
  <si>
    <t>補習授業校では、教員免許をもっていない者が国語等の授業を行っているケースが多い。日本国内から過去に補習授業校に勤務経験があり高度な識見を有する帰国教師を指導員として委嘱し、支援を求める学校に対して現地を訪問して実際に模範授業の実施や現地が抱える課題解決を図るための指導助言を行う。また、在外教育施設の安全対策や特別支援教育の指導等に精通した教育関係者等を日本人学校へ派遣し、教育相談を行う。さらに、在外教育施設特有の課題解消ならびに高度なグローバル人材育成を目的とした先進的プログラムを開発するとともに、帰国教師の能力や知識、経験を還元・共有するため、帰国教師間のネットワークの構築を行う。これらの取組を通じて、在外教育施設における教育水準の向上や安全対策を図る。</t>
    <phoneticPr fontId="5"/>
  </si>
  <si>
    <t>－</t>
    <phoneticPr fontId="5"/>
  </si>
  <si>
    <t>新26-0007</t>
  </si>
  <si>
    <t>0102</t>
  </si>
  <si>
    <t>0105</t>
  </si>
  <si>
    <t>○</t>
  </si>
  <si>
    <t>海外子女教育推進体制の整備</t>
    <phoneticPr fontId="5"/>
  </si>
  <si>
    <t>平成4年度</t>
    <phoneticPr fontId="5"/>
  </si>
  <si>
    <t>終了予定なし</t>
    <phoneticPr fontId="5"/>
  </si>
  <si>
    <t>総合教育政策局</t>
    <phoneticPr fontId="5"/>
  </si>
  <si>
    <t>国際教育課</t>
    <phoneticPr fontId="5"/>
  </si>
  <si>
    <t>-</t>
    <phoneticPr fontId="5"/>
  </si>
  <si>
    <t>-</t>
    <phoneticPr fontId="5"/>
  </si>
  <si>
    <t>在外教育施設から要請された件数に対する採択数の割合
※令和２年度については、新型コロナウイルス感染症による影響のため未実施</t>
    <rPh sb="27" eb="29">
      <t>レイワ</t>
    </rPh>
    <rPh sb="30" eb="32">
      <t>ネンド</t>
    </rPh>
    <rPh sb="38" eb="40">
      <t>シンガタ</t>
    </rPh>
    <rPh sb="47" eb="50">
      <t>カンセンショウ</t>
    </rPh>
    <rPh sb="53" eb="55">
      <t>エイキョウ</t>
    </rPh>
    <rPh sb="58" eb="61">
      <t>ミジッシ</t>
    </rPh>
    <phoneticPr fontId="5"/>
  </si>
  <si>
    <t>巡回指導員による巡回指導実施校数
※令和２年度は新型コロナウイルス感染症の影響により未実施</t>
    <rPh sb="18" eb="20">
      <t>レイワ</t>
    </rPh>
    <rPh sb="21" eb="23">
      <t>ネンド</t>
    </rPh>
    <rPh sb="24" eb="26">
      <t>シンガタ</t>
    </rPh>
    <rPh sb="33" eb="36">
      <t>カンセンショウ</t>
    </rPh>
    <rPh sb="37" eb="39">
      <t>エイキョウ</t>
    </rPh>
    <rPh sb="42" eb="45">
      <t>ミジッシ</t>
    </rPh>
    <phoneticPr fontId="5"/>
  </si>
  <si>
    <t>巡回指導員による巡回指導
決算額／校数
※令和２年度については、新型コロナウイルス感染症の影響により未実施</t>
    <rPh sb="21" eb="23">
      <t>レイワ</t>
    </rPh>
    <rPh sb="24" eb="26">
      <t>ネンド</t>
    </rPh>
    <rPh sb="32" eb="34">
      <t>シンガタ</t>
    </rPh>
    <rPh sb="41" eb="44">
      <t>カンセンショウ</t>
    </rPh>
    <rPh sb="45" eb="47">
      <t>エイキョウ</t>
    </rPh>
    <rPh sb="50" eb="53">
      <t>ミジッシ</t>
    </rPh>
    <phoneticPr fontId="5"/>
  </si>
  <si>
    <t>有</t>
  </si>
  <si>
    <t>無</t>
  </si>
  <si>
    <t>‐</t>
  </si>
  <si>
    <t>教育の機会均等確保の精神及び義務教育無償の精神に沿って、教育支援活動を行う事業である。</t>
  </si>
  <si>
    <t>在外教育施設は海外にあるため自治体には委ねられない。また、海外に在留する義務教育段階の子供の教育環境の整備は、民間ではなく国が実施すべき事業である。</t>
  </si>
  <si>
    <t>在外教育施設の教育環境を整備し、当該施設で学ぶ児童生徒の教育機会の確保を行うことは喫緊の課題であり、優先度の高い事業である。</t>
  </si>
  <si>
    <t>在外教育施設の高度グローバル人材育成拠点事業及び帰国教師ネットワーク構築は委託事業であり、公募により実施機関を選定。他の事業は、当課が直接支出している。</t>
  </si>
  <si>
    <t>支援する費目・使途と、受益者が負担するものとを明確に分けている。</t>
  </si>
  <si>
    <t>単位当たりコストは押さえつつ、支援対象校からの要請に応えることができている。</t>
  </si>
  <si>
    <t>在外教育施設の高度グローバル人材育成拠点事業は委託事業であり、委託先は更に再委託先として研究提携校を選定しているが、適切に支出が行われている。帰国教師ネットワーク構築事業は委託事業であるが、再委託先はない。</t>
  </si>
  <si>
    <t>費目・使途は、在外教育施設の巡回指導、委託事業で真に必要なものにかかる経費に限定されている。</t>
  </si>
  <si>
    <t>事業年度毎に各大学から提出される実績報告書等において、支出先・使途を把握し、補助金の使用状況、事業目的との整合性、コスト水準等について確認を行っている。</t>
  </si>
  <si>
    <t>当初見込みとほぼ同数の活動実績となっており、見合ったものとなっている。</t>
  </si>
  <si>
    <t>在外教育施設の高度グローバル人材育成拠点事業は、３年目であり、３年目に開発したプログラムを他の日本人学校に横展開した。また帰国教師ネットワーク構築事業は、ポータルサイト構築を行い、報告書の掲載など情報共有図れる仕組みとした。</t>
    <rPh sb="87" eb="88">
      <t>オコナ</t>
    </rPh>
    <rPh sb="90" eb="93">
      <t>ホウコクショ</t>
    </rPh>
    <rPh sb="94" eb="96">
      <t>ケイサイ</t>
    </rPh>
    <rPh sb="98" eb="100">
      <t>ジョウホウ</t>
    </rPh>
    <rPh sb="100" eb="102">
      <t>キョウユウ</t>
    </rPh>
    <rPh sb="102" eb="103">
      <t>ハカ</t>
    </rPh>
    <rPh sb="105" eb="107">
      <t>シク</t>
    </rPh>
    <phoneticPr fontId="5"/>
  </si>
  <si>
    <t>平成30年度より新たに帰国教師ネットワーク構築事業を開始し、在外教育施設からの帰国教師の派遣経験を国内学校での還元・共有できる仕組み作りを構築するとともに、引き続き在外教育施設の高度グローバル人材育成拠点事業、巡回指導を実施し、更に海外子女教育の推進体制を強化しているところである。</t>
  </si>
  <si>
    <t>限られた予算で最大の効果が発揮できるよう、事業の緊急性や必要性の観点から、効果的な事業実施を図ることとしており、今後も適性な事業執行に努める。</t>
    <rPh sb="0" eb="1">
      <t>カギ</t>
    </rPh>
    <rPh sb="4" eb="6">
      <t>ヨサン</t>
    </rPh>
    <rPh sb="7" eb="9">
      <t>サイダイ</t>
    </rPh>
    <rPh sb="10" eb="12">
      <t>コウカ</t>
    </rPh>
    <rPh sb="13" eb="15">
      <t>ハッキ</t>
    </rPh>
    <rPh sb="21" eb="23">
      <t>ジギョウ</t>
    </rPh>
    <rPh sb="24" eb="27">
      <t>キンキュウセイ</t>
    </rPh>
    <rPh sb="28" eb="31">
      <t>ヒツヨウセイ</t>
    </rPh>
    <rPh sb="32" eb="34">
      <t>カンテン</t>
    </rPh>
    <rPh sb="37" eb="40">
      <t>コウカテキ</t>
    </rPh>
    <rPh sb="41" eb="43">
      <t>ジギョウ</t>
    </rPh>
    <rPh sb="43" eb="45">
      <t>ジッシ</t>
    </rPh>
    <rPh sb="46" eb="47">
      <t>ハカ</t>
    </rPh>
    <rPh sb="56" eb="58">
      <t>コンゴ</t>
    </rPh>
    <rPh sb="59" eb="61">
      <t>テキセイ</t>
    </rPh>
    <rPh sb="62" eb="64">
      <t>ジギョウ</t>
    </rPh>
    <rPh sb="64" eb="66">
      <t>シッコウ</t>
    </rPh>
    <rPh sb="67" eb="68">
      <t>ツト</t>
    </rPh>
    <phoneticPr fontId="5"/>
  </si>
  <si>
    <t>再委託費</t>
    <rPh sb="0" eb="3">
      <t>サイイタク</t>
    </rPh>
    <rPh sb="3" eb="4">
      <t>ヒ</t>
    </rPh>
    <phoneticPr fontId="5"/>
  </si>
  <si>
    <t>各研究提携校におけるプログラム開発費</t>
    <rPh sb="0" eb="1">
      <t>カク</t>
    </rPh>
    <rPh sb="1" eb="3">
      <t>ケンキュウ</t>
    </rPh>
    <rPh sb="3" eb="5">
      <t>テイケイ</t>
    </rPh>
    <rPh sb="5" eb="6">
      <t>コウ</t>
    </rPh>
    <rPh sb="15" eb="17">
      <t>カイハツ</t>
    </rPh>
    <rPh sb="17" eb="18">
      <t>ヒ</t>
    </rPh>
    <phoneticPr fontId="5"/>
  </si>
  <si>
    <t>人件費</t>
    <rPh sb="0" eb="3">
      <t>ジンケンヒ</t>
    </rPh>
    <phoneticPr fontId="5"/>
  </si>
  <si>
    <t>事務作業費</t>
    <rPh sb="0" eb="2">
      <t>ジム</t>
    </rPh>
    <rPh sb="2" eb="4">
      <t>サギョウ</t>
    </rPh>
    <rPh sb="4" eb="5">
      <t>ヒ</t>
    </rPh>
    <phoneticPr fontId="5"/>
  </si>
  <si>
    <t>諸謝金</t>
    <rPh sb="0" eb="3">
      <t>ショシャキン</t>
    </rPh>
    <phoneticPr fontId="5"/>
  </si>
  <si>
    <t>委員会出席謝金等</t>
    <rPh sb="0" eb="3">
      <t>イインカイ</t>
    </rPh>
    <rPh sb="3" eb="5">
      <t>シュッセキ</t>
    </rPh>
    <rPh sb="5" eb="7">
      <t>シャキン</t>
    </rPh>
    <rPh sb="7" eb="8">
      <t>トウ</t>
    </rPh>
    <phoneticPr fontId="5"/>
  </si>
  <si>
    <t>消耗品費</t>
    <rPh sb="0" eb="3">
      <t>ショウモウヒン</t>
    </rPh>
    <rPh sb="3" eb="4">
      <t>ヒ</t>
    </rPh>
    <phoneticPr fontId="5"/>
  </si>
  <si>
    <t>消耗品購入費</t>
    <rPh sb="0" eb="3">
      <t>ショウモウヒン</t>
    </rPh>
    <rPh sb="3" eb="6">
      <t>コウニュウヒ</t>
    </rPh>
    <phoneticPr fontId="5"/>
  </si>
  <si>
    <t>通信運搬費</t>
    <rPh sb="0" eb="4">
      <t>ツウシンウンパン</t>
    </rPh>
    <rPh sb="4" eb="5">
      <t>ヒ</t>
    </rPh>
    <phoneticPr fontId="5"/>
  </si>
  <si>
    <t>郵便料金等</t>
    <rPh sb="0" eb="2">
      <t>ユウビン</t>
    </rPh>
    <rPh sb="2" eb="4">
      <t>リョウキン</t>
    </rPh>
    <rPh sb="4" eb="5">
      <t>トウ</t>
    </rPh>
    <phoneticPr fontId="5"/>
  </si>
  <si>
    <t>雑役務費</t>
    <rPh sb="0" eb="1">
      <t>ザツ</t>
    </rPh>
    <rPh sb="1" eb="4">
      <t>エキムヒ</t>
    </rPh>
    <phoneticPr fontId="5"/>
  </si>
  <si>
    <t>システム使用料等</t>
    <rPh sb="4" eb="6">
      <t>シヨウ</t>
    </rPh>
    <rPh sb="6" eb="7">
      <t>リョウ</t>
    </rPh>
    <rPh sb="7" eb="8">
      <t>トウ</t>
    </rPh>
    <phoneticPr fontId="5"/>
  </si>
  <si>
    <t>一般管理費</t>
    <rPh sb="0" eb="2">
      <t>イッパン</t>
    </rPh>
    <rPh sb="2" eb="5">
      <t>カンリヒ</t>
    </rPh>
    <phoneticPr fontId="5"/>
  </si>
  <si>
    <t>その他</t>
    <rPh sb="2" eb="3">
      <t>タ</t>
    </rPh>
    <phoneticPr fontId="5"/>
  </si>
  <si>
    <t>旅費、消耗品費</t>
    <rPh sb="0" eb="2">
      <t>リョヒ</t>
    </rPh>
    <rPh sb="3" eb="6">
      <t>ショウモウヒン</t>
    </rPh>
    <rPh sb="6" eb="7">
      <t>ヒ</t>
    </rPh>
    <phoneticPr fontId="5"/>
  </si>
  <si>
    <t>システム保守管理費用</t>
    <rPh sb="4" eb="8">
      <t>ホシュカンリ</t>
    </rPh>
    <rPh sb="8" eb="10">
      <t>ヒヨウ</t>
    </rPh>
    <phoneticPr fontId="5"/>
  </si>
  <si>
    <t>通信運搬費</t>
    <rPh sb="0" eb="2">
      <t>ツウシン</t>
    </rPh>
    <rPh sb="2" eb="4">
      <t>ウンパン</t>
    </rPh>
    <rPh sb="4" eb="5">
      <t>ヒ</t>
    </rPh>
    <phoneticPr fontId="5"/>
  </si>
  <si>
    <t>事業費の10%相当額</t>
    <rPh sb="0" eb="3">
      <t>ジギョウヒ</t>
    </rPh>
    <rPh sb="7" eb="9">
      <t>ソウトウ</t>
    </rPh>
    <rPh sb="9" eb="10">
      <t>ガク</t>
    </rPh>
    <phoneticPr fontId="5"/>
  </si>
  <si>
    <t>事業費の10%相当</t>
    <rPh sb="0" eb="3">
      <t>ジギョウヒ</t>
    </rPh>
    <rPh sb="7" eb="9">
      <t>ソウトウ</t>
    </rPh>
    <phoneticPr fontId="5"/>
  </si>
  <si>
    <t>指導資料作成</t>
    <rPh sb="0" eb="2">
      <t>シドウ</t>
    </rPh>
    <rPh sb="2" eb="4">
      <t>シリョウ</t>
    </rPh>
    <rPh sb="4" eb="6">
      <t>サクセイ</t>
    </rPh>
    <phoneticPr fontId="5"/>
  </si>
  <si>
    <t>通信運搬費、旅費</t>
    <rPh sb="0" eb="2">
      <t>ツウシン</t>
    </rPh>
    <rPh sb="2" eb="4">
      <t>ウンパン</t>
    </rPh>
    <rPh sb="4" eb="5">
      <t>ヒ</t>
    </rPh>
    <rPh sb="6" eb="8">
      <t>リョヒ</t>
    </rPh>
    <phoneticPr fontId="5"/>
  </si>
  <si>
    <t>A.公益財団法人海外子女教育振興財団</t>
    <rPh sb="2" eb="6">
      <t>コウエキザイダン</t>
    </rPh>
    <rPh sb="6" eb="8">
      <t>ホウジン</t>
    </rPh>
    <rPh sb="8" eb="10">
      <t>カイガイ</t>
    </rPh>
    <rPh sb="10" eb="12">
      <t>シジョ</t>
    </rPh>
    <rPh sb="12" eb="14">
      <t>キョウイク</t>
    </rPh>
    <rPh sb="14" eb="16">
      <t>シンコウ</t>
    </rPh>
    <rPh sb="16" eb="18">
      <t>ザイダン</t>
    </rPh>
    <phoneticPr fontId="5"/>
  </si>
  <si>
    <t>C.全国海外子女教育国際理解教育研究協議会</t>
    <rPh sb="2" eb="4">
      <t>ゼンコク</t>
    </rPh>
    <rPh sb="4" eb="6">
      <t>カイガイ</t>
    </rPh>
    <rPh sb="6" eb="8">
      <t>シジョ</t>
    </rPh>
    <rPh sb="8" eb="10">
      <t>キョウイク</t>
    </rPh>
    <rPh sb="10" eb="12">
      <t>コクサイ</t>
    </rPh>
    <rPh sb="12" eb="14">
      <t>リカイ</t>
    </rPh>
    <rPh sb="14" eb="16">
      <t>キョウイク</t>
    </rPh>
    <rPh sb="16" eb="18">
      <t>ケンキュウ</t>
    </rPh>
    <rPh sb="18" eb="21">
      <t>キョウギカイ</t>
    </rPh>
    <phoneticPr fontId="5"/>
  </si>
  <si>
    <t>D.国立特別支援教育総合研究所</t>
    <rPh sb="2" eb="4">
      <t>コクリツ</t>
    </rPh>
    <rPh sb="4" eb="6">
      <t>トクベツ</t>
    </rPh>
    <rPh sb="6" eb="8">
      <t>シエン</t>
    </rPh>
    <rPh sb="8" eb="10">
      <t>キョウイク</t>
    </rPh>
    <rPh sb="10" eb="12">
      <t>ソウゴウ</t>
    </rPh>
    <rPh sb="12" eb="15">
      <t>ケンキュウジョ</t>
    </rPh>
    <phoneticPr fontId="5"/>
  </si>
  <si>
    <t>旅費</t>
    <rPh sb="0" eb="2">
      <t>リョヒ</t>
    </rPh>
    <phoneticPr fontId="5"/>
  </si>
  <si>
    <t>電車運賃等</t>
    <rPh sb="0" eb="2">
      <t>デンシャ</t>
    </rPh>
    <rPh sb="2" eb="4">
      <t>ウンチン</t>
    </rPh>
    <rPh sb="4" eb="5">
      <t>トウ</t>
    </rPh>
    <phoneticPr fontId="5"/>
  </si>
  <si>
    <t>公益財団法人海外子女教育振興財団</t>
    <rPh sb="0" eb="2">
      <t>コウエキ</t>
    </rPh>
    <rPh sb="2" eb="4">
      <t>ザイダン</t>
    </rPh>
    <rPh sb="4" eb="6">
      <t>ホウジン</t>
    </rPh>
    <rPh sb="6" eb="8">
      <t>カイガイ</t>
    </rPh>
    <rPh sb="8" eb="10">
      <t>シジョ</t>
    </rPh>
    <rPh sb="10" eb="12">
      <t>キョウイク</t>
    </rPh>
    <rPh sb="12" eb="14">
      <t>シンコウ</t>
    </rPh>
    <rPh sb="14" eb="16">
      <t>ザイダン</t>
    </rPh>
    <phoneticPr fontId="5"/>
  </si>
  <si>
    <t>在外教育施設の高度グローバル人材育成拠点事業の実施</t>
    <rPh sb="0" eb="2">
      <t>ザイガイ</t>
    </rPh>
    <rPh sb="2" eb="4">
      <t>キョウイク</t>
    </rPh>
    <rPh sb="4" eb="6">
      <t>シセツ</t>
    </rPh>
    <rPh sb="7" eb="9">
      <t>コウド</t>
    </rPh>
    <rPh sb="14" eb="16">
      <t>ジンザイ</t>
    </rPh>
    <rPh sb="16" eb="18">
      <t>イクセイ</t>
    </rPh>
    <rPh sb="18" eb="20">
      <t>キョテン</t>
    </rPh>
    <rPh sb="20" eb="22">
      <t>ジギョウ</t>
    </rPh>
    <rPh sb="23" eb="25">
      <t>ジッシ</t>
    </rPh>
    <phoneticPr fontId="5"/>
  </si>
  <si>
    <t xml:space="preserve">独立行政法人国立特別支援教育総合研究所 </t>
    <phoneticPr fontId="5"/>
  </si>
  <si>
    <t>日本人学校における特別支援教育に関する遠隔指導の実施に向けた実践的研究</t>
    <rPh sb="0" eb="5">
      <t>ニホンジンガッコウ</t>
    </rPh>
    <rPh sb="9" eb="11">
      <t>トクベツ</t>
    </rPh>
    <rPh sb="11" eb="13">
      <t>シエン</t>
    </rPh>
    <rPh sb="13" eb="15">
      <t>キョウイク</t>
    </rPh>
    <rPh sb="16" eb="17">
      <t>カン</t>
    </rPh>
    <rPh sb="19" eb="21">
      <t>エンカク</t>
    </rPh>
    <rPh sb="21" eb="23">
      <t>シドウ</t>
    </rPh>
    <rPh sb="24" eb="26">
      <t>ジッシ</t>
    </rPh>
    <rPh sb="27" eb="28">
      <t>ム</t>
    </rPh>
    <rPh sb="30" eb="33">
      <t>ジッセンテキ</t>
    </rPh>
    <rPh sb="33" eb="35">
      <t>ケンキュウ</t>
    </rPh>
    <phoneticPr fontId="5"/>
  </si>
  <si>
    <t>ダラス補習授業校</t>
    <rPh sb="3" eb="8">
      <t>ホシュウジュギョウコウ</t>
    </rPh>
    <phoneticPr fontId="5"/>
  </si>
  <si>
    <t>-</t>
    <phoneticPr fontId="5"/>
  </si>
  <si>
    <t>－</t>
    <phoneticPr fontId="5"/>
  </si>
  <si>
    <t>補習授業校におけるバイリンガル・バイカルチュラル人材育成のためのプログラム開発とそのための教員研修のプログラム開発</t>
    <rPh sb="0" eb="2">
      <t>ホシュウ</t>
    </rPh>
    <rPh sb="2" eb="4">
      <t>ジュギョウ</t>
    </rPh>
    <rPh sb="4" eb="5">
      <t>コウ</t>
    </rPh>
    <rPh sb="24" eb="26">
      <t>ジンザイ</t>
    </rPh>
    <rPh sb="26" eb="28">
      <t>イクセイ</t>
    </rPh>
    <rPh sb="37" eb="39">
      <t>カイハツ</t>
    </rPh>
    <rPh sb="45" eb="47">
      <t>キョウイン</t>
    </rPh>
    <rPh sb="47" eb="49">
      <t>ケンシュウ</t>
    </rPh>
    <rPh sb="55" eb="57">
      <t>カイハツ</t>
    </rPh>
    <phoneticPr fontId="5"/>
  </si>
  <si>
    <t>香港日本人学校香港校</t>
    <rPh sb="0" eb="2">
      <t>ホンコン</t>
    </rPh>
    <rPh sb="2" eb="7">
      <t>ニホンジンガッコウ</t>
    </rPh>
    <rPh sb="7" eb="9">
      <t>ホンコン</t>
    </rPh>
    <rPh sb="9" eb="10">
      <t>コウ</t>
    </rPh>
    <phoneticPr fontId="5"/>
  </si>
  <si>
    <t>日本人学校における高度グローバル人材の基礎的資質形成のためのプログラム開発とそのための教員研修のプログラム開発</t>
    <rPh sb="0" eb="5">
      <t>ニホンジンガッコウ</t>
    </rPh>
    <rPh sb="9" eb="11">
      <t>コウド</t>
    </rPh>
    <rPh sb="16" eb="18">
      <t>ジンザイ</t>
    </rPh>
    <rPh sb="19" eb="22">
      <t>キソテキ</t>
    </rPh>
    <rPh sb="22" eb="24">
      <t>シシツ</t>
    </rPh>
    <rPh sb="24" eb="26">
      <t>ケイセイ</t>
    </rPh>
    <rPh sb="35" eb="37">
      <t>カイハツ</t>
    </rPh>
    <rPh sb="43" eb="45">
      <t>キョウイン</t>
    </rPh>
    <rPh sb="45" eb="47">
      <t>ケンシュウ</t>
    </rPh>
    <rPh sb="53" eb="55">
      <t>カイハツ</t>
    </rPh>
    <phoneticPr fontId="5"/>
  </si>
  <si>
    <t>シンガポール日本人学校</t>
    <rPh sb="6" eb="9">
      <t>ニホンジン</t>
    </rPh>
    <rPh sb="9" eb="11">
      <t>ガッコウ</t>
    </rPh>
    <phoneticPr fontId="5"/>
  </si>
  <si>
    <t>アスンシオン日本人学校</t>
    <rPh sb="6" eb="11">
      <t>ニホンジンガッコウ</t>
    </rPh>
    <phoneticPr fontId="5"/>
  </si>
  <si>
    <t>南米日系人及び現地コミュニティにおける日本語教育・日本型教育・日本文化発信・普及のためのプログラム開発とそのための教員研修プログラム開発</t>
    <rPh sb="0" eb="2">
      <t>ナンベイ</t>
    </rPh>
    <rPh sb="2" eb="5">
      <t>ニッケイジン</t>
    </rPh>
    <rPh sb="5" eb="6">
      <t>オヨ</t>
    </rPh>
    <rPh sb="7" eb="9">
      <t>ゲンチ</t>
    </rPh>
    <rPh sb="19" eb="22">
      <t>ニホンゴ</t>
    </rPh>
    <rPh sb="22" eb="24">
      <t>キョウイク</t>
    </rPh>
    <rPh sb="25" eb="27">
      <t>ニホン</t>
    </rPh>
    <rPh sb="27" eb="28">
      <t>ガタ</t>
    </rPh>
    <rPh sb="28" eb="30">
      <t>キョウイク</t>
    </rPh>
    <rPh sb="31" eb="33">
      <t>ニホン</t>
    </rPh>
    <rPh sb="33" eb="35">
      <t>ブンカ</t>
    </rPh>
    <rPh sb="35" eb="37">
      <t>ハッシン</t>
    </rPh>
    <rPh sb="38" eb="40">
      <t>フキュウ</t>
    </rPh>
    <rPh sb="49" eb="51">
      <t>カイハツ</t>
    </rPh>
    <rPh sb="57" eb="59">
      <t>キョウイン</t>
    </rPh>
    <rPh sb="59" eb="61">
      <t>ケンシュウ</t>
    </rPh>
    <rPh sb="66" eb="68">
      <t>カイハツ</t>
    </rPh>
    <phoneticPr fontId="5"/>
  </si>
  <si>
    <t>マニラ日本人学校</t>
    <rPh sb="3" eb="8">
      <t>ニホンジンガッコウ</t>
    </rPh>
    <phoneticPr fontId="5"/>
  </si>
  <si>
    <t>アグリカリエンテス日本人学校</t>
    <rPh sb="9" eb="14">
      <t>ニホンジンガッコウ</t>
    </rPh>
    <phoneticPr fontId="5"/>
  </si>
  <si>
    <t>ICTを活用した遠隔での教育の質向上のためのプログラム開発</t>
    <rPh sb="4" eb="6">
      <t>カツヨウ</t>
    </rPh>
    <rPh sb="8" eb="10">
      <t>エンカク</t>
    </rPh>
    <rPh sb="12" eb="14">
      <t>キョウイク</t>
    </rPh>
    <rPh sb="15" eb="16">
      <t>シツ</t>
    </rPh>
    <rPh sb="16" eb="18">
      <t>コウジョウ</t>
    </rPh>
    <rPh sb="27" eb="29">
      <t>カイハツ</t>
    </rPh>
    <phoneticPr fontId="5"/>
  </si>
  <si>
    <t>サンホセ日本人学校</t>
    <rPh sb="4" eb="9">
      <t>ニホンジンガッコウ</t>
    </rPh>
    <phoneticPr fontId="5"/>
  </si>
  <si>
    <t>リオデジャネイロ　日本人学校</t>
    <rPh sb="9" eb="14">
      <t>ニホンジンガッコウ</t>
    </rPh>
    <phoneticPr fontId="5"/>
  </si>
  <si>
    <t>パリ日本人学校</t>
    <rPh sb="2" eb="7">
      <t>ニホンジンガッコウ</t>
    </rPh>
    <phoneticPr fontId="5"/>
  </si>
  <si>
    <t>B.公益財団法人海外子女教育振興財団</t>
    <rPh sb="2" eb="6">
      <t>コウエキザイダン</t>
    </rPh>
    <rPh sb="6" eb="8">
      <t>ホウジン</t>
    </rPh>
    <rPh sb="8" eb="10">
      <t>カイガイ</t>
    </rPh>
    <rPh sb="10" eb="12">
      <t>シジョ</t>
    </rPh>
    <rPh sb="12" eb="14">
      <t>キョウイク</t>
    </rPh>
    <rPh sb="14" eb="16">
      <t>シンコウ</t>
    </rPh>
    <rPh sb="16" eb="18">
      <t>ザイダン</t>
    </rPh>
    <phoneticPr fontId="5"/>
  </si>
  <si>
    <t>帰国教師ネットワーク構築事業の実施</t>
    <rPh sb="0" eb="2">
      <t>キコク</t>
    </rPh>
    <rPh sb="2" eb="4">
      <t>キョウシ</t>
    </rPh>
    <rPh sb="10" eb="12">
      <t>コウチク</t>
    </rPh>
    <rPh sb="12" eb="14">
      <t>ジギョウ</t>
    </rPh>
    <rPh sb="15" eb="17">
      <t>ジッシ</t>
    </rPh>
    <phoneticPr fontId="5"/>
  </si>
  <si>
    <t xml:space="preserve">特定非営利活動法人全国海外子女教育国際理解教育研究協議会 </t>
    <phoneticPr fontId="5"/>
  </si>
  <si>
    <t>補習授業校のための指導資料集の作成（小学校算数、中学校国語）</t>
    <rPh sb="0" eb="2">
      <t>ホシュウ</t>
    </rPh>
    <rPh sb="2" eb="4">
      <t>ジュギョウ</t>
    </rPh>
    <rPh sb="4" eb="5">
      <t>コウ</t>
    </rPh>
    <rPh sb="9" eb="11">
      <t>シドウ</t>
    </rPh>
    <rPh sb="11" eb="13">
      <t>シリョウ</t>
    </rPh>
    <rPh sb="13" eb="14">
      <t>シュウ</t>
    </rPh>
    <rPh sb="15" eb="17">
      <t>サクセイ</t>
    </rPh>
    <rPh sb="18" eb="21">
      <t>ショウガッコウ</t>
    </rPh>
    <rPh sb="21" eb="23">
      <t>サンスウ</t>
    </rPh>
    <rPh sb="24" eb="27">
      <t>チュウガッコウ</t>
    </rPh>
    <rPh sb="27" eb="29">
      <t>コクゴ</t>
    </rPh>
    <phoneticPr fontId="5"/>
  </si>
  <si>
    <t>在外教育施設において高度グローバル人材を育成するための先進的なプログラム開発に係る調査研究や帰国教師のネットワーク構築を実施するもので、海外子女教育に知見を有する団体に委託するのが適当である。</t>
    <phoneticPr fontId="5"/>
  </si>
  <si>
    <t>令和２年度は新型コロナウイルス感染症の影響により巡回指導を実施しなかった。</t>
    <rPh sb="0" eb="2">
      <t>レイワ</t>
    </rPh>
    <rPh sb="3" eb="5">
      <t>ネンド</t>
    </rPh>
    <rPh sb="6" eb="8">
      <t>シンガタ</t>
    </rPh>
    <rPh sb="15" eb="18">
      <t>カンセンショウ</t>
    </rPh>
    <rPh sb="19" eb="21">
      <t>エイキョウ</t>
    </rPh>
    <rPh sb="29" eb="31">
      <t>ジッシ</t>
    </rPh>
    <phoneticPr fontId="5"/>
  </si>
  <si>
    <t>-</t>
    <phoneticPr fontId="5"/>
  </si>
  <si>
    <t>32,723,000/1</t>
    <phoneticPr fontId="5"/>
  </si>
  <si>
    <t>-</t>
    <phoneticPr fontId="5"/>
  </si>
  <si>
    <t>国際教育課長
小松　悌厚</t>
    <rPh sb="7" eb="9">
      <t>コマツ</t>
    </rPh>
    <rPh sb="10" eb="11">
      <t>テイ</t>
    </rPh>
    <rPh sb="11" eb="12">
      <t>アツ</t>
    </rPh>
    <phoneticPr fontId="5"/>
  </si>
  <si>
    <t>諸謝金</t>
    <rPh sb="0" eb="3">
      <t>ショシャキン</t>
    </rPh>
    <phoneticPr fontId="5"/>
  </si>
  <si>
    <t>委員等旅費</t>
    <rPh sb="0" eb="2">
      <t>イイン</t>
    </rPh>
    <rPh sb="2" eb="3">
      <t>トウ</t>
    </rPh>
    <rPh sb="3" eb="5">
      <t>リョヒ</t>
    </rPh>
    <phoneticPr fontId="5"/>
  </si>
  <si>
    <t>※金額は単位未満四捨五入して記載していることから、合計が一致しない場合がある。
在外教育施設重点支援プラン等に係る経費の増。</t>
    <rPh sb="41" eb="43">
      <t>ザイガイ</t>
    </rPh>
    <rPh sb="43" eb="45">
      <t>キョウイク</t>
    </rPh>
    <rPh sb="45" eb="47">
      <t>シセツ</t>
    </rPh>
    <rPh sb="47" eb="49">
      <t>ジュウテン</t>
    </rPh>
    <rPh sb="49" eb="51">
      <t>シエン</t>
    </rPh>
    <rPh sb="54" eb="55">
      <t>トウ</t>
    </rPh>
    <rPh sb="56" eb="57">
      <t>カカ</t>
    </rPh>
    <rPh sb="58" eb="60">
      <t>ケイヒ</t>
    </rPh>
    <rPh sb="61" eb="62">
      <t>ゾウ</t>
    </rPh>
    <phoneticPr fontId="5"/>
  </si>
  <si>
    <t>外部有識者による点検対象外</t>
    <phoneticPr fontId="5"/>
  </si>
  <si>
    <t>事業内容の一部改善</t>
  </si>
  <si>
    <t>この事業は、契約・執行手続きについて、一者応札案件が見受けられるため、内容やスケジュールの見直しを図るなど、契約の競争性、公平性、透明性を確保すべきである。</t>
  </si>
  <si>
    <t>執行等改善</t>
  </si>
  <si>
    <t>引き続き、公募内容を見直すとともに、公告期間及び業務等準備期間の十分な確保等により、競争参加者の増加を図る。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</si>
</sst>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749</xdr:row>
      <xdr:rowOff>161925</xdr:rowOff>
    </xdr:from>
    <xdr:to>
      <xdr:col>36</xdr:col>
      <xdr:colOff>28575</xdr:colOff>
      <xdr:row>752</xdr:row>
      <xdr:rowOff>133350</xdr:rowOff>
    </xdr:to>
    <xdr:sp macro="" textlink="">
      <xdr:nvSpPr>
        <xdr:cNvPr id="2" name="テキスト ボックス 1"/>
        <xdr:cNvSpPr txBox="1"/>
      </xdr:nvSpPr>
      <xdr:spPr>
        <a:xfrm>
          <a:off x="3990975" y="49853850"/>
          <a:ext cx="3238500" cy="1028700"/>
        </a:xfrm>
        <a:prstGeom prst="rect">
          <a:avLst/>
        </a:prstGeom>
        <a:solidFill>
          <a:schemeClr val="lt1"/>
        </a:solidFill>
        <a:ln w="38100"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　</a:t>
          </a:r>
          <a:r>
            <a:rPr kumimoji="1" lang="en-US" altLang="ja-JP" sz="1800"/>
            <a:t>55.9</a:t>
          </a:r>
          <a:r>
            <a:rPr kumimoji="1" lang="ja-JP" altLang="en-US" sz="1800"/>
            <a:t>百万円</a:t>
          </a:r>
        </a:p>
      </xdr:txBody>
    </xdr:sp>
    <xdr:clientData/>
  </xdr:twoCellAnchor>
  <xdr:twoCellAnchor>
    <xdr:from>
      <xdr:col>37</xdr:col>
      <xdr:colOff>0</xdr:colOff>
      <xdr:row>749</xdr:row>
      <xdr:rowOff>9525</xdr:rowOff>
    </xdr:from>
    <xdr:to>
      <xdr:col>46</xdr:col>
      <xdr:colOff>123825</xdr:colOff>
      <xdr:row>752</xdr:row>
      <xdr:rowOff>238125</xdr:rowOff>
    </xdr:to>
    <xdr:sp macro="" textlink="">
      <xdr:nvSpPr>
        <xdr:cNvPr id="3" name="テキスト ボックス 2"/>
        <xdr:cNvSpPr txBox="1"/>
      </xdr:nvSpPr>
      <xdr:spPr>
        <a:xfrm>
          <a:off x="7400925" y="49701450"/>
          <a:ext cx="1924050" cy="1285875"/>
        </a:xfrm>
        <a:prstGeom prst="rect">
          <a:avLst/>
        </a:prstGeom>
        <a:solidFill>
          <a:schemeClr val="lt1"/>
        </a:solidFill>
        <a:ln w="19050" cmpd="sng">
          <a:solidFill>
            <a:sysClr val="windowText" lastClr="000000"/>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委員等旅費：</a:t>
          </a:r>
          <a:r>
            <a:rPr kumimoji="1" lang="en-US" altLang="ja-JP" sz="1100"/>
            <a:t>0.1</a:t>
          </a:r>
          <a:r>
            <a:rPr kumimoji="1" lang="ja-JP" altLang="en-US" sz="1100"/>
            <a:t>百万円</a:t>
          </a:r>
          <a:endParaRPr kumimoji="1" lang="en-US" altLang="ja-JP" sz="1100"/>
        </a:p>
        <a:p>
          <a:r>
            <a:rPr kumimoji="1" lang="ja-JP" altLang="en-US" sz="1100"/>
            <a:t>教職員研修費：</a:t>
          </a:r>
          <a:r>
            <a:rPr kumimoji="1" lang="en-US" altLang="ja-JP" sz="1100"/>
            <a:t>0.9</a:t>
          </a:r>
          <a:r>
            <a:rPr kumimoji="1" lang="ja-JP" altLang="en-US" sz="1100"/>
            <a:t>百万円</a:t>
          </a:r>
          <a:endParaRPr kumimoji="1" lang="en-US" altLang="ja-JP" sz="1100"/>
        </a:p>
        <a:p>
          <a:r>
            <a:rPr kumimoji="1" lang="ja-JP" altLang="en-US" sz="1100"/>
            <a:t>諸謝金：</a:t>
          </a:r>
          <a:r>
            <a:rPr kumimoji="1" lang="en-US" altLang="ja-JP" sz="1100"/>
            <a:t>1.0</a:t>
          </a:r>
          <a:r>
            <a:rPr kumimoji="1" lang="ja-JP" altLang="en-US" sz="1100"/>
            <a:t>百万円</a:t>
          </a:r>
          <a:endParaRPr kumimoji="1" lang="en-US" altLang="ja-JP" sz="1100"/>
        </a:p>
        <a:p>
          <a:r>
            <a:rPr kumimoji="1" lang="ja-JP" altLang="en-US" sz="1100"/>
            <a:t>を含む</a:t>
          </a:r>
          <a:endParaRPr kumimoji="1" lang="en-US" altLang="ja-JP" sz="1100"/>
        </a:p>
      </xdr:txBody>
    </xdr:sp>
    <xdr:clientData/>
  </xdr:twoCellAnchor>
  <xdr:twoCellAnchor>
    <xdr:from>
      <xdr:col>15</xdr:col>
      <xdr:colOff>69438</xdr:colOff>
      <xdr:row>753</xdr:row>
      <xdr:rowOff>41666</xdr:rowOff>
    </xdr:from>
    <xdr:to>
      <xdr:col>21</xdr:col>
      <xdr:colOff>91685</xdr:colOff>
      <xdr:row>755</xdr:row>
      <xdr:rowOff>37305</xdr:rowOff>
    </xdr:to>
    <xdr:sp macro="" textlink="">
      <xdr:nvSpPr>
        <xdr:cNvPr id="4" name="右矢印 3"/>
        <xdr:cNvSpPr/>
      </xdr:nvSpPr>
      <xdr:spPr>
        <a:xfrm rot="7341150">
          <a:off x="3330767" y="50882337"/>
          <a:ext cx="700489" cy="1222397"/>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756</xdr:row>
      <xdr:rowOff>76200</xdr:rowOff>
    </xdr:from>
    <xdr:to>
      <xdr:col>20</xdr:col>
      <xdr:colOff>142875</xdr:colOff>
      <xdr:row>762</xdr:row>
      <xdr:rowOff>104775</xdr:rowOff>
    </xdr:to>
    <xdr:sp macro="" textlink="">
      <xdr:nvSpPr>
        <xdr:cNvPr id="7" name="テキスト ボックス 6"/>
        <xdr:cNvSpPr txBox="1"/>
      </xdr:nvSpPr>
      <xdr:spPr>
        <a:xfrm>
          <a:off x="2105025" y="52235100"/>
          <a:ext cx="2038350" cy="21431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br>
            <a:rPr kumimoji="1" lang="en-US" altLang="ja-JP" sz="1100"/>
          </a:br>
          <a:r>
            <a:rPr kumimoji="1" lang="ja-JP" altLang="en-US" sz="1100"/>
            <a:t>在外教育施設のグローバル人材育成拠点事業</a:t>
          </a:r>
          <a:endParaRPr kumimoji="1" lang="en-US" altLang="ja-JP" sz="1100"/>
        </a:p>
        <a:p>
          <a:pPr algn="ctr"/>
          <a:r>
            <a:rPr kumimoji="1" lang="en-US" altLang="ja-JP" sz="1100"/>
            <a:t>45</a:t>
          </a:r>
          <a:r>
            <a:rPr kumimoji="1" lang="ja-JP" altLang="en-US" sz="1100"/>
            <a:t>百万円</a:t>
          </a:r>
          <a:endParaRPr kumimoji="1" lang="en-US" altLang="ja-JP" sz="1100"/>
        </a:p>
        <a:p>
          <a:pPr algn="ctr"/>
          <a:endParaRPr kumimoji="1" lang="en-US" altLang="ja-JP" sz="1100"/>
        </a:p>
        <a:p>
          <a:pPr algn="ctr"/>
          <a:r>
            <a:rPr kumimoji="1" lang="ja-JP" altLang="en-US" sz="1100"/>
            <a:t>公益財団法人海外子女教育</a:t>
          </a:r>
          <a:endParaRPr kumimoji="1" lang="en-US" altLang="ja-JP" sz="1100"/>
        </a:p>
        <a:p>
          <a:pPr algn="ctr"/>
          <a:r>
            <a:rPr kumimoji="1" lang="ja-JP" altLang="en-US" sz="1100"/>
            <a:t>振興財団（全１件）</a:t>
          </a:r>
        </a:p>
      </xdr:txBody>
    </xdr:sp>
    <xdr:clientData/>
  </xdr:twoCellAnchor>
  <xdr:twoCellAnchor>
    <xdr:from>
      <xdr:col>23</xdr:col>
      <xdr:colOff>85725</xdr:colOff>
      <xdr:row>756</xdr:row>
      <xdr:rowOff>76200</xdr:rowOff>
    </xdr:from>
    <xdr:to>
      <xdr:col>33</xdr:col>
      <xdr:colOff>123825</xdr:colOff>
      <xdr:row>762</xdr:row>
      <xdr:rowOff>104775</xdr:rowOff>
    </xdr:to>
    <xdr:sp macro="" textlink="">
      <xdr:nvSpPr>
        <xdr:cNvPr id="8" name="テキスト ボックス 7"/>
        <xdr:cNvSpPr txBox="1"/>
      </xdr:nvSpPr>
      <xdr:spPr>
        <a:xfrm>
          <a:off x="4686300" y="52235100"/>
          <a:ext cx="2038350" cy="21431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br>
            <a:rPr kumimoji="1" lang="en-US" altLang="ja-JP" sz="1100"/>
          </a:br>
          <a:r>
            <a:rPr kumimoji="1" lang="ja-JP" altLang="en-US" sz="1100"/>
            <a:t>帰国教師ネットワーク構築事業</a:t>
          </a:r>
          <a:endParaRPr kumimoji="1" lang="en-US" altLang="ja-JP" sz="1100"/>
        </a:p>
        <a:p>
          <a:pPr algn="ctr"/>
          <a:r>
            <a:rPr kumimoji="1" lang="en-US" altLang="ja-JP" sz="1100"/>
            <a:t>6.4</a:t>
          </a:r>
          <a:r>
            <a:rPr kumimoji="1" lang="ja-JP" altLang="en-US" sz="1100"/>
            <a:t>百万円</a:t>
          </a:r>
          <a:endParaRPr kumimoji="1" lang="en-US" altLang="ja-JP" sz="1100"/>
        </a:p>
        <a:p>
          <a:pPr algn="ctr"/>
          <a:endParaRPr kumimoji="1" lang="en-US" altLang="ja-JP" sz="1100"/>
        </a:p>
        <a:p>
          <a:pPr algn="ctr"/>
          <a:r>
            <a:rPr kumimoji="1" lang="ja-JP" altLang="en-US" sz="1100"/>
            <a:t>公益財団法人海外子女教育</a:t>
          </a:r>
          <a:endParaRPr kumimoji="1" lang="en-US" altLang="ja-JP" sz="1100"/>
        </a:p>
        <a:p>
          <a:pPr algn="ctr"/>
          <a:r>
            <a:rPr kumimoji="1" lang="ja-JP" altLang="en-US" sz="1100"/>
            <a:t>振興財団（全１件）</a:t>
          </a:r>
        </a:p>
      </xdr:txBody>
    </xdr:sp>
    <xdr:clientData/>
  </xdr:twoCellAnchor>
  <xdr:twoCellAnchor>
    <xdr:from>
      <xdr:col>36</xdr:col>
      <xdr:colOff>180975</xdr:colOff>
      <xdr:row>756</xdr:row>
      <xdr:rowOff>76200</xdr:rowOff>
    </xdr:from>
    <xdr:to>
      <xdr:col>47</xdr:col>
      <xdr:colOff>19050</xdr:colOff>
      <xdr:row>762</xdr:row>
      <xdr:rowOff>104775</xdr:rowOff>
    </xdr:to>
    <xdr:sp macro="" textlink="">
      <xdr:nvSpPr>
        <xdr:cNvPr id="9" name="テキスト ボックス 8"/>
        <xdr:cNvSpPr txBox="1"/>
      </xdr:nvSpPr>
      <xdr:spPr>
        <a:xfrm>
          <a:off x="7381875" y="52235100"/>
          <a:ext cx="2038350" cy="21431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br>
            <a:rPr kumimoji="1" lang="en-US" altLang="ja-JP" sz="1100"/>
          </a:br>
          <a:r>
            <a:rPr kumimoji="1" lang="ja-JP" altLang="en-US" sz="1100"/>
            <a:t>補習授業校のための指導資料集の作成</a:t>
          </a:r>
          <a:endParaRPr kumimoji="1" lang="en-US" altLang="ja-JP" sz="1100"/>
        </a:p>
        <a:p>
          <a:pPr algn="ctr"/>
          <a:r>
            <a:rPr kumimoji="1" lang="en-US" altLang="ja-JP" sz="1100"/>
            <a:t>2.5</a:t>
          </a:r>
          <a:r>
            <a:rPr kumimoji="1" lang="ja-JP" altLang="en-US" sz="1100"/>
            <a:t>百万円</a:t>
          </a:r>
          <a:endParaRPr kumimoji="1" lang="en-US" altLang="ja-JP" sz="1100"/>
        </a:p>
        <a:p>
          <a:pPr algn="ctr"/>
          <a:endParaRPr kumimoji="1" lang="en-US" altLang="ja-JP" sz="1100"/>
        </a:p>
        <a:p>
          <a:pPr algn="ctr"/>
          <a:r>
            <a:rPr kumimoji="1" lang="ja-JP" altLang="en-US" sz="1100"/>
            <a:t>全国海外子女教育国際理解研究協議会</a:t>
          </a:r>
          <a:r>
            <a:rPr kumimoji="1" lang="en-US" altLang="ja-JP" sz="1100"/>
            <a:t/>
          </a:r>
          <a:br>
            <a:rPr kumimoji="1" lang="en-US" altLang="ja-JP" sz="1100"/>
          </a:br>
          <a:r>
            <a:rPr lang="ja-JP" altLang="en-US"/>
            <a:t> </a:t>
          </a:r>
          <a:r>
            <a:rPr kumimoji="1" lang="ja-JP" altLang="en-US" sz="1100"/>
            <a:t>（全１件）</a:t>
          </a:r>
        </a:p>
      </xdr:txBody>
    </xdr:sp>
    <xdr:clientData/>
  </xdr:twoCellAnchor>
  <xdr:twoCellAnchor>
    <xdr:from>
      <xdr:col>9</xdr:col>
      <xdr:colOff>171450</xdr:colOff>
      <xdr:row>755</xdr:row>
      <xdr:rowOff>104775</xdr:rowOff>
    </xdr:from>
    <xdr:to>
      <xdr:col>21</xdr:col>
      <xdr:colOff>66675</xdr:colOff>
      <xdr:row>756</xdr:row>
      <xdr:rowOff>9525</xdr:rowOff>
    </xdr:to>
    <xdr:sp macro="" textlink="">
      <xdr:nvSpPr>
        <xdr:cNvPr id="10" name="テキスト ボックス 9"/>
        <xdr:cNvSpPr txBox="1"/>
      </xdr:nvSpPr>
      <xdr:spPr>
        <a:xfrm>
          <a:off x="1971675" y="52158900"/>
          <a:ext cx="22955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114300</xdr:colOff>
      <xdr:row>755</xdr:row>
      <xdr:rowOff>104775</xdr:rowOff>
    </xdr:from>
    <xdr:to>
      <xdr:col>35</xdr:col>
      <xdr:colOff>0</xdr:colOff>
      <xdr:row>756</xdr:row>
      <xdr:rowOff>9525</xdr:rowOff>
    </xdr:to>
    <xdr:sp macro="" textlink="">
      <xdr:nvSpPr>
        <xdr:cNvPr id="11" name="テキスト ボックス 10"/>
        <xdr:cNvSpPr txBox="1"/>
      </xdr:nvSpPr>
      <xdr:spPr>
        <a:xfrm>
          <a:off x="4514850" y="52158900"/>
          <a:ext cx="24860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190499</xdr:colOff>
      <xdr:row>755</xdr:row>
      <xdr:rowOff>114300</xdr:rowOff>
    </xdr:from>
    <xdr:to>
      <xdr:col>49</xdr:col>
      <xdr:colOff>114299</xdr:colOff>
      <xdr:row>756</xdr:row>
      <xdr:rowOff>19050</xdr:rowOff>
    </xdr:to>
    <xdr:sp macro="" textlink="">
      <xdr:nvSpPr>
        <xdr:cNvPr id="12" name="テキスト ボックス 11"/>
        <xdr:cNvSpPr txBox="1"/>
      </xdr:nvSpPr>
      <xdr:spPr>
        <a:xfrm>
          <a:off x="6991349" y="52168425"/>
          <a:ext cx="29241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1</xdr:colOff>
      <xdr:row>762</xdr:row>
      <xdr:rowOff>180977</xdr:rowOff>
    </xdr:from>
    <xdr:to>
      <xdr:col>18</xdr:col>
      <xdr:colOff>0</xdr:colOff>
      <xdr:row>763</xdr:row>
      <xdr:rowOff>342905</xdr:rowOff>
    </xdr:to>
    <xdr:sp macro="" textlink="">
      <xdr:nvSpPr>
        <xdr:cNvPr id="14" name="右矢印 13"/>
        <xdr:cNvSpPr/>
      </xdr:nvSpPr>
      <xdr:spPr>
        <a:xfrm rot="5400000">
          <a:off x="2843211" y="54211542"/>
          <a:ext cx="514353" cy="1000124"/>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764</xdr:row>
      <xdr:rowOff>371476</xdr:rowOff>
    </xdr:from>
    <xdr:to>
      <xdr:col>20</xdr:col>
      <xdr:colOff>133350</xdr:colOff>
      <xdr:row>766</xdr:row>
      <xdr:rowOff>238125</xdr:rowOff>
    </xdr:to>
    <xdr:sp macro="" textlink="">
      <xdr:nvSpPr>
        <xdr:cNvPr id="15" name="テキスト ボックス 14"/>
        <xdr:cNvSpPr txBox="1"/>
      </xdr:nvSpPr>
      <xdr:spPr>
        <a:xfrm>
          <a:off x="2171700" y="55473601"/>
          <a:ext cx="1962150" cy="12001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br>
            <a:rPr kumimoji="1" lang="en-US" altLang="ja-JP" sz="1100"/>
          </a:br>
          <a:r>
            <a:rPr kumimoji="1" lang="ja-JP" altLang="en-US" sz="1100"/>
            <a:t>研究提携校</a:t>
          </a:r>
          <a:endParaRPr kumimoji="1" lang="en-US" altLang="ja-JP" sz="1100"/>
        </a:p>
        <a:p>
          <a:pPr algn="ctr"/>
          <a:r>
            <a:rPr kumimoji="1" lang="ja-JP" altLang="en-US" sz="1100"/>
            <a:t>香港日本人学校等 全</a:t>
          </a:r>
          <a:r>
            <a:rPr kumimoji="1" lang="en-US" altLang="ja-JP" sz="1100"/>
            <a:t>18</a:t>
          </a:r>
          <a:r>
            <a:rPr kumimoji="1" lang="ja-JP" altLang="en-US" sz="1100"/>
            <a:t>件</a:t>
          </a:r>
          <a:endParaRPr kumimoji="1" lang="en-US" altLang="ja-JP" sz="1100"/>
        </a:p>
        <a:p>
          <a:pPr algn="ctr"/>
          <a:r>
            <a:rPr kumimoji="1" lang="en-US" altLang="ja-JP" sz="1100"/>
            <a:t>22</a:t>
          </a:r>
          <a:r>
            <a:rPr kumimoji="1" lang="ja-JP" altLang="en-US" sz="1100"/>
            <a:t>百万円</a:t>
          </a:r>
          <a:endParaRPr kumimoji="1" lang="en-US" altLang="ja-JP" sz="1100"/>
        </a:p>
      </xdr:txBody>
    </xdr:sp>
    <xdr:clientData/>
  </xdr:twoCellAnchor>
  <xdr:twoCellAnchor>
    <xdr:from>
      <xdr:col>25</xdr:col>
      <xdr:colOff>28575</xdr:colOff>
      <xdr:row>753</xdr:row>
      <xdr:rowOff>28575</xdr:rowOff>
    </xdr:from>
    <xdr:to>
      <xdr:col>31</xdr:col>
      <xdr:colOff>50822</xdr:colOff>
      <xdr:row>755</xdr:row>
      <xdr:rowOff>24214</xdr:rowOff>
    </xdr:to>
    <xdr:sp macro="" textlink="">
      <xdr:nvSpPr>
        <xdr:cNvPr id="16" name="右矢印 15"/>
        <xdr:cNvSpPr/>
      </xdr:nvSpPr>
      <xdr:spPr>
        <a:xfrm rot="5400000">
          <a:off x="5290154" y="50869246"/>
          <a:ext cx="700489" cy="1222397"/>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21360</xdr:colOff>
      <xdr:row>753</xdr:row>
      <xdr:rowOff>56738</xdr:rowOff>
    </xdr:from>
    <xdr:to>
      <xdr:col>40</xdr:col>
      <xdr:colOff>177801</xdr:colOff>
      <xdr:row>755</xdr:row>
      <xdr:rowOff>52377</xdr:rowOff>
    </xdr:to>
    <xdr:sp macro="" textlink="">
      <xdr:nvSpPr>
        <xdr:cNvPr id="17" name="右矢印 16"/>
        <xdr:cNvSpPr/>
      </xdr:nvSpPr>
      <xdr:spPr>
        <a:xfrm rot="3594708">
          <a:off x="7250273" y="50930325"/>
          <a:ext cx="700489" cy="1156566"/>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764</xdr:row>
      <xdr:rowOff>38100</xdr:rowOff>
    </xdr:from>
    <xdr:to>
      <xdr:col>22</xdr:col>
      <xdr:colOff>76200</xdr:colOff>
      <xdr:row>764</xdr:row>
      <xdr:rowOff>295275</xdr:rowOff>
    </xdr:to>
    <xdr:sp macro="" textlink="">
      <xdr:nvSpPr>
        <xdr:cNvPr id="18" name="テキスト ボックス 17"/>
        <xdr:cNvSpPr txBox="1"/>
      </xdr:nvSpPr>
      <xdr:spPr>
        <a:xfrm>
          <a:off x="1876425" y="55264050"/>
          <a:ext cx="2600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706</v>
      </c>
      <c r="AS2" s="207">
        <v>14</v>
      </c>
      <c r="AT2" s="207"/>
      <c r="AU2" s="207"/>
      <c r="AV2" s="98" t="str">
        <f>IF(AW2="","","-")</f>
        <v/>
      </c>
      <c r="AW2" s="394"/>
      <c r="AX2" s="394"/>
    </row>
    <row r="3" spans="1:50" ht="21" customHeight="1" thickBot="1" x14ac:dyDescent="0.2">
      <c r="A3" s="525" t="s">
        <v>699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711</v>
      </c>
      <c r="AK3" s="527"/>
      <c r="AL3" s="527"/>
      <c r="AM3" s="527"/>
      <c r="AN3" s="527"/>
      <c r="AO3" s="527"/>
      <c r="AP3" s="527"/>
      <c r="AQ3" s="527"/>
      <c r="AR3" s="527"/>
      <c r="AS3" s="527"/>
      <c r="AT3" s="527"/>
      <c r="AU3" s="527"/>
      <c r="AV3" s="527"/>
      <c r="AW3" s="527"/>
      <c r="AX3" s="24" t="s">
        <v>65</v>
      </c>
    </row>
    <row r="4" spans="1:50" ht="24.75" customHeight="1" x14ac:dyDescent="0.15">
      <c r="A4" s="731" t="s">
        <v>25</v>
      </c>
      <c r="B4" s="732"/>
      <c r="C4" s="732"/>
      <c r="D4" s="732"/>
      <c r="E4" s="732"/>
      <c r="F4" s="732"/>
      <c r="G4" s="707" t="s">
        <v>752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755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0" t="s">
        <v>753</v>
      </c>
      <c r="H5" s="561"/>
      <c r="I5" s="561"/>
      <c r="J5" s="561"/>
      <c r="K5" s="561"/>
      <c r="L5" s="561"/>
      <c r="M5" s="562" t="s">
        <v>66</v>
      </c>
      <c r="N5" s="563"/>
      <c r="O5" s="563"/>
      <c r="P5" s="563"/>
      <c r="Q5" s="563"/>
      <c r="R5" s="564"/>
      <c r="S5" s="565" t="s">
        <v>754</v>
      </c>
      <c r="T5" s="561"/>
      <c r="U5" s="561"/>
      <c r="V5" s="561"/>
      <c r="W5" s="561"/>
      <c r="X5" s="566"/>
      <c r="Y5" s="723" t="s">
        <v>3</v>
      </c>
      <c r="Z5" s="724"/>
      <c r="AA5" s="724"/>
      <c r="AB5" s="724"/>
      <c r="AC5" s="724"/>
      <c r="AD5" s="725"/>
      <c r="AE5" s="726" t="s">
        <v>756</v>
      </c>
      <c r="AF5" s="726"/>
      <c r="AG5" s="726"/>
      <c r="AH5" s="726"/>
      <c r="AI5" s="726"/>
      <c r="AJ5" s="726"/>
      <c r="AK5" s="726"/>
      <c r="AL5" s="726"/>
      <c r="AM5" s="726"/>
      <c r="AN5" s="726"/>
      <c r="AO5" s="726"/>
      <c r="AP5" s="727"/>
      <c r="AQ5" s="728" t="s">
        <v>832</v>
      </c>
      <c r="AR5" s="729"/>
      <c r="AS5" s="729"/>
      <c r="AT5" s="729"/>
      <c r="AU5" s="729"/>
      <c r="AV5" s="729"/>
      <c r="AW5" s="729"/>
      <c r="AX5" s="730"/>
    </row>
    <row r="6" spans="1:50" ht="39"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712</v>
      </c>
      <c r="H7" s="834"/>
      <c r="I7" s="834"/>
      <c r="J7" s="834"/>
      <c r="K7" s="834"/>
      <c r="L7" s="834"/>
      <c r="M7" s="834"/>
      <c r="N7" s="834"/>
      <c r="O7" s="834"/>
      <c r="P7" s="834"/>
      <c r="Q7" s="834"/>
      <c r="R7" s="834"/>
      <c r="S7" s="834"/>
      <c r="T7" s="834"/>
      <c r="U7" s="834"/>
      <c r="V7" s="834"/>
      <c r="W7" s="834"/>
      <c r="X7" s="835"/>
      <c r="Y7" s="392" t="s">
        <v>386</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4" t="s">
        <v>714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8" t="s">
        <v>30</v>
      </c>
      <c r="B10" s="749"/>
      <c r="C10" s="749"/>
      <c r="D10" s="749"/>
      <c r="E10" s="749"/>
      <c r="F10" s="749"/>
      <c r="G10" s="681" t="s">
        <v>715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51.5</v>
      </c>
      <c r="Q13" s="164"/>
      <c r="R13" s="164"/>
      <c r="S13" s="164"/>
      <c r="T13" s="164"/>
      <c r="U13" s="164"/>
      <c r="V13" s="165"/>
      <c r="W13" s="163">
        <v>61.9</v>
      </c>
      <c r="X13" s="164"/>
      <c r="Y13" s="164"/>
      <c r="Z13" s="164"/>
      <c r="AA13" s="164"/>
      <c r="AB13" s="164"/>
      <c r="AC13" s="165"/>
      <c r="AD13" s="163">
        <v>66.5</v>
      </c>
      <c r="AE13" s="164"/>
      <c r="AF13" s="164"/>
      <c r="AG13" s="164"/>
      <c r="AH13" s="164"/>
      <c r="AI13" s="164"/>
      <c r="AJ13" s="165"/>
      <c r="AK13" s="163">
        <v>54.7</v>
      </c>
      <c r="AL13" s="164"/>
      <c r="AM13" s="164"/>
      <c r="AN13" s="164"/>
      <c r="AO13" s="164"/>
      <c r="AP13" s="164"/>
      <c r="AQ13" s="165"/>
      <c r="AR13" s="160">
        <v>166.3</v>
      </c>
      <c r="AS13" s="161"/>
      <c r="AT13" s="161"/>
      <c r="AU13" s="161"/>
      <c r="AV13" s="161"/>
      <c r="AW13" s="161"/>
      <c r="AX13" s="391"/>
    </row>
    <row r="14" spans="1:50" ht="21" customHeight="1" x14ac:dyDescent="0.15">
      <c r="A14" s="120"/>
      <c r="B14" s="121"/>
      <c r="C14" s="121"/>
      <c r="D14" s="121"/>
      <c r="E14" s="121"/>
      <c r="F14" s="122"/>
      <c r="G14" s="753"/>
      <c r="H14" s="754"/>
      <c r="I14" s="577" t="s">
        <v>8</v>
      </c>
      <c r="J14" s="635"/>
      <c r="K14" s="635"/>
      <c r="L14" s="635"/>
      <c r="M14" s="635"/>
      <c r="N14" s="635"/>
      <c r="O14" s="636"/>
      <c r="P14" s="163" t="s">
        <v>712</v>
      </c>
      <c r="Q14" s="164"/>
      <c r="R14" s="164"/>
      <c r="S14" s="164"/>
      <c r="T14" s="164"/>
      <c r="U14" s="164"/>
      <c r="V14" s="165"/>
      <c r="W14" s="163" t="s">
        <v>712</v>
      </c>
      <c r="X14" s="164"/>
      <c r="Y14" s="164"/>
      <c r="Z14" s="164"/>
      <c r="AA14" s="164"/>
      <c r="AB14" s="164"/>
      <c r="AC14" s="165"/>
      <c r="AD14" s="163" t="s">
        <v>757</v>
      </c>
      <c r="AE14" s="164"/>
      <c r="AF14" s="164"/>
      <c r="AG14" s="164"/>
      <c r="AH14" s="164"/>
      <c r="AI14" s="164"/>
      <c r="AJ14" s="165"/>
      <c r="AK14" s="163" t="s">
        <v>403</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77" t="s">
        <v>51</v>
      </c>
      <c r="J15" s="578"/>
      <c r="K15" s="578"/>
      <c r="L15" s="578"/>
      <c r="M15" s="578"/>
      <c r="N15" s="578"/>
      <c r="O15" s="579"/>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3"/>
      <c r="H16" s="754"/>
      <c r="I16" s="577" t="s">
        <v>52</v>
      </c>
      <c r="J16" s="578"/>
      <c r="K16" s="578"/>
      <c r="L16" s="578"/>
      <c r="M16" s="578"/>
      <c r="N16" s="578"/>
      <c r="O16" s="579"/>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77" t="s">
        <v>50</v>
      </c>
      <c r="J17" s="635"/>
      <c r="K17" s="635"/>
      <c r="L17" s="635"/>
      <c r="M17" s="635"/>
      <c r="N17" s="635"/>
      <c r="O17" s="636"/>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5"/>
      <c r="H18" s="756"/>
      <c r="I18" s="743" t="s">
        <v>20</v>
      </c>
      <c r="J18" s="744"/>
      <c r="K18" s="744"/>
      <c r="L18" s="744"/>
      <c r="M18" s="744"/>
      <c r="N18" s="744"/>
      <c r="O18" s="745"/>
      <c r="P18" s="169">
        <f>SUM(P13:V17)</f>
        <v>51.5</v>
      </c>
      <c r="Q18" s="170"/>
      <c r="R18" s="170"/>
      <c r="S18" s="170"/>
      <c r="T18" s="170"/>
      <c r="U18" s="170"/>
      <c r="V18" s="171"/>
      <c r="W18" s="169">
        <f>SUM(W13:AC17)</f>
        <v>61.9</v>
      </c>
      <c r="X18" s="170"/>
      <c r="Y18" s="170"/>
      <c r="Z18" s="170"/>
      <c r="AA18" s="170"/>
      <c r="AB18" s="170"/>
      <c r="AC18" s="171"/>
      <c r="AD18" s="169">
        <f>SUM(AD13:AJ17)</f>
        <v>66.5</v>
      </c>
      <c r="AE18" s="170"/>
      <c r="AF18" s="170"/>
      <c r="AG18" s="170"/>
      <c r="AH18" s="170"/>
      <c r="AI18" s="170"/>
      <c r="AJ18" s="171"/>
      <c r="AK18" s="169">
        <f>SUM(AK13:AQ17)</f>
        <v>54.7</v>
      </c>
      <c r="AL18" s="170"/>
      <c r="AM18" s="170"/>
      <c r="AN18" s="170"/>
      <c r="AO18" s="170"/>
      <c r="AP18" s="170"/>
      <c r="AQ18" s="171"/>
      <c r="AR18" s="169">
        <f>SUM(AR13:AX17)</f>
        <v>166.3</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50.6</v>
      </c>
      <c r="Q19" s="164"/>
      <c r="R19" s="164"/>
      <c r="S19" s="164"/>
      <c r="T19" s="164"/>
      <c r="U19" s="164"/>
      <c r="V19" s="165"/>
      <c r="W19" s="163">
        <v>58.5</v>
      </c>
      <c r="X19" s="164"/>
      <c r="Y19" s="164"/>
      <c r="Z19" s="164"/>
      <c r="AA19" s="164"/>
      <c r="AB19" s="164"/>
      <c r="AC19" s="165"/>
      <c r="AD19" s="163">
        <v>55.9</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0.98252427184466018</v>
      </c>
      <c r="Q20" s="541"/>
      <c r="R20" s="541"/>
      <c r="S20" s="541"/>
      <c r="T20" s="541"/>
      <c r="U20" s="541"/>
      <c r="V20" s="541"/>
      <c r="W20" s="541">
        <f t="shared" ref="W20" si="0">IF(W18=0, "-", SUM(W19)/W18)</f>
        <v>0.9450726978998385</v>
      </c>
      <c r="X20" s="541"/>
      <c r="Y20" s="541"/>
      <c r="Z20" s="541"/>
      <c r="AA20" s="541"/>
      <c r="AB20" s="541"/>
      <c r="AC20" s="541"/>
      <c r="AD20" s="541">
        <f t="shared" ref="AD20" si="1">IF(AD18=0, "-", SUM(AD19)/AD18)</f>
        <v>0.84060150375939846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8" t="s">
        <v>352</v>
      </c>
      <c r="H21" s="929"/>
      <c r="I21" s="929"/>
      <c r="J21" s="929"/>
      <c r="K21" s="929"/>
      <c r="L21" s="929"/>
      <c r="M21" s="929"/>
      <c r="N21" s="929"/>
      <c r="O21" s="929"/>
      <c r="P21" s="541">
        <f>IF(P19=0, "-", SUM(P19)/SUM(P13,P14))</f>
        <v>0.98252427184466018</v>
      </c>
      <c r="Q21" s="541"/>
      <c r="R21" s="541"/>
      <c r="S21" s="541"/>
      <c r="T21" s="541"/>
      <c r="U21" s="541"/>
      <c r="V21" s="541"/>
      <c r="W21" s="541">
        <f t="shared" ref="W21" si="2">IF(W19=0, "-", SUM(W19)/SUM(W13,W14))</f>
        <v>0.9450726978998385</v>
      </c>
      <c r="X21" s="541"/>
      <c r="Y21" s="541"/>
      <c r="Z21" s="541"/>
      <c r="AA21" s="541"/>
      <c r="AB21" s="541"/>
      <c r="AC21" s="541"/>
      <c r="AD21" s="541">
        <f t="shared" ref="AD21" si="3">IF(AD19=0, "-", SUM(AD19)/SUM(AD13,AD14))</f>
        <v>0.84060150375939846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41.1</v>
      </c>
      <c r="Q23" s="161"/>
      <c r="R23" s="161"/>
      <c r="S23" s="161"/>
      <c r="T23" s="161"/>
      <c r="U23" s="161"/>
      <c r="V23" s="162"/>
      <c r="W23" s="160">
        <v>146.5</v>
      </c>
      <c r="X23" s="161"/>
      <c r="Y23" s="161"/>
      <c r="Z23" s="161"/>
      <c r="AA23" s="161"/>
      <c r="AB23" s="161"/>
      <c r="AC23" s="162"/>
      <c r="AD23" s="149" t="s">
        <v>835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833</v>
      </c>
      <c r="H24" s="136"/>
      <c r="I24" s="136"/>
      <c r="J24" s="136"/>
      <c r="K24" s="136"/>
      <c r="L24" s="136"/>
      <c r="M24" s="136"/>
      <c r="N24" s="136"/>
      <c r="O24" s="137"/>
      <c r="P24" s="163">
        <v>2.2000000000000002</v>
      </c>
      <c r="Q24" s="164"/>
      <c r="R24" s="164"/>
      <c r="S24" s="164"/>
      <c r="T24" s="164"/>
      <c r="U24" s="164"/>
      <c r="V24" s="165"/>
      <c r="W24" s="163">
        <v>10.9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834</v>
      </c>
      <c r="H25" s="136"/>
      <c r="I25" s="136"/>
      <c r="J25" s="136"/>
      <c r="K25" s="136"/>
      <c r="L25" s="136"/>
      <c r="M25" s="136"/>
      <c r="N25" s="136"/>
      <c r="O25" s="137"/>
      <c r="P25" s="163">
        <v>6.2</v>
      </c>
      <c r="Q25" s="164"/>
      <c r="R25" s="164"/>
      <c r="S25" s="164"/>
      <c r="T25" s="164"/>
      <c r="U25" s="164"/>
      <c r="V25" s="165"/>
      <c r="W25" s="163">
        <v>4.3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3.6</v>
      </c>
      <c r="Q26" s="164"/>
      <c r="R26" s="164"/>
      <c r="S26" s="164"/>
      <c r="T26" s="164"/>
      <c r="U26" s="164"/>
      <c r="V26" s="165"/>
      <c r="W26" s="163">
        <v>3.4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718</v>
      </c>
      <c r="H27" s="136"/>
      <c r="I27" s="136"/>
      <c r="J27" s="136"/>
      <c r="K27" s="136"/>
      <c r="L27" s="136"/>
      <c r="M27" s="136"/>
      <c r="N27" s="136"/>
      <c r="O27" s="137"/>
      <c r="P27" s="163">
        <v>1.7</v>
      </c>
      <c r="Q27" s="164"/>
      <c r="R27" s="164"/>
      <c r="S27" s="164"/>
      <c r="T27" s="164"/>
      <c r="U27" s="164"/>
      <c r="V27" s="165"/>
      <c r="W27" s="163">
        <v>1.2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-0.10000000000000853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54.7</v>
      </c>
      <c r="Q29" s="164"/>
      <c r="R29" s="164"/>
      <c r="S29" s="164"/>
      <c r="T29" s="164"/>
      <c r="U29" s="164"/>
      <c r="V29" s="165"/>
      <c r="W29" s="211">
        <f>AR13</f>
        <v>166.3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347</v>
      </c>
      <c r="B30" s="512"/>
      <c r="C30" s="512"/>
      <c r="D30" s="512"/>
      <c r="E30" s="512"/>
      <c r="F30" s="513"/>
      <c r="G30" s="656" t="s">
        <v>146</v>
      </c>
      <c r="H30" s="387"/>
      <c r="I30" s="387"/>
      <c r="J30" s="387"/>
      <c r="K30" s="387"/>
      <c r="L30" s="387"/>
      <c r="M30" s="387"/>
      <c r="N30" s="387"/>
      <c r="O30" s="581"/>
      <c r="P30" s="580" t="s">
        <v>59</v>
      </c>
      <c r="Q30" s="387"/>
      <c r="R30" s="387"/>
      <c r="S30" s="387"/>
      <c r="T30" s="387"/>
      <c r="U30" s="387"/>
      <c r="V30" s="387"/>
      <c r="W30" s="387"/>
      <c r="X30" s="581"/>
      <c r="Y30" s="467"/>
      <c r="Z30" s="468"/>
      <c r="AA30" s="469"/>
      <c r="AB30" s="382" t="s">
        <v>11</v>
      </c>
      <c r="AC30" s="383"/>
      <c r="AD30" s="384"/>
      <c r="AE30" s="382" t="s">
        <v>387</v>
      </c>
      <c r="AF30" s="383"/>
      <c r="AG30" s="383"/>
      <c r="AH30" s="384"/>
      <c r="AI30" s="385" t="s">
        <v>409</v>
      </c>
      <c r="AJ30" s="385"/>
      <c r="AK30" s="385"/>
      <c r="AL30" s="382"/>
      <c r="AM30" s="385" t="s">
        <v>506</v>
      </c>
      <c r="AN30" s="385"/>
      <c r="AO30" s="385"/>
      <c r="AP30" s="382"/>
      <c r="AQ30" s="647" t="s">
        <v>232</v>
      </c>
      <c r="AR30" s="648"/>
      <c r="AS30" s="648"/>
      <c r="AT30" s="649"/>
      <c r="AU30" s="387" t="s">
        <v>134</v>
      </c>
      <c r="AV30" s="387"/>
      <c r="AW30" s="387"/>
      <c r="AX30" s="388"/>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0"/>
      <c r="Z31" s="471"/>
      <c r="AA31" s="472"/>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712</v>
      </c>
      <c r="AV31" s="271"/>
      <c r="AW31" s="375" t="s">
        <v>179</v>
      </c>
      <c r="AX31" s="376"/>
    </row>
    <row r="32" spans="1:50" ht="48.75" customHeight="1" x14ac:dyDescent="0.15">
      <c r="A32" s="517"/>
      <c r="B32" s="515"/>
      <c r="C32" s="515"/>
      <c r="D32" s="515"/>
      <c r="E32" s="515"/>
      <c r="F32" s="516"/>
      <c r="G32" s="542" t="s">
        <v>719</v>
      </c>
      <c r="H32" s="543"/>
      <c r="I32" s="543"/>
      <c r="J32" s="543"/>
      <c r="K32" s="543"/>
      <c r="L32" s="543"/>
      <c r="M32" s="543"/>
      <c r="N32" s="543"/>
      <c r="O32" s="544"/>
      <c r="P32" s="191" t="s">
        <v>759</v>
      </c>
      <c r="Q32" s="191"/>
      <c r="R32" s="191"/>
      <c r="S32" s="191"/>
      <c r="T32" s="191"/>
      <c r="U32" s="191"/>
      <c r="V32" s="191"/>
      <c r="W32" s="191"/>
      <c r="X32" s="233"/>
      <c r="Y32" s="339" t="s">
        <v>12</v>
      </c>
      <c r="Z32" s="551"/>
      <c r="AA32" s="552"/>
      <c r="AB32" s="553" t="s">
        <v>368</v>
      </c>
      <c r="AC32" s="553"/>
      <c r="AD32" s="553"/>
      <c r="AE32" s="363">
        <v>59</v>
      </c>
      <c r="AF32" s="364"/>
      <c r="AG32" s="364"/>
      <c r="AH32" s="364"/>
      <c r="AI32" s="363">
        <v>65</v>
      </c>
      <c r="AJ32" s="364"/>
      <c r="AK32" s="364"/>
      <c r="AL32" s="364"/>
      <c r="AM32" s="363" t="s">
        <v>831</v>
      </c>
      <c r="AN32" s="364"/>
      <c r="AO32" s="364"/>
      <c r="AP32" s="364"/>
      <c r="AQ32" s="166" t="s">
        <v>712</v>
      </c>
      <c r="AR32" s="167"/>
      <c r="AS32" s="167"/>
      <c r="AT32" s="168"/>
      <c r="AU32" s="364" t="s">
        <v>712</v>
      </c>
      <c r="AV32" s="364"/>
      <c r="AW32" s="364"/>
      <c r="AX32" s="365"/>
    </row>
    <row r="33" spans="1:51" ht="48.7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368</v>
      </c>
      <c r="AC33" s="524"/>
      <c r="AD33" s="524"/>
      <c r="AE33" s="363">
        <v>33</v>
      </c>
      <c r="AF33" s="364"/>
      <c r="AG33" s="364"/>
      <c r="AH33" s="364"/>
      <c r="AI33" s="363">
        <v>33</v>
      </c>
      <c r="AJ33" s="364"/>
      <c r="AK33" s="364"/>
      <c r="AL33" s="364"/>
      <c r="AM33" s="363">
        <v>33</v>
      </c>
      <c r="AN33" s="364"/>
      <c r="AO33" s="364"/>
      <c r="AP33" s="364"/>
      <c r="AQ33" s="166">
        <v>33</v>
      </c>
      <c r="AR33" s="167"/>
      <c r="AS33" s="167"/>
      <c r="AT33" s="168"/>
      <c r="AU33" s="364" t="s">
        <v>712</v>
      </c>
      <c r="AV33" s="364"/>
      <c r="AW33" s="364"/>
      <c r="AX33" s="365"/>
    </row>
    <row r="34" spans="1:51" ht="48.7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3">
        <v>179</v>
      </c>
      <c r="AF34" s="364"/>
      <c r="AG34" s="364"/>
      <c r="AH34" s="364"/>
      <c r="AI34" s="363">
        <v>200</v>
      </c>
      <c r="AJ34" s="364"/>
      <c r="AK34" s="364"/>
      <c r="AL34" s="364"/>
      <c r="AM34" s="363" t="s">
        <v>758</v>
      </c>
      <c r="AN34" s="364"/>
      <c r="AO34" s="364"/>
      <c r="AP34" s="364"/>
      <c r="AQ34" s="166" t="s">
        <v>712</v>
      </c>
      <c r="AR34" s="167"/>
      <c r="AS34" s="167"/>
      <c r="AT34" s="168"/>
      <c r="AU34" s="364" t="s">
        <v>712</v>
      </c>
      <c r="AV34" s="364"/>
      <c r="AW34" s="364"/>
      <c r="AX34" s="365"/>
    </row>
    <row r="35" spans="1:51" ht="23.25" customHeight="1" x14ac:dyDescent="0.15">
      <c r="A35" s="901" t="s">
        <v>377</v>
      </c>
      <c r="B35" s="902"/>
      <c r="C35" s="902"/>
      <c r="D35" s="902"/>
      <c r="E35" s="902"/>
      <c r="F35" s="903"/>
      <c r="G35" s="907" t="s">
        <v>720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50" t="s">
        <v>347</v>
      </c>
      <c r="B37" s="651"/>
      <c r="C37" s="651"/>
      <c r="D37" s="651"/>
      <c r="E37" s="651"/>
      <c r="F37" s="652"/>
      <c r="G37" s="567" t="s">
        <v>146</v>
      </c>
      <c r="H37" s="377"/>
      <c r="I37" s="377"/>
      <c r="J37" s="377"/>
      <c r="K37" s="377"/>
      <c r="L37" s="377"/>
      <c r="M37" s="377"/>
      <c r="N37" s="377"/>
      <c r="O37" s="568"/>
      <c r="P37" s="637" t="s">
        <v>59</v>
      </c>
      <c r="Q37" s="377"/>
      <c r="R37" s="377"/>
      <c r="S37" s="377"/>
      <c r="T37" s="377"/>
      <c r="U37" s="377"/>
      <c r="V37" s="377"/>
      <c r="W37" s="377"/>
      <c r="X37" s="568"/>
      <c r="Y37" s="638"/>
      <c r="Z37" s="639"/>
      <c r="AA37" s="640"/>
      <c r="AB37" s="641" t="s">
        <v>11</v>
      </c>
      <c r="AC37" s="642"/>
      <c r="AD37" s="64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0"/>
      <c r="Z38" s="471"/>
      <c r="AA38" s="472"/>
      <c r="AB38" s="332"/>
      <c r="AC38" s="333"/>
      <c r="AD38" s="334"/>
      <c r="AE38" s="335"/>
      <c r="AF38" s="335"/>
      <c r="AG38" s="335"/>
      <c r="AH38" s="335"/>
      <c r="AI38" s="335"/>
      <c r="AJ38" s="335"/>
      <c r="AK38" s="335"/>
      <c r="AL38" s="335"/>
      <c r="AM38" s="335"/>
      <c r="AN38" s="335"/>
      <c r="AO38" s="335"/>
      <c r="AP38" s="335"/>
      <c r="AQ38" s="231"/>
      <c r="AR38" s="178"/>
      <c r="AS38" s="179" t="s">
        <v>233</v>
      </c>
      <c r="AT38" s="202"/>
      <c r="AU38" s="271">
        <v>3</v>
      </c>
      <c r="AV38" s="271"/>
      <c r="AW38" s="375" t="s">
        <v>179</v>
      </c>
      <c r="AX38" s="376"/>
      <c r="AY38">
        <f>$AY$37</f>
        <v>1</v>
      </c>
    </row>
    <row r="39" spans="1:51" ht="30" customHeight="1" x14ac:dyDescent="0.15">
      <c r="A39" s="517"/>
      <c r="B39" s="515"/>
      <c r="C39" s="515"/>
      <c r="D39" s="515"/>
      <c r="E39" s="515"/>
      <c r="F39" s="516"/>
      <c r="G39" s="542" t="s">
        <v>721</v>
      </c>
      <c r="H39" s="543"/>
      <c r="I39" s="543"/>
      <c r="J39" s="543"/>
      <c r="K39" s="543"/>
      <c r="L39" s="543"/>
      <c r="M39" s="543"/>
      <c r="N39" s="543"/>
      <c r="O39" s="544"/>
      <c r="P39" s="191" t="s">
        <v>722</v>
      </c>
      <c r="Q39" s="191"/>
      <c r="R39" s="191"/>
      <c r="S39" s="191"/>
      <c r="T39" s="191"/>
      <c r="U39" s="191"/>
      <c r="V39" s="191"/>
      <c r="W39" s="191"/>
      <c r="X39" s="233"/>
      <c r="Y39" s="339" t="s">
        <v>12</v>
      </c>
      <c r="Z39" s="551"/>
      <c r="AA39" s="552"/>
      <c r="AB39" s="553" t="s">
        <v>723</v>
      </c>
      <c r="AC39" s="553"/>
      <c r="AD39" s="553"/>
      <c r="AE39" s="363">
        <v>15</v>
      </c>
      <c r="AF39" s="364"/>
      <c r="AG39" s="364"/>
      <c r="AH39" s="364"/>
      <c r="AI39" s="363">
        <v>13</v>
      </c>
      <c r="AJ39" s="364"/>
      <c r="AK39" s="364"/>
      <c r="AL39" s="364"/>
      <c r="AM39" s="363">
        <v>19</v>
      </c>
      <c r="AN39" s="364"/>
      <c r="AO39" s="364"/>
      <c r="AP39" s="364"/>
      <c r="AQ39" s="166" t="s">
        <v>712</v>
      </c>
      <c r="AR39" s="167"/>
      <c r="AS39" s="167"/>
      <c r="AT39" s="168"/>
      <c r="AU39" s="364" t="s">
        <v>712</v>
      </c>
      <c r="AV39" s="364"/>
      <c r="AW39" s="364"/>
      <c r="AX39" s="365"/>
      <c r="AY39">
        <f t="shared" ref="AY39:AY43" si="4">$AY$37</f>
        <v>1</v>
      </c>
    </row>
    <row r="40" spans="1:51" ht="30"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t="s">
        <v>723</v>
      </c>
      <c r="AC40" s="524"/>
      <c r="AD40" s="524"/>
      <c r="AE40" s="363">
        <v>9</v>
      </c>
      <c r="AF40" s="364"/>
      <c r="AG40" s="364"/>
      <c r="AH40" s="364"/>
      <c r="AI40" s="363">
        <v>11</v>
      </c>
      <c r="AJ40" s="364"/>
      <c r="AK40" s="364"/>
      <c r="AL40" s="364"/>
      <c r="AM40" s="363">
        <v>13</v>
      </c>
      <c r="AN40" s="364"/>
      <c r="AO40" s="364"/>
      <c r="AP40" s="364"/>
      <c r="AQ40" s="166" t="s">
        <v>829</v>
      </c>
      <c r="AR40" s="167"/>
      <c r="AS40" s="167"/>
      <c r="AT40" s="168"/>
      <c r="AU40" s="364">
        <v>16</v>
      </c>
      <c r="AV40" s="364"/>
      <c r="AW40" s="364"/>
      <c r="AX40" s="365"/>
      <c r="AY40">
        <f t="shared" si="4"/>
        <v>1</v>
      </c>
    </row>
    <row r="41" spans="1:51" ht="30" customHeight="1" x14ac:dyDescent="0.15">
      <c r="A41" s="653"/>
      <c r="B41" s="654"/>
      <c r="C41" s="654"/>
      <c r="D41" s="654"/>
      <c r="E41" s="654"/>
      <c r="F41" s="655"/>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3">
        <v>167</v>
      </c>
      <c r="AF41" s="364"/>
      <c r="AG41" s="364"/>
      <c r="AH41" s="364"/>
      <c r="AI41" s="363">
        <v>118</v>
      </c>
      <c r="AJ41" s="364"/>
      <c r="AK41" s="364"/>
      <c r="AL41" s="364"/>
      <c r="AM41" s="363">
        <v>146</v>
      </c>
      <c r="AN41" s="364"/>
      <c r="AO41" s="364"/>
      <c r="AP41" s="364"/>
      <c r="AQ41" s="166" t="s">
        <v>712</v>
      </c>
      <c r="AR41" s="167"/>
      <c r="AS41" s="167"/>
      <c r="AT41" s="168"/>
      <c r="AU41" s="364" t="s">
        <v>712</v>
      </c>
      <c r="AV41" s="364"/>
      <c r="AW41" s="364"/>
      <c r="AX41" s="365"/>
      <c r="AY41">
        <f t="shared" si="4"/>
        <v>1</v>
      </c>
    </row>
    <row r="42" spans="1:51" ht="23.25" customHeight="1" x14ac:dyDescent="0.15">
      <c r="A42" s="901" t="s">
        <v>377</v>
      </c>
      <c r="B42" s="902"/>
      <c r="C42" s="902"/>
      <c r="D42" s="902"/>
      <c r="E42" s="902"/>
      <c r="F42" s="903"/>
      <c r="G42" s="907" t="s">
        <v>724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hidden="1" customHeight="1" x14ac:dyDescent="0.15">
      <c r="A44" s="650" t="s">
        <v>347</v>
      </c>
      <c r="B44" s="651"/>
      <c r="C44" s="651"/>
      <c r="D44" s="651"/>
      <c r="E44" s="651"/>
      <c r="F44" s="652"/>
      <c r="G44" s="567" t="s">
        <v>146</v>
      </c>
      <c r="H44" s="377"/>
      <c r="I44" s="377"/>
      <c r="J44" s="377"/>
      <c r="K44" s="377"/>
      <c r="L44" s="377"/>
      <c r="M44" s="377"/>
      <c r="N44" s="377"/>
      <c r="O44" s="568"/>
      <c r="P44" s="637" t="s">
        <v>59</v>
      </c>
      <c r="Q44" s="377"/>
      <c r="R44" s="377"/>
      <c r="S44" s="377"/>
      <c r="T44" s="377"/>
      <c r="U44" s="377"/>
      <c r="V44" s="377"/>
      <c r="W44" s="377"/>
      <c r="X44" s="568"/>
      <c r="Y44" s="638"/>
      <c r="Z44" s="639"/>
      <c r="AA44" s="640"/>
      <c r="AB44" s="641" t="s">
        <v>11</v>
      </c>
      <c r="AC44" s="642"/>
      <c r="AD44" s="64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8.75" hidden="1"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0"/>
      <c r="Z45" s="471"/>
      <c r="AA45" s="472"/>
      <c r="AB45" s="332"/>
      <c r="AC45" s="333"/>
      <c r="AD45" s="334"/>
      <c r="AE45" s="335"/>
      <c r="AF45" s="335"/>
      <c r="AG45" s="335"/>
      <c r="AH45" s="335"/>
      <c r="AI45" s="335"/>
      <c r="AJ45" s="335"/>
      <c r="AK45" s="335"/>
      <c r="AL45" s="335"/>
      <c r="AM45" s="335"/>
      <c r="AN45" s="335"/>
      <c r="AO45" s="335"/>
      <c r="AP45" s="335"/>
      <c r="AQ45" s="231">
        <v>2</v>
      </c>
      <c r="AR45" s="178"/>
      <c r="AS45" s="179" t="s">
        <v>233</v>
      </c>
      <c r="AT45" s="202"/>
      <c r="AU45" s="271">
        <v>4</v>
      </c>
      <c r="AV45" s="271"/>
      <c r="AW45" s="375" t="s">
        <v>179</v>
      </c>
      <c r="AX45" s="376"/>
      <c r="AY45">
        <f>$AY$44</f>
        <v>1</v>
      </c>
    </row>
    <row r="46" spans="1:51" ht="23.25" hidden="1" customHeight="1" x14ac:dyDescent="0.15">
      <c r="A46" s="517"/>
      <c r="B46" s="515"/>
      <c r="C46" s="515"/>
      <c r="D46" s="515"/>
      <c r="E46" s="515"/>
      <c r="F46" s="516"/>
      <c r="G46" s="542" t="s">
        <v>725</v>
      </c>
      <c r="H46" s="543"/>
      <c r="I46" s="543"/>
      <c r="J46" s="543"/>
      <c r="K46" s="543"/>
      <c r="L46" s="543"/>
      <c r="M46" s="543"/>
      <c r="N46" s="543"/>
      <c r="O46" s="544"/>
      <c r="P46" s="191" t="s">
        <v>726</v>
      </c>
      <c r="Q46" s="191"/>
      <c r="R46" s="191"/>
      <c r="S46" s="191"/>
      <c r="T46" s="191"/>
      <c r="U46" s="191"/>
      <c r="V46" s="191"/>
      <c r="W46" s="191"/>
      <c r="X46" s="233"/>
      <c r="Y46" s="339" t="s">
        <v>12</v>
      </c>
      <c r="Z46" s="551"/>
      <c r="AA46" s="552"/>
      <c r="AB46" s="553"/>
      <c r="AC46" s="553"/>
      <c r="AD46" s="553"/>
      <c r="AE46" s="358" t="s">
        <v>712</v>
      </c>
      <c r="AF46" s="358"/>
      <c r="AG46" s="358"/>
      <c r="AH46" s="358"/>
      <c r="AI46" s="358">
        <v>2545</v>
      </c>
      <c r="AJ46" s="358"/>
      <c r="AK46" s="358"/>
      <c r="AL46" s="358"/>
      <c r="AM46" s="358"/>
      <c r="AN46" s="358"/>
      <c r="AO46" s="358"/>
      <c r="AP46" s="358"/>
      <c r="AQ46" s="166" t="s">
        <v>712</v>
      </c>
      <c r="AR46" s="167"/>
      <c r="AS46" s="167"/>
      <c r="AT46" s="168"/>
      <c r="AU46" s="364" t="s">
        <v>712</v>
      </c>
      <c r="AV46" s="364"/>
      <c r="AW46" s="364"/>
      <c r="AX46" s="365"/>
      <c r="AY46">
        <f t="shared" ref="AY46:AY50" si="5">$AY$44</f>
        <v>1</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3" t="s">
        <v>712</v>
      </c>
      <c r="AF47" s="364"/>
      <c r="AG47" s="364"/>
      <c r="AH47" s="364"/>
      <c r="AI47" s="363">
        <v>1620</v>
      </c>
      <c r="AJ47" s="364"/>
      <c r="AK47" s="364"/>
      <c r="AL47" s="364"/>
      <c r="AM47" s="363"/>
      <c r="AN47" s="364"/>
      <c r="AO47" s="364"/>
      <c r="AP47" s="364"/>
      <c r="AQ47" s="166">
        <v>2160</v>
      </c>
      <c r="AR47" s="167"/>
      <c r="AS47" s="167"/>
      <c r="AT47" s="168"/>
      <c r="AU47" s="364">
        <v>3240</v>
      </c>
      <c r="AV47" s="364"/>
      <c r="AW47" s="364"/>
      <c r="AX47" s="365"/>
      <c r="AY47">
        <f t="shared" si="5"/>
        <v>1</v>
      </c>
    </row>
    <row r="48" spans="1:51" ht="23.25" hidden="1" customHeight="1" x14ac:dyDescent="0.15">
      <c r="A48" s="653"/>
      <c r="B48" s="654"/>
      <c r="C48" s="654"/>
      <c r="D48" s="654"/>
      <c r="E48" s="654"/>
      <c r="F48" s="655"/>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3" t="s">
        <v>712</v>
      </c>
      <c r="AF48" s="364"/>
      <c r="AG48" s="364"/>
      <c r="AH48" s="364"/>
      <c r="AI48" s="363">
        <v>157</v>
      </c>
      <c r="AJ48" s="364"/>
      <c r="AK48" s="364"/>
      <c r="AL48" s="364"/>
      <c r="AM48" s="363"/>
      <c r="AN48" s="364"/>
      <c r="AO48" s="364"/>
      <c r="AP48" s="364"/>
      <c r="AQ48" s="166" t="s">
        <v>712</v>
      </c>
      <c r="AR48" s="167"/>
      <c r="AS48" s="167"/>
      <c r="AT48" s="168"/>
      <c r="AU48" s="364" t="s">
        <v>712</v>
      </c>
      <c r="AV48" s="364"/>
      <c r="AW48" s="364"/>
      <c r="AX48" s="365"/>
      <c r="AY48">
        <f t="shared" si="5"/>
        <v>1</v>
      </c>
    </row>
    <row r="49" spans="1:51" ht="23.25" hidden="1" customHeight="1" x14ac:dyDescent="0.15">
      <c r="A49" s="901" t="s">
        <v>377</v>
      </c>
      <c r="B49" s="902"/>
      <c r="C49" s="902"/>
      <c r="D49" s="902"/>
      <c r="E49" s="902"/>
      <c r="F49" s="903"/>
      <c r="G49" s="907" t="s">
        <v>727</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1</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1</v>
      </c>
    </row>
    <row r="51" spans="1:51" ht="18.75" hidden="1" customHeight="1" x14ac:dyDescent="0.15">
      <c r="A51" s="514" t="s">
        <v>347</v>
      </c>
      <c r="B51" s="515"/>
      <c r="C51" s="515"/>
      <c r="D51" s="515"/>
      <c r="E51" s="515"/>
      <c r="F51" s="516"/>
      <c r="G51" s="567" t="s">
        <v>146</v>
      </c>
      <c r="H51" s="377"/>
      <c r="I51" s="377"/>
      <c r="J51" s="377"/>
      <c r="K51" s="377"/>
      <c r="L51" s="377"/>
      <c r="M51" s="377"/>
      <c r="N51" s="377"/>
      <c r="O51" s="568"/>
      <c r="P51" s="637" t="s">
        <v>59</v>
      </c>
      <c r="Q51" s="377"/>
      <c r="R51" s="377"/>
      <c r="S51" s="377"/>
      <c r="T51" s="377"/>
      <c r="U51" s="377"/>
      <c r="V51" s="377"/>
      <c r="W51" s="377"/>
      <c r="X51" s="568"/>
      <c r="Y51" s="638"/>
      <c r="Z51" s="639"/>
      <c r="AA51" s="640"/>
      <c r="AB51" s="641" t="s">
        <v>11</v>
      </c>
      <c r="AC51" s="642"/>
      <c r="AD51" s="64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0"/>
      <c r="Z52" s="471"/>
      <c r="AA52" s="47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39" t="s">
        <v>12</v>
      </c>
      <c r="Z53" s="551"/>
      <c r="AA53" s="552"/>
      <c r="AB53" s="553"/>
      <c r="AC53" s="553"/>
      <c r="AD53" s="553"/>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3"/>
      <c r="B55" s="654"/>
      <c r="C55" s="654"/>
      <c r="D55" s="654"/>
      <c r="E55" s="654"/>
      <c r="F55" s="655"/>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1" t="s">
        <v>377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4" t="s">
        <v>347</v>
      </c>
      <c r="B58" s="515"/>
      <c r="C58" s="515"/>
      <c r="D58" s="515"/>
      <c r="E58" s="515"/>
      <c r="F58" s="516"/>
      <c r="G58" s="567" t="s">
        <v>146</v>
      </c>
      <c r="H58" s="377"/>
      <c r="I58" s="377"/>
      <c r="J58" s="377"/>
      <c r="K58" s="377"/>
      <c r="L58" s="377"/>
      <c r="M58" s="377"/>
      <c r="N58" s="377"/>
      <c r="O58" s="568"/>
      <c r="P58" s="637" t="s">
        <v>59</v>
      </c>
      <c r="Q58" s="377"/>
      <c r="R58" s="377"/>
      <c r="S58" s="377"/>
      <c r="T58" s="377"/>
      <c r="U58" s="377"/>
      <c r="V58" s="377"/>
      <c r="W58" s="377"/>
      <c r="X58" s="568"/>
      <c r="Y58" s="638"/>
      <c r="Z58" s="639"/>
      <c r="AA58" s="640"/>
      <c r="AB58" s="641" t="s">
        <v>11</v>
      </c>
      <c r="AC58" s="642"/>
      <c r="AD58" s="64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0"/>
      <c r="Z59" s="471"/>
      <c r="AA59" s="47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39" t="s">
        <v>12</v>
      </c>
      <c r="Z60" s="551"/>
      <c r="AA60" s="552"/>
      <c r="AB60" s="553"/>
      <c r="AC60" s="553"/>
      <c r="AD60" s="553"/>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1" t="s">
        <v>377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348</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343</v>
      </c>
      <c r="X65" s="874"/>
      <c r="Y65" s="877"/>
      <c r="Z65" s="877"/>
      <c r="AA65" s="878"/>
      <c r="AB65" s="871" t="s">
        <v>11</v>
      </c>
      <c r="AC65" s="867"/>
      <c r="AD65" s="868"/>
      <c r="AE65" s="335" t="s">
        <v>387</v>
      </c>
      <c r="AF65" s="335"/>
      <c r="AG65" s="335"/>
      <c r="AH65" s="335"/>
      <c r="AI65" s="335" t="s">
        <v>409</v>
      </c>
      <c r="AJ65" s="335"/>
      <c r="AK65" s="335"/>
      <c r="AL65" s="335"/>
      <c r="AM65" s="335" t="s">
        <v>506</v>
      </c>
      <c r="AN65" s="335"/>
      <c r="AO65" s="335"/>
      <c r="AP65" s="335"/>
      <c r="AQ65" s="215" t="s">
        <v>232</v>
      </c>
      <c r="AR65" s="199"/>
      <c r="AS65" s="199"/>
      <c r="AT65" s="200"/>
      <c r="AU65" s="980" t="s">
        <v>134</v>
      </c>
      <c r="AV65" s="980"/>
      <c r="AW65" s="980"/>
      <c r="AX65" s="981"/>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346</v>
      </c>
      <c r="AX66" s="982"/>
      <c r="AY66">
        <f>$AY$65</f>
        <v>0</v>
      </c>
    </row>
    <row r="67" spans="1:51" ht="23.25" hidden="1" customHeight="1" x14ac:dyDescent="0.15">
      <c r="A67" s="855"/>
      <c r="B67" s="856"/>
      <c r="C67" s="856"/>
      <c r="D67" s="856"/>
      <c r="E67" s="856"/>
      <c r="F67" s="857"/>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367</v>
      </c>
      <c r="AC67" s="955"/>
      <c r="AD67" s="955"/>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367</v>
      </c>
      <c r="AC68" s="978"/>
      <c r="AD68" s="978"/>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368</v>
      </c>
      <c r="AC69" s="979"/>
      <c r="AD69" s="979"/>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353</v>
      </c>
      <c r="B70" s="856"/>
      <c r="C70" s="856"/>
      <c r="D70" s="856"/>
      <c r="E70" s="856"/>
      <c r="F70" s="857"/>
      <c r="G70" s="943" t="s">
        <v>235</v>
      </c>
      <c r="H70" s="944"/>
      <c r="I70" s="944"/>
      <c r="J70" s="944"/>
      <c r="K70" s="944"/>
      <c r="L70" s="944"/>
      <c r="M70" s="944"/>
      <c r="N70" s="944"/>
      <c r="O70" s="944"/>
      <c r="P70" s="944"/>
      <c r="Q70" s="944"/>
      <c r="R70" s="944"/>
      <c r="S70" s="944"/>
      <c r="T70" s="944"/>
      <c r="U70" s="944"/>
      <c r="V70" s="944"/>
      <c r="W70" s="947" t="s">
        <v>366</v>
      </c>
      <c r="X70" s="948"/>
      <c r="Y70" s="953" t="s">
        <v>12</v>
      </c>
      <c r="Z70" s="953"/>
      <c r="AA70" s="954"/>
      <c r="AB70" s="955" t="s">
        <v>367</v>
      </c>
      <c r="AC70" s="955"/>
      <c r="AD70" s="955"/>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367</v>
      </c>
      <c r="AC71" s="978"/>
      <c r="AD71" s="978"/>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368</v>
      </c>
      <c r="AC72" s="979"/>
      <c r="AD72" s="979"/>
      <c r="AE72" s="371"/>
      <c r="AF72" s="372"/>
      <c r="AG72" s="372"/>
      <c r="AH72" s="372"/>
      <c r="AI72" s="371"/>
      <c r="AJ72" s="372"/>
      <c r="AK72" s="372"/>
      <c r="AL72" s="372"/>
      <c r="AM72" s="371"/>
      <c r="AN72" s="372"/>
      <c r="AO72" s="372"/>
      <c r="AP72" s="942"/>
      <c r="AQ72" s="363"/>
      <c r="AR72" s="364"/>
      <c r="AS72" s="364"/>
      <c r="AT72" s="820"/>
      <c r="AU72" s="364"/>
      <c r="AV72" s="364"/>
      <c r="AW72" s="364"/>
      <c r="AX72" s="365"/>
      <c r="AY72">
        <f t="shared" si="8"/>
        <v>0</v>
      </c>
    </row>
    <row r="73" spans="1:51" ht="18.75" hidden="1" customHeight="1" x14ac:dyDescent="0.15">
      <c r="A73" s="841" t="s">
        <v>348</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6" t="s">
        <v>380</v>
      </c>
      <c r="B78" s="917"/>
      <c r="C78" s="917"/>
      <c r="D78" s="917"/>
      <c r="E78" s="914" t="s">
        <v>326</v>
      </c>
      <c r="F78" s="915"/>
      <c r="G78" s="54" t="s">
        <v>235</v>
      </c>
      <c r="H78" s="798"/>
      <c r="I78" s="245"/>
      <c r="J78" s="245"/>
      <c r="K78" s="245"/>
      <c r="L78" s="245"/>
      <c r="M78" s="245"/>
      <c r="N78" s="245"/>
      <c r="O78" s="799"/>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342</v>
      </c>
      <c r="AP79" s="127"/>
      <c r="AQ79" s="127"/>
      <c r="AR79" s="76"/>
      <c r="AS79" s="126"/>
      <c r="AT79" s="127"/>
      <c r="AU79" s="127"/>
      <c r="AV79" s="127"/>
      <c r="AW79" s="127"/>
      <c r="AX79" s="128"/>
      <c r="AY79">
        <f>COUNTIF($AR$79,"☑")</f>
        <v>0</v>
      </c>
    </row>
    <row r="80" spans="1:51" ht="18.75" hidden="1" customHeight="1" x14ac:dyDescent="0.15">
      <c r="A80" s="521" t="s">
        <v>147</v>
      </c>
      <c r="B80" s="850" t="s">
        <v>339</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2"/>
      <c r="B81" s="853"/>
      <c r="C81" s="554"/>
      <c r="D81" s="554"/>
      <c r="E81" s="554"/>
      <c r="F81" s="555"/>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0" t="s">
        <v>11</v>
      </c>
      <c r="AC85" s="461"/>
      <c r="AD85" s="462"/>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2"/>
      <c r="B86" s="554"/>
      <c r="C86" s="554"/>
      <c r="D86" s="554"/>
      <c r="E86" s="554"/>
      <c r="F86" s="555"/>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5"/>
      <c r="R87" s="805"/>
      <c r="S87" s="805"/>
      <c r="T87" s="805"/>
      <c r="U87" s="805"/>
      <c r="V87" s="805"/>
      <c r="W87" s="805"/>
      <c r="X87" s="806"/>
      <c r="Y87" s="761" t="s">
        <v>62</v>
      </c>
      <c r="Z87" s="762"/>
      <c r="AA87" s="763"/>
      <c r="AB87" s="553"/>
      <c r="AC87" s="553"/>
      <c r="AD87" s="553"/>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7"/>
      <c r="Q88" s="807"/>
      <c r="R88" s="807"/>
      <c r="S88" s="807"/>
      <c r="T88" s="807"/>
      <c r="U88" s="807"/>
      <c r="V88" s="807"/>
      <c r="W88" s="807"/>
      <c r="X88" s="808"/>
      <c r="Y88" s="738" t="s">
        <v>54</v>
      </c>
      <c r="Z88" s="739"/>
      <c r="AA88" s="740"/>
      <c r="AB88" s="524"/>
      <c r="AC88" s="524"/>
      <c r="AD88" s="524"/>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9"/>
      <c r="Y89" s="738" t="s">
        <v>13</v>
      </c>
      <c r="Z89" s="739"/>
      <c r="AA89" s="740"/>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0" t="s">
        <v>11</v>
      </c>
      <c r="AC90" s="461"/>
      <c r="AD90" s="462"/>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22"/>
      <c r="B91" s="554"/>
      <c r="C91" s="554"/>
      <c r="D91" s="554"/>
      <c r="E91" s="554"/>
      <c r="F91" s="555"/>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5"/>
      <c r="R92" s="805"/>
      <c r="S92" s="805"/>
      <c r="T92" s="805"/>
      <c r="U92" s="805"/>
      <c r="V92" s="805"/>
      <c r="W92" s="805"/>
      <c r="X92" s="806"/>
      <c r="Y92" s="761" t="s">
        <v>62</v>
      </c>
      <c r="Z92" s="762"/>
      <c r="AA92" s="763"/>
      <c r="AB92" s="553"/>
      <c r="AC92" s="553"/>
      <c r="AD92" s="55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7"/>
      <c r="Q93" s="807"/>
      <c r="R93" s="807"/>
      <c r="S93" s="807"/>
      <c r="T93" s="807"/>
      <c r="U93" s="807"/>
      <c r="V93" s="807"/>
      <c r="W93" s="807"/>
      <c r="X93" s="808"/>
      <c r="Y93" s="738" t="s">
        <v>54</v>
      </c>
      <c r="Z93" s="739"/>
      <c r="AA93" s="740"/>
      <c r="AB93" s="524"/>
      <c r="AC93" s="524"/>
      <c r="AD93" s="52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9"/>
      <c r="Y94" s="738" t="s">
        <v>13</v>
      </c>
      <c r="Z94" s="739"/>
      <c r="AA94" s="740"/>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2"/>
      <c r="B95" s="554" t="s">
        <v>145</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0" t="s">
        <v>11</v>
      </c>
      <c r="AC95" s="461"/>
      <c r="AD95" s="462"/>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5"/>
      <c r="R97" s="805"/>
      <c r="S97" s="805"/>
      <c r="T97" s="805"/>
      <c r="U97" s="805"/>
      <c r="V97" s="805"/>
      <c r="W97" s="805"/>
      <c r="X97" s="806"/>
      <c r="Y97" s="761" t="s">
        <v>62</v>
      </c>
      <c r="Z97" s="762"/>
      <c r="AA97" s="763"/>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3"/>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349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387</v>
      </c>
      <c r="AF100" s="828"/>
      <c r="AG100" s="828"/>
      <c r="AH100" s="829"/>
      <c r="AI100" s="827" t="s">
        <v>409</v>
      </c>
      <c r="AJ100" s="828"/>
      <c r="AK100" s="828"/>
      <c r="AL100" s="829"/>
      <c r="AM100" s="827" t="s">
        <v>506</v>
      </c>
      <c r="AN100" s="828"/>
      <c r="AO100" s="828"/>
      <c r="AP100" s="829"/>
      <c r="AQ100" s="930" t="s">
        <v>414</v>
      </c>
      <c r="AR100" s="931"/>
      <c r="AS100" s="931"/>
      <c r="AT100" s="932"/>
      <c r="AU100" s="930" t="s">
        <v>538</v>
      </c>
      <c r="AV100" s="931"/>
      <c r="AW100" s="931"/>
      <c r="AX100" s="933"/>
    </row>
    <row r="101" spans="1:60" ht="23.25" customHeight="1" x14ac:dyDescent="0.15">
      <c r="A101" s="493"/>
      <c r="B101" s="494"/>
      <c r="C101" s="494"/>
      <c r="D101" s="494"/>
      <c r="E101" s="494"/>
      <c r="F101" s="495"/>
      <c r="G101" s="191" t="s">
        <v>760</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53" t="s">
        <v>728</v>
      </c>
      <c r="AC101" s="553"/>
      <c r="AD101" s="553"/>
      <c r="AE101" s="358">
        <v>9</v>
      </c>
      <c r="AF101" s="358"/>
      <c r="AG101" s="358"/>
      <c r="AH101" s="358"/>
      <c r="AI101" s="358">
        <v>9</v>
      </c>
      <c r="AJ101" s="358"/>
      <c r="AK101" s="358"/>
      <c r="AL101" s="358"/>
      <c r="AM101" s="358">
        <v>0</v>
      </c>
      <c r="AN101" s="358"/>
      <c r="AO101" s="358"/>
      <c r="AP101" s="358"/>
      <c r="AQ101" s="358" t="s">
        <v>712</v>
      </c>
      <c r="AR101" s="358"/>
      <c r="AS101" s="358"/>
      <c r="AT101" s="358"/>
      <c r="AU101" s="363" t="s">
        <v>829</v>
      </c>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3" t="s">
        <v>728</v>
      </c>
      <c r="AC102" s="553"/>
      <c r="AD102" s="553"/>
      <c r="AE102" s="358">
        <v>10</v>
      </c>
      <c r="AF102" s="358"/>
      <c r="AG102" s="358"/>
      <c r="AH102" s="358"/>
      <c r="AI102" s="358">
        <v>13</v>
      </c>
      <c r="AJ102" s="358"/>
      <c r="AK102" s="358"/>
      <c r="AL102" s="358"/>
      <c r="AM102" s="358">
        <v>13</v>
      </c>
      <c r="AN102" s="358"/>
      <c r="AO102" s="358"/>
      <c r="AP102" s="358"/>
      <c r="AQ102" s="358">
        <v>13</v>
      </c>
      <c r="AR102" s="358"/>
      <c r="AS102" s="358"/>
      <c r="AT102" s="358"/>
      <c r="AU102" s="371">
        <v>13</v>
      </c>
      <c r="AV102" s="372"/>
      <c r="AW102" s="372"/>
      <c r="AX102" s="934"/>
    </row>
    <row r="103" spans="1:60" ht="31.5" customHeight="1" x14ac:dyDescent="0.15">
      <c r="A103" s="490" t="s">
        <v>349</v>
      </c>
      <c r="B103" s="491"/>
      <c r="C103" s="491"/>
      <c r="D103" s="491"/>
      <c r="E103" s="491"/>
      <c r="F103" s="492"/>
      <c r="G103" s="739" t="s">
        <v>60</v>
      </c>
      <c r="H103" s="739"/>
      <c r="I103" s="739"/>
      <c r="J103" s="739"/>
      <c r="K103" s="739"/>
      <c r="L103" s="739"/>
      <c r="M103" s="739"/>
      <c r="N103" s="739"/>
      <c r="O103" s="739"/>
      <c r="P103" s="739"/>
      <c r="Q103" s="739"/>
      <c r="R103" s="739"/>
      <c r="S103" s="739"/>
      <c r="T103" s="739"/>
      <c r="U103" s="739"/>
      <c r="V103" s="739"/>
      <c r="W103" s="739"/>
      <c r="X103" s="740"/>
      <c r="Y103" s="470"/>
      <c r="Z103" s="471"/>
      <c r="AA103" s="472"/>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x14ac:dyDescent="0.15">
      <c r="A104" s="493"/>
      <c r="B104" s="494"/>
      <c r="C104" s="494"/>
      <c r="D104" s="494"/>
      <c r="E104" s="494"/>
      <c r="F104" s="495"/>
      <c r="G104" s="191" t="s">
        <v>729</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723</v>
      </c>
      <c r="AC104" s="474"/>
      <c r="AD104" s="475"/>
      <c r="AE104" s="358">
        <v>1543</v>
      </c>
      <c r="AF104" s="358"/>
      <c r="AG104" s="358"/>
      <c r="AH104" s="358"/>
      <c r="AI104" s="358">
        <v>4672</v>
      </c>
      <c r="AJ104" s="358"/>
      <c r="AK104" s="358"/>
      <c r="AL104" s="358"/>
      <c r="AM104" s="363">
        <v>3878</v>
      </c>
      <c r="AN104" s="364"/>
      <c r="AO104" s="364"/>
      <c r="AP104" s="364"/>
      <c r="AQ104" s="358" t="s">
        <v>712</v>
      </c>
      <c r="AR104" s="358"/>
      <c r="AS104" s="358"/>
      <c r="AT104" s="358"/>
      <c r="AU104" s="358" t="s">
        <v>829</v>
      </c>
      <c r="AV104" s="358"/>
      <c r="AW104" s="358"/>
      <c r="AX104" s="359"/>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3" t="s">
        <v>723</v>
      </c>
      <c r="AC105" s="404"/>
      <c r="AD105" s="405"/>
      <c r="AE105" s="358">
        <v>1777</v>
      </c>
      <c r="AF105" s="358"/>
      <c r="AG105" s="358"/>
      <c r="AH105" s="358"/>
      <c r="AI105" s="358">
        <v>2000</v>
      </c>
      <c r="AJ105" s="358"/>
      <c r="AK105" s="358"/>
      <c r="AL105" s="358"/>
      <c r="AM105" s="358">
        <v>2200</v>
      </c>
      <c r="AN105" s="358"/>
      <c r="AO105" s="358"/>
      <c r="AP105" s="358"/>
      <c r="AQ105" s="358">
        <v>2200</v>
      </c>
      <c r="AR105" s="358"/>
      <c r="AS105" s="358"/>
      <c r="AT105" s="358"/>
      <c r="AU105" s="358">
        <v>2200</v>
      </c>
      <c r="AV105" s="358"/>
      <c r="AW105" s="358"/>
      <c r="AX105" s="359"/>
      <c r="AY105">
        <f>$AY$103</f>
        <v>1</v>
      </c>
    </row>
    <row r="106" spans="1:60" ht="31.5" hidden="1" customHeight="1" x14ac:dyDescent="0.15">
      <c r="A106" s="490" t="s">
        <v>349</v>
      </c>
      <c r="B106" s="491"/>
      <c r="C106" s="491"/>
      <c r="D106" s="491"/>
      <c r="E106" s="491"/>
      <c r="F106" s="492"/>
      <c r="G106" s="739" t="s">
        <v>60</v>
      </c>
      <c r="H106" s="739"/>
      <c r="I106" s="739"/>
      <c r="J106" s="739"/>
      <c r="K106" s="739"/>
      <c r="L106" s="739"/>
      <c r="M106" s="739"/>
      <c r="N106" s="739"/>
      <c r="O106" s="739"/>
      <c r="P106" s="739"/>
      <c r="Q106" s="739"/>
      <c r="R106" s="739"/>
      <c r="S106" s="739"/>
      <c r="T106" s="739"/>
      <c r="U106" s="739"/>
      <c r="V106" s="739"/>
      <c r="W106" s="739"/>
      <c r="X106" s="740"/>
      <c r="Y106" s="470"/>
      <c r="Z106" s="471"/>
      <c r="AA106" s="472"/>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1</v>
      </c>
    </row>
    <row r="107" spans="1:60" ht="23.25" hidden="1" customHeight="1" x14ac:dyDescent="0.15">
      <c r="A107" s="493"/>
      <c r="B107" s="494"/>
      <c r="C107" s="494"/>
      <c r="D107" s="494"/>
      <c r="E107" s="494"/>
      <c r="F107" s="495"/>
      <c r="G107" s="191" t="s">
        <v>730</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58">
        <v>400</v>
      </c>
      <c r="AF107" s="358"/>
      <c r="AG107" s="358"/>
      <c r="AH107" s="358"/>
      <c r="AI107" s="358">
        <v>380</v>
      </c>
      <c r="AJ107" s="358"/>
      <c r="AK107" s="358"/>
      <c r="AL107" s="358"/>
      <c r="AM107" s="358" t="s">
        <v>712</v>
      </c>
      <c r="AN107" s="358"/>
      <c r="AO107" s="358"/>
      <c r="AP107" s="358"/>
      <c r="AQ107" s="358" t="s">
        <v>712</v>
      </c>
      <c r="AR107" s="358"/>
      <c r="AS107" s="358"/>
      <c r="AT107" s="358"/>
      <c r="AU107" s="358"/>
      <c r="AV107" s="358"/>
      <c r="AW107" s="358"/>
      <c r="AX107" s="359"/>
      <c r="AY107">
        <f>$AY$106</f>
        <v>1</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c r="AC108" s="404"/>
      <c r="AD108" s="405"/>
      <c r="AE108" s="358">
        <v>400</v>
      </c>
      <c r="AF108" s="358"/>
      <c r="AG108" s="358"/>
      <c r="AH108" s="358"/>
      <c r="AI108" s="358">
        <v>400</v>
      </c>
      <c r="AJ108" s="358"/>
      <c r="AK108" s="358"/>
      <c r="AL108" s="358"/>
      <c r="AM108" s="358">
        <v>400</v>
      </c>
      <c r="AN108" s="358"/>
      <c r="AO108" s="358"/>
      <c r="AP108" s="358"/>
      <c r="AQ108" s="358">
        <v>400</v>
      </c>
      <c r="AR108" s="358"/>
      <c r="AS108" s="358"/>
      <c r="AT108" s="358"/>
      <c r="AU108" s="358"/>
      <c r="AV108" s="358"/>
      <c r="AW108" s="358"/>
      <c r="AX108" s="359"/>
      <c r="AY108">
        <f>$AY$106</f>
        <v>1</v>
      </c>
    </row>
    <row r="109" spans="1:60" ht="31.5" hidden="1" customHeight="1" x14ac:dyDescent="0.15">
      <c r="A109" s="490" t="s">
        <v>349</v>
      </c>
      <c r="B109" s="491"/>
      <c r="C109" s="491"/>
      <c r="D109" s="491"/>
      <c r="E109" s="491"/>
      <c r="F109" s="492"/>
      <c r="G109" s="739" t="s">
        <v>60</v>
      </c>
      <c r="H109" s="739"/>
      <c r="I109" s="739"/>
      <c r="J109" s="739"/>
      <c r="K109" s="739"/>
      <c r="L109" s="739"/>
      <c r="M109" s="739"/>
      <c r="N109" s="739"/>
      <c r="O109" s="739"/>
      <c r="P109" s="739"/>
      <c r="Q109" s="739"/>
      <c r="R109" s="739"/>
      <c r="S109" s="739"/>
      <c r="T109" s="739"/>
      <c r="U109" s="739"/>
      <c r="V109" s="739"/>
      <c r="W109" s="739"/>
      <c r="X109" s="740"/>
      <c r="Y109" s="470"/>
      <c r="Z109" s="471"/>
      <c r="AA109" s="472"/>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349</v>
      </c>
      <c r="B112" s="491"/>
      <c r="C112" s="491"/>
      <c r="D112" s="491"/>
      <c r="E112" s="491"/>
      <c r="F112" s="492"/>
      <c r="G112" s="739" t="s">
        <v>60</v>
      </c>
      <c r="H112" s="739"/>
      <c r="I112" s="739"/>
      <c r="J112" s="739"/>
      <c r="K112" s="739"/>
      <c r="L112" s="739"/>
      <c r="M112" s="739"/>
      <c r="N112" s="739"/>
      <c r="O112" s="739"/>
      <c r="P112" s="739"/>
      <c r="Q112" s="739"/>
      <c r="R112" s="739"/>
      <c r="S112" s="739"/>
      <c r="T112" s="739"/>
      <c r="U112" s="739"/>
      <c r="V112" s="739"/>
      <c r="W112" s="739"/>
      <c r="X112" s="740"/>
      <c r="Y112" s="470"/>
      <c r="Z112" s="471"/>
      <c r="AA112" s="472"/>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761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542897</v>
      </c>
      <c r="AF116" s="358"/>
      <c r="AG116" s="358"/>
      <c r="AH116" s="358"/>
      <c r="AI116" s="358">
        <v>399774</v>
      </c>
      <c r="AJ116" s="358"/>
      <c r="AK116" s="358"/>
      <c r="AL116" s="358"/>
      <c r="AM116" s="358">
        <v>0</v>
      </c>
      <c r="AN116" s="358"/>
      <c r="AO116" s="358"/>
      <c r="AP116" s="358"/>
      <c r="AQ116" s="363" t="s">
        <v>829</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712</v>
      </c>
      <c r="AN117" s="306"/>
      <c r="AO117" s="306"/>
      <c r="AP117" s="306"/>
      <c r="AQ117" s="306" t="s">
        <v>829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731</v>
      </c>
      <c r="AC119" s="301"/>
      <c r="AD119" s="302"/>
      <c r="AE119" s="358">
        <v>35767000</v>
      </c>
      <c r="AF119" s="358"/>
      <c r="AG119" s="358"/>
      <c r="AH119" s="358"/>
      <c r="AI119" s="358">
        <v>42752000</v>
      </c>
      <c r="AJ119" s="358"/>
      <c r="AK119" s="358"/>
      <c r="AL119" s="358"/>
      <c r="AM119" s="358">
        <v>45015000</v>
      </c>
      <c r="AN119" s="358"/>
      <c r="AO119" s="358"/>
      <c r="AP119" s="358"/>
      <c r="AQ119" s="358">
        <v>32723000</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t="s">
        <v>736</v>
      </c>
      <c r="AF120" s="306"/>
      <c r="AG120" s="306"/>
      <c r="AH120" s="306"/>
      <c r="AI120" s="306" t="s">
        <v>737</v>
      </c>
      <c r="AJ120" s="306"/>
      <c r="AK120" s="306"/>
      <c r="AL120" s="306"/>
      <c r="AM120" s="306" t="s">
        <v>738</v>
      </c>
      <c r="AN120" s="306"/>
      <c r="AO120" s="306"/>
      <c r="AP120" s="306"/>
      <c r="AQ120" s="306" t="s">
        <v>830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1</v>
      </c>
    </row>
    <row r="122" spans="1:51" ht="23.25" hidden="1" customHeight="1" x14ac:dyDescent="0.15">
      <c r="A122" s="292"/>
      <c r="B122" s="293"/>
      <c r="C122" s="293"/>
      <c r="D122" s="293"/>
      <c r="E122" s="293"/>
      <c r="F122" s="294"/>
      <c r="G122" s="351" t="s">
        <v>739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t="s">
        <v>712</v>
      </c>
      <c r="AF122" s="358"/>
      <c r="AG122" s="358"/>
      <c r="AH122" s="358"/>
      <c r="AI122" s="358" t="s">
        <v>712</v>
      </c>
      <c r="AJ122" s="358"/>
      <c r="AK122" s="358"/>
      <c r="AL122" s="358"/>
      <c r="AM122" s="358" t="s">
        <v>712</v>
      </c>
      <c r="AN122" s="358"/>
      <c r="AO122" s="358"/>
      <c r="AP122" s="358"/>
      <c r="AQ122" s="358"/>
      <c r="AR122" s="358"/>
      <c r="AS122" s="358"/>
      <c r="AT122" s="358"/>
      <c r="AU122" s="358"/>
      <c r="AV122" s="358"/>
      <c r="AW122" s="358"/>
      <c r="AX122" s="359"/>
      <c r="AY122">
        <f>$AY$121</f>
        <v>1</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t="s">
        <v>740</v>
      </c>
      <c r="AF123" s="306"/>
      <c r="AG123" s="306"/>
      <c r="AH123" s="306"/>
      <c r="AI123" s="306" t="s">
        <v>741</v>
      </c>
      <c r="AJ123" s="306"/>
      <c r="AK123" s="306"/>
      <c r="AL123" s="306"/>
      <c r="AM123" s="306" t="s">
        <v>742</v>
      </c>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7" t="s">
        <v>402</v>
      </c>
      <c r="B130" s="995"/>
      <c r="C130" s="994" t="s">
        <v>236</v>
      </c>
      <c r="D130" s="995"/>
      <c r="E130" s="308" t="s">
        <v>265</v>
      </c>
      <c r="F130" s="309"/>
      <c r="G130" s="310" t="s">
        <v>743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8"/>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403</v>
      </c>
      <c r="AR133" s="271"/>
      <c r="AS133" s="179" t="s">
        <v>233</v>
      </c>
      <c r="AT133" s="202"/>
      <c r="AU133" s="178" t="s">
        <v>403</v>
      </c>
      <c r="AV133" s="178"/>
      <c r="AW133" s="179" t="s">
        <v>179</v>
      </c>
      <c r="AX133" s="180"/>
      <c r="AY133">
        <f>$AY$132</f>
        <v>1</v>
      </c>
    </row>
    <row r="134" spans="1:51" ht="39.75" customHeight="1" x14ac:dyDescent="0.15">
      <c r="A134" s="998"/>
      <c r="B134" s="253"/>
      <c r="C134" s="252"/>
      <c r="D134" s="253"/>
      <c r="E134" s="252"/>
      <c r="F134" s="314"/>
      <c r="G134" s="232" t="s">
        <v>745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403</v>
      </c>
      <c r="AC134" s="224"/>
      <c r="AD134" s="224"/>
      <c r="AE134" s="266" t="s">
        <v>403</v>
      </c>
      <c r="AF134" s="167"/>
      <c r="AG134" s="167"/>
      <c r="AH134" s="167"/>
      <c r="AI134" s="266" t="s">
        <v>403</v>
      </c>
      <c r="AJ134" s="167"/>
      <c r="AK134" s="167"/>
      <c r="AL134" s="167"/>
      <c r="AM134" s="266" t="s">
        <v>709</v>
      </c>
      <c r="AN134" s="167"/>
      <c r="AO134" s="167"/>
      <c r="AP134" s="167"/>
      <c r="AQ134" s="266" t="s">
        <v>403</v>
      </c>
      <c r="AR134" s="167"/>
      <c r="AS134" s="167"/>
      <c r="AT134" s="167"/>
      <c r="AU134" s="266" t="s">
        <v>403</v>
      </c>
      <c r="AV134" s="167"/>
      <c r="AW134" s="167"/>
      <c r="AX134" s="208"/>
      <c r="AY134">
        <f t="shared" ref="AY134:AY135" si="13">$AY$132</f>
        <v>1</v>
      </c>
    </row>
    <row r="135" spans="1:51" ht="39.75"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403</v>
      </c>
      <c r="AC135" s="175"/>
      <c r="AD135" s="175"/>
      <c r="AE135" s="266" t="s">
        <v>403</v>
      </c>
      <c r="AF135" s="167"/>
      <c r="AG135" s="167"/>
      <c r="AH135" s="167"/>
      <c r="AI135" s="266" t="s">
        <v>403</v>
      </c>
      <c r="AJ135" s="167"/>
      <c r="AK135" s="167"/>
      <c r="AL135" s="167"/>
      <c r="AM135" s="266" t="s">
        <v>709</v>
      </c>
      <c r="AN135" s="167"/>
      <c r="AO135" s="167"/>
      <c r="AP135" s="167"/>
      <c r="AQ135" s="266" t="s">
        <v>403</v>
      </c>
      <c r="AR135" s="167"/>
      <c r="AS135" s="167"/>
      <c r="AT135" s="167"/>
      <c r="AU135" s="266" t="s">
        <v>403</v>
      </c>
      <c r="AV135" s="167"/>
      <c r="AW135" s="167"/>
      <c r="AX135" s="208"/>
      <c r="AY135">
        <f t="shared" si="13"/>
        <v>1</v>
      </c>
    </row>
    <row r="136" spans="1:51" ht="18.75" hidden="1"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403</v>
      </c>
      <c r="AJ138" s="167"/>
      <c r="AK138" s="167"/>
      <c r="AL138" s="167"/>
      <c r="AM138" s="266" t="s">
        <v>709</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403</v>
      </c>
      <c r="AJ139" s="167"/>
      <c r="AK139" s="167"/>
      <c r="AL139" s="167"/>
      <c r="AM139" s="266" t="s">
        <v>709</v>
      </c>
      <c r="AN139" s="167"/>
      <c r="AO139" s="167"/>
      <c r="AP139" s="167"/>
      <c r="AQ139" s="266"/>
      <c r="AR139" s="167"/>
      <c r="AS139" s="167"/>
      <c r="AT139" s="167"/>
      <c r="AU139" s="266"/>
      <c r="AV139" s="167"/>
      <c r="AW139" s="167"/>
      <c r="AX139" s="208"/>
      <c r="AY139">
        <f t="shared" si="14"/>
        <v>0</v>
      </c>
    </row>
    <row r="140" spans="1:51" ht="18.75" hidden="1"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0</v>
      </c>
    </row>
    <row r="153" spans="1:51" ht="22.5" hidden="1"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8"/>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8"/>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8"/>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6.25" customHeight="1" x14ac:dyDescent="0.15">
      <c r="A188" s="998"/>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6.25" customHeight="1" x14ac:dyDescent="0.15">
      <c r="A189" s="998"/>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15">
      <c r="A190" s="99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403</v>
      </c>
      <c r="AJ194" s="167"/>
      <c r="AK194" s="167"/>
      <c r="AL194" s="167"/>
      <c r="AM194" s="266" t="s">
        <v>709</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403</v>
      </c>
      <c r="AJ195" s="167"/>
      <c r="AK195" s="167"/>
      <c r="AL195" s="167"/>
      <c r="AM195" s="266" t="s">
        <v>709</v>
      </c>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403</v>
      </c>
      <c r="AJ198" s="167"/>
      <c r="AK198" s="167"/>
      <c r="AL198" s="167"/>
      <c r="AM198" s="266" t="s">
        <v>709</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403</v>
      </c>
      <c r="AJ199" s="167"/>
      <c r="AK199" s="167"/>
      <c r="AL199" s="167"/>
      <c r="AM199" s="266" t="s">
        <v>709</v>
      </c>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8"/>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8"/>
      <c r="B430" s="253"/>
      <c r="C430" s="250" t="s">
        <v>668</v>
      </c>
      <c r="D430" s="251"/>
      <c r="E430" s="239" t="s">
        <v>396</v>
      </c>
      <c r="F430" s="450"/>
      <c r="G430" s="241" t="s">
        <v>252</v>
      </c>
      <c r="H430" s="188"/>
      <c r="I430" s="188"/>
      <c r="J430" s="242" t="s">
        <v>403</v>
      </c>
      <c r="K430" s="243"/>
      <c r="L430" s="243"/>
      <c r="M430" s="243"/>
      <c r="N430" s="243"/>
      <c r="O430" s="243"/>
      <c r="P430" s="243"/>
      <c r="Q430" s="243"/>
      <c r="R430" s="243"/>
      <c r="S430" s="243"/>
      <c r="T430" s="244"/>
      <c r="U430" s="245" t="s">
        <v>403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403</v>
      </c>
      <c r="AF432" s="178"/>
      <c r="AG432" s="179" t="s">
        <v>233</v>
      </c>
      <c r="AH432" s="202"/>
      <c r="AI432" s="216"/>
      <c r="AJ432" s="216"/>
      <c r="AK432" s="216"/>
      <c r="AL432" s="217"/>
      <c r="AM432" s="216"/>
      <c r="AN432" s="216"/>
      <c r="AO432" s="216"/>
      <c r="AP432" s="217"/>
      <c r="AQ432" s="231" t="s">
        <v>403</v>
      </c>
      <c r="AR432" s="178"/>
      <c r="AS432" s="179" t="s">
        <v>233</v>
      </c>
      <c r="AT432" s="202"/>
      <c r="AU432" s="178" t="s">
        <v>403</v>
      </c>
      <c r="AV432" s="178"/>
      <c r="AW432" s="179" t="s">
        <v>179</v>
      </c>
      <c r="AX432" s="180"/>
      <c r="AY432">
        <f>$AY$431</f>
        <v>1</v>
      </c>
    </row>
    <row r="433" spans="1:51" ht="23.25" customHeight="1" x14ac:dyDescent="0.15">
      <c r="A433" s="998"/>
      <c r="B433" s="253"/>
      <c r="C433" s="252"/>
      <c r="D433" s="253"/>
      <c r="E433" s="196"/>
      <c r="F433" s="197"/>
      <c r="G433" s="232" t="s">
        <v>747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403</v>
      </c>
      <c r="AC433" s="175"/>
      <c r="AD433" s="175"/>
      <c r="AE433" s="166" t="s">
        <v>403</v>
      </c>
      <c r="AF433" s="167"/>
      <c r="AG433" s="167"/>
      <c r="AH433" s="167"/>
      <c r="AI433" s="166" t="s">
        <v>403</v>
      </c>
      <c r="AJ433" s="167"/>
      <c r="AK433" s="167"/>
      <c r="AL433" s="167"/>
      <c r="AM433" s="166" t="s">
        <v>709</v>
      </c>
      <c r="AN433" s="167"/>
      <c r="AO433" s="167"/>
      <c r="AP433" s="168"/>
      <c r="AQ433" s="166" t="s">
        <v>403</v>
      </c>
      <c r="AR433" s="167"/>
      <c r="AS433" s="167"/>
      <c r="AT433" s="168"/>
      <c r="AU433" s="167" t="s">
        <v>403</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403</v>
      </c>
      <c r="AC434" s="224"/>
      <c r="AD434" s="224"/>
      <c r="AE434" s="166" t="s">
        <v>403</v>
      </c>
      <c r="AF434" s="167"/>
      <c r="AG434" s="167"/>
      <c r="AH434" s="168"/>
      <c r="AI434" s="166" t="s">
        <v>403</v>
      </c>
      <c r="AJ434" s="167"/>
      <c r="AK434" s="167"/>
      <c r="AL434" s="167"/>
      <c r="AM434" s="166" t="s">
        <v>709</v>
      </c>
      <c r="AN434" s="167"/>
      <c r="AO434" s="167"/>
      <c r="AP434" s="168"/>
      <c r="AQ434" s="166" t="s">
        <v>403</v>
      </c>
      <c r="AR434" s="167"/>
      <c r="AS434" s="167"/>
      <c r="AT434" s="168"/>
      <c r="AU434" s="167" t="s">
        <v>403</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403</v>
      </c>
      <c r="AF435" s="167"/>
      <c r="AG435" s="167"/>
      <c r="AH435" s="168"/>
      <c r="AI435" s="166" t="s">
        <v>403</v>
      </c>
      <c r="AJ435" s="167"/>
      <c r="AK435" s="167"/>
      <c r="AL435" s="167"/>
      <c r="AM435" s="166" t="s">
        <v>709</v>
      </c>
      <c r="AN435" s="167"/>
      <c r="AO435" s="167"/>
      <c r="AP435" s="168"/>
      <c r="AQ435" s="166" t="s">
        <v>403</v>
      </c>
      <c r="AR435" s="167"/>
      <c r="AS435" s="167"/>
      <c r="AT435" s="168"/>
      <c r="AU435" s="167" t="s">
        <v>403</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403</v>
      </c>
      <c r="AF457" s="178"/>
      <c r="AG457" s="179" t="s">
        <v>233</v>
      </c>
      <c r="AH457" s="202"/>
      <c r="AI457" s="216"/>
      <c r="AJ457" s="216"/>
      <c r="AK457" s="216"/>
      <c r="AL457" s="217"/>
      <c r="AM457" s="216"/>
      <c r="AN457" s="216"/>
      <c r="AO457" s="216"/>
      <c r="AP457" s="217"/>
      <c r="AQ457" s="231" t="s">
        <v>403</v>
      </c>
      <c r="AR457" s="178"/>
      <c r="AS457" s="179" t="s">
        <v>233</v>
      </c>
      <c r="AT457" s="202"/>
      <c r="AU457" s="178" t="s">
        <v>403</v>
      </c>
      <c r="AV457" s="178"/>
      <c r="AW457" s="179" t="s">
        <v>179</v>
      </c>
      <c r="AX457" s="180"/>
      <c r="AY457">
        <f>$AY$456</f>
        <v>1</v>
      </c>
    </row>
    <row r="458" spans="1:51" ht="23.25" customHeight="1" x14ac:dyDescent="0.15">
      <c r="A458" s="998"/>
      <c r="B458" s="253"/>
      <c r="C458" s="252"/>
      <c r="D458" s="253"/>
      <c r="E458" s="196"/>
      <c r="F458" s="197"/>
      <c r="G458" s="232" t="s">
        <v>747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403</v>
      </c>
      <c r="AC458" s="175"/>
      <c r="AD458" s="175"/>
      <c r="AE458" s="166" t="s">
        <v>403</v>
      </c>
      <c r="AF458" s="167"/>
      <c r="AG458" s="167"/>
      <c r="AH458" s="167"/>
      <c r="AI458" s="166" t="s">
        <v>403</v>
      </c>
      <c r="AJ458" s="167"/>
      <c r="AK458" s="167"/>
      <c r="AL458" s="167"/>
      <c r="AM458" s="166" t="s">
        <v>709</v>
      </c>
      <c r="AN458" s="167"/>
      <c r="AO458" s="167"/>
      <c r="AP458" s="168"/>
      <c r="AQ458" s="166" t="s">
        <v>403</v>
      </c>
      <c r="AR458" s="167"/>
      <c r="AS458" s="167"/>
      <c r="AT458" s="168"/>
      <c r="AU458" s="167" t="s">
        <v>403</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403</v>
      </c>
      <c r="AC459" s="224"/>
      <c r="AD459" s="224"/>
      <c r="AE459" s="166" t="s">
        <v>403</v>
      </c>
      <c r="AF459" s="167"/>
      <c r="AG459" s="167"/>
      <c r="AH459" s="168"/>
      <c r="AI459" s="166" t="s">
        <v>403</v>
      </c>
      <c r="AJ459" s="167"/>
      <c r="AK459" s="167"/>
      <c r="AL459" s="167"/>
      <c r="AM459" s="166" t="s">
        <v>709</v>
      </c>
      <c r="AN459" s="167"/>
      <c r="AO459" s="167"/>
      <c r="AP459" s="168"/>
      <c r="AQ459" s="166" t="s">
        <v>403</v>
      </c>
      <c r="AR459" s="167"/>
      <c r="AS459" s="167"/>
      <c r="AT459" s="168"/>
      <c r="AU459" s="167" t="s">
        <v>403</v>
      </c>
      <c r="AV459" s="167"/>
      <c r="AW459" s="167"/>
      <c r="AX459" s="208"/>
      <c r="AY459">
        <f t="shared" si="68"/>
        <v>1</v>
      </c>
    </row>
    <row r="460" spans="1:51" ht="23.25"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403</v>
      </c>
      <c r="AF460" s="167"/>
      <c r="AG460" s="167"/>
      <c r="AH460" s="168"/>
      <c r="AI460" s="166" t="s">
        <v>403</v>
      </c>
      <c r="AJ460" s="167"/>
      <c r="AK460" s="167"/>
      <c r="AL460" s="167"/>
      <c r="AM460" s="166" t="s">
        <v>709</v>
      </c>
      <c r="AN460" s="167"/>
      <c r="AO460" s="167"/>
      <c r="AP460" s="168"/>
      <c r="AQ460" s="166" t="s">
        <v>403</v>
      </c>
      <c r="AR460" s="167"/>
      <c r="AS460" s="167"/>
      <c r="AT460" s="168"/>
      <c r="AU460" s="167" t="s">
        <v>403</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8"/>
      <c r="B482" s="253"/>
      <c r="C482" s="252"/>
      <c r="D482" s="253"/>
      <c r="E482" s="190" t="s">
        <v>403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6.75" customHeight="1" x14ac:dyDescent="0.15">
      <c r="A702" s="531" t="s">
        <v>140</v>
      </c>
      <c r="B702" s="53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9" t="s">
        <v>751</v>
      </c>
      <c r="AE702" s="900"/>
      <c r="AF702" s="900"/>
      <c r="AG702" s="889" t="s">
        <v>765</v>
      </c>
      <c r="AH702" s="890"/>
      <c r="AI702" s="890"/>
      <c r="AJ702" s="890"/>
      <c r="AK702" s="890"/>
      <c r="AL702" s="890"/>
      <c r="AM702" s="890"/>
      <c r="AN702" s="890"/>
      <c r="AO702" s="890"/>
      <c r="AP702" s="890"/>
      <c r="AQ702" s="890"/>
      <c r="AR702" s="890"/>
      <c r="AS702" s="890"/>
      <c r="AT702" s="890"/>
      <c r="AU702" s="890"/>
      <c r="AV702" s="890"/>
      <c r="AW702" s="890"/>
      <c r="AX702" s="891"/>
    </row>
    <row r="703" spans="1:51" ht="57.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751</v>
      </c>
      <c r="AE703" s="185"/>
      <c r="AF703" s="185"/>
      <c r="AG703" s="673" t="s">
        <v>766</v>
      </c>
      <c r="AH703" s="674"/>
      <c r="AI703" s="674"/>
      <c r="AJ703" s="674"/>
      <c r="AK703" s="674"/>
      <c r="AL703" s="674"/>
      <c r="AM703" s="674"/>
      <c r="AN703" s="674"/>
      <c r="AO703" s="674"/>
      <c r="AP703" s="674"/>
      <c r="AQ703" s="674"/>
      <c r="AR703" s="674"/>
      <c r="AS703" s="674"/>
      <c r="AT703" s="674"/>
      <c r="AU703" s="674"/>
      <c r="AV703" s="674"/>
      <c r="AW703" s="674"/>
      <c r="AX703" s="675"/>
    </row>
    <row r="704" spans="1:51" ht="63"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751</v>
      </c>
      <c r="AE704" s="588"/>
      <c r="AF704" s="588"/>
      <c r="AG704" s="430" t="s">
        <v>767</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1" t="s">
        <v>751</v>
      </c>
      <c r="AE705" s="742"/>
      <c r="AF705" s="742"/>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6"/>
      <c r="C706" s="620"/>
      <c r="D706" s="621"/>
      <c r="E706" s="692" t="s">
        <v>378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762</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4"/>
      <c r="B707" s="776"/>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5" t="s">
        <v>763</v>
      </c>
      <c r="AE707" s="586"/>
      <c r="AF707" s="586"/>
      <c r="AG707" s="430"/>
      <c r="AH707" s="235"/>
      <c r="AI707" s="235"/>
      <c r="AJ707" s="235"/>
      <c r="AK707" s="235"/>
      <c r="AL707" s="235"/>
      <c r="AM707" s="235"/>
      <c r="AN707" s="235"/>
      <c r="AO707" s="235"/>
      <c r="AP707" s="235"/>
      <c r="AQ707" s="235"/>
      <c r="AR707" s="235"/>
      <c r="AS707" s="235"/>
      <c r="AT707" s="235"/>
      <c r="AU707" s="235"/>
      <c r="AV707" s="235"/>
      <c r="AW707" s="235"/>
      <c r="AX707" s="431"/>
    </row>
    <row r="708" spans="1:50" ht="36" customHeight="1" x14ac:dyDescent="0.15">
      <c r="A708" s="664"/>
      <c r="B708" s="665"/>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6" t="s">
        <v>751</v>
      </c>
      <c r="AE708" s="677"/>
      <c r="AF708" s="677"/>
      <c r="AG708" s="528" t="s">
        <v>769</v>
      </c>
      <c r="AH708" s="529"/>
      <c r="AI708" s="529"/>
      <c r="AJ708" s="529"/>
      <c r="AK708" s="529"/>
      <c r="AL708" s="529"/>
      <c r="AM708" s="529"/>
      <c r="AN708" s="529"/>
      <c r="AO708" s="529"/>
      <c r="AP708" s="529"/>
      <c r="AQ708" s="529"/>
      <c r="AR708" s="529"/>
      <c r="AS708" s="529"/>
      <c r="AT708" s="529"/>
      <c r="AU708" s="529"/>
      <c r="AV708" s="529"/>
      <c r="AW708" s="529"/>
      <c r="AX708" s="530"/>
    </row>
    <row r="709" spans="1:50" ht="36" customHeight="1" x14ac:dyDescent="0.15">
      <c r="A709" s="664"/>
      <c r="B709" s="665"/>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751</v>
      </c>
      <c r="AE709" s="185"/>
      <c r="AF709" s="185"/>
      <c r="AG709" s="673" t="s">
        <v>770</v>
      </c>
      <c r="AH709" s="674"/>
      <c r="AI709" s="674"/>
      <c r="AJ709" s="674"/>
      <c r="AK709" s="674"/>
      <c r="AL709" s="674"/>
      <c r="AM709" s="674"/>
      <c r="AN709" s="674"/>
      <c r="AO709" s="674"/>
      <c r="AP709" s="674"/>
      <c r="AQ709" s="674"/>
      <c r="AR709" s="674"/>
      <c r="AS709" s="674"/>
      <c r="AT709" s="674"/>
      <c r="AU709" s="674"/>
      <c r="AV709" s="674"/>
      <c r="AW709" s="674"/>
      <c r="AX709" s="675"/>
    </row>
    <row r="710" spans="1:50" ht="67.5" customHeight="1" x14ac:dyDescent="0.15">
      <c r="A710" s="664"/>
      <c r="B710" s="66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751</v>
      </c>
      <c r="AE710" s="185"/>
      <c r="AF710" s="185"/>
      <c r="AG710" s="673" t="s">
        <v>771</v>
      </c>
      <c r="AH710" s="674"/>
      <c r="AI710" s="674"/>
      <c r="AJ710" s="674"/>
      <c r="AK710" s="674"/>
      <c r="AL710" s="674"/>
      <c r="AM710" s="674"/>
      <c r="AN710" s="674"/>
      <c r="AO710" s="674"/>
      <c r="AP710" s="674"/>
      <c r="AQ710" s="674"/>
      <c r="AR710" s="674"/>
      <c r="AS710" s="674"/>
      <c r="AT710" s="674"/>
      <c r="AU710" s="674"/>
      <c r="AV710" s="674"/>
      <c r="AW710" s="674"/>
      <c r="AX710" s="675"/>
    </row>
    <row r="711" spans="1:50" ht="37.5" customHeight="1" x14ac:dyDescent="0.15">
      <c r="A711" s="664"/>
      <c r="B711" s="66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751</v>
      </c>
      <c r="AE711" s="185"/>
      <c r="AF711" s="185"/>
      <c r="AG711" s="673" t="s">
        <v>772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0" t="s">
        <v>344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764</v>
      </c>
      <c r="AE712" s="588"/>
      <c r="AF712" s="588"/>
      <c r="AG712" s="596" t="s">
        <v>712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4"/>
      <c r="B713" s="66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764</v>
      </c>
      <c r="AE713" s="185"/>
      <c r="AF713" s="186"/>
      <c r="AG713" s="673" t="s">
        <v>712</v>
      </c>
      <c r="AH713" s="674"/>
      <c r="AI713" s="674"/>
      <c r="AJ713" s="674"/>
      <c r="AK713" s="674"/>
      <c r="AL713" s="674"/>
      <c r="AM713" s="674"/>
      <c r="AN713" s="674"/>
      <c r="AO713" s="674"/>
      <c r="AP713" s="674"/>
      <c r="AQ713" s="674"/>
      <c r="AR713" s="674"/>
      <c r="AS713" s="674"/>
      <c r="AT713" s="674"/>
      <c r="AU713" s="674"/>
      <c r="AV713" s="674"/>
      <c r="AW713" s="674"/>
      <c r="AX713" s="675"/>
    </row>
    <row r="714" spans="1:50" ht="52.5" customHeight="1" x14ac:dyDescent="0.15">
      <c r="A714" s="666"/>
      <c r="B714" s="667"/>
      <c r="C714" s="777" t="s">
        <v>323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751</v>
      </c>
      <c r="AE714" s="594"/>
      <c r="AF714" s="595"/>
      <c r="AG714" s="698" t="s">
        <v>773</v>
      </c>
      <c r="AH714" s="699"/>
      <c r="AI714" s="699"/>
      <c r="AJ714" s="699"/>
      <c r="AK714" s="699"/>
      <c r="AL714" s="699"/>
      <c r="AM714" s="699"/>
      <c r="AN714" s="699"/>
      <c r="AO714" s="699"/>
      <c r="AP714" s="699"/>
      <c r="AQ714" s="699"/>
      <c r="AR714" s="699"/>
      <c r="AS714" s="699"/>
      <c r="AT714" s="699"/>
      <c r="AU714" s="699"/>
      <c r="AV714" s="699"/>
      <c r="AW714" s="699"/>
      <c r="AX714" s="700"/>
    </row>
    <row r="715" spans="1:50" ht="42.75" customHeight="1" x14ac:dyDescent="0.15">
      <c r="A715" s="627" t="s">
        <v>40</v>
      </c>
      <c r="B715" s="663"/>
      <c r="C715" s="668" t="s">
        <v>324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764</v>
      </c>
      <c r="AE715" s="677"/>
      <c r="AF715" s="783"/>
      <c r="AG715" s="528" t="s">
        <v>828</v>
      </c>
      <c r="AH715" s="529"/>
      <c r="AI715" s="529"/>
      <c r="AJ715" s="529"/>
      <c r="AK715" s="529"/>
      <c r="AL715" s="529"/>
      <c r="AM715" s="529"/>
      <c r="AN715" s="529"/>
      <c r="AO715" s="529"/>
      <c r="AP715" s="529"/>
      <c r="AQ715" s="529"/>
      <c r="AR715" s="529"/>
      <c r="AS715" s="529"/>
      <c r="AT715" s="529"/>
      <c r="AU715" s="529"/>
      <c r="AV715" s="529"/>
      <c r="AW715" s="529"/>
      <c r="AX715" s="530"/>
    </row>
    <row r="716" spans="1:50" ht="69"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751</v>
      </c>
      <c r="AE716" s="765"/>
      <c r="AF716" s="765"/>
      <c r="AG716" s="673" t="s">
        <v>827</v>
      </c>
      <c r="AH716" s="674"/>
      <c r="AI716" s="674"/>
      <c r="AJ716" s="674"/>
      <c r="AK716" s="674"/>
      <c r="AL716" s="674"/>
      <c r="AM716" s="674"/>
      <c r="AN716" s="674"/>
      <c r="AO716" s="674"/>
      <c r="AP716" s="674"/>
      <c r="AQ716" s="674"/>
      <c r="AR716" s="674"/>
      <c r="AS716" s="674"/>
      <c r="AT716" s="674"/>
      <c r="AU716" s="674"/>
      <c r="AV716" s="674"/>
      <c r="AW716" s="674"/>
      <c r="AX716" s="675"/>
    </row>
    <row r="717" spans="1:50" ht="35.25" customHeight="1" x14ac:dyDescent="0.15">
      <c r="A717" s="664"/>
      <c r="B717" s="665"/>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751</v>
      </c>
      <c r="AE717" s="185"/>
      <c r="AF717" s="185"/>
      <c r="AG717" s="673" t="s">
        <v>774</v>
      </c>
      <c r="AH717" s="674"/>
      <c r="AI717" s="674"/>
      <c r="AJ717" s="674"/>
      <c r="AK717" s="674"/>
      <c r="AL717" s="674"/>
      <c r="AM717" s="674"/>
      <c r="AN717" s="674"/>
      <c r="AO717" s="674"/>
      <c r="AP717" s="674"/>
      <c r="AQ717" s="674"/>
      <c r="AR717" s="674"/>
      <c r="AS717" s="674"/>
      <c r="AT717" s="674"/>
      <c r="AU717" s="674"/>
      <c r="AV717" s="674"/>
      <c r="AW717" s="674"/>
      <c r="AX717" s="675"/>
    </row>
    <row r="718" spans="1:50" ht="76.5" customHeight="1" x14ac:dyDescent="0.15">
      <c r="A718" s="666"/>
      <c r="B718" s="66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751</v>
      </c>
      <c r="AE718" s="185"/>
      <c r="AF718" s="185"/>
      <c r="AG718" s="193" t="s">
        <v>775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6" t="s">
        <v>764</v>
      </c>
      <c r="AE719" s="677"/>
      <c r="AF719" s="677"/>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38" t="s">
        <v>337</v>
      </c>
      <c r="D720" s="936"/>
      <c r="E720" s="936"/>
      <c r="F720" s="939"/>
      <c r="G720" s="935" t="s">
        <v>338</v>
      </c>
      <c r="H720" s="936"/>
      <c r="I720" s="936"/>
      <c r="J720" s="936"/>
      <c r="K720" s="936"/>
      <c r="L720" s="936"/>
      <c r="M720" s="936"/>
      <c r="N720" s="935" t="s">
        <v>341</v>
      </c>
      <c r="O720" s="936"/>
      <c r="P720" s="936"/>
      <c r="Q720" s="936"/>
      <c r="R720" s="936"/>
      <c r="S720" s="936"/>
      <c r="T720" s="936"/>
      <c r="U720" s="936"/>
      <c r="V720" s="936"/>
      <c r="W720" s="936"/>
      <c r="X720" s="936"/>
      <c r="Y720" s="936"/>
      <c r="Z720" s="936"/>
      <c r="AA720" s="936"/>
      <c r="AB720" s="936"/>
      <c r="AC720" s="936"/>
      <c r="AD720" s="936"/>
      <c r="AE720" s="936"/>
      <c r="AF720" s="937"/>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15">
      <c r="A721" s="659"/>
      <c r="B721" s="660"/>
      <c r="C721" s="922"/>
      <c r="D721" s="923"/>
      <c r="E721" s="923"/>
      <c r="F721" s="924"/>
      <c r="G721" s="940"/>
      <c r="H721" s="941"/>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customHeight="1" x14ac:dyDescent="0.15">
      <c r="A722" s="659"/>
      <c r="B722" s="660"/>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customHeight="1" x14ac:dyDescent="0.15">
      <c r="A723" s="659"/>
      <c r="B723" s="660"/>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customHeight="1" x14ac:dyDescent="0.15">
      <c r="A724" s="659"/>
      <c r="B724" s="660"/>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15">
      <c r="A725" s="661"/>
      <c r="B725" s="662"/>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7" t="s">
        <v>48</v>
      </c>
      <c r="B726" s="628"/>
      <c r="C726" s="445" t="s">
        <v>53</v>
      </c>
      <c r="D726" s="583"/>
      <c r="E726" s="583"/>
      <c r="F726" s="584"/>
      <c r="G726" s="803" t="s">
        <v>776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9"/>
      <c r="B727" s="630"/>
      <c r="C727" s="704" t="s">
        <v>57</v>
      </c>
      <c r="D727" s="705"/>
      <c r="E727" s="705"/>
      <c r="F727" s="706"/>
      <c r="G727" s="801" t="s">
        <v>777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t="s">
        <v>836</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t="s">
        <v>837</v>
      </c>
      <c r="B731" s="625"/>
      <c r="C731" s="625"/>
      <c r="D731" s="625"/>
      <c r="E731" s="626"/>
      <c r="F731" s="689" t="s">
        <v>838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t="s">
        <v>839</v>
      </c>
      <c r="B733" s="625"/>
      <c r="C733" s="625"/>
      <c r="D733" s="625"/>
      <c r="E733" s="626"/>
      <c r="F733" s="772" t="s">
        <v>840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80" t="s">
        <v>350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669</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712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712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v>106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383</v>
      </c>
      <c r="B787" s="767"/>
      <c r="C787" s="767"/>
      <c r="D787" s="767"/>
      <c r="E787" s="767"/>
      <c r="F787" s="768"/>
      <c r="G787" s="441" t="s">
        <v>799</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823</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9"/>
      <c r="C788" s="769"/>
      <c r="D788" s="769"/>
      <c r="E788" s="769"/>
      <c r="F788" s="770"/>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9"/>
      <c r="C789" s="769"/>
      <c r="D789" s="769"/>
      <c r="E789" s="769"/>
      <c r="F789" s="770"/>
      <c r="G789" s="451" t="s">
        <v>778</v>
      </c>
      <c r="H789" s="452"/>
      <c r="I789" s="452"/>
      <c r="J789" s="452"/>
      <c r="K789" s="453"/>
      <c r="L789" s="454" t="s">
        <v>779</v>
      </c>
      <c r="M789" s="455"/>
      <c r="N789" s="455"/>
      <c r="O789" s="455"/>
      <c r="P789" s="455"/>
      <c r="Q789" s="455"/>
      <c r="R789" s="455"/>
      <c r="S789" s="455"/>
      <c r="T789" s="455"/>
      <c r="U789" s="455"/>
      <c r="V789" s="455"/>
      <c r="W789" s="455"/>
      <c r="X789" s="456"/>
      <c r="Y789" s="457">
        <v>22</v>
      </c>
      <c r="Z789" s="458"/>
      <c r="AA789" s="458"/>
      <c r="AB789" s="559"/>
      <c r="AC789" s="451" t="s">
        <v>788</v>
      </c>
      <c r="AD789" s="452"/>
      <c r="AE789" s="452"/>
      <c r="AF789" s="452"/>
      <c r="AG789" s="453"/>
      <c r="AH789" s="454" t="s">
        <v>793</v>
      </c>
      <c r="AI789" s="455"/>
      <c r="AJ789" s="455"/>
      <c r="AK789" s="455"/>
      <c r="AL789" s="455"/>
      <c r="AM789" s="455"/>
      <c r="AN789" s="455"/>
      <c r="AO789" s="455"/>
      <c r="AP789" s="455"/>
      <c r="AQ789" s="455"/>
      <c r="AR789" s="455"/>
      <c r="AS789" s="455"/>
      <c r="AT789" s="456"/>
      <c r="AU789" s="457">
        <v>5.2</v>
      </c>
      <c r="AV789" s="458"/>
      <c r="AW789" s="458"/>
      <c r="AX789" s="459"/>
    </row>
    <row r="790" spans="1:51" ht="24.75" customHeight="1" x14ac:dyDescent="0.15">
      <c r="A790" s="558"/>
      <c r="B790" s="769"/>
      <c r="C790" s="769"/>
      <c r="D790" s="769"/>
      <c r="E790" s="769"/>
      <c r="F790" s="770"/>
      <c r="G790" s="348" t="s">
        <v>788</v>
      </c>
      <c r="H790" s="349"/>
      <c r="I790" s="349"/>
      <c r="J790" s="349"/>
      <c r="K790" s="350"/>
      <c r="L790" s="398" t="s">
        <v>789</v>
      </c>
      <c r="M790" s="399"/>
      <c r="N790" s="399"/>
      <c r="O790" s="399"/>
      <c r="P790" s="399"/>
      <c r="Q790" s="399"/>
      <c r="R790" s="399"/>
      <c r="S790" s="399"/>
      <c r="T790" s="399"/>
      <c r="U790" s="399"/>
      <c r="V790" s="399"/>
      <c r="W790" s="399"/>
      <c r="X790" s="400"/>
      <c r="Y790" s="395">
        <v>8.6</v>
      </c>
      <c r="Z790" s="396"/>
      <c r="AA790" s="396"/>
      <c r="AB790" s="402"/>
      <c r="AC790" s="348" t="s">
        <v>790</v>
      </c>
      <c r="AD790" s="349"/>
      <c r="AE790" s="349"/>
      <c r="AF790" s="349"/>
      <c r="AG790" s="350"/>
      <c r="AH790" s="398" t="s">
        <v>796</v>
      </c>
      <c r="AI790" s="399"/>
      <c r="AJ790" s="399"/>
      <c r="AK790" s="399"/>
      <c r="AL790" s="399"/>
      <c r="AM790" s="399"/>
      <c r="AN790" s="399"/>
      <c r="AO790" s="399"/>
      <c r="AP790" s="399"/>
      <c r="AQ790" s="399"/>
      <c r="AR790" s="399"/>
      <c r="AS790" s="399"/>
      <c r="AT790" s="400"/>
      <c r="AU790" s="395">
        <v>0.6</v>
      </c>
      <c r="AV790" s="396"/>
      <c r="AW790" s="396"/>
      <c r="AX790" s="397"/>
    </row>
    <row r="791" spans="1:51" ht="24.75" customHeight="1" x14ac:dyDescent="0.15">
      <c r="A791" s="558"/>
      <c r="B791" s="769"/>
      <c r="C791" s="769"/>
      <c r="D791" s="769"/>
      <c r="E791" s="769"/>
      <c r="F791" s="770"/>
      <c r="G791" s="348" t="s">
        <v>780</v>
      </c>
      <c r="H791" s="349"/>
      <c r="I791" s="349"/>
      <c r="J791" s="349"/>
      <c r="K791" s="350"/>
      <c r="L791" s="398" t="s">
        <v>781</v>
      </c>
      <c r="M791" s="399"/>
      <c r="N791" s="399"/>
      <c r="O791" s="399"/>
      <c r="P791" s="399"/>
      <c r="Q791" s="399"/>
      <c r="R791" s="399"/>
      <c r="S791" s="399"/>
      <c r="T791" s="399"/>
      <c r="U791" s="399"/>
      <c r="V791" s="399"/>
      <c r="W791" s="399"/>
      <c r="X791" s="400"/>
      <c r="Y791" s="395">
        <v>4.4000000000000004</v>
      </c>
      <c r="Z791" s="396"/>
      <c r="AA791" s="396"/>
      <c r="AB791" s="402"/>
      <c r="AC791" s="348" t="s">
        <v>784</v>
      </c>
      <c r="AD791" s="349"/>
      <c r="AE791" s="349"/>
      <c r="AF791" s="349"/>
      <c r="AG791" s="350"/>
      <c r="AH791" s="398" t="s">
        <v>785</v>
      </c>
      <c r="AI791" s="399"/>
      <c r="AJ791" s="399"/>
      <c r="AK791" s="399"/>
      <c r="AL791" s="399"/>
      <c r="AM791" s="399"/>
      <c r="AN791" s="399"/>
      <c r="AO791" s="399"/>
      <c r="AP791" s="399"/>
      <c r="AQ791" s="399"/>
      <c r="AR791" s="399"/>
      <c r="AS791" s="399"/>
      <c r="AT791" s="400"/>
      <c r="AU791" s="395">
        <v>0.5</v>
      </c>
      <c r="AV791" s="396"/>
      <c r="AW791" s="396"/>
      <c r="AX791" s="397"/>
    </row>
    <row r="792" spans="1:51" ht="24.75" customHeight="1" x14ac:dyDescent="0.15">
      <c r="A792" s="558"/>
      <c r="B792" s="769"/>
      <c r="C792" s="769"/>
      <c r="D792" s="769"/>
      <c r="E792" s="769"/>
      <c r="F792" s="770"/>
      <c r="G792" s="348" t="s">
        <v>782</v>
      </c>
      <c r="H792" s="616"/>
      <c r="I792" s="616"/>
      <c r="J792" s="616"/>
      <c r="K792" s="617"/>
      <c r="L792" s="398" t="s">
        <v>783</v>
      </c>
      <c r="M792" s="618"/>
      <c r="N792" s="618"/>
      <c r="O792" s="618"/>
      <c r="P792" s="618"/>
      <c r="Q792" s="618"/>
      <c r="R792" s="618"/>
      <c r="S792" s="618"/>
      <c r="T792" s="618"/>
      <c r="U792" s="618"/>
      <c r="V792" s="618"/>
      <c r="W792" s="618"/>
      <c r="X792" s="619"/>
      <c r="Y792" s="395">
        <v>4.2</v>
      </c>
      <c r="Z792" s="396"/>
      <c r="AA792" s="396"/>
      <c r="AB792" s="402"/>
      <c r="AC792" s="348" t="s">
        <v>794</v>
      </c>
      <c r="AD792" s="349"/>
      <c r="AE792" s="349"/>
      <c r="AF792" s="349"/>
      <c r="AG792" s="350"/>
      <c r="AH792" s="398" t="s">
        <v>787</v>
      </c>
      <c r="AI792" s="399"/>
      <c r="AJ792" s="399"/>
      <c r="AK792" s="399"/>
      <c r="AL792" s="399"/>
      <c r="AM792" s="399"/>
      <c r="AN792" s="399"/>
      <c r="AO792" s="399"/>
      <c r="AP792" s="399"/>
      <c r="AQ792" s="399"/>
      <c r="AR792" s="399"/>
      <c r="AS792" s="399"/>
      <c r="AT792" s="400"/>
      <c r="AU792" s="395">
        <v>0.1</v>
      </c>
      <c r="AV792" s="396"/>
      <c r="AW792" s="396"/>
      <c r="AX792" s="397"/>
    </row>
    <row r="793" spans="1:51" ht="24.75" customHeight="1" x14ac:dyDescent="0.15">
      <c r="A793" s="558"/>
      <c r="B793" s="769"/>
      <c r="C793" s="769"/>
      <c r="D793" s="769"/>
      <c r="E793" s="769"/>
      <c r="F793" s="770"/>
      <c r="G793" s="348" t="s">
        <v>790</v>
      </c>
      <c r="H793" s="616"/>
      <c r="I793" s="616"/>
      <c r="J793" s="616"/>
      <c r="K793" s="617"/>
      <c r="L793" s="398" t="s">
        <v>795</v>
      </c>
      <c r="M793" s="618"/>
      <c r="N793" s="618"/>
      <c r="O793" s="618"/>
      <c r="P793" s="618"/>
      <c r="Q793" s="618"/>
      <c r="R793" s="618"/>
      <c r="S793" s="618"/>
      <c r="T793" s="618"/>
      <c r="U793" s="618"/>
      <c r="V793" s="618"/>
      <c r="W793" s="618"/>
      <c r="X793" s="619"/>
      <c r="Y793" s="395">
        <v>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8"/>
      <c r="B794" s="769"/>
      <c r="C794" s="769"/>
      <c r="D794" s="769"/>
      <c r="E794" s="769"/>
      <c r="F794" s="770"/>
      <c r="G794" s="348" t="s">
        <v>786</v>
      </c>
      <c r="H794" s="616"/>
      <c r="I794" s="616"/>
      <c r="J794" s="616"/>
      <c r="K794" s="617"/>
      <c r="L794" s="398" t="s">
        <v>787</v>
      </c>
      <c r="M794" s="618"/>
      <c r="N794" s="618"/>
      <c r="O794" s="618"/>
      <c r="P794" s="618"/>
      <c r="Q794" s="618"/>
      <c r="R794" s="618"/>
      <c r="S794" s="618"/>
      <c r="T794" s="618"/>
      <c r="U794" s="618"/>
      <c r="V794" s="618"/>
      <c r="W794" s="618"/>
      <c r="X794" s="619"/>
      <c r="Y794" s="395">
        <v>1.9</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8"/>
      <c r="B795" s="769"/>
      <c r="C795" s="769"/>
      <c r="D795" s="769"/>
      <c r="E795" s="769"/>
      <c r="F795" s="770"/>
      <c r="G795" s="348" t="s">
        <v>784</v>
      </c>
      <c r="H795" s="616"/>
      <c r="I795" s="616"/>
      <c r="J795" s="616"/>
      <c r="K795" s="617"/>
      <c r="L795" s="398" t="s">
        <v>785</v>
      </c>
      <c r="M795" s="618"/>
      <c r="N795" s="618"/>
      <c r="O795" s="618"/>
      <c r="P795" s="618"/>
      <c r="Q795" s="618"/>
      <c r="R795" s="618"/>
      <c r="S795" s="618"/>
      <c r="T795" s="618"/>
      <c r="U795" s="618"/>
      <c r="V795" s="618"/>
      <c r="W795" s="618"/>
      <c r="X795" s="619"/>
      <c r="Y795" s="395">
        <v>1.7</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8"/>
      <c r="B796" s="769"/>
      <c r="C796" s="769"/>
      <c r="D796" s="769"/>
      <c r="E796" s="769"/>
      <c r="F796" s="770"/>
      <c r="G796" s="348" t="s">
        <v>791</v>
      </c>
      <c r="H796" s="349"/>
      <c r="I796" s="349"/>
      <c r="J796" s="349"/>
      <c r="K796" s="350"/>
      <c r="L796" s="398" t="s">
        <v>792</v>
      </c>
      <c r="M796" s="399"/>
      <c r="N796" s="399"/>
      <c r="O796" s="399"/>
      <c r="P796" s="399"/>
      <c r="Q796" s="399"/>
      <c r="R796" s="399"/>
      <c r="S796" s="399"/>
      <c r="T796" s="399"/>
      <c r="U796" s="399"/>
      <c r="V796" s="399"/>
      <c r="W796" s="399"/>
      <c r="X796" s="400"/>
      <c r="Y796" s="395">
        <v>0.2</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8"/>
      <c r="B797" s="769"/>
      <c r="C797" s="769"/>
      <c r="D797" s="769"/>
      <c r="E797" s="769"/>
      <c r="F797" s="770"/>
      <c r="G797" s="348"/>
      <c r="H797" s="616"/>
      <c r="I797" s="616"/>
      <c r="J797" s="616"/>
      <c r="K797" s="617"/>
      <c r="L797" s="398"/>
      <c r="M797" s="618"/>
      <c r="N797" s="618"/>
      <c r="O797" s="618"/>
      <c r="P797" s="618"/>
      <c r="Q797" s="618"/>
      <c r="R797" s="618"/>
      <c r="S797" s="618"/>
      <c r="T797" s="618"/>
      <c r="U797" s="618"/>
      <c r="V797" s="618"/>
      <c r="W797" s="618"/>
      <c r="X797" s="619"/>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8"/>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8"/>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45.000000000000007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6.3999999999999995</v>
      </c>
      <c r="AV799" s="412"/>
      <c r="AW799" s="412"/>
      <c r="AX799" s="414"/>
    </row>
    <row r="800" spans="1:51" ht="24.75" customHeight="1" x14ac:dyDescent="0.15">
      <c r="A800" s="558"/>
      <c r="B800" s="769"/>
      <c r="C800" s="769"/>
      <c r="D800" s="769"/>
      <c r="E800" s="769"/>
      <c r="F800" s="770"/>
      <c r="G800" s="441" t="s">
        <v>800</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801</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58"/>
      <c r="B801" s="769"/>
      <c r="C801" s="769"/>
      <c r="D801" s="769"/>
      <c r="E801" s="769"/>
      <c r="F801" s="770"/>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58"/>
      <c r="B802" s="769"/>
      <c r="C802" s="769"/>
      <c r="D802" s="769"/>
      <c r="E802" s="769"/>
      <c r="F802" s="770"/>
      <c r="G802" s="451" t="s">
        <v>782</v>
      </c>
      <c r="H802" s="452"/>
      <c r="I802" s="452"/>
      <c r="J802" s="452"/>
      <c r="K802" s="453"/>
      <c r="L802" s="454" t="s">
        <v>797</v>
      </c>
      <c r="M802" s="455"/>
      <c r="N802" s="455"/>
      <c r="O802" s="455"/>
      <c r="P802" s="455"/>
      <c r="Q802" s="455"/>
      <c r="R802" s="455"/>
      <c r="S802" s="455"/>
      <c r="T802" s="455"/>
      <c r="U802" s="455"/>
      <c r="V802" s="455"/>
      <c r="W802" s="455"/>
      <c r="X802" s="456"/>
      <c r="Y802" s="457">
        <v>2.4</v>
      </c>
      <c r="Z802" s="458"/>
      <c r="AA802" s="458"/>
      <c r="AB802" s="559"/>
      <c r="AC802" s="451" t="s">
        <v>780</v>
      </c>
      <c r="AD802" s="452"/>
      <c r="AE802" s="452"/>
      <c r="AF802" s="452"/>
      <c r="AG802" s="453"/>
      <c r="AH802" s="454" t="s">
        <v>781</v>
      </c>
      <c r="AI802" s="455"/>
      <c r="AJ802" s="455"/>
      <c r="AK802" s="455"/>
      <c r="AL802" s="455"/>
      <c r="AM802" s="455"/>
      <c r="AN802" s="455"/>
      <c r="AO802" s="455"/>
      <c r="AP802" s="455"/>
      <c r="AQ802" s="455"/>
      <c r="AR802" s="455"/>
      <c r="AS802" s="455"/>
      <c r="AT802" s="456"/>
      <c r="AU802" s="457">
        <v>3</v>
      </c>
      <c r="AV802" s="458"/>
      <c r="AW802" s="458"/>
      <c r="AX802" s="459"/>
      <c r="AY802">
        <f t="shared" ref="AY802:AY812" si="115">$AY$800</f>
        <v>2</v>
      </c>
    </row>
    <row r="803" spans="1:51" ht="24.75" customHeight="1" x14ac:dyDescent="0.15">
      <c r="A803" s="558"/>
      <c r="B803" s="769"/>
      <c r="C803" s="769"/>
      <c r="D803" s="769"/>
      <c r="E803" s="769"/>
      <c r="F803" s="770"/>
      <c r="G803" s="348" t="s">
        <v>791</v>
      </c>
      <c r="H803" s="349"/>
      <c r="I803" s="349"/>
      <c r="J803" s="349"/>
      <c r="K803" s="350"/>
      <c r="L803" s="398" t="s">
        <v>798</v>
      </c>
      <c r="M803" s="399"/>
      <c r="N803" s="399"/>
      <c r="O803" s="399"/>
      <c r="P803" s="399"/>
      <c r="Q803" s="399"/>
      <c r="R803" s="399"/>
      <c r="S803" s="399"/>
      <c r="T803" s="399"/>
      <c r="U803" s="399"/>
      <c r="V803" s="399"/>
      <c r="W803" s="399"/>
      <c r="X803" s="400"/>
      <c r="Y803" s="395">
        <v>0.1</v>
      </c>
      <c r="Z803" s="396"/>
      <c r="AA803" s="396"/>
      <c r="AB803" s="402"/>
      <c r="AC803" s="348" t="s">
        <v>802</v>
      </c>
      <c r="AD803" s="349"/>
      <c r="AE803" s="349"/>
      <c r="AF803" s="349"/>
      <c r="AG803" s="350"/>
      <c r="AH803" s="398" t="s">
        <v>803</v>
      </c>
      <c r="AI803" s="399"/>
      <c r="AJ803" s="399"/>
      <c r="AK803" s="399"/>
      <c r="AL803" s="399"/>
      <c r="AM803" s="399"/>
      <c r="AN803" s="399"/>
      <c r="AO803" s="399"/>
      <c r="AP803" s="399"/>
      <c r="AQ803" s="399"/>
      <c r="AR803" s="399"/>
      <c r="AS803" s="399"/>
      <c r="AT803" s="400"/>
      <c r="AU803" s="395">
        <v>0.1</v>
      </c>
      <c r="AV803" s="396"/>
      <c r="AW803" s="396"/>
      <c r="AX803" s="397"/>
      <c r="AY803">
        <f t="shared" si="115"/>
        <v>2</v>
      </c>
    </row>
    <row r="804" spans="1:51" ht="24.75" hidden="1" customHeight="1" x14ac:dyDescent="0.15">
      <c r="A804" s="558"/>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8"/>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8"/>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8"/>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8"/>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8"/>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8"/>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8"/>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8"/>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2.5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3.1</v>
      </c>
      <c r="AV812" s="412"/>
      <c r="AW812" s="412"/>
      <c r="AX812" s="414"/>
      <c r="AY812">
        <f t="shared" si="115"/>
        <v>2</v>
      </c>
    </row>
    <row r="813" spans="1:51" ht="24.75" hidden="1" customHeight="1" x14ac:dyDescent="0.15">
      <c r="A813" s="558"/>
      <c r="B813" s="769"/>
      <c r="C813" s="769"/>
      <c r="D813" s="769"/>
      <c r="E813" s="769"/>
      <c r="F813" s="770"/>
      <c r="G813" s="441" t="s">
        <v>318</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319</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8"/>
      <c r="B814" s="769"/>
      <c r="C814" s="769"/>
      <c r="D814" s="769"/>
      <c r="E814" s="769"/>
      <c r="F814" s="770"/>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8"/>
      <c r="B815" s="769"/>
      <c r="C815" s="769"/>
      <c r="D815" s="769"/>
      <c r="E815" s="769"/>
      <c r="F815" s="770"/>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8"/>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8"/>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8"/>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8"/>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8"/>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8"/>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8"/>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8"/>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8"/>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8"/>
      <c r="B826" s="769"/>
      <c r="C826" s="769"/>
      <c r="D826" s="769"/>
      <c r="E826" s="769"/>
      <c r="F826" s="770"/>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8"/>
      <c r="B827" s="769"/>
      <c r="C827" s="769"/>
      <c r="D827" s="769"/>
      <c r="E827" s="769"/>
      <c r="F827" s="770"/>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8"/>
      <c r="B828" s="769"/>
      <c r="C828" s="769"/>
      <c r="D828" s="769"/>
      <c r="E828" s="769"/>
      <c r="F828" s="770"/>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8"/>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8"/>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8"/>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8"/>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8"/>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8"/>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8"/>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8"/>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8"/>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9" t="s">
        <v>342</v>
      </c>
      <c r="AM839" s="960"/>
      <c r="AN839" s="96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804</v>
      </c>
      <c r="D845" s="415"/>
      <c r="E845" s="415"/>
      <c r="F845" s="415"/>
      <c r="G845" s="415"/>
      <c r="H845" s="415"/>
      <c r="I845" s="415"/>
      <c r="J845" s="416">
        <v>3010405009418</v>
      </c>
      <c r="K845" s="417"/>
      <c r="L845" s="417"/>
      <c r="M845" s="417"/>
      <c r="N845" s="417"/>
      <c r="O845" s="417"/>
      <c r="P845" s="421" t="s">
        <v>805</v>
      </c>
      <c r="Q845" s="317"/>
      <c r="R845" s="317"/>
      <c r="S845" s="317"/>
      <c r="T845" s="317"/>
      <c r="U845" s="317"/>
      <c r="V845" s="317"/>
      <c r="W845" s="317"/>
      <c r="X845" s="317"/>
      <c r="Y845" s="318">
        <v>45</v>
      </c>
      <c r="Z845" s="319"/>
      <c r="AA845" s="319"/>
      <c r="AB845" s="320"/>
      <c r="AC845" s="322" t="s">
        <v>376</v>
      </c>
      <c r="AD845" s="323"/>
      <c r="AE845" s="323"/>
      <c r="AF845" s="323"/>
      <c r="AG845" s="323"/>
      <c r="AH845" s="418" t="s">
        <v>809</v>
      </c>
      <c r="AI845" s="419"/>
      <c r="AJ845" s="419"/>
      <c r="AK845" s="419"/>
      <c r="AL845" s="326" t="s">
        <v>809</v>
      </c>
      <c r="AM845" s="327"/>
      <c r="AN845" s="327"/>
      <c r="AO845" s="328"/>
      <c r="AP845" s="321" t="s">
        <v>810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4.25" customHeight="1" x14ac:dyDescent="0.15">
      <c r="A878" s="401">
        <v>1</v>
      </c>
      <c r="B878" s="401">
        <v>1</v>
      </c>
      <c r="C878" s="424" t="s">
        <v>804</v>
      </c>
      <c r="D878" s="425"/>
      <c r="E878" s="425"/>
      <c r="F878" s="425"/>
      <c r="G878" s="425"/>
      <c r="H878" s="425"/>
      <c r="I878" s="426"/>
      <c r="J878" s="427">
        <v>3010405009418</v>
      </c>
      <c r="K878" s="428"/>
      <c r="L878" s="428"/>
      <c r="M878" s="428"/>
      <c r="N878" s="428"/>
      <c r="O878" s="429"/>
      <c r="P878" s="421" t="s">
        <v>824</v>
      </c>
      <c r="Q878" s="317"/>
      <c r="R878" s="317"/>
      <c r="S878" s="317"/>
      <c r="T878" s="317"/>
      <c r="U878" s="317"/>
      <c r="V878" s="317"/>
      <c r="W878" s="317"/>
      <c r="X878" s="317"/>
      <c r="Y878" s="318">
        <v>6.4</v>
      </c>
      <c r="Z878" s="319"/>
      <c r="AA878" s="319"/>
      <c r="AB878" s="320"/>
      <c r="AC878" s="322" t="s">
        <v>376</v>
      </c>
      <c r="AD878" s="323"/>
      <c r="AE878" s="323"/>
      <c r="AF878" s="323"/>
      <c r="AG878" s="323"/>
      <c r="AH878" s="418" t="s">
        <v>809</v>
      </c>
      <c r="AI878" s="419"/>
      <c r="AJ878" s="419"/>
      <c r="AK878" s="419"/>
      <c r="AL878" s="326" t="s">
        <v>809</v>
      </c>
      <c r="AM878" s="327"/>
      <c r="AN878" s="327"/>
      <c r="AO878" s="328"/>
      <c r="AP878" s="321" t="s">
        <v>810</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421"/>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20"/>
      <c r="D882" s="415"/>
      <c r="E882" s="415"/>
      <c r="F882" s="415"/>
      <c r="G882" s="415"/>
      <c r="H882" s="415"/>
      <c r="I882" s="415"/>
      <c r="J882" s="416"/>
      <c r="K882" s="417"/>
      <c r="L882" s="417"/>
      <c r="M882" s="417"/>
      <c r="N882" s="417"/>
      <c r="O882" s="417"/>
      <c r="P882" s="421"/>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20"/>
      <c r="D883" s="415"/>
      <c r="E883" s="415"/>
      <c r="F883" s="415"/>
      <c r="G883" s="415"/>
      <c r="H883" s="415"/>
      <c r="I883" s="415"/>
      <c r="J883" s="416"/>
      <c r="K883" s="417"/>
      <c r="L883" s="417"/>
      <c r="M883" s="417"/>
      <c r="N883" s="417"/>
      <c r="O883" s="417"/>
      <c r="P883" s="421"/>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20"/>
      <c r="D884" s="415"/>
      <c r="E884" s="415"/>
      <c r="F884" s="415"/>
      <c r="G884" s="415"/>
      <c r="H884" s="415"/>
      <c r="I884" s="415"/>
      <c r="J884" s="416"/>
      <c r="K884" s="417"/>
      <c r="L884" s="417"/>
      <c r="M884" s="417"/>
      <c r="N884" s="417"/>
      <c r="O884" s="417"/>
      <c r="P884" s="421"/>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24"/>
      <c r="D885" s="425"/>
      <c r="E885" s="425"/>
      <c r="F885" s="425"/>
      <c r="G885" s="425"/>
      <c r="H885" s="425"/>
      <c r="I885" s="426"/>
      <c r="J885" s="416"/>
      <c r="K885" s="417"/>
      <c r="L885" s="417"/>
      <c r="M885" s="417"/>
      <c r="N885" s="417"/>
      <c r="O885" s="417"/>
      <c r="P885" s="421"/>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9.25" customHeight="1" x14ac:dyDescent="0.15">
      <c r="A911" s="401">
        <v>1</v>
      </c>
      <c r="B911" s="401">
        <v>1</v>
      </c>
      <c r="C911" s="420" t="s">
        <v>825</v>
      </c>
      <c r="D911" s="415"/>
      <c r="E911" s="415"/>
      <c r="F911" s="415"/>
      <c r="G911" s="415"/>
      <c r="H911" s="415"/>
      <c r="I911" s="415"/>
      <c r="J911" s="416">
        <v>8011705000813</v>
      </c>
      <c r="K911" s="417"/>
      <c r="L911" s="417"/>
      <c r="M911" s="417"/>
      <c r="N911" s="417"/>
      <c r="O911" s="417"/>
      <c r="P911" s="421" t="s">
        <v>826</v>
      </c>
      <c r="Q911" s="317"/>
      <c r="R911" s="317"/>
      <c r="S911" s="317"/>
      <c r="T911" s="317"/>
      <c r="U911" s="317"/>
      <c r="V911" s="317"/>
      <c r="W911" s="317"/>
      <c r="X911" s="317"/>
      <c r="Y911" s="318">
        <v>2.5</v>
      </c>
      <c r="Z911" s="319"/>
      <c r="AA911" s="319"/>
      <c r="AB911" s="320"/>
      <c r="AC911" s="322" t="s">
        <v>370</v>
      </c>
      <c r="AD911" s="323"/>
      <c r="AE911" s="323"/>
      <c r="AF911" s="323"/>
      <c r="AG911" s="323"/>
      <c r="AH911" s="418">
        <v>1</v>
      </c>
      <c r="AI911" s="419"/>
      <c r="AJ911" s="419"/>
      <c r="AK911" s="419"/>
      <c r="AL911" s="326">
        <v>100</v>
      </c>
      <c r="AM911" s="327"/>
      <c r="AN911" s="327"/>
      <c r="AO911" s="328"/>
      <c r="AP911" s="321" t="s">
        <v>810</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63.75" customHeight="1" x14ac:dyDescent="0.15">
      <c r="A944" s="401">
        <v>1</v>
      </c>
      <c r="B944" s="401">
        <v>1</v>
      </c>
      <c r="C944" s="420" t="s">
        <v>806</v>
      </c>
      <c r="D944" s="415"/>
      <c r="E944" s="415"/>
      <c r="F944" s="415"/>
      <c r="G944" s="415"/>
      <c r="H944" s="415"/>
      <c r="I944" s="415"/>
      <c r="J944" s="416">
        <v>4021005008147</v>
      </c>
      <c r="K944" s="417"/>
      <c r="L944" s="417"/>
      <c r="M944" s="417"/>
      <c r="N944" s="417"/>
      <c r="O944" s="417"/>
      <c r="P944" s="421" t="s">
        <v>807</v>
      </c>
      <c r="Q944" s="317"/>
      <c r="R944" s="317"/>
      <c r="S944" s="317"/>
      <c r="T944" s="317"/>
      <c r="U944" s="317"/>
      <c r="V944" s="317"/>
      <c r="W944" s="317"/>
      <c r="X944" s="317"/>
      <c r="Y944" s="318">
        <v>3.1</v>
      </c>
      <c r="Z944" s="319"/>
      <c r="AA944" s="319"/>
      <c r="AB944" s="320"/>
      <c r="AC944" s="322" t="s">
        <v>376</v>
      </c>
      <c r="AD944" s="323"/>
      <c r="AE944" s="323"/>
      <c r="AF944" s="323"/>
      <c r="AG944" s="323"/>
      <c r="AH944" s="418" t="s">
        <v>809</v>
      </c>
      <c r="AI944" s="419"/>
      <c r="AJ944" s="419"/>
      <c r="AK944" s="419"/>
      <c r="AL944" s="326" t="s">
        <v>809</v>
      </c>
      <c r="AM944" s="327"/>
      <c r="AN944" s="327"/>
      <c r="AO944" s="328"/>
      <c r="AP944" s="321" t="s">
        <v>810</v>
      </c>
      <c r="AQ944" s="321"/>
      <c r="AR944" s="321"/>
      <c r="AS944" s="321"/>
      <c r="AT944" s="321"/>
      <c r="AU944" s="321"/>
      <c r="AV944" s="321"/>
      <c r="AW944" s="321"/>
      <c r="AX944" s="321"/>
      <c r="AY944">
        <f t="shared" si="120"/>
        <v>1</v>
      </c>
    </row>
    <row r="945" spans="1:51" ht="84" customHeight="1" x14ac:dyDescent="0.15">
      <c r="A945" s="401">
        <v>2</v>
      </c>
      <c r="B945" s="401">
        <v>1</v>
      </c>
      <c r="C945" s="420" t="s">
        <v>808</v>
      </c>
      <c r="D945" s="415"/>
      <c r="E945" s="415"/>
      <c r="F945" s="415"/>
      <c r="G945" s="415"/>
      <c r="H945" s="415"/>
      <c r="I945" s="415"/>
      <c r="J945" s="416" t="s">
        <v>809</v>
      </c>
      <c r="K945" s="417"/>
      <c r="L945" s="417"/>
      <c r="M945" s="417"/>
      <c r="N945" s="417"/>
      <c r="O945" s="417"/>
      <c r="P945" s="421" t="s">
        <v>811</v>
      </c>
      <c r="Q945" s="317"/>
      <c r="R945" s="317"/>
      <c r="S945" s="317"/>
      <c r="T945" s="317"/>
      <c r="U945" s="317"/>
      <c r="V945" s="317"/>
      <c r="W945" s="317"/>
      <c r="X945" s="317"/>
      <c r="Y945" s="318">
        <v>2.6</v>
      </c>
      <c r="Z945" s="319"/>
      <c r="AA945" s="319"/>
      <c r="AB945" s="320"/>
      <c r="AC945" s="322" t="s">
        <v>376</v>
      </c>
      <c r="AD945" s="323"/>
      <c r="AE945" s="323"/>
      <c r="AF945" s="323"/>
      <c r="AG945" s="323"/>
      <c r="AH945" s="418" t="s">
        <v>809</v>
      </c>
      <c r="AI945" s="419"/>
      <c r="AJ945" s="419"/>
      <c r="AK945" s="419"/>
      <c r="AL945" s="326" t="s">
        <v>809</v>
      </c>
      <c r="AM945" s="327"/>
      <c r="AN945" s="327"/>
      <c r="AO945" s="328"/>
      <c r="AP945" s="321" t="s">
        <v>810</v>
      </c>
      <c r="AQ945" s="321"/>
      <c r="AR945" s="321"/>
      <c r="AS945" s="321"/>
      <c r="AT945" s="321"/>
      <c r="AU945" s="321"/>
      <c r="AV945" s="321"/>
      <c r="AW945" s="321"/>
      <c r="AX945" s="321"/>
      <c r="AY945">
        <f>COUNTA($C$945)</f>
        <v>1</v>
      </c>
    </row>
    <row r="946" spans="1:51" ht="86.25" customHeight="1" x14ac:dyDescent="0.15">
      <c r="A946" s="401">
        <v>3</v>
      </c>
      <c r="B946" s="401">
        <v>1</v>
      </c>
      <c r="C946" s="420" t="s">
        <v>812</v>
      </c>
      <c r="D946" s="415"/>
      <c r="E946" s="415"/>
      <c r="F946" s="415"/>
      <c r="G946" s="415"/>
      <c r="H946" s="415"/>
      <c r="I946" s="415"/>
      <c r="J946" s="416" t="s">
        <v>809</v>
      </c>
      <c r="K946" s="417"/>
      <c r="L946" s="417"/>
      <c r="M946" s="417"/>
      <c r="N946" s="417"/>
      <c r="O946" s="417"/>
      <c r="P946" s="421" t="s">
        <v>813</v>
      </c>
      <c r="Q946" s="317"/>
      <c r="R946" s="317"/>
      <c r="S946" s="317"/>
      <c r="T946" s="317"/>
      <c r="U946" s="317"/>
      <c r="V946" s="317"/>
      <c r="W946" s="317"/>
      <c r="X946" s="317"/>
      <c r="Y946" s="318">
        <v>1.9</v>
      </c>
      <c r="Z946" s="319"/>
      <c r="AA946" s="319"/>
      <c r="AB946" s="320"/>
      <c r="AC946" s="322" t="s">
        <v>376</v>
      </c>
      <c r="AD946" s="323"/>
      <c r="AE946" s="323"/>
      <c r="AF946" s="323"/>
      <c r="AG946" s="323"/>
      <c r="AH946" s="418" t="s">
        <v>809</v>
      </c>
      <c r="AI946" s="419"/>
      <c r="AJ946" s="419"/>
      <c r="AK946" s="419"/>
      <c r="AL946" s="326" t="s">
        <v>809</v>
      </c>
      <c r="AM946" s="327"/>
      <c r="AN946" s="327"/>
      <c r="AO946" s="328"/>
      <c r="AP946" s="321" t="s">
        <v>810</v>
      </c>
      <c r="AQ946" s="321"/>
      <c r="AR946" s="321"/>
      <c r="AS946" s="321"/>
      <c r="AT946" s="321"/>
      <c r="AU946" s="321"/>
      <c r="AV946" s="321"/>
      <c r="AW946" s="321"/>
      <c r="AX946" s="321"/>
      <c r="AY946">
        <f>COUNTA($C$946)</f>
        <v>1</v>
      </c>
    </row>
    <row r="947" spans="1:51" ht="78" customHeight="1" x14ac:dyDescent="0.15">
      <c r="A947" s="401">
        <v>4</v>
      </c>
      <c r="B947" s="401">
        <v>1</v>
      </c>
      <c r="C947" s="420" t="s">
        <v>814</v>
      </c>
      <c r="D947" s="415"/>
      <c r="E947" s="415"/>
      <c r="F947" s="415"/>
      <c r="G947" s="415"/>
      <c r="H947" s="415"/>
      <c r="I947" s="415"/>
      <c r="J947" s="416" t="s">
        <v>809</v>
      </c>
      <c r="K947" s="417"/>
      <c r="L947" s="417"/>
      <c r="M947" s="417"/>
      <c r="N947" s="417"/>
      <c r="O947" s="417"/>
      <c r="P947" s="421" t="s">
        <v>813</v>
      </c>
      <c r="Q947" s="317"/>
      <c r="R947" s="317"/>
      <c r="S947" s="317"/>
      <c r="T947" s="317"/>
      <c r="U947" s="317"/>
      <c r="V947" s="317"/>
      <c r="W947" s="317"/>
      <c r="X947" s="317"/>
      <c r="Y947" s="318">
        <v>1.8</v>
      </c>
      <c r="Z947" s="319"/>
      <c r="AA947" s="319"/>
      <c r="AB947" s="320"/>
      <c r="AC947" s="322" t="s">
        <v>376</v>
      </c>
      <c r="AD947" s="323"/>
      <c r="AE947" s="323"/>
      <c r="AF947" s="323"/>
      <c r="AG947" s="323"/>
      <c r="AH947" s="418" t="s">
        <v>809</v>
      </c>
      <c r="AI947" s="419"/>
      <c r="AJ947" s="419"/>
      <c r="AK947" s="419"/>
      <c r="AL947" s="326" t="s">
        <v>809</v>
      </c>
      <c r="AM947" s="327"/>
      <c r="AN947" s="327"/>
      <c r="AO947" s="328"/>
      <c r="AP947" s="321" t="s">
        <v>810</v>
      </c>
      <c r="AQ947" s="321"/>
      <c r="AR947" s="321"/>
      <c r="AS947" s="321"/>
      <c r="AT947" s="321"/>
      <c r="AU947" s="321"/>
      <c r="AV947" s="321"/>
      <c r="AW947" s="321"/>
      <c r="AX947" s="321"/>
      <c r="AY947">
        <f>COUNTA($C$947)</f>
        <v>1</v>
      </c>
    </row>
    <row r="948" spans="1:51" ht="102.75" customHeight="1" x14ac:dyDescent="0.15">
      <c r="A948" s="401">
        <v>5</v>
      </c>
      <c r="B948" s="401">
        <v>1</v>
      </c>
      <c r="C948" s="420" t="s">
        <v>815</v>
      </c>
      <c r="D948" s="415"/>
      <c r="E948" s="415"/>
      <c r="F948" s="415"/>
      <c r="G948" s="415"/>
      <c r="H948" s="415"/>
      <c r="I948" s="415"/>
      <c r="J948" s="416" t="s">
        <v>809</v>
      </c>
      <c r="K948" s="417"/>
      <c r="L948" s="417"/>
      <c r="M948" s="417"/>
      <c r="N948" s="417"/>
      <c r="O948" s="417"/>
      <c r="P948" s="421" t="s">
        <v>816</v>
      </c>
      <c r="Q948" s="317"/>
      <c r="R948" s="317"/>
      <c r="S948" s="317"/>
      <c r="T948" s="317"/>
      <c r="U948" s="317"/>
      <c r="V948" s="317"/>
      <c r="W948" s="317"/>
      <c r="X948" s="317"/>
      <c r="Y948" s="318">
        <v>1.8</v>
      </c>
      <c r="Z948" s="319"/>
      <c r="AA948" s="319"/>
      <c r="AB948" s="320"/>
      <c r="AC948" s="322" t="s">
        <v>376</v>
      </c>
      <c r="AD948" s="323"/>
      <c r="AE948" s="323"/>
      <c r="AF948" s="323"/>
      <c r="AG948" s="323"/>
      <c r="AH948" s="418" t="s">
        <v>809</v>
      </c>
      <c r="AI948" s="419"/>
      <c r="AJ948" s="419"/>
      <c r="AK948" s="419"/>
      <c r="AL948" s="326" t="s">
        <v>809</v>
      </c>
      <c r="AM948" s="327"/>
      <c r="AN948" s="327"/>
      <c r="AO948" s="328"/>
      <c r="AP948" s="321" t="s">
        <v>810</v>
      </c>
      <c r="AQ948" s="321"/>
      <c r="AR948" s="321"/>
      <c r="AS948" s="321"/>
      <c r="AT948" s="321"/>
      <c r="AU948" s="321"/>
      <c r="AV948" s="321"/>
      <c r="AW948" s="321"/>
      <c r="AX948" s="321"/>
      <c r="AY948">
        <f>COUNTA($C$948)</f>
        <v>1</v>
      </c>
    </row>
    <row r="949" spans="1:51" ht="87" customHeight="1" x14ac:dyDescent="0.15">
      <c r="A949" s="401">
        <v>6</v>
      </c>
      <c r="B949" s="401">
        <v>1</v>
      </c>
      <c r="C949" s="420" t="s">
        <v>817</v>
      </c>
      <c r="D949" s="415"/>
      <c r="E949" s="415"/>
      <c r="F949" s="415"/>
      <c r="G949" s="415"/>
      <c r="H949" s="415"/>
      <c r="I949" s="415"/>
      <c r="J949" s="416" t="s">
        <v>809</v>
      </c>
      <c r="K949" s="417"/>
      <c r="L949" s="417"/>
      <c r="M949" s="417"/>
      <c r="N949" s="417"/>
      <c r="O949" s="417"/>
      <c r="P949" s="421" t="s">
        <v>811</v>
      </c>
      <c r="Q949" s="317"/>
      <c r="R949" s="317"/>
      <c r="S949" s="317"/>
      <c r="T949" s="317"/>
      <c r="U949" s="317"/>
      <c r="V949" s="317"/>
      <c r="W949" s="317"/>
      <c r="X949" s="317"/>
      <c r="Y949" s="318">
        <v>1.6</v>
      </c>
      <c r="Z949" s="319"/>
      <c r="AA949" s="319"/>
      <c r="AB949" s="320"/>
      <c r="AC949" s="322" t="s">
        <v>376</v>
      </c>
      <c r="AD949" s="323"/>
      <c r="AE949" s="323"/>
      <c r="AF949" s="323"/>
      <c r="AG949" s="323"/>
      <c r="AH949" s="418" t="s">
        <v>809</v>
      </c>
      <c r="AI949" s="419"/>
      <c r="AJ949" s="419"/>
      <c r="AK949" s="419"/>
      <c r="AL949" s="326" t="s">
        <v>809</v>
      </c>
      <c r="AM949" s="327"/>
      <c r="AN949" s="327"/>
      <c r="AO949" s="328"/>
      <c r="AP949" s="321" t="s">
        <v>810</v>
      </c>
      <c r="AQ949" s="321"/>
      <c r="AR949" s="321"/>
      <c r="AS949" s="321"/>
      <c r="AT949" s="321"/>
      <c r="AU949" s="321"/>
      <c r="AV949" s="321"/>
      <c r="AW949" s="321"/>
      <c r="AX949" s="321"/>
      <c r="AY949">
        <f>COUNTA($C$949)</f>
        <v>1</v>
      </c>
    </row>
    <row r="950" spans="1:51" ht="49.5" customHeight="1" x14ac:dyDescent="0.15">
      <c r="A950" s="401">
        <v>7</v>
      </c>
      <c r="B950" s="401">
        <v>1</v>
      </c>
      <c r="C950" s="420" t="s">
        <v>818</v>
      </c>
      <c r="D950" s="415"/>
      <c r="E950" s="415"/>
      <c r="F950" s="415"/>
      <c r="G950" s="415"/>
      <c r="H950" s="415"/>
      <c r="I950" s="415"/>
      <c r="J950" s="416" t="s">
        <v>809</v>
      </c>
      <c r="K950" s="417"/>
      <c r="L950" s="417"/>
      <c r="M950" s="417"/>
      <c r="N950" s="417"/>
      <c r="O950" s="417"/>
      <c r="P950" s="421" t="s">
        <v>819</v>
      </c>
      <c r="Q950" s="317"/>
      <c r="R950" s="317"/>
      <c r="S950" s="317"/>
      <c r="T950" s="317"/>
      <c r="U950" s="317"/>
      <c r="V950" s="317"/>
      <c r="W950" s="317"/>
      <c r="X950" s="317"/>
      <c r="Y950" s="318">
        <v>1.6</v>
      </c>
      <c r="Z950" s="319"/>
      <c r="AA950" s="319"/>
      <c r="AB950" s="320"/>
      <c r="AC950" s="322" t="s">
        <v>376</v>
      </c>
      <c r="AD950" s="323"/>
      <c r="AE950" s="323"/>
      <c r="AF950" s="323"/>
      <c r="AG950" s="323"/>
      <c r="AH950" s="418" t="s">
        <v>809</v>
      </c>
      <c r="AI950" s="419"/>
      <c r="AJ950" s="419"/>
      <c r="AK950" s="419"/>
      <c r="AL950" s="326" t="s">
        <v>809</v>
      </c>
      <c r="AM950" s="327"/>
      <c r="AN950" s="327"/>
      <c r="AO950" s="328"/>
      <c r="AP950" s="321" t="s">
        <v>810</v>
      </c>
      <c r="AQ950" s="321"/>
      <c r="AR950" s="321"/>
      <c r="AS950" s="321"/>
      <c r="AT950" s="321"/>
      <c r="AU950" s="321"/>
      <c r="AV950" s="321"/>
      <c r="AW950" s="321"/>
      <c r="AX950" s="321"/>
      <c r="AY950">
        <f>COUNTA($C$950)</f>
        <v>1</v>
      </c>
    </row>
    <row r="951" spans="1:51" ht="50.25" customHeight="1" x14ac:dyDescent="0.15">
      <c r="A951" s="401">
        <v>8</v>
      </c>
      <c r="B951" s="401">
        <v>1</v>
      </c>
      <c r="C951" s="420" t="s">
        <v>821</v>
      </c>
      <c r="D951" s="415"/>
      <c r="E951" s="415"/>
      <c r="F951" s="415"/>
      <c r="G951" s="415"/>
      <c r="H951" s="415"/>
      <c r="I951" s="415"/>
      <c r="J951" s="416" t="s">
        <v>809</v>
      </c>
      <c r="K951" s="417"/>
      <c r="L951" s="417"/>
      <c r="M951" s="417"/>
      <c r="N951" s="417"/>
      <c r="O951" s="417"/>
      <c r="P951" s="421" t="s">
        <v>819</v>
      </c>
      <c r="Q951" s="317"/>
      <c r="R951" s="317"/>
      <c r="S951" s="317"/>
      <c r="T951" s="317"/>
      <c r="U951" s="317"/>
      <c r="V951" s="317"/>
      <c r="W951" s="317"/>
      <c r="X951" s="317"/>
      <c r="Y951" s="318">
        <v>1.3</v>
      </c>
      <c r="Z951" s="319"/>
      <c r="AA951" s="319"/>
      <c r="AB951" s="320"/>
      <c r="AC951" s="322" t="s">
        <v>376</v>
      </c>
      <c r="AD951" s="323"/>
      <c r="AE951" s="323"/>
      <c r="AF951" s="323"/>
      <c r="AG951" s="323"/>
      <c r="AH951" s="418" t="s">
        <v>809</v>
      </c>
      <c r="AI951" s="419"/>
      <c r="AJ951" s="419"/>
      <c r="AK951" s="419"/>
      <c r="AL951" s="326" t="s">
        <v>809</v>
      </c>
      <c r="AM951" s="327"/>
      <c r="AN951" s="327"/>
      <c r="AO951" s="328"/>
      <c r="AP951" s="321" t="s">
        <v>810</v>
      </c>
      <c r="AQ951" s="321"/>
      <c r="AR951" s="321"/>
      <c r="AS951" s="321"/>
      <c r="AT951" s="321"/>
      <c r="AU951" s="321"/>
      <c r="AV951" s="321"/>
      <c r="AW951" s="321"/>
      <c r="AX951" s="321"/>
      <c r="AY951">
        <f>COUNTA($C$951)</f>
        <v>1</v>
      </c>
    </row>
    <row r="952" spans="1:51" ht="51" customHeight="1" x14ac:dyDescent="0.15">
      <c r="A952" s="401">
        <v>9</v>
      </c>
      <c r="B952" s="401">
        <v>1</v>
      </c>
      <c r="C952" s="420" t="s">
        <v>820</v>
      </c>
      <c r="D952" s="415"/>
      <c r="E952" s="415"/>
      <c r="F952" s="415"/>
      <c r="G952" s="415"/>
      <c r="H952" s="415"/>
      <c r="I952" s="415"/>
      <c r="J952" s="416" t="s">
        <v>809</v>
      </c>
      <c r="K952" s="417"/>
      <c r="L952" s="417"/>
      <c r="M952" s="417"/>
      <c r="N952" s="417"/>
      <c r="O952" s="417"/>
      <c r="P952" s="421" t="s">
        <v>819</v>
      </c>
      <c r="Q952" s="317"/>
      <c r="R952" s="317"/>
      <c r="S952" s="317"/>
      <c r="T952" s="317"/>
      <c r="U952" s="317"/>
      <c r="V952" s="317"/>
      <c r="W952" s="317"/>
      <c r="X952" s="317"/>
      <c r="Y952" s="318">
        <v>1.2</v>
      </c>
      <c r="Z952" s="319"/>
      <c r="AA952" s="319"/>
      <c r="AB952" s="320"/>
      <c r="AC952" s="322" t="s">
        <v>376</v>
      </c>
      <c r="AD952" s="323"/>
      <c r="AE952" s="323"/>
      <c r="AF952" s="323"/>
      <c r="AG952" s="323"/>
      <c r="AH952" s="418" t="s">
        <v>809</v>
      </c>
      <c r="AI952" s="419"/>
      <c r="AJ952" s="419"/>
      <c r="AK952" s="419"/>
      <c r="AL952" s="326" t="s">
        <v>809</v>
      </c>
      <c r="AM952" s="327"/>
      <c r="AN952" s="327"/>
      <c r="AO952" s="328"/>
      <c r="AP952" s="321" t="s">
        <v>810</v>
      </c>
      <c r="AQ952" s="321"/>
      <c r="AR952" s="321"/>
      <c r="AS952" s="321"/>
      <c r="AT952" s="321"/>
      <c r="AU952" s="321"/>
      <c r="AV952" s="321"/>
      <c r="AW952" s="321"/>
      <c r="AX952" s="321"/>
      <c r="AY952">
        <f>COUNTA($C$952)</f>
        <v>1</v>
      </c>
    </row>
    <row r="953" spans="1:51" ht="82.5" customHeight="1" x14ac:dyDescent="0.15">
      <c r="A953" s="401">
        <v>10</v>
      </c>
      <c r="B953" s="401">
        <v>1</v>
      </c>
      <c r="C953" s="420" t="s">
        <v>822</v>
      </c>
      <c r="D953" s="415"/>
      <c r="E953" s="415"/>
      <c r="F953" s="415"/>
      <c r="G953" s="415"/>
      <c r="H953" s="415"/>
      <c r="I953" s="415"/>
      <c r="J953" s="416" t="s">
        <v>809</v>
      </c>
      <c r="K953" s="417"/>
      <c r="L953" s="417"/>
      <c r="M953" s="417"/>
      <c r="N953" s="417"/>
      <c r="O953" s="417"/>
      <c r="P953" s="421" t="s">
        <v>813</v>
      </c>
      <c r="Q953" s="317"/>
      <c r="R953" s="317"/>
      <c r="S953" s="317"/>
      <c r="T953" s="317"/>
      <c r="U953" s="317"/>
      <c r="V953" s="317"/>
      <c r="W953" s="317"/>
      <c r="X953" s="317"/>
      <c r="Y953" s="318">
        <v>1.2</v>
      </c>
      <c r="Z953" s="319"/>
      <c r="AA953" s="319"/>
      <c r="AB953" s="320"/>
      <c r="AC953" s="322" t="s">
        <v>376</v>
      </c>
      <c r="AD953" s="323"/>
      <c r="AE953" s="323"/>
      <c r="AF953" s="323"/>
      <c r="AG953" s="323"/>
      <c r="AH953" s="418" t="s">
        <v>809</v>
      </c>
      <c r="AI953" s="419"/>
      <c r="AJ953" s="419"/>
      <c r="AK953" s="419"/>
      <c r="AL953" s="326" t="s">
        <v>809</v>
      </c>
      <c r="AM953" s="327"/>
      <c r="AN953" s="327"/>
      <c r="AO953" s="328"/>
      <c r="AP953" s="321" t="s">
        <v>810</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2" t="s">
        <v>327</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1" t="s">
        <v>342</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328</v>
      </c>
      <c r="AQ1109" s="423"/>
      <c r="AR1109" s="423"/>
      <c r="AS1109" s="423"/>
      <c r="AT1109" s="423"/>
      <c r="AU1109" s="423"/>
      <c r="AV1109" s="423"/>
      <c r="AW1109" s="423"/>
      <c r="AX1109" s="423"/>
    </row>
    <row r="1110" spans="1:51" ht="30" customHeight="1" x14ac:dyDescent="0.15">
      <c r="A1110" s="401">
        <v>1</v>
      </c>
      <c r="B1110" s="401">
        <v>1</v>
      </c>
      <c r="C1110" s="897"/>
      <c r="D1110" s="897"/>
      <c r="E1110" s="262" t="s">
        <v>709</v>
      </c>
      <c r="F1110" s="896"/>
      <c r="G1110" s="896"/>
      <c r="H1110" s="896"/>
      <c r="I1110" s="896"/>
      <c r="J1110" s="416" t="s">
        <v>709</v>
      </c>
      <c r="K1110" s="417"/>
      <c r="L1110" s="417"/>
      <c r="M1110" s="417"/>
      <c r="N1110" s="417"/>
      <c r="O1110" s="417"/>
      <c r="P1110" s="421" t="s">
        <v>709</v>
      </c>
      <c r="Q1110" s="317"/>
      <c r="R1110" s="317"/>
      <c r="S1110" s="317"/>
      <c r="T1110" s="317"/>
      <c r="U1110" s="317"/>
      <c r="V1110" s="317"/>
      <c r="W1110" s="317"/>
      <c r="X1110" s="317"/>
      <c r="Y1110" s="318" t="s">
        <v>709</v>
      </c>
      <c r="Z1110" s="319"/>
      <c r="AA1110" s="319"/>
      <c r="AB1110" s="320"/>
      <c r="AC1110" s="322"/>
      <c r="AD1110" s="323"/>
      <c r="AE1110" s="323"/>
      <c r="AF1110" s="323"/>
      <c r="AG1110" s="323"/>
      <c r="AH1110" s="324" t="s">
        <v>709</v>
      </c>
      <c r="AI1110" s="325"/>
      <c r="AJ1110" s="325"/>
      <c r="AK1110" s="325"/>
      <c r="AL1110" s="326" t="s">
        <v>709</v>
      </c>
      <c r="AM1110" s="327"/>
      <c r="AN1110" s="327"/>
      <c r="AO1110" s="328"/>
      <c r="AP1110" s="321" t="s">
        <v>709</v>
      </c>
      <c r="AQ1110" s="321"/>
      <c r="AR1110" s="321"/>
      <c r="AS1110" s="321"/>
      <c r="AT1110" s="321"/>
      <c r="AU1110" s="321"/>
      <c r="AV1110" s="321"/>
      <c r="AW1110" s="321"/>
      <c r="AX1110" s="321"/>
    </row>
    <row r="1111" spans="1:51" ht="30"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9" priority="14077">
      <formula>IF(RIGHT(TEXT(P14,"0.#"),1)=".",FALSE,TRUE)</formula>
    </cfRule>
    <cfRule type="expression" dxfId="2858" priority="14078">
      <formula>IF(RIGHT(TEXT(P14,"0.#"),1)=".",TRUE,FALSE)</formula>
    </cfRule>
  </conditionalFormatting>
  <conditionalFormatting sqref="AE32">
    <cfRule type="expression" dxfId="2857" priority="14067">
      <formula>IF(RIGHT(TEXT(AE32,"0.#"),1)=".",FALSE,TRUE)</formula>
    </cfRule>
    <cfRule type="expression" dxfId="2856" priority="14068">
      <formula>IF(RIGHT(TEXT(AE32,"0.#"),1)=".",TRUE,FALSE)</formula>
    </cfRule>
  </conditionalFormatting>
  <conditionalFormatting sqref="P18:AX18">
    <cfRule type="expression" dxfId="2855" priority="13953">
      <formula>IF(RIGHT(TEXT(P18,"0.#"),1)=".",FALSE,TRUE)</formula>
    </cfRule>
    <cfRule type="expression" dxfId="2854" priority="13954">
      <formula>IF(RIGHT(TEXT(P18,"0.#"),1)=".",TRUE,FALSE)</formula>
    </cfRule>
  </conditionalFormatting>
  <conditionalFormatting sqref="Y790">
    <cfRule type="expression" dxfId="2853" priority="13949">
      <formula>IF(RIGHT(TEXT(Y790,"0.#"),1)=".",FALSE,TRUE)</formula>
    </cfRule>
    <cfRule type="expression" dxfId="2852" priority="13950">
      <formula>IF(RIGHT(TEXT(Y790,"0.#"),1)=".",TRUE,FALSE)</formula>
    </cfRule>
  </conditionalFormatting>
  <conditionalFormatting sqref="Y799">
    <cfRule type="expression" dxfId="2851" priority="13945">
      <formula>IF(RIGHT(TEXT(Y799,"0.#"),1)=".",FALSE,TRUE)</formula>
    </cfRule>
    <cfRule type="expression" dxfId="2850" priority="13946">
      <formula>IF(RIGHT(TEXT(Y799,"0.#"),1)=".",TRUE,FALSE)</formula>
    </cfRule>
  </conditionalFormatting>
  <conditionalFormatting sqref="Y830:Y837 Y828 Y817:Y824 Y815 Y804:Y811 Y802">
    <cfRule type="expression" dxfId="2849" priority="13727">
      <formula>IF(RIGHT(TEXT(Y802,"0.#"),1)=".",FALSE,TRUE)</formula>
    </cfRule>
    <cfRule type="expression" dxfId="2848" priority="13728">
      <formula>IF(RIGHT(TEXT(Y802,"0.#"),1)=".",TRUE,FALSE)</formula>
    </cfRule>
  </conditionalFormatting>
  <conditionalFormatting sqref="P16:AQ17 P13:AX13 P15:AX15">
    <cfRule type="expression" dxfId="2847" priority="13775">
      <formula>IF(RIGHT(TEXT(P13,"0.#"),1)=".",FALSE,TRUE)</formula>
    </cfRule>
    <cfRule type="expression" dxfId="2846" priority="13776">
      <formula>IF(RIGHT(TEXT(P13,"0.#"),1)=".",TRUE,FALSE)</formula>
    </cfRule>
  </conditionalFormatting>
  <conditionalFormatting sqref="P19:AJ19">
    <cfRule type="expression" dxfId="2845" priority="13773">
      <formula>IF(RIGHT(TEXT(P19,"0.#"),1)=".",FALSE,TRUE)</formula>
    </cfRule>
    <cfRule type="expression" dxfId="2844" priority="13774">
      <formula>IF(RIGHT(TEXT(P19,"0.#"),1)=".",TRUE,FALSE)</formula>
    </cfRule>
  </conditionalFormatting>
  <conditionalFormatting sqref="AE101 AQ101">
    <cfRule type="expression" dxfId="2843" priority="13765">
      <formula>IF(RIGHT(TEXT(AE101,"0.#"),1)=".",FALSE,TRUE)</formula>
    </cfRule>
    <cfRule type="expression" dxfId="2842" priority="13766">
      <formula>IF(RIGHT(TEXT(AE101,"0.#"),1)=".",TRUE,FALSE)</formula>
    </cfRule>
  </conditionalFormatting>
  <conditionalFormatting sqref="Y789 Y796 Y798">
    <cfRule type="expression" dxfId="2841" priority="13751">
      <formula>IF(RIGHT(TEXT(Y789,"0.#"),1)=".",FALSE,TRUE)</formula>
    </cfRule>
    <cfRule type="expression" dxfId="2840" priority="13752">
      <formula>IF(RIGHT(TEXT(Y789,"0.#"),1)=".",TRUE,FALSE)</formula>
    </cfRule>
  </conditionalFormatting>
  <conditionalFormatting sqref="AU790">
    <cfRule type="expression" dxfId="2839" priority="13749">
      <formula>IF(RIGHT(TEXT(AU790,"0.#"),1)=".",FALSE,TRUE)</formula>
    </cfRule>
    <cfRule type="expression" dxfId="2838" priority="13750">
      <formula>IF(RIGHT(TEXT(AU790,"0.#"),1)=".",TRUE,FALSE)</formula>
    </cfRule>
  </conditionalFormatting>
  <conditionalFormatting sqref="AU799">
    <cfRule type="expression" dxfId="2837" priority="13747">
      <formula>IF(RIGHT(TEXT(AU799,"0.#"),1)=".",FALSE,TRUE)</formula>
    </cfRule>
    <cfRule type="expression" dxfId="2836" priority="13748">
      <formula>IF(RIGHT(TEXT(AU799,"0.#"),1)=".",TRUE,FALSE)</formula>
    </cfRule>
  </conditionalFormatting>
  <conditionalFormatting sqref="AU789 AU793:AU798">
    <cfRule type="expression" dxfId="2835" priority="13745">
      <formula>IF(RIGHT(TEXT(AU789,"0.#"),1)=".",FALSE,TRUE)</formula>
    </cfRule>
    <cfRule type="expression" dxfId="2834" priority="13746">
      <formula>IF(RIGHT(TEXT(AU789,"0.#"),1)=".",TRUE,FALSE)</formula>
    </cfRule>
  </conditionalFormatting>
  <conditionalFormatting sqref="Y829 Y816 Y803">
    <cfRule type="expression" dxfId="2833" priority="13731">
      <formula>IF(RIGHT(TEXT(Y803,"0.#"),1)=".",FALSE,TRUE)</formula>
    </cfRule>
    <cfRule type="expression" dxfId="2832" priority="13732">
      <formula>IF(RIGHT(TEXT(Y803,"0.#"),1)=".",TRUE,FALSE)</formula>
    </cfRule>
  </conditionalFormatting>
  <conditionalFormatting sqref="Y838 Y825 Y812">
    <cfRule type="expression" dxfId="2831" priority="13729">
      <formula>IF(RIGHT(TEXT(Y812,"0.#"),1)=".",FALSE,TRUE)</formula>
    </cfRule>
    <cfRule type="expression" dxfId="2830" priority="13730">
      <formula>IF(RIGHT(TEXT(Y812,"0.#"),1)=".",TRUE,FALSE)</formula>
    </cfRule>
  </conditionalFormatting>
  <conditionalFormatting sqref="AU829 AU816 AU803">
    <cfRule type="expression" dxfId="2829" priority="13725">
      <formula>IF(RIGHT(TEXT(AU803,"0.#"),1)=".",FALSE,TRUE)</formula>
    </cfRule>
    <cfRule type="expression" dxfId="2828" priority="13726">
      <formula>IF(RIGHT(TEXT(AU803,"0.#"),1)=".",TRUE,FALSE)</formula>
    </cfRule>
  </conditionalFormatting>
  <conditionalFormatting sqref="AU838 AU825 AU812">
    <cfRule type="expression" dxfId="2827" priority="13723">
      <formula>IF(RIGHT(TEXT(AU812,"0.#"),1)=".",FALSE,TRUE)</formula>
    </cfRule>
    <cfRule type="expression" dxfId="2826" priority="13724">
      <formula>IF(RIGHT(TEXT(AU812,"0.#"),1)=".",TRUE,FALSE)</formula>
    </cfRule>
  </conditionalFormatting>
  <conditionalFormatting sqref="AU830:AU837 AU828 AU817:AU824 AU815 AU804:AU811 AU802">
    <cfRule type="expression" dxfId="2825" priority="13721">
      <formula>IF(RIGHT(TEXT(AU802,"0.#"),1)=".",FALSE,TRUE)</formula>
    </cfRule>
    <cfRule type="expression" dxfId="2824" priority="13722">
      <formula>IF(RIGHT(TEXT(AU802,"0.#"),1)=".",TRUE,FALSE)</formula>
    </cfRule>
  </conditionalFormatting>
  <conditionalFormatting sqref="AM87">
    <cfRule type="expression" dxfId="2823" priority="13375">
      <formula>IF(RIGHT(TEXT(AM87,"0.#"),1)=".",FALSE,TRUE)</formula>
    </cfRule>
    <cfRule type="expression" dxfId="2822" priority="13376">
      <formula>IF(RIGHT(TEXT(AM87,"0.#"),1)=".",TRUE,FALSE)</formula>
    </cfRule>
  </conditionalFormatting>
  <conditionalFormatting sqref="AE55">
    <cfRule type="expression" dxfId="2821" priority="13443">
      <formula>IF(RIGHT(TEXT(AE55,"0.#"),1)=".",FALSE,TRUE)</formula>
    </cfRule>
    <cfRule type="expression" dxfId="2820" priority="13444">
      <formula>IF(RIGHT(TEXT(AE55,"0.#"),1)=".",TRUE,FALSE)</formula>
    </cfRule>
  </conditionalFormatting>
  <conditionalFormatting sqref="AI55">
    <cfRule type="expression" dxfId="2819" priority="13441">
      <formula>IF(RIGHT(TEXT(AI55,"0.#"),1)=".",FALSE,TRUE)</formula>
    </cfRule>
    <cfRule type="expression" dxfId="2818" priority="13442">
      <formula>IF(RIGHT(TEXT(AI55,"0.#"),1)=".",TRUE,FALSE)</formula>
    </cfRule>
  </conditionalFormatting>
  <conditionalFormatting sqref="AM34">
    <cfRule type="expression" dxfId="2817" priority="13521">
      <formula>IF(RIGHT(TEXT(AM34,"0.#"),1)=".",FALSE,TRUE)</formula>
    </cfRule>
    <cfRule type="expression" dxfId="2816" priority="13522">
      <formula>IF(RIGHT(TEXT(AM34,"0.#"),1)=".",TRUE,FALSE)</formula>
    </cfRule>
  </conditionalFormatting>
  <conditionalFormatting sqref="AE33">
    <cfRule type="expression" dxfId="2815" priority="13535">
      <formula>IF(RIGHT(TEXT(AE33,"0.#"),1)=".",FALSE,TRUE)</formula>
    </cfRule>
    <cfRule type="expression" dxfId="2814" priority="13536">
      <formula>IF(RIGHT(TEXT(AE33,"0.#"),1)=".",TRUE,FALSE)</formula>
    </cfRule>
  </conditionalFormatting>
  <conditionalFormatting sqref="AE34">
    <cfRule type="expression" dxfId="2813" priority="13533">
      <formula>IF(RIGHT(TEXT(AE34,"0.#"),1)=".",FALSE,TRUE)</formula>
    </cfRule>
    <cfRule type="expression" dxfId="2812" priority="13534">
      <formula>IF(RIGHT(TEXT(AE34,"0.#"),1)=".",TRUE,FALSE)</formula>
    </cfRule>
  </conditionalFormatting>
  <conditionalFormatting sqref="AI34">
    <cfRule type="expression" dxfId="2811" priority="13531">
      <formula>IF(RIGHT(TEXT(AI34,"0.#"),1)=".",FALSE,TRUE)</formula>
    </cfRule>
    <cfRule type="expression" dxfId="2810" priority="13532">
      <formula>IF(RIGHT(TEXT(AI34,"0.#"),1)=".",TRUE,FALSE)</formula>
    </cfRule>
  </conditionalFormatting>
  <conditionalFormatting sqref="AI33">
    <cfRule type="expression" dxfId="2809" priority="13529">
      <formula>IF(RIGHT(TEXT(AI33,"0.#"),1)=".",FALSE,TRUE)</formula>
    </cfRule>
    <cfRule type="expression" dxfId="2808" priority="13530">
      <formula>IF(RIGHT(TEXT(AI33,"0.#"),1)=".",TRUE,FALSE)</formula>
    </cfRule>
  </conditionalFormatting>
  <conditionalFormatting sqref="AI32">
    <cfRule type="expression" dxfId="2807" priority="13527">
      <formula>IF(RIGHT(TEXT(AI32,"0.#"),1)=".",FALSE,TRUE)</formula>
    </cfRule>
    <cfRule type="expression" dxfId="2806" priority="13528">
      <formula>IF(RIGHT(TEXT(AI32,"0.#"),1)=".",TRUE,FALSE)</formula>
    </cfRule>
  </conditionalFormatting>
  <conditionalFormatting sqref="AM32">
    <cfRule type="expression" dxfId="2805" priority="13525">
      <formula>IF(RIGHT(TEXT(AM32,"0.#"),1)=".",FALSE,TRUE)</formula>
    </cfRule>
    <cfRule type="expression" dxfId="2804" priority="13526">
      <formula>IF(RIGHT(TEXT(AM32,"0.#"),1)=".",TRUE,FALSE)</formula>
    </cfRule>
  </conditionalFormatting>
  <conditionalFormatting sqref="AM33">
    <cfRule type="expression" dxfId="2803" priority="13523">
      <formula>IF(RIGHT(TEXT(AM33,"0.#"),1)=".",FALSE,TRUE)</formula>
    </cfRule>
    <cfRule type="expression" dxfId="2802" priority="13524">
      <formula>IF(RIGHT(TEXT(AM33,"0.#"),1)=".",TRUE,FALSE)</formula>
    </cfRule>
  </conditionalFormatting>
  <conditionalFormatting sqref="AQ32:AQ34">
    <cfRule type="expression" dxfId="2801" priority="13515">
      <formula>IF(RIGHT(TEXT(AQ32,"0.#"),1)=".",FALSE,TRUE)</formula>
    </cfRule>
    <cfRule type="expression" dxfId="2800" priority="13516">
      <formula>IF(RIGHT(TEXT(AQ32,"0.#"),1)=".",TRUE,FALSE)</formula>
    </cfRule>
  </conditionalFormatting>
  <conditionalFormatting sqref="AU32:AU34">
    <cfRule type="expression" dxfId="2799" priority="13513">
      <formula>IF(RIGHT(TEXT(AU32,"0.#"),1)=".",FALSE,TRUE)</formula>
    </cfRule>
    <cfRule type="expression" dxfId="2798" priority="13514">
      <formula>IF(RIGHT(TEXT(AU32,"0.#"),1)=".",TRUE,FALSE)</formula>
    </cfRule>
  </conditionalFormatting>
  <conditionalFormatting sqref="AE53">
    <cfRule type="expression" dxfId="2797" priority="13447">
      <formula>IF(RIGHT(TEXT(AE53,"0.#"),1)=".",FALSE,TRUE)</formula>
    </cfRule>
    <cfRule type="expression" dxfId="2796" priority="13448">
      <formula>IF(RIGHT(TEXT(AE53,"0.#"),1)=".",TRUE,FALSE)</formula>
    </cfRule>
  </conditionalFormatting>
  <conditionalFormatting sqref="AE54">
    <cfRule type="expression" dxfId="2795" priority="13445">
      <formula>IF(RIGHT(TEXT(AE54,"0.#"),1)=".",FALSE,TRUE)</formula>
    </cfRule>
    <cfRule type="expression" dxfId="2794" priority="13446">
      <formula>IF(RIGHT(TEXT(AE54,"0.#"),1)=".",TRUE,FALSE)</formula>
    </cfRule>
  </conditionalFormatting>
  <conditionalFormatting sqref="AI54">
    <cfRule type="expression" dxfId="2793" priority="13439">
      <formula>IF(RIGHT(TEXT(AI54,"0.#"),1)=".",FALSE,TRUE)</formula>
    </cfRule>
    <cfRule type="expression" dxfId="2792" priority="13440">
      <formula>IF(RIGHT(TEXT(AI54,"0.#"),1)=".",TRUE,FALSE)</formula>
    </cfRule>
  </conditionalFormatting>
  <conditionalFormatting sqref="AI53">
    <cfRule type="expression" dxfId="2791" priority="13437">
      <formula>IF(RIGHT(TEXT(AI53,"0.#"),1)=".",FALSE,TRUE)</formula>
    </cfRule>
    <cfRule type="expression" dxfId="2790" priority="13438">
      <formula>IF(RIGHT(TEXT(AI53,"0.#"),1)=".",TRUE,FALSE)</formula>
    </cfRule>
  </conditionalFormatting>
  <conditionalFormatting sqref="AM53">
    <cfRule type="expression" dxfId="2789" priority="13435">
      <formula>IF(RIGHT(TEXT(AM53,"0.#"),1)=".",FALSE,TRUE)</formula>
    </cfRule>
    <cfRule type="expression" dxfId="2788" priority="13436">
      <formula>IF(RIGHT(TEXT(AM53,"0.#"),1)=".",TRUE,FALSE)</formula>
    </cfRule>
  </conditionalFormatting>
  <conditionalFormatting sqref="AM54">
    <cfRule type="expression" dxfId="2787" priority="13433">
      <formula>IF(RIGHT(TEXT(AM54,"0.#"),1)=".",FALSE,TRUE)</formula>
    </cfRule>
    <cfRule type="expression" dxfId="2786" priority="13434">
      <formula>IF(RIGHT(TEXT(AM54,"0.#"),1)=".",TRUE,FALSE)</formula>
    </cfRule>
  </conditionalFormatting>
  <conditionalFormatting sqref="AM55">
    <cfRule type="expression" dxfId="2785" priority="13431">
      <formula>IF(RIGHT(TEXT(AM55,"0.#"),1)=".",FALSE,TRUE)</formula>
    </cfRule>
    <cfRule type="expression" dxfId="2784" priority="13432">
      <formula>IF(RIGHT(TEXT(AM55,"0.#"),1)=".",TRUE,FALSE)</formula>
    </cfRule>
  </conditionalFormatting>
  <conditionalFormatting sqref="AE60">
    <cfRule type="expression" dxfId="2783" priority="13417">
      <formula>IF(RIGHT(TEXT(AE60,"0.#"),1)=".",FALSE,TRUE)</formula>
    </cfRule>
    <cfRule type="expression" dxfId="2782" priority="13418">
      <formula>IF(RIGHT(TEXT(AE60,"0.#"),1)=".",TRUE,FALSE)</formula>
    </cfRule>
  </conditionalFormatting>
  <conditionalFormatting sqref="AE61">
    <cfRule type="expression" dxfId="2781" priority="13415">
      <formula>IF(RIGHT(TEXT(AE61,"0.#"),1)=".",FALSE,TRUE)</formula>
    </cfRule>
    <cfRule type="expression" dxfId="2780" priority="13416">
      <formula>IF(RIGHT(TEXT(AE61,"0.#"),1)=".",TRUE,FALSE)</formula>
    </cfRule>
  </conditionalFormatting>
  <conditionalFormatting sqref="AE62">
    <cfRule type="expression" dxfId="2779" priority="13413">
      <formula>IF(RIGHT(TEXT(AE62,"0.#"),1)=".",FALSE,TRUE)</formula>
    </cfRule>
    <cfRule type="expression" dxfId="2778" priority="13414">
      <formula>IF(RIGHT(TEXT(AE62,"0.#"),1)=".",TRUE,FALSE)</formula>
    </cfRule>
  </conditionalFormatting>
  <conditionalFormatting sqref="AI62">
    <cfRule type="expression" dxfId="2777" priority="13411">
      <formula>IF(RIGHT(TEXT(AI62,"0.#"),1)=".",FALSE,TRUE)</formula>
    </cfRule>
    <cfRule type="expression" dxfId="2776" priority="13412">
      <formula>IF(RIGHT(TEXT(AI62,"0.#"),1)=".",TRUE,FALSE)</formula>
    </cfRule>
  </conditionalFormatting>
  <conditionalFormatting sqref="AI61">
    <cfRule type="expression" dxfId="2775" priority="13409">
      <formula>IF(RIGHT(TEXT(AI61,"0.#"),1)=".",FALSE,TRUE)</formula>
    </cfRule>
    <cfRule type="expression" dxfId="2774" priority="13410">
      <formula>IF(RIGHT(TEXT(AI61,"0.#"),1)=".",TRUE,FALSE)</formula>
    </cfRule>
  </conditionalFormatting>
  <conditionalFormatting sqref="AI60">
    <cfRule type="expression" dxfId="2773" priority="13407">
      <formula>IF(RIGHT(TEXT(AI60,"0.#"),1)=".",FALSE,TRUE)</formula>
    </cfRule>
    <cfRule type="expression" dxfId="2772" priority="13408">
      <formula>IF(RIGHT(TEXT(AI60,"0.#"),1)=".",TRUE,FALSE)</formula>
    </cfRule>
  </conditionalFormatting>
  <conditionalFormatting sqref="AM60">
    <cfRule type="expression" dxfId="2771" priority="13405">
      <formula>IF(RIGHT(TEXT(AM60,"0.#"),1)=".",FALSE,TRUE)</formula>
    </cfRule>
    <cfRule type="expression" dxfId="2770" priority="13406">
      <formula>IF(RIGHT(TEXT(AM60,"0.#"),1)=".",TRUE,FALSE)</formula>
    </cfRule>
  </conditionalFormatting>
  <conditionalFormatting sqref="AM61">
    <cfRule type="expression" dxfId="2769" priority="13403">
      <formula>IF(RIGHT(TEXT(AM61,"0.#"),1)=".",FALSE,TRUE)</formula>
    </cfRule>
    <cfRule type="expression" dxfId="2768" priority="13404">
      <formula>IF(RIGHT(TEXT(AM61,"0.#"),1)=".",TRUE,FALSE)</formula>
    </cfRule>
  </conditionalFormatting>
  <conditionalFormatting sqref="AM62">
    <cfRule type="expression" dxfId="2767" priority="13401">
      <formula>IF(RIGHT(TEXT(AM62,"0.#"),1)=".",FALSE,TRUE)</formula>
    </cfRule>
    <cfRule type="expression" dxfId="2766" priority="13402">
      <formula>IF(RIGHT(TEXT(AM62,"0.#"),1)=".",TRUE,FALSE)</formula>
    </cfRule>
  </conditionalFormatting>
  <conditionalFormatting sqref="AE87">
    <cfRule type="expression" dxfId="2765" priority="13387">
      <formula>IF(RIGHT(TEXT(AE87,"0.#"),1)=".",FALSE,TRUE)</formula>
    </cfRule>
    <cfRule type="expression" dxfId="2764" priority="13388">
      <formula>IF(RIGHT(TEXT(AE87,"0.#"),1)=".",TRUE,FALSE)</formula>
    </cfRule>
  </conditionalFormatting>
  <conditionalFormatting sqref="AE88">
    <cfRule type="expression" dxfId="2763" priority="13385">
      <formula>IF(RIGHT(TEXT(AE88,"0.#"),1)=".",FALSE,TRUE)</formula>
    </cfRule>
    <cfRule type="expression" dxfId="2762" priority="13386">
      <formula>IF(RIGHT(TEXT(AE88,"0.#"),1)=".",TRUE,FALSE)</formula>
    </cfRule>
  </conditionalFormatting>
  <conditionalFormatting sqref="AE89">
    <cfRule type="expression" dxfId="2761" priority="13383">
      <formula>IF(RIGHT(TEXT(AE89,"0.#"),1)=".",FALSE,TRUE)</formula>
    </cfRule>
    <cfRule type="expression" dxfId="2760" priority="13384">
      <formula>IF(RIGHT(TEXT(AE89,"0.#"),1)=".",TRUE,FALSE)</formula>
    </cfRule>
  </conditionalFormatting>
  <conditionalFormatting sqref="AI89">
    <cfRule type="expression" dxfId="2759" priority="13381">
      <formula>IF(RIGHT(TEXT(AI89,"0.#"),1)=".",FALSE,TRUE)</formula>
    </cfRule>
    <cfRule type="expression" dxfId="2758" priority="13382">
      <formula>IF(RIGHT(TEXT(AI89,"0.#"),1)=".",TRUE,FALSE)</formula>
    </cfRule>
  </conditionalFormatting>
  <conditionalFormatting sqref="AI88">
    <cfRule type="expression" dxfId="2757" priority="13379">
      <formula>IF(RIGHT(TEXT(AI88,"0.#"),1)=".",FALSE,TRUE)</formula>
    </cfRule>
    <cfRule type="expression" dxfId="2756" priority="13380">
      <formula>IF(RIGHT(TEXT(AI88,"0.#"),1)=".",TRUE,FALSE)</formula>
    </cfRule>
  </conditionalFormatting>
  <conditionalFormatting sqref="AI87">
    <cfRule type="expression" dxfId="2755" priority="13377">
      <formula>IF(RIGHT(TEXT(AI87,"0.#"),1)=".",FALSE,TRUE)</formula>
    </cfRule>
    <cfRule type="expression" dxfId="2754" priority="13378">
      <formula>IF(RIGHT(TEXT(AI87,"0.#"),1)=".",TRUE,FALSE)</formula>
    </cfRule>
  </conditionalFormatting>
  <conditionalFormatting sqref="AM88">
    <cfRule type="expression" dxfId="2753" priority="13373">
      <formula>IF(RIGHT(TEXT(AM88,"0.#"),1)=".",FALSE,TRUE)</formula>
    </cfRule>
    <cfRule type="expression" dxfId="2752" priority="13374">
      <formula>IF(RIGHT(TEXT(AM88,"0.#"),1)=".",TRUE,FALSE)</formula>
    </cfRule>
  </conditionalFormatting>
  <conditionalFormatting sqref="AM89">
    <cfRule type="expression" dxfId="2751" priority="13371">
      <formula>IF(RIGHT(TEXT(AM89,"0.#"),1)=".",FALSE,TRUE)</formula>
    </cfRule>
    <cfRule type="expression" dxfId="2750" priority="13372">
      <formula>IF(RIGHT(TEXT(AM89,"0.#"),1)=".",TRUE,FALSE)</formula>
    </cfRule>
  </conditionalFormatting>
  <conditionalFormatting sqref="AE92">
    <cfRule type="expression" dxfId="2749" priority="13357">
      <formula>IF(RIGHT(TEXT(AE92,"0.#"),1)=".",FALSE,TRUE)</formula>
    </cfRule>
    <cfRule type="expression" dxfId="2748" priority="13358">
      <formula>IF(RIGHT(TEXT(AE92,"0.#"),1)=".",TRUE,FALSE)</formula>
    </cfRule>
  </conditionalFormatting>
  <conditionalFormatting sqref="AE93">
    <cfRule type="expression" dxfId="2747" priority="13355">
      <formula>IF(RIGHT(TEXT(AE93,"0.#"),1)=".",FALSE,TRUE)</formula>
    </cfRule>
    <cfRule type="expression" dxfId="2746" priority="13356">
      <formula>IF(RIGHT(TEXT(AE93,"0.#"),1)=".",TRUE,FALSE)</formula>
    </cfRule>
  </conditionalFormatting>
  <conditionalFormatting sqref="AE94">
    <cfRule type="expression" dxfId="2745" priority="13353">
      <formula>IF(RIGHT(TEXT(AE94,"0.#"),1)=".",FALSE,TRUE)</formula>
    </cfRule>
    <cfRule type="expression" dxfId="2744" priority="13354">
      <formula>IF(RIGHT(TEXT(AE94,"0.#"),1)=".",TRUE,FALSE)</formula>
    </cfRule>
  </conditionalFormatting>
  <conditionalFormatting sqref="AI94">
    <cfRule type="expression" dxfId="2743" priority="13351">
      <formula>IF(RIGHT(TEXT(AI94,"0.#"),1)=".",FALSE,TRUE)</formula>
    </cfRule>
    <cfRule type="expression" dxfId="2742" priority="13352">
      <formula>IF(RIGHT(TEXT(AI94,"0.#"),1)=".",TRUE,FALSE)</formula>
    </cfRule>
  </conditionalFormatting>
  <conditionalFormatting sqref="AI93">
    <cfRule type="expression" dxfId="2741" priority="13349">
      <formula>IF(RIGHT(TEXT(AI93,"0.#"),1)=".",FALSE,TRUE)</formula>
    </cfRule>
    <cfRule type="expression" dxfId="2740" priority="13350">
      <formula>IF(RIGHT(TEXT(AI93,"0.#"),1)=".",TRUE,FALSE)</formula>
    </cfRule>
  </conditionalFormatting>
  <conditionalFormatting sqref="AI92">
    <cfRule type="expression" dxfId="2739" priority="13347">
      <formula>IF(RIGHT(TEXT(AI92,"0.#"),1)=".",FALSE,TRUE)</formula>
    </cfRule>
    <cfRule type="expression" dxfId="2738" priority="13348">
      <formula>IF(RIGHT(TEXT(AI92,"0.#"),1)=".",TRUE,FALSE)</formula>
    </cfRule>
  </conditionalFormatting>
  <conditionalFormatting sqref="AM92">
    <cfRule type="expression" dxfId="2737" priority="13345">
      <formula>IF(RIGHT(TEXT(AM92,"0.#"),1)=".",FALSE,TRUE)</formula>
    </cfRule>
    <cfRule type="expression" dxfId="2736" priority="13346">
      <formula>IF(RIGHT(TEXT(AM92,"0.#"),1)=".",TRUE,FALSE)</formula>
    </cfRule>
  </conditionalFormatting>
  <conditionalFormatting sqref="AM93">
    <cfRule type="expression" dxfId="2735" priority="13343">
      <formula>IF(RIGHT(TEXT(AM93,"0.#"),1)=".",FALSE,TRUE)</formula>
    </cfRule>
    <cfRule type="expression" dxfId="2734" priority="13344">
      <formula>IF(RIGHT(TEXT(AM93,"0.#"),1)=".",TRUE,FALSE)</formula>
    </cfRule>
  </conditionalFormatting>
  <conditionalFormatting sqref="AM94">
    <cfRule type="expression" dxfId="2733" priority="13341">
      <formula>IF(RIGHT(TEXT(AM94,"0.#"),1)=".",FALSE,TRUE)</formula>
    </cfRule>
    <cfRule type="expression" dxfId="2732" priority="13342">
      <formula>IF(RIGHT(TEXT(AM94,"0.#"),1)=".",TRUE,FALSE)</formula>
    </cfRule>
  </conditionalFormatting>
  <conditionalFormatting sqref="AE97">
    <cfRule type="expression" dxfId="2731" priority="13327">
      <formula>IF(RIGHT(TEXT(AE97,"0.#"),1)=".",FALSE,TRUE)</formula>
    </cfRule>
    <cfRule type="expression" dxfId="2730" priority="13328">
      <formula>IF(RIGHT(TEXT(AE97,"0.#"),1)=".",TRUE,FALSE)</formula>
    </cfRule>
  </conditionalFormatting>
  <conditionalFormatting sqref="AE98">
    <cfRule type="expression" dxfId="2729" priority="13325">
      <formula>IF(RIGHT(TEXT(AE98,"0.#"),1)=".",FALSE,TRUE)</formula>
    </cfRule>
    <cfRule type="expression" dxfId="2728" priority="13326">
      <formula>IF(RIGHT(TEXT(AE98,"0.#"),1)=".",TRUE,FALSE)</formula>
    </cfRule>
  </conditionalFormatting>
  <conditionalFormatting sqref="AE99">
    <cfRule type="expression" dxfId="2727" priority="13323">
      <formula>IF(RIGHT(TEXT(AE99,"0.#"),1)=".",FALSE,TRUE)</formula>
    </cfRule>
    <cfRule type="expression" dxfId="2726" priority="13324">
      <formula>IF(RIGHT(TEXT(AE99,"0.#"),1)=".",TRUE,FALSE)</formula>
    </cfRule>
  </conditionalFormatting>
  <conditionalFormatting sqref="AI99">
    <cfRule type="expression" dxfId="2725" priority="13321">
      <formula>IF(RIGHT(TEXT(AI99,"0.#"),1)=".",FALSE,TRUE)</formula>
    </cfRule>
    <cfRule type="expression" dxfId="2724" priority="13322">
      <formula>IF(RIGHT(TEXT(AI99,"0.#"),1)=".",TRUE,FALSE)</formula>
    </cfRule>
  </conditionalFormatting>
  <conditionalFormatting sqref="AI98">
    <cfRule type="expression" dxfId="2723" priority="13319">
      <formula>IF(RIGHT(TEXT(AI98,"0.#"),1)=".",FALSE,TRUE)</formula>
    </cfRule>
    <cfRule type="expression" dxfId="2722" priority="13320">
      <formula>IF(RIGHT(TEXT(AI98,"0.#"),1)=".",TRUE,FALSE)</formula>
    </cfRule>
  </conditionalFormatting>
  <conditionalFormatting sqref="AI97">
    <cfRule type="expression" dxfId="2721" priority="13317">
      <formula>IF(RIGHT(TEXT(AI97,"0.#"),1)=".",FALSE,TRUE)</formula>
    </cfRule>
    <cfRule type="expression" dxfId="2720" priority="13318">
      <formula>IF(RIGHT(TEXT(AI97,"0.#"),1)=".",TRUE,FALSE)</formula>
    </cfRule>
  </conditionalFormatting>
  <conditionalFormatting sqref="AM97">
    <cfRule type="expression" dxfId="2719" priority="13315">
      <formula>IF(RIGHT(TEXT(AM97,"0.#"),1)=".",FALSE,TRUE)</formula>
    </cfRule>
    <cfRule type="expression" dxfId="2718" priority="13316">
      <formula>IF(RIGHT(TEXT(AM97,"0.#"),1)=".",TRUE,FALSE)</formula>
    </cfRule>
  </conditionalFormatting>
  <conditionalFormatting sqref="AM98">
    <cfRule type="expression" dxfId="2717" priority="13313">
      <formula>IF(RIGHT(TEXT(AM98,"0.#"),1)=".",FALSE,TRUE)</formula>
    </cfRule>
    <cfRule type="expression" dxfId="2716" priority="13314">
      <formula>IF(RIGHT(TEXT(AM98,"0.#"),1)=".",TRUE,FALSE)</formula>
    </cfRule>
  </conditionalFormatting>
  <conditionalFormatting sqref="AM99">
    <cfRule type="expression" dxfId="2715" priority="13311">
      <formula>IF(RIGHT(TEXT(AM99,"0.#"),1)=".",FALSE,TRUE)</formula>
    </cfRule>
    <cfRule type="expression" dxfId="2714" priority="13312">
      <formula>IF(RIGHT(TEXT(AM99,"0.#"),1)=".",TRUE,FALSE)</formula>
    </cfRule>
  </conditionalFormatting>
  <conditionalFormatting sqref="AI101">
    <cfRule type="expression" dxfId="2713" priority="13297">
      <formula>IF(RIGHT(TEXT(AI101,"0.#"),1)=".",FALSE,TRUE)</formula>
    </cfRule>
    <cfRule type="expression" dxfId="2712" priority="13298">
      <formula>IF(RIGHT(TEXT(AI101,"0.#"),1)=".",TRUE,FALSE)</formula>
    </cfRule>
  </conditionalFormatting>
  <conditionalFormatting sqref="AM101">
    <cfRule type="expression" dxfId="2711" priority="13295">
      <formula>IF(RIGHT(TEXT(AM101,"0.#"),1)=".",FALSE,TRUE)</formula>
    </cfRule>
    <cfRule type="expression" dxfId="2710" priority="13296">
      <formula>IF(RIGHT(TEXT(AM101,"0.#"),1)=".",TRUE,FALSE)</formula>
    </cfRule>
  </conditionalFormatting>
  <conditionalFormatting sqref="AE102">
    <cfRule type="expression" dxfId="2709" priority="13293">
      <formula>IF(RIGHT(TEXT(AE102,"0.#"),1)=".",FALSE,TRUE)</formula>
    </cfRule>
    <cfRule type="expression" dxfId="2708" priority="13294">
      <formula>IF(RIGHT(TEXT(AE102,"0.#"),1)=".",TRUE,FALSE)</formula>
    </cfRule>
  </conditionalFormatting>
  <conditionalFormatting sqref="AI102">
    <cfRule type="expression" dxfId="2707" priority="13291">
      <formula>IF(RIGHT(TEXT(AI102,"0.#"),1)=".",FALSE,TRUE)</formula>
    </cfRule>
    <cfRule type="expression" dxfId="2706" priority="13292">
      <formula>IF(RIGHT(TEXT(AI102,"0.#"),1)=".",TRUE,FALSE)</formula>
    </cfRule>
  </conditionalFormatting>
  <conditionalFormatting sqref="AM102">
    <cfRule type="expression" dxfId="2705" priority="13289">
      <formula>IF(RIGHT(TEXT(AM102,"0.#"),1)=".",FALSE,TRUE)</formula>
    </cfRule>
    <cfRule type="expression" dxfId="2704" priority="13290">
      <formula>IF(RIGHT(TEXT(AM102,"0.#"),1)=".",TRUE,FALSE)</formula>
    </cfRule>
  </conditionalFormatting>
  <conditionalFormatting sqref="AQ102">
    <cfRule type="expression" dxfId="2703" priority="13287">
      <formula>IF(RIGHT(TEXT(AQ102,"0.#"),1)=".",FALSE,TRUE)</formula>
    </cfRule>
    <cfRule type="expression" dxfId="2702" priority="13288">
      <formula>IF(RIGHT(TEXT(AQ102,"0.#"),1)=".",TRUE,FALSE)</formula>
    </cfRule>
  </conditionalFormatting>
  <conditionalFormatting sqref="AE104">
    <cfRule type="expression" dxfId="2701" priority="13285">
      <formula>IF(RIGHT(TEXT(AE104,"0.#"),1)=".",FALSE,TRUE)</formula>
    </cfRule>
    <cfRule type="expression" dxfId="2700" priority="13286">
      <formula>IF(RIGHT(TEXT(AE104,"0.#"),1)=".",TRUE,FALSE)</formula>
    </cfRule>
  </conditionalFormatting>
  <conditionalFormatting sqref="AI104">
    <cfRule type="expression" dxfId="2699" priority="13283">
      <formula>IF(RIGHT(TEXT(AI104,"0.#"),1)=".",FALSE,TRUE)</formula>
    </cfRule>
    <cfRule type="expression" dxfId="2698" priority="13284">
      <formula>IF(RIGHT(TEXT(AI104,"0.#"),1)=".",TRUE,FALSE)</formula>
    </cfRule>
  </conditionalFormatting>
  <conditionalFormatting sqref="AE105">
    <cfRule type="expression" dxfId="2697" priority="13279">
      <formula>IF(RIGHT(TEXT(AE105,"0.#"),1)=".",FALSE,TRUE)</formula>
    </cfRule>
    <cfRule type="expression" dxfId="2696" priority="13280">
      <formula>IF(RIGHT(TEXT(AE105,"0.#"),1)=".",TRUE,FALSE)</formula>
    </cfRule>
  </conditionalFormatting>
  <conditionalFormatting sqref="AI105">
    <cfRule type="expression" dxfId="2695" priority="13277">
      <formula>IF(RIGHT(TEXT(AI105,"0.#"),1)=".",FALSE,TRUE)</formula>
    </cfRule>
    <cfRule type="expression" dxfId="2694" priority="13278">
      <formula>IF(RIGHT(TEXT(AI105,"0.#"),1)=".",TRUE,FALSE)</formula>
    </cfRule>
  </conditionalFormatting>
  <conditionalFormatting sqref="AM105">
    <cfRule type="expression" dxfId="2693" priority="13275">
      <formula>IF(RIGHT(TEXT(AM105,"0.#"),1)=".",FALSE,TRUE)</formula>
    </cfRule>
    <cfRule type="expression" dxfId="2692" priority="13276">
      <formula>IF(RIGHT(TEXT(AM105,"0.#"),1)=".",TRUE,FALSE)</formula>
    </cfRule>
  </conditionalFormatting>
  <conditionalFormatting sqref="AE107">
    <cfRule type="expression" dxfId="2691" priority="13271">
      <formula>IF(RIGHT(TEXT(AE107,"0.#"),1)=".",FALSE,TRUE)</formula>
    </cfRule>
    <cfRule type="expression" dxfId="2690" priority="13272">
      <formula>IF(RIGHT(TEXT(AE107,"0.#"),1)=".",TRUE,FALSE)</formula>
    </cfRule>
  </conditionalFormatting>
  <conditionalFormatting sqref="AI107">
    <cfRule type="expression" dxfId="2689" priority="13269">
      <formula>IF(RIGHT(TEXT(AI107,"0.#"),1)=".",FALSE,TRUE)</formula>
    </cfRule>
    <cfRule type="expression" dxfId="2688" priority="13270">
      <formula>IF(RIGHT(TEXT(AI107,"0.#"),1)=".",TRUE,FALSE)</formula>
    </cfRule>
  </conditionalFormatting>
  <conditionalFormatting sqref="AM107">
    <cfRule type="expression" dxfId="2687" priority="13267">
      <formula>IF(RIGHT(TEXT(AM107,"0.#"),1)=".",FALSE,TRUE)</formula>
    </cfRule>
    <cfRule type="expression" dxfId="2686" priority="13268">
      <formula>IF(RIGHT(TEXT(AM107,"0.#"),1)=".",TRUE,FALSE)</formula>
    </cfRule>
  </conditionalFormatting>
  <conditionalFormatting sqref="AE108">
    <cfRule type="expression" dxfId="2685" priority="13265">
      <formula>IF(RIGHT(TEXT(AE108,"0.#"),1)=".",FALSE,TRUE)</formula>
    </cfRule>
    <cfRule type="expression" dxfId="2684" priority="13266">
      <formula>IF(RIGHT(TEXT(AE108,"0.#"),1)=".",TRUE,FALSE)</formula>
    </cfRule>
  </conditionalFormatting>
  <conditionalFormatting sqref="AI108">
    <cfRule type="expression" dxfId="2683" priority="13263">
      <formula>IF(RIGHT(TEXT(AI108,"0.#"),1)=".",FALSE,TRUE)</formula>
    </cfRule>
    <cfRule type="expression" dxfId="2682" priority="13264">
      <formula>IF(RIGHT(TEXT(AI108,"0.#"),1)=".",TRUE,FALSE)</formula>
    </cfRule>
  </conditionalFormatting>
  <conditionalFormatting sqref="AM108">
    <cfRule type="expression" dxfId="2681" priority="13261">
      <formula>IF(RIGHT(TEXT(AM108,"0.#"),1)=".",FALSE,TRUE)</formula>
    </cfRule>
    <cfRule type="expression" dxfId="2680" priority="13262">
      <formula>IF(RIGHT(TEXT(AM108,"0.#"),1)=".",TRUE,FALSE)</formula>
    </cfRule>
  </conditionalFormatting>
  <conditionalFormatting sqref="AE110">
    <cfRule type="expression" dxfId="2679" priority="13257">
      <formula>IF(RIGHT(TEXT(AE110,"0.#"),1)=".",FALSE,TRUE)</formula>
    </cfRule>
    <cfRule type="expression" dxfId="2678" priority="13258">
      <formula>IF(RIGHT(TEXT(AE110,"0.#"),1)=".",TRUE,FALSE)</formula>
    </cfRule>
  </conditionalFormatting>
  <conditionalFormatting sqref="AI110">
    <cfRule type="expression" dxfId="2677" priority="13255">
      <formula>IF(RIGHT(TEXT(AI110,"0.#"),1)=".",FALSE,TRUE)</formula>
    </cfRule>
    <cfRule type="expression" dxfId="2676" priority="13256">
      <formula>IF(RIGHT(TEXT(AI110,"0.#"),1)=".",TRUE,FALSE)</formula>
    </cfRule>
  </conditionalFormatting>
  <conditionalFormatting sqref="AM110">
    <cfRule type="expression" dxfId="2675" priority="13253">
      <formula>IF(RIGHT(TEXT(AM110,"0.#"),1)=".",FALSE,TRUE)</formula>
    </cfRule>
    <cfRule type="expression" dxfId="2674" priority="13254">
      <formula>IF(RIGHT(TEXT(AM110,"0.#"),1)=".",TRUE,FALSE)</formula>
    </cfRule>
  </conditionalFormatting>
  <conditionalFormatting sqref="AE111">
    <cfRule type="expression" dxfId="2673" priority="13251">
      <formula>IF(RIGHT(TEXT(AE111,"0.#"),1)=".",FALSE,TRUE)</formula>
    </cfRule>
    <cfRule type="expression" dxfId="2672" priority="13252">
      <formula>IF(RIGHT(TEXT(AE111,"0.#"),1)=".",TRUE,FALSE)</formula>
    </cfRule>
  </conditionalFormatting>
  <conditionalFormatting sqref="AI111">
    <cfRule type="expression" dxfId="2671" priority="13249">
      <formula>IF(RIGHT(TEXT(AI111,"0.#"),1)=".",FALSE,TRUE)</formula>
    </cfRule>
    <cfRule type="expression" dxfId="2670" priority="13250">
      <formula>IF(RIGHT(TEXT(AI111,"0.#"),1)=".",TRUE,FALSE)</formula>
    </cfRule>
  </conditionalFormatting>
  <conditionalFormatting sqref="AM111">
    <cfRule type="expression" dxfId="2669" priority="13247">
      <formula>IF(RIGHT(TEXT(AM111,"0.#"),1)=".",FALSE,TRUE)</formula>
    </cfRule>
    <cfRule type="expression" dxfId="2668" priority="13248">
      <formula>IF(RIGHT(TEXT(AM111,"0.#"),1)=".",TRUE,FALSE)</formula>
    </cfRule>
  </conditionalFormatting>
  <conditionalFormatting sqref="AE113">
    <cfRule type="expression" dxfId="2667" priority="13243">
      <formula>IF(RIGHT(TEXT(AE113,"0.#"),1)=".",FALSE,TRUE)</formula>
    </cfRule>
    <cfRule type="expression" dxfId="2666" priority="13244">
      <formula>IF(RIGHT(TEXT(AE113,"0.#"),1)=".",TRUE,FALSE)</formula>
    </cfRule>
  </conditionalFormatting>
  <conditionalFormatting sqref="AI113">
    <cfRule type="expression" dxfId="2665" priority="13241">
      <formula>IF(RIGHT(TEXT(AI113,"0.#"),1)=".",FALSE,TRUE)</formula>
    </cfRule>
    <cfRule type="expression" dxfId="2664" priority="13242">
      <formula>IF(RIGHT(TEXT(AI113,"0.#"),1)=".",TRUE,FALSE)</formula>
    </cfRule>
  </conditionalFormatting>
  <conditionalFormatting sqref="AM113">
    <cfRule type="expression" dxfId="2663" priority="13239">
      <formula>IF(RIGHT(TEXT(AM113,"0.#"),1)=".",FALSE,TRUE)</formula>
    </cfRule>
    <cfRule type="expression" dxfId="2662" priority="13240">
      <formula>IF(RIGHT(TEXT(AM113,"0.#"),1)=".",TRUE,FALSE)</formula>
    </cfRule>
  </conditionalFormatting>
  <conditionalFormatting sqref="AE114">
    <cfRule type="expression" dxfId="2661" priority="13237">
      <formula>IF(RIGHT(TEXT(AE114,"0.#"),1)=".",FALSE,TRUE)</formula>
    </cfRule>
    <cfRule type="expression" dxfId="2660" priority="13238">
      <formula>IF(RIGHT(TEXT(AE114,"0.#"),1)=".",TRUE,FALSE)</formula>
    </cfRule>
  </conditionalFormatting>
  <conditionalFormatting sqref="AI114">
    <cfRule type="expression" dxfId="2659" priority="13235">
      <formula>IF(RIGHT(TEXT(AI114,"0.#"),1)=".",FALSE,TRUE)</formula>
    </cfRule>
    <cfRule type="expression" dxfId="2658" priority="13236">
      <formula>IF(RIGHT(TEXT(AI114,"0.#"),1)=".",TRUE,FALSE)</formula>
    </cfRule>
  </conditionalFormatting>
  <conditionalFormatting sqref="AM114">
    <cfRule type="expression" dxfId="2657" priority="13233">
      <formula>IF(RIGHT(TEXT(AM114,"0.#"),1)=".",FALSE,TRUE)</formula>
    </cfRule>
    <cfRule type="expression" dxfId="2656" priority="13234">
      <formula>IF(RIGHT(TEXT(AM114,"0.#"),1)=".",TRUE,FALSE)</formula>
    </cfRule>
  </conditionalFormatting>
  <conditionalFormatting sqref="AE116 AQ116">
    <cfRule type="expression" dxfId="2655" priority="13229">
      <formula>IF(RIGHT(TEXT(AE116,"0.#"),1)=".",FALSE,TRUE)</formula>
    </cfRule>
    <cfRule type="expression" dxfId="2654" priority="13230">
      <formula>IF(RIGHT(TEXT(AE116,"0.#"),1)=".",TRUE,FALSE)</formula>
    </cfRule>
  </conditionalFormatting>
  <conditionalFormatting sqref="AI116">
    <cfRule type="expression" dxfId="2653" priority="13227">
      <formula>IF(RIGHT(TEXT(AI116,"0.#"),1)=".",FALSE,TRUE)</formula>
    </cfRule>
    <cfRule type="expression" dxfId="2652" priority="13228">
      <formula>IF(RIGHT(TEXT(AI116,"0.#"),1)=".",TRUE,FALSE)</formula>
    </cfRule>
  </conditionalFormatting>
  <conditionalFormatting sqref="AM116">
    <cfRule type="expression" dxfId="2651" priority="13225">
      <formula>IF(RIGHT(TEXT(AM116,"0.#"),1)=".",FALSE,TRUE)</formula>
    </cfRule>
    <cfRule type="expression" dxfId="2650" priority="13226">
      <formula>IF(RIGHT(TEXT(AM116,"0.#"),1)=".",TRUE,FALSE)</formula>
    </cfRule>
  </conditionalFormatting>
  <conditionalFormatting sqref="AE117 AM117">
    <cfRule type="expression" dxfId="2649" priority="13223">
      <formula>IF(RIGHT(TEXT(AE117,"0.#"),1)=".",FALSE,TRUE)</formula>
    </cfRule>
    <cfRule type="expression" dxfId="2648" priority="13224">
      <formula>IF(RIGHT(TEXT(AE117,"0.#"),1)=".",TRUE,FALSE)</formula>
    </cfRule>
  </conditionalFormatting>
  <conditionalFormatting sqref="AI117">
    <cfRule type="expression" dxfId="2647" priority="13221">
      <formula>IF(RIGHT(TEXT(AI117,"0.#"),1)=".",FALSE,TRUE)</formula>
    </cfRule>
    <cfRule type="expression" dxfId="2646" priority="13222">
      <formula>IF(RIGHT(TEXT(AI117,"0.#"),1)=".",TRUE,FALSE)</formula>
    </cfRule>
  </conditionalFormatting>
  <conditionalFormatting sqref="AQ117">
    <cfRule type="expression" dxfId="2645" priority="13217">
      <formula>IF(RIGHT(TEXT(AQ117,"0.#"),1)=".",FALSE,TRUE)</formula>
    </cfRule>
    <cfRule type="expression" dxfId="2644" priority="13218">
      <formula>IF(RIGHT(TEXT(AQ117,"0.#"),1)=".",TRUE,FALSE)</formula>
    </cfRule>
  </conditionalFormatting>
  <conditionalFormatting sqref="AE119 AQ119">
    <cfRule type="expression" dxfId="2643" priority="13215">
      <formula>IF(RIGHT(TEXT(AE119,"0.#"),1)=".",FALSE,TRUE)</formula>
    </cfRule>
    <cfRule type="expression" dxfId="2642" priority="13216">
      <formula>IF(RIGHT(TEXT(AE119,"0.#"),1)=".",TRUE,FALSE)</formula>
    </cfRule>
  </conditionalFormatting>
  <conditionalFormatting sqref="AI119">
    <cfRule type="expression" dxfId="2641" priority="13213">
      <formula>IF(RIGHT(TEXT(AI119,"0.#"),1)=".",FALSE,TRUE)</formula>
    </cfRule>
    <cfRule type="expression" dxfId="2640" priority="13214">
      <formula>IF(RIGHT(TEXT(AI119,"0.#"),1)=".",TRUE,FALSE)</formula>
    </cfRule>
  </conditionalFormatting>
  <conditionalFormatting sqref="AM119">
    <cfRule type="expression" dxfId="2639" priority="13211">
      <formula>IF(RIGHT(TEXT(AM119,"0.#"),1)=".",FALSE,TRUE)</formula>
    </cfRule>
    <cfRule type="expression" dxfId="2638" priority="13212">
      <formula>IF(RIGHT(TEXT(AM119,"0.#"),1)=".",TRUE,FALSE)</formula>
    </cfRule>
  </conditionalFormatting>
  <conditionalFormatting sqref="AQ120">
    <cfRule type="expression" dxfId="2637" priority="13203">
      <formula>IF(RIGHT(TEXT(AQ120,"0.#"),1)=".",FALSE,TRUE)</formula>
    </cfRule>
    <cfRule type="expression" dxfId="2636" priority="13204">
      <formula>IF(RIGHT(TEXT(AQ120,"0.#"),1)=".",TRUE,FALSE)</formula>
    </cfRule>
  </conditionalFormatting>
  <conditionalFormatting sqref="AE122 AQ122">
    <cfRule type="expression" dxfId="2635" priority="13201">
      <formula>IF(RIGHT(TEXT(AE122,"0.#"),1)=".",FALSE,TRUE)</formula>
    </cfRule>
    <cfRule type="expression" dxfId="2634" priority="13202">
      <formula>IF(RIGHT(TEXT(AE122,"0.#"),1)=".",TRUE,FALSE)</formula>
    </cfRule>
  </conditionalFormatting>
  <conditionalFormatting sqref="AI122">
    <cfRule type="expression" dxfId="2633" priority="13199">
      <formula>IF(RIGHT(TEXT(AI122,"0.#"),1)=".",FALSE,TRUE)</formula>
    </cfRule>
    <cfRule type="expression" dxfId="2632" priority="13200">
      <formula>IF(RIGHT(TEXT(AI122,"0.#"),1)=".",TRUE,FALSE)</formula>
    </cfRule>
  </conditionalFormatting>
  <conditionalFormatting sqref="AM122">
    <cfRule type="expression" dxfId="2631" priority="13197">
      <formula>IF(RIGHT(TEXT(AM122,"0.#"),1)=".",FALSE,TRUE)</formula>
    </cfRule>
    <cfRule type="expression" dxfId="2630" priority="13198">
      <formula>IF(RIGHT(TEXT(AM122,"0.#"),1)=".",TRUE,FALSE)</formula>
    </cfRule>
  </conditionalFormatting>
  <conditionalFormatting sqref="AQ123">
    <cfRule type="expression" dxfId="2629" priority="13189">
      <formula>IF(RIGHT(TEXT(AQ123,"0.#"),1)=".",FALSE,TRUE)</formula>
    </cfRule>
    <cfRule type="expression" dxfId="2628" priority="13190">
      <formula>IF(RIGHT(TEXT(AQ123,"0.#"),1)=".",TRUE,FALSE)</formula>
    </cfRule>
  </conditionalFormatting>
  <conditionalFormatting sqref="AE125 AQ125">
    <cfRule type="expression" dxfId="2627" priority="13187">
      <formula>IF(RIGHT(TEXT(AE125,"0.#"),1)=".",FALSE,TRUE)</formula>
    </cfRule>
    <cfRule type="expression" dxfId="2626" priority="13188">
      <formula>IF(RIGHT(TEXT(AE125,"0.#"),1)=".",TRUE,FALSE)</formula>
    </cfRule>
  </conditionalFormatting>
  <conditionalFormatting sqref="AI125">
    <cfRule type="expression" dxfId="2625" priority="13185">
      <formula>IF(RIGHT(TEXT(AI125,"0.#"),1)=".",FALSE,TRUE)</formula>
    </cfRule>
    <cfRule type="expression" dxfId="2624" priority="13186">
      <formula>IF(RIGHT(TEXT(AI125,"0.#"),1)=".",TRUE,FALSE)</formula>
    </cfRule>
  </conditionalFormatting>
  <conditionalFormatting sqref="AM125">
    <cfRule type="expression" dxfId="2623" priority="13183">
      <formula>IF(RIGHT(TEXT(AM125,"0.#"),1)=".",FALSE,TRUE)</formula>
    </cfRule>
    <cfRule type="expression" dxfId="2622" priority="13184">
      <formula>IF(RIGHT(TEXT(AM125,"0.#"),1)=".",TRUE,FALSE)</formula>
    </cfRule>
  </conditionalFormatting>
  <conditionalFormatting sqref="AQ126">
    <cfRule type="expression" dxfId="2621" priority="13175">
      <formula>IF(RIGHT(TEXT(AQ126,"0.#"),1)=".",FALSE,TRUE)</formula>
    </cfRule>
    <cfRule type="expression" dxfId="2620" priority="13176">
      <formula>IF(RIGHT(TEXT(AQ126,"0.#"),1)=".",TRUE,FALSE)</formula>
    </cfRule>
  </conditionalFormatting>
  <conditionalFormatting sqref="AE128 AQ128">
    <cfRule type="expression" dxfId="2619" priority="13173">
      <formula>IF(RIGHT(TEXT(AE128,"0.#"),1)=".",FALSE,TRUE)</formula>
    </cfRule>
    <cfRule type="expression" dxfId="2618" priority="13174">
      <formula>IF(RIGHT(TEXT(AE128,"0.#"),1)=".",TRUE,FALSE)</formula>
    </cfRule>
  </conditionalFormatting>
  <conditionalFormatting sqref="AI128">
    <cfRule type="expression" dxfId="2617" priority="13171">
      <formula>IF(RIGHT(TEXT(AI128,"0.#"),1)=".",FALSE,TRUE)</formula>
    </cfRule>
    <cfRule type="expression" dxfId="2616" priority="13172">
      <formula>IF(RIGHT(TEXT(AI128,"0.#"),1)=".",TRUE,FALSE)</formula>
    </cfRule>
  </conditionalFormatting>
  <conditionalFormatting sqref="AM128">
    <cfRule type="expression" dxfId="2615" priority="13169">
      <formula>IF(RIGHT(TEXT(AM128,"0.#"),1)=".",FALSE,TRUE)</formula>
    </cfRule>
    <cfRule type="expression" dxfId="2614" priority="13170">
      <formula>IF(RIGHT(TEXT(AM128,"0.#"),1)=".",TRUE,FALSE)</formula>
    </cfRule>
  </conditionalFormatting>
  <conditionalFormatting sqref="AQ129">
    <cfRule type="expression" dxfId="2613" priority="13161">
      <formula>IF(RIGHT(TEXT(AQ129,"0.#"),1)=".",FALSE,TRUE)</formula>
    </cfRule>
    <cfRule type="expression" dxfId="2612" priority="13162">
      <formula>IF(RIGHT(TEXT(AQ129,"0.#"),1)=".",TRUE,FALSE)</formula>
    </cfRule>
  </conditionalFormatting>
  <conditionalFormatting sqref="AE75">
    <cfRule type="expression" dxfId="2611" priority="13159">
      <formula>IF(RIGHT(TEXT(AE75,"0.#"),1)=".",FALSE,TRUE)</formula>
    </cfRule>
    <cfRule type="expression" dxfId="2610" priority="13160">
      <formula>IF(RIGHT(TEXT(AE75,"0.#"),1)=".",TRUE,FALSE)</formula>
    </cfRule>
  </conditionalFormatting>
  <conditionalFormatting sqref="AE76">
    <cfRule type="expression" dxfId="2609" priority="13157">
      <formula>IF(RIGHT(TEXT(AE76,"0.#"),1)=".",FALSE,TRUE)</formula>
    </cfRule>
    <cfRule type="expression" dxfId="2608" priority="13158">
      <formula>IF(RIGHT(TEXT(AE76,"0.#"),1)=".",TRUE,FALSE)</formula>
    </cfRule>
  </conditionalFormatting>
  <conditionalFormatting sqref="AE77">
    <cfRule type="expression" dxfId="2607" priority="13155">
      <formula>IF(RIGHT(TEXT(AE77,"0.#"),1)=".",FALSE,TRUE)</formula>
    </cfRule>
    <cfRule type="expression" dxfId="2606" priority="13156">
      <formula>IF(RIGHT(TEXT(AE77,"0.#"),1)=".",TRUE,FALSE)</formula>
    </cfRule>
  </conditionalFormatting>
  <conditionalFormatting sqref="AI77">
    <cfRule type="expression" dxfId="2605" priority="13153">
      <formula>IF(RIGHT(TEXT(AI77,"0.#"),1)=".",FALSE,TRUE)</formula>
    </cfRule>
    <cfRule type="expression" dxfId="2604" priority="13154">
      <formula>IF(RIGHT(TEXT(AI77,"0.#"),1)=".",TRUE,FALSE)</formula>
    </cfRule>
  </conditionalFormatting>
  <conditionalFormatting sqref="AI76">
    <cfRule type="expression" dxfId="2603" priority="13151">
      <formula>IF(RIGHT(TEXT(AI76,"0.#"),1)=".",FALSE,TRUE)</formula>
    </cfRule>
    <cfRule type="expression" dxfId="2602" priority="13152">
      <formula>IF(RIGHT(TEXT(AI76,"0.#"),1)=".",TRUE,FALSE)</formula>
    </cfRule>
  </conditionalFormatting>
  <conditionalFormatting sqref="AI75">
    <cfRule type="expression" dxfId="2601" priority="13149">
      <formula>IF(RIGHT(TEXT(AI75,"0.#"),1)=".",FALSE,TRUE)</formula>
    </cfRule>
    <cfRule type="expression" dxfId="2600" priority="13150">
      <formula>IF(RIGHT(TEXT(AI75,"0.#"),1)=".",TRUE,FALSE)</formula>
    </cfRule>
  </conditionalFormatting>
  <conditionalFormatting sqref="AM75">
    <cfRule type="expression" dxfId="2599" priority="13147">
      <formula>IF(RIGHT(TEXT(AM75,"0.#"),1)=".",FALSE,TRUE)</formula>
    </cfRule>
    <cfRule type="expression" dxfId="2598" priority="13148">
      <formula>IF(RIGHT(TEXT(AM75,"0.#"),1)=".",TRUE,FALSE)</formula>
    </cfRule>
  </conditionalFormatting>
  <conditionalFormatting sqref="AM76">
    <cfRule type="expression" dxfId="2597" priority="13145">
      <formula>IF(RIGHT(TEXT(AM76,"0.#"),1)=".",FALSE,TRUE)</formula>
    </cfRule>
    <cfRule type="expression" dxfId="2596" priority="13146">
      <formula>IF(RIGHT(TEXT(AM76,"0.#"),1)=".",TRUE,FALSE)</formula>
    </cfRule>
  </conditionalFormatting>
  <conditionalFormatting sqref="AM77">
    <cfRule type="expression" dxfId="2595" priority="13143">
      <formula>IF(RIGHT(TEXT(AM77,"0.#"),1)=".",FALSE,TRUE)</formula>
    </cfRule>
    <cfRule type="expression" dxfId="2594" priority="13144">
      <formula>IF(RIGHT(TEXT(AM77,"0.#"),1)=".",TRUE,FALSE)</formula>
    </cfRule>
  </conditionalFormatting>
  <conditionalFormatting sqref="AE134:AE135 AI134:AI135 AM134:AM135 AQ134:AQ135 AU134:AU135">
    <cfRule type="expression" dxfId="2593" priority="13129">
      <formula>IF(RIGHT(TEXT(AE134,"0.#"),1)=".",FALSE,TRUE)</formula>
    </cfRule>
    <cfRule type="expression" dxfId="2592" priority="13130">
      <formula>IF(RIGHT(TEXT(AE134,"0.#"),1)=".",TRUE,FALSE)</formula>
    </cfRule>
  </conditionalFormatting>
  <conditionalFormatting sqref="AE433">
    <cfRule type="expression" dxfId="2591" priority="13099">
      <formula>IF(RIGHT(TEXT(AE433,"0.#"),1)=".",FALSE,TRUE)</formula>
    </cfRule>
    <cfRule type="expression" dxfId="2590" priority="13100">
      <formula>IF(RIGHT(TEXT(AE433,"0.#"),1)=".",TRUE,FALSE)</formula>
    </cfRule>
  </conditionalFormatting>
  <conditionalFormatting sqref="AM435">
    <cfRule type="expression" dxfId="2589" priority="13083">
      <formula>IF(RIGHT(TEXT(AM435,"0.#"),1)=".",FALSE,TRUE)</formula>
    </cfRule>
    <cfRule type="expression" dxfId="2588" priority="13084">
      <formula>IF(RIGHT(TEXT(AM435,"0.#"),1)=".",TRUE,FALSE)</formula>
    </cfRule>
  </conditionalFormatting>
  <conditionalFormatting sqref="AE434">
    <cfRule type="expression" dxfId="2587" priority="13097">
      <formula>IF(RIGHT(TEXT(AE434,"0.#"),1)=".",FALSE,TRUE)</formula>
    </cfRule>
    <cfRule type="expression" dxfId="2586" priority="13098">
      <formula>IF(RIGHT(TEXT(AE434,"0.#"),1)=".",TRUE,FALSE)</formula>
    </cfRule>
  </conditionalFormatting>
  <conditionalFormatting sqref="AE435">
    <cfRule type="expression" dxfId="2585" priority="13095">
      <formula>IF(RIGHT(TEXT(AE435,"0.#"),1)=".",FALSE,TRUE)</formula>
    </cfRule>
    <cfRule type="expression" dxfId="2584" priority="13096">
      <formula>IF(RIGHT(TEXT(AE435,"0.#"),1)=".",TRUE,FALSE)</formula>
    </cfRule>
  </conditionalFormatting>
  <conditionalFormatting sqref="AM433">
    <cfRule type="expression" dxfId="2583" priority="13087">
      <formula>IF(RIGHT(TEXT(AM433,"0.#"),1)=".",FALSE,TRUE)</formula>
    </cfRule>
    <cfRule type="expression" dxfId="2582" priority="13088">
      <formula>IF(RIGHT(TEXT(AM433,"0.#"),1)=".",TRUE,FALSE)</formula>
    </cfRule>
  </conditionalFormatting>
  <conditionalFormatting sqref="AM434">
    <cfRule type="expression" dxfId="2581" priority="13085">
      <formula>IF(RIGHT(TEXT(AM434,"0.#"),1)=".",FALSE,TRUE)</formula>
    </cfRule>
    <cfRule type="expression" dxfId="2580" priority="13086">
      <formula>IF(RIGHT(TEXT(AM434,"0.#"),1)=".",TRUE,FALSE)</formula>
    </cfRule>
  </conditionalFormatting>
  <conditionalFormatting sqref="AU433">
    <cfRule type="expression" dxfId="2579" priority="13075">
      <formula>IF(RIGHT(TEXT(AU433,"0.#"),1)=".",FALSE,TRUE)</formula>
    </cfRule>
    <cfRule type="expression" dxfId="2578" priority="13076">
      <formula>IF(RIGHT(TEXT(AU433,"0.#"),1)=".",TRUE,FALSE)</formula>
    </cfRule>
  </conditionalFormatting>
  <conditionalFormatting sqref="AU434">
    <cfRule type="expression" dxfId="2577" priority="13073">
      <formula>IF(RIGHT(TEXT(AU434,"0.#"),1)=".",FALSE,TRUE)</formula>
    </cfRule>
    <cfRule type="expression" dxfId="2576" priority="13074">
      <formula>IF(RIGHT(TEXT(AU434,"0.#"),1)=".",TRUE,FALSE)</formula>
    </cfRule>
  </conditionalFormatting>
  <conditionalFormatting sqref="AU435">
    <cfRule type="expression" dxfId="2575" priority="13071">
      <formula>IF(RIGHT(TEXT(AU435,"0.#"),1)=".",FALSE,TRUE)</formula>
    </cfRule>
    <cfRule type="expression" dxfId="2574" priority="13072">
      <formula>IF(RIGHT(TEXT(AU435,"0.#"),1)=".",TRUE,FALSE)</formula>
    </cfRule>
  </conditionalFormatting>
  <conditionalFormatting sqref="AI435">
    <cfRule type="expression" dxfId="2573" priority="13005">
      <formula>IF(RIGHT(TEXT(AI435,"0.#"),1)=".",FALSE,TRUE)</formula>
    </cfRule>
    <cfRule type="expression" dxfId="2572" priority="13006">
      <formula>IF(RIGHT(TEXT(AI435,"0.#"),1)=".",TRUE,FALSE)</formula>
    </cfRule>
  </conditionalFormatting>
  <conditionalFormatting sqref="AI433">
    <cfRule type="expression" dxfId="2571" priority="13009">
      <formula>IF(RIGHT(TEXT(AI433,"0.#"),1)=".",FALSE,TRUE)</formula>
    </cfRule>
    <cfRule type="expression" dxfId="2570" priority="13010">
      <formula>IF(RIGHT(TEXT(AI433,"0.#"),1)=".",TRUE,FALSE)</formula>
    </cfRule>
  </conditionalFormatting>
  <conditionalFormatting sqref="AI434">
    <cfRule type="expression" dxfId="2569" priority="13007">
      <formula>IF(RIGHT(TEXT(AI434,"0.#"),1)=".",FALSE,TRUE)</formula>
    </cfRule>
    <cfRule type="expression" dxfId="2568" priority="13008">
      <formula>IF(RIGHT(TEXT(AI434,"0.#"),1)=".",TRUE,FALSE)</formula>
    </cfRule>
  </conditionalFormatting>
  <conditionalFormatting sqref="AQ434">
    <cfRule type="expression" dxfId="2567" priority="12991">
      <formula>IF(RIGHT(TEXT(AQ434,"0.#"),1)=".",FALSE,TRUE)</formula>
    </cfRule>
    <cfRule type="expression" dxfId="2566" priority="12992">
      <formula>IF(RIGHT(TEXT(AQ434,"0.#"),1)=".",TRUE,FALSE)</formula>
    </cfRule>
  </conditionalFormatting>
  <conditionalFormatting sqref="AQ435">
    <cfRule type="expression" dxfId="2565" priority="12977">
      <formula>IF(RIGHT(TEXT(AQ435,"0.#"),1)=".",FALSE,TRUE)</formula>
    </cfRule>
    <cfRule type="expression" dxfId="2564" priority="12978">
      <formula>IF(RIGHT(TEXT(AQ435,"0.#"),1)=".",TRUE,FALSE)</formula>
    </cfRule>
  </conditionalFormatting>
  <conditionalFormatting sqref="AQ433">
    <cfRule type="expression" dxfId="2563" priority="12975">
      <formula>IF(RIGHT(TEXT(AQ433,"0.#"),1)=".",FALSE,TRUE)</formula>
    </cfRule>
    <cfRule type="expression" dxfId="2562" priority="12976">
      <formula>IF(RIGHT(TEXT(AQ433,"0.#"),1)=".",TRUE,FALSE)</formula>
    </cfRule>
  </conditionalFormatting>
  <conditionalFormatting sqref="AL847:AO874">
    <cfRule type="expression" dxfId="2561" priority="6699">
      <formula>IF(AND(AL847&gt;=0, RIGHT(TEXT(AL847,"0.#"),1)&lt;&gt;"."),TRUE,FALSE)</formula>
    </cfRule>
    <cfRule type="expression" dxfId="2560" priority="6700">
      <formula>IF(AND(AL847&gt;=0, RIGHT(TEXT(AL847,"0.#"),1)="."),TRUE,FALSE)</formula>
    </cfRule>
    <cfRule type="expression" dxfId="2559" priority="6701">
      <formula>IF(AND(AL847&lt;0, RIGHT(TEXT(AL847,"0.#"),1)&lt;&gt;"."),TRUE,FALSE)</formula>
    </cfRule>
    <cfRule type="expression" dxfId="2558" priority="6702">
      <formula>IF(AND(AL847&lt;0, RIGHT(TEXT(AL847,"0.#"),1)="."),TRUE,FALSE)</formula>
    </cfRule>
  </conditionalFormatting>
  <conditionalFormatting sqref="AQ53:AQ55">
    <cfRule type="expression" dxfId="2557" priority="4721">
      <formula>IF(RIGHT(TEXT(AQ53,"0.#"),1)=".",FALSE,TRUE)</formula>
    </cfRule>
    <cfRule type="expression" dxfId="2556" priority="4722">
      <formula>IF(RIGHT(TEXT(AQ53,"0.#"),1)=".",TRUE,FALSE)</formula>
    </cfRule>
  </conditionalFormatting>
  <conditionalFormatting sqref="AU53:AU55">
    <cfRule type="expression" dxfId="2555" priority="4719">
      <formula>IF(RIGHT(TEXT(AU53,"0.#"),1)=".",FALSE,TRUE)</formula>
    </cfRule>
    <cfRule type="expression" dxfId="2554" priority="4720">
      <formula>IF(RIGHT(TEXT(AU53,"0.#"),1)=".",TRUE,FALSE)</formula>
    </cfRule>
  </conditionalFormatting>
  <conditionalFormatting sqref="AQ60:AQ62">
    <cfRule type="expression" dxfId="2553" priority="4717">
      <formula>IF(RIGHT(TEXT(AQ60,"0.#"),1)=".",FALSE,TRUE)</formula>
    </cfRule>
    <cfRule type="expression" dxfId="2552" priority="4718">
      <formula>IF(RIGHT(TEXT(AQ60,"0.#"),1)=".",TRUE,FALSE)</formula>
    </cfRule>
  </conditionalFormatting>
  <conditionalFormatting sqref="AU60:AU62">
    <cfRule type="expression" dxfId="2551" priority="4715">
      <formula>IF(RIGHT(TEXT(AU60,"0.#"),1)=".",FALSE,TRUE)</formula>
    </cfRule>
    <cfRule type="expression" dxfId="2550" priority="4716">
      <formula>IF(RIGHT(TEXT(AU60,"0.#"),1)=".",TRUE,FALSE)</formula>
    </cfRule>
  </conditionalFormatting>
  <conditionalFormatting sqref="AQ75:AQ77">
    <cfRule type="expression" dxfId="2549" priority="4713">
      <formula>IF(RIGHT(TEXT(AQ75,"0.#"),1)=".",FALSE,TRUE)</formula>
    </cfRule>
    <cfRule type="expression" dxfId="2548" priority="4714">
      <formula>IF(RIGHT(TEXT(AQ75,"0.#"),1)=".",TRUE,FALSE)</formula>
    </cfRule>
  </conditionalFormatting>
  <conditionalFormatting sqref="AU75:AU77">
    <cfRule type="expression" dxfId="2547" priority="4711">
      <formula>IF(RIGHT(TEXT(AU75,"0.#"),1)=".",FALSE,TRUE)</formula>
    </cfRule>
    <cfRule type="expression" dxfId="2546" priority="4712">
      <formula>IF(RIGHT(TEXT(AU75,"0.#"),1)=".",TRUE,FALSE)</formula>
    </cfRule>
  </conditionalFormatting>
  <conditionalFormatting sqref="AQ87:AQ89">
    <cfRule type="expression" dxfId="2545" priority="4709">
      <formula>IF(RIGHT(TEXT(AQ87,"0.#"),1)=".",FALSE,TRUE)</formula>
    </cfRule>
    <cfRule type="expression" dxfId="2544" priority="4710">
      <formula>IF(RIGHT(TEXT(AQ87,"0.#"),1)=".",TRUE,FALSE)</formula>
    </cfRule>
  </conditionalFormatting>
  <conditionalFormatting sqref="AU87:AU89">
    <cfRule type="expression" dxfId="2543" priority="4707">
      <formula>IF(RIGHT(TEXT(AU87,"0.#"),1)=".",FALSE,TRUE)</formula>
    </cfRule>
    <cfRule type="expression" dxfId="2542" priority="4708">
      <formula>IF(RIGHT(TEXT(AU87,"0.#"),1)=".",TRUE,FALSE)</formula>
    </cfRule>
  </conditionalFormatting>
  <conditionalFormatting sqref="AQ92:AQ94">
    <cfRule type="expression" dxfId="2541" priority="4705">
      <formula>IF(RIGHT(TEXT(AQ92,"0.#"),1)=".",FALSE,TRUE)</formula>
    </cfRule>
    <cfRule type="expression" dxfId="2540" priority="4706">
      <formula>IF(RIGHT(TEXT(AQ92,"0.#"),1)=".",TRUE,FALSE)</formula>
    </cfRule>
  </conditionalFormatting>
  <conditionalFormatting sqref="AU92:AU94">
    <cfRule type="expression" dxfId="2539" priority="4703">
      <formula>IF(RIGHT(TEXT(AU92,"0.#"),1)=".",FALSE,TRUE)</formula>
    </cfRule>
    <cfRule type="expression" dxfId="2538" priority="4704">
      <formula>IF(RIGHT(TEXT(AU92,"0.#"),1)=".",TRUE,FALSE)</formula>
    </cfRule>
  </conditionalFormatting>
  <conditionalFormatting sqref="AQ97:AQ99">
    <cfRule type="expression" dxfId="2537" priority="4701">
      <formula>IF(RIGHT(TEXT(AQ97,"0.#"),1)=".",FALSE,TRUE)</formula>
    </cfRule>
    <cfRule type="expression" dxfId="2536" priority="4702">
      <formula>IF(RIGHT(TEXT(AQ97,"0.#"),1)=".",TRUE,FALSE)</formula>
    </cfRule>
  </conditionalFormatting>
  <conditionalFormatting sqref="AU97:AU99">
    <cfRule type="expression" dxfId="2535" priority="4699">
      <formula>IF(RIGHT(TEXT(AU97,"0.#"),1)=".",FALSE,TRUE)</formula>
    </cfRule>
    <cfRule type="expression" dxfId="2534" priority="4700">
      <formula>IF(RIGHT(TEXT(AU97,"0.#"),1)=".",TRUE,FALSE)</formula>
    </cfRule>
  </conditionalFormatting>
  <conditionalFormatting sqref="AE458">
    <cfRule type="expression" dxfId="2533" priority="4393">
      <formula>IF(RIGHT(TEXT(AE458,"0.#"),1)=".",FALSE,TRUE)</formula>
    </cfRule>
    <cfRule type="expression" dxfId="2532" priority="4394">
      <formula>IF(RIGHT(TEXT(AE458,"0.#"),1)=".",TRUE,FALSE)</formula>
    </cfRule>
  </conditionalFormatting>
  <conditionalFormatting sqref="AM460">
    <cfRule type="expression" dxfId="2531" priority="4383">
      <formula>IF(RIGHT(TEXT(AM460,"0.#"),1)=".",FALSE,TRUE)</formula>
    </cfRule>
    <cfRule type="expression" dxfId="2530" priority="4384">
      <formula>IF(RIGHT(TEXT(AM460,"0.#"),1)=".",TRUE,FALSE)</formula>
    </cfRule>
  </conditionalFormatting>
  <conditionalFormatting sqref="AE459">
    <cfRule type="expression" dxfId="2529" priority="4391">
      <formula>IF(RIGHT(TEXT(AE459,"0.#"),1)=".",FALSE,TRUE)</formula>
    </cfRule>
    <cfRule type="expression" dxfId="2528" priority="4392">
      <formula>IF(RIGHT(TEXT(AE459,"0.#"),1)=".",TRUE,FALSE)</formula>
    </cfRule>
  </conditionalFormatting>
  <conditionalFormatting sqref="AE460">
    <cfRule type="expression" dxfId="2527" priority="4389">
      <formula>IF(RIGHT(TEXT(AE460,"0.#"),1)=".",FALSE,TRUE)</formula>
    </cfRule>
    <cfRule type="expression" dxfId="2526" priority="4390">
      <formula>IF(RIGHT(TEXT(AE460,"0.#"),1)=".",TRUE,FALSE)</formula>
    </cfRule>
  </conditionalFormatting>
  <conditionalFormatting sqref="AM458">
    <cfRule type="expression" dxfId="2525" priority="4387">
      <formula>IF(RIGHT(TEXT(AM458,"0.#"),1)=".",FALSE,TRUE)</formula>
    </cfRule>
    <cfRule type="expression" dxfId="2524" priority="4388">
      <formula>IF(RIGHT(TEXT(AM458,"0.#"),1)=".",TRUE,FALSE)</formula>
    </cfRule>
  </conditionalFormatting>
  <conditionalFormatting sqref="AM459">
    <cfRule type="expression" dxfId="2523" priority="4385">
      <formula>IF(RIGHT(TEXT(AM459,"0.#"),1)=".",FALSE,TRUE)</formula>
    </cfRule>
    <cfRule type="expression" dxfId="2522" priority="4386">
      <formula>IF(RIGHT(TEXT(AM459,"0.#"),1)=".",TRUE,FALSE)</formula>
    </cfRule>
  </conditionalFormatting>
  <conditionalFormatting sqref="AU458">
    <cfRule type="expression" dxfId="2521" priority="4381">
      <formula>IF(RIGHT(TEXT(AU458,"0.#"),1)=".",FALSE,TRUE)</formula>
    </cfRule>
    <cfRule type="expression" dxfId="2520" priority="4382">
      <formula>IF(RIGHT(TEXT(AU458,"0.#"),1)=".",TRUE,FALSE)</formula>
    </cfRule>
  </conditionalFormatting>
  <conditionalFormatting sqref="AU459">
    <cfRule type="expression" dxfId="2519" priority="4379">
      <formula>IF(RIGHT(TEXT(AU459,"0.#"),1)=".",FALSE,TRUE)</formula>
    </cfRule>
    <cfRule type="expression" dxfId="2518" priority="4380">
      <formula>IF(RIGHT(TEXT(AU459,"0.#"),1)=".",TRUE,FALSE)</formula>
    </cfRule>
  </conditionalFormatting>
  <conditionalFormatting sqref="AU460">
    <cfRule type="expression" dxfId="2517" priority="4377">
      <formula>IF(RIGHT(TEXT(AU460,"0.#"),1)=".",FALSE,TRUE)</formula>
    </cfRule>
    <cfRule type="expression" dxfId="2516" priority="4378">
      <formula>IF(RIGHT(TEXT(AU460,"0.#"),1)=".",TRUE,FALSE)</formula>
    </cfRule>
  </conditionalFormatting>
  <conditionalFormatting sqref="AI460">
    <cfRule type="expression" dxfId="2515" priority="4371">
      <formula>IF(RIGHT(TEXT(AI460,"0.#"),1)=".",FALSE,TRUE)</formula>
    </cfRule>
    <cfRule type="expression" dxfId="2514" priority="4372">
      <formula>IF(RIGHT(TEXT(AI460,"0.#"),1)=".",TRUE,FALSE)</formula>
    </cfRule>
  </conditionalFormatting>
  <conditionalFormatting sqref="AI458">
    <cfRule type="expression" dxfId="2513" priority="4375">
      <formula>IF(RIGHT(TEXT(AI458,"0.#"),1)=".",FALSE,TRUE)</formula>
    </cfRule>
    <cfRule type="expression" dxfId="2512" priority="4376">
      <formula>IF(RIGHT(TEXT(AI458,"0.#"),1)=".",TRUE,FALSE)</formula>
    </cfRule>
  </conditionalFormatting>
  <conditionalFormatting sqref="AI459">
    <cfRule type="expression" dxfId="2511" priority="4373">
      <formula>IF(RIGHT(TEXT(AI459,"0.#"),1)=".",FALSE,TRUE)</formula>
    </cfRule>
    <cfRule type="expression" dxfId="2510" priority="4374">
      <formula>IF(RIGHT(TEXT(AI459,"0.#"),1)=".",TRUE,FALSE)</formula>
    </cfRule>
  </conditionalFormatting>
  <conditionalFormatting sqref="AQ459">
    <cfRule type="expression" dxfId="2509" priority="4369">
      <formula>IF(RIGHT(TEXT(AQ459,"0.#"),1)=".",FALSE,TRUE)</formula>
    </cfRule>
    <cfRule type="expression" dxfId="2508" priority="4370">
      <formula>IF(RIGHT(TEXT(AQ459,"0.#"),1)=".",TRUE,FALSE)</formula>
    </cfRule>
  </conditionalFormatting>
  <conditionalFormatting sqref="AQ460">
    <cfRule type="expression" dxfId="2507" priority="4367">
      <formula>IF(RIGHT(TEXT(AQ460,"0.#"),1)=".",FALSE,TRUE)</formula>
    </cfRule>
    <cfRule type="expression" dxfId="2506" priority="4368">
      <formula>IF(RIGHT(TEXT(AQ460,"0.#"),1)=".",TRUE,FALSE)</formula>
    </cfRule>
  </conditionalFormatting>
  <conditionalFormatting sqref="AQ458">
    <cfRule type="expression" dxfId="2505" priority="4365">
      <formula>IF(RIGHT(TEXT(AQ458,"0.#"),1)=".",FALSE,TRUE)</formula>
    </cfRule>
    <cfRule type="expression" dxfId="2504" priority="4366">
      <formula>IF(RIGHT(TEXT(AQ458,"0.#"),1)=".",TRUE,FALSE)</formula>
    </cfRule>
  </conditionalFormatting>
  <conditionalFormatting sqref="AE120 AM120">
    <cfRule type="expression" dxfId="2503" priority="3043">
      <formula>IF(RIGHT(TEXT(AE120,"0.#"),1)=".",FALSE,TRUE)</formula>
    </cfRule>
    <cfRule type="expression" dxfId="2502" priority="3044">
      <formula>IF(RIGHT(TEXT(AE120,"0.#"),1)=".",TRUE,FALSE)</formula>
    </cfRule>
  </conditionalFormatting>
  <conditionalFormatting sqref="AI126">
    <cfRule type="expression" dxfId="2501" priority="3033">
      <formula>IF(RIGHT(TEXT(AI126,"0.#"),1)=".",FALSE,TRUE)</formula>
    </cfRule>
    <cfRule type="expression" dxfId="2500" priority="3034">
      <formula>IF(RIGHT(TEXT(AI126,"0.#"),1)=".",TRUE,FALSE)</formula>
    </cfRule>
  </conditionalFormatting>
  <conditionalFormatting sqref="AI120">
    <cfRule type="expression" dxfId="2499" priority="3041">
      <formula>IF(RIGHT(TEXT(AI120,"0.#"),1)=".",FALSE,TRUE)</formula>
    </cfRule>
    <cfRule type="expression" dxfId="2498" priority="3042">
      <formula>IF(RIGHT(TEXT(AI120,"0.#"),1)=".",TRUE,FALSE)</formula>
    </cfRule>
  </conditionalFormatting>
  <conditionalFormatting sqref="AE123 AM123">
    <cfRule type="expression" dxfId="2497" priority="3039">
      <formula>IF(RIGHT(TEXT(AE123,"0.#"),1)=".",FALSE,TRUE)</formula>
    </cfRule>
    <cfRule type="expression" dxfId="2496" priority="3040">
      <formula>IF(RIGHT(TEXT(AE123,"0.#"),1)=".",TRUE,FALSE)</formula>
    </cfRule>
  </conditionalFormatting>
  <conditionalFormatting sqref="AI123">
    <cfRule type="expression" dxfId="2495" priority="3037">
      <formula>IF(RIGHT(TEXT(AI123,"0.#"),1)=".",FALSE,TRUE)</formula>
    </cfRule>
    <cfRule type="expression" dxfId="2494" priority="3038">
      <formula>IF(RIGHT(TEXT(AI123,"0.#"),1)=".",TRUE,FALSE)</formula>
    </cfRule>
  </conditionalFormatting>
  <conditionalFormatting sqref="AE126 AM126">
    <cfRule type="expression" dxfId="2493" priority="3035">
      <formula>IF(RIGHT(TEXT(AE126,"0.#"),1)=".",FALSE,TRUE)</formula>
    </cfRule>
    <cfRule type="expression" dxfId="2492" priority="3036">
      <formula>IF(RIGHT(TEXT(AE126,"0.#"),1)=".",TRUE,FALSE)</formula>
    </cfRule>
  </conditionalFormatting>
  <conditionalFormatting sqref="AE129 AM129">
    <cfRule type="expression" dxfId="2491" priority="3031">
      <formula>IF(RIGHT(TEXT(AE129,"0.#"),1)=".",FALSE,TRUE)</formula>
    </cfRule>
    <cfRule type="expression" dxfId="2490" priority="3032">
      <formula>IF(RIGHT(TEXT(AE129,"0.#"),1)=".",TRUE,FALSE)</formula>
    </cfRule>
  </conditionalFormatting>
  <conditionalFormatting sqref="AI129">
    <cfRule type="expression" dxfId="2489" priority="3029">
      <formula>IF(RIGHT(TEXT(AI129,"0.#"),1)=".",FALSE,TRUE)</formula>
    </cfRule>
    <cfRule type="expression" dxfId="2488" priority="3030">
      <formula>IF(RIGHT(TEXT(AI129,"0.#"),1)=".",TRUE,FALSE)</formula>
    </cfRule>
  </conditionalFormatting>
  <conditionalFormatting sqref="Y847:Y874">
    <cfRule type="expression" dxfId="2487" priority="3027">
      <formula>IF(RIGHT(TEXT(Y847,"0.#"),1)=".",FALSE,TRUE)</formula>
    </cfRule>
    <cfRule type="expression" dxfId="2486" priority="3028">
      <formula>IF(RIGHT(TEXT(Y847,"0.#"),1)=".",TRUE,FALSE)</formula>
    </cfRule>
  </conditionalFormatting>
  <conditionalFormatting sqref="AU518">
    <cfRule type="expression" dxfId="2485" priority="1537">
      <formula>IF(RIGHT(TEXT(AU518,"0.#"),1)=".",FALSE,TRUE)</formula>
    </cfRule>
    <cfRule type="expression" dxfId="2484" priority="1538">
      <formula>IF(RIGHT(TEXT(AU518,"0.#"),1)=".",TRUE,FALSE)</formula>
    </cfRule>
  </conditionalFormatting>
  <conditionalFormatting sqref="AQ551">
    <cfRule type="expression" dxfId="2483" priority="1313">
      <formula>IF(RIGHT(TEXT(AQ551,"0.#"),1)=".",FALSE,TRUE)</formula>
    </cfRule>
    <cfRule type="expression" dxfId="2482" priority="1314">
      <formula>IF(RIGHT(TEXT(AQ551,"0.#"),1)=".",TRUE,FALSE)</formula>
    </cfRule>
  </conditionalFormatting>
  <conditionalFormatting sqref="AE556">
    <cfRule type="expression" dxfId="2481" priority="1311">
      <formula>IF(RIGHT(TEXT(AE556,"0.#"),1)=".",FALSE,TRUE)</formula>
    </cfRule>
    <cfRule type="expression" dxfId="2480" priority="1312">
      <formula>IF(RIGHT(TEXT(AE556,"0.#"),1)=".",TRUE,FALSE)</formula>
    </cfRule>
  </conditionalFormatting>
  <conditionalFormatting sqref="AE557">
    <cfRule type="expression" dxfId="2479" priority="1309">
      <formula>IF(RIGHT(TEXT(AE557,"0.#"),1)=".",FALSE,TRUE)</formula>
    </cfRule>
    <cfRule type="expression" dxfId="2478" priority="1310">
      <formula>IF(RIGHT(TEXT(AE557,"0.#"),1)=".",TRUE,FALSE)</formula>
    </cfRule>
  </conditionalFormatting>
  <conditionalFormatting sqref="AE558">
    <cfRule type="expression" dxfId="2477" priority="1307">
      <formula>IF(RIGHT(TEXT(AE558,"0.#"),1)=".",FALSE,TRUE)</formula>
    </cfRule>
    <cfRule type="expression" dxfId="2476" priority="1308">
      <formula>IF(RIGHT(TEXT(AE558,"0.#"),1)=".",TRUE,FALSE)</formula>
    </cfRule>
  </conditionalFormatting>
  <conditionalFormatting sqref="AU556">
    <cfRule type="expression" dxfId="2475" priority="1299">
      <formula>IF(RIGHT(TEXT(AU556,"0.#"),1)=".",FALSE,TRUE)</formula>
    </cfRule>
    <cfRule type="expression" dxfId="2474" priority="1300">
      <formula>IF(RIGHT(TEXT(AU556,"0.#"),1)=".",TRUE,FALSE)</formula>
    </cfRule>
  </conditionalFormatting>
  <conditionalFormatting sqref="AU557">
    <cfRule type="expression" dxfId="2473" priority="1297">
      <formula>IF(RIGHT(TEXT(AU557,"0.#"),1)=".",FALSE,TRUE)</formula>
    </cfRule>
    <cfRule type="expression" dxfId="2472" priority="1298">
      <formula>IF(RIGHT(TEXT(AU557,"0.#"),1)=".",TRUE,FALSE)</formula>
    </cfRule>
  </conditionalFormatting>
  <conditionalFormatting sqref="AU558">
    <cfRule type="expression" dxfId="2471" priority="1295">
      <formula>IF(RIGHT(TEXT(AU558,"0.#"),1)=".",FALSE,TRUE)</formula>
    </cfRule>
    <cfRule type="expression" dxfId="2470" priority="1296">
      <formula>IF(RIGHT(TEXT(AU558,"0.#"),1)=".",TRUE,FALSE)</formula>
    </cfRule>
  </conditionalFormatting>
  <conditionalFormatting sqref="AQ557">
    <cfRule type="expression" dxfId="2469" priority="1287">
      <formula>IF(RIGHT(TEXT(AQ557,"0.#"),1)=".",FALSE,TRUE)</formula>
    </cfRule>
    <cfRule type="expression" dxfId="2468" priority="1288">
      <formula>IF(RIGHT(TEXT(AQ557,"0.#"),1)=".",TRUE,FALSE)</formula>
    </cfRule>
  </conditionalFormatting>
  <conditionalFormatting sqref="AQ558">
    <cfRule type="expression" dxfId="2467" priority="1285">
      <formula>IF(RIGHT(TEXT(AQ558,"0.#"),1)=".",FALSE,TRUE)</formula>
    </cfRule>
    <cfRule type="expression" dxfId="2466" priority="1286">
      <formula>IF(RIGHT(TEXT(AQ558,"0.#"),1)=".",TRUE,FALSE)</formula>
    </cfRule>
  </conditionalFormatting>
  <conditionalFormatting sqref="AQ556">
    <cfRule type="expression" dxfId="2465" priority="1283">
      <formula>IF(RIGHT(TEXT(AQ556,"0.#"),1)=".",FALSE,TRUE)</formula>
    </cfRule>
    <cfRule type="expression" dxfId="2464" priority="1284">
      <formula>IF(RIGHT(TEXT(AQ556,"0.#"),1)=".",TRUE,FALSE)</formula>
    </cfRule>
  </conditionalFormatting>
  <conditionalFormatting sqref="AE561">
    <cfRule type="expression" dxfId="2463" priority="1281">
      <formula>IF(RIGHT(TEXT(AE561,"0.#"),1)=".",FALSE,TRUE)</formula>
    </cfRule>
    <cfRule type="expression" dxfId="2462" priority="1282">
      <formula>IF(RIGHT(TEXT(AE561,"0.#"),1)=".",TRUE,FALSE)</formula>
    </cfRule>
  </conditionalFormatting>
  <conditionalFormatting sqref="AE562">
    <cfRule type="expression" dxfId="2461" priority="1279">
      <formula>IF(RIGHT(TEXT(AE562,"0.#"),1)=".",FALSE,TRUE)</formula>
    </cfRule>
    <cfRule type="expression" dxfId="2460" priority="1280">
      <formula>IF(RIGHT(TEXT(AE562,"0.#"),1)=".",TRUE,FALSE)</formula>
    </cfRule>
  </conditionalFormatting>
  <conditionalFormatting sqref="AE563">
    <cfRule type="expression" dxfId="2459" priority="1277">
      <formula>IF(RIGHT(TEXT(AE563,"0.#"),1)=".",FALSE,TRUE)</formula>
    </cfRule>
    <cfRule type="expression" dxfId="2458" priority="1278">
      <formula>IF(RIGHT(TEXT(AE563,"0.#"),1)=".",TRUE,FALSE)</formula>
    </cfRule>
  </conditionalFormatting>
  <conditionalFormatting sqref="AL1110:AO1139">
    <cfRule type="expression" dxfId="2457" priority="2933">
      <formula>IF(AND(AL1110&gt;=0, RIGHT(TEXT(AL1110,"0.#"),1)&lt;&gt;"."),TRUE,FALSE)</formula>
    </cfRule>
    <cfRule type="expression" dxfId="2456" priority="2934">
      <formula>IF(AND(AL1110&gt;=0, RIGHT(TEXT(AL1110,"0.#"),1)="."),TRUE,FALSE)</formula>
    </cfRule>
    <cfRule type="expression" dxfId="2455" priority="2935">
      <formula>IF(AND(AL1110&lt;0, RIGHT(TEXT(AL1110,"0.#"),1)&lt;&gt;"."),TRUE,FALSE)</formula>
    </cfRule>
    <cfRule type="expression" dxfId="2454" priority="2936">
      <formula>IF(AND(AL1110&lt;0, RIGHT(TEXT(AL1110,"0.#"),1)="."),TRUE,FALSE)</formula>
    </cfRule>
  </conditionalFormatting>
  <conditionalFormatting sqref="Y1110:Y1139">
    <cfRule type="expression" dxfId="2453" priority="2931">
      <formula>IF(RIGHT(TEXT(Y1110,"0.#"),1)=".",FALSE,TRUE)</formula>
    </cfRule>
    <cfRule type="expression" dxfId="2452" priority="2932">
      <formula>IF(RIGHT(TEXT(Y1110,"0.#"),1)=".",TRUE,FALSE)</formula>
    </cfRule>
  </conditionalFormatting>
  <conditionalFormatting sqref="AQ553">
    <cfRule type="expression" dxfId="2451" priority="1315">
      <formula>IF(RIGHT(TEXT(AQ553,"0.#"),1)=".",FALSE,TRUE)</formula>
    </cfRule>
    <cfRule type="expression" dxfId="2450" priority="1316">
      <formula>IF(RIGHT(TEXT(AQ553,"0.#"),1)=".",TRUE,FALSE)</formula>
    </cfRule>
  </conditionalFormatting>
  <conditionalFormatting sqref="AU552">
    <cfRule type="expression" dxfId="2449" priority="1327">
      <formula>IF(RIGHT(TEXT(AU552,"0.#"),1)=".",FALSE,TRUE)</formula>
    </cfRule>
    <cfRule type="expression" dxfId="2448" priority="1328">
      <formula>IF(RIGHT(TEXT(AU552,"0.#"),1)=".",TRUE,FALSE)</formula>
    </cfRule>
  </conditionalFormatting>
  <conditionalFormatting sqref="AE552">
    <cfRule type="expression" dxfId="2447" priority="1339">
      <formula>IF(RIGHT(TEXT(AE552,"0.#"),1)=".",FALSE,TRUE)</formula>
    </cfRule>
    <cfRule type="expression" dxfId="2446" priority="1340">
      <formula>IF(RIGHT(TEXT(AE552,"0.#"),1)=".",TRUE,FALSE)</formula>
    </cfRule>
  </conditionalFormatting>
  <conditionalFormatting sqref="AQ548">
    <cfRule type="expression" dxfId="2445" priority="1345">
      <formula>IF(RIGHT(TEXT(AQ548,"0.#"),1)=".",FALSE,TRUE)</formula>
    </cfRule>
    <cfRule type="expression" dxfId="2444" priority="1346">
      <formula>IF(RIGHT(TEXT(AQ548,"0.#"),1)=".",TRUE,FALSE)</formula>
    </cfRule>
  </conditionalFormatting>
  <conditionalFormatting sqref="AL845:AO846">
    <cfRule type="expression" dxfId="2443" priority="2885">
      <formula>IF(AND(AL845&gt;=0, RIGHT(TEXT(AL845,"0.#"),1)&lt;&gt;"."),TRUE,FALSE)</formula>
    </cfRule>
    <cfRule type="expression" dxfId="2442" priority="2886">
      <formula>IF(AND(AL845&gt;=0, RIGHT(TEXT(AL845,"0.#"),1)="."),TRUE,FALSE)</formula>
    </cfRule>
    <cfRule type="expression" dxfId="2441" priority="2887">
      <formula>IF(AND(AL845&lt;0, RIGHT(TEXT(AL845,"0.#"),1)&lt;&gt;"."),TRUE,FALSE)</formula>
    </cfRule>
    <cfRule type="expression" dxfId="2440" priority="2888">
      <formula>IF(AND(AL845&lt;0, RIGHT(TEXT(AL845,"0.#"),1)="."),TRUE,FALSE)</formula>
    </cfRule>
  </conditionalFormatting>
  <conditionalFormatting sqref="Y845:Y846">
    <cfRule type="expression" dxfId="2439" priority="2883">
      <formula>IF(RIGHT(TEXT(Y845,"0.#"),1)=".",FALSE,TRUE)</formula>
    </cfRule>
    <cfRule type="expression" dxfId="2438" priority="2884">
      <formula>IF(RIGHT(TEXT(Y845,"0.#"),1)=".",TRUE,FALSE)</formula>
    </cfRule>
  </conditionalFormatting>
  <conditionalFormatting sqref="AE492">
    <cfRule type="expression" dxfId="2437" priority="1671">
      <formula>IF(RIGHT(TEXT(AE492,"0.#"),1)=".",FALSE,TRUE)</formula>
    </cfRule>
    <cfRule type="expression" dxfId="2436" priority="1672">
      <formula>IF(RIGHT(TEXT(AE492,"0.#"),1)=".",TRUE,FALSE)</formula>
    </cfRule>
  </conditionalFormatting>
  <conditionalFormatting sqref="AE493">
    <cfRule type="expression" dxfId="2435" priority="1669">
      <formula>IF(RIGHT(TEXT(AE493,"0.#"),1)=".",FALSE,TRUE)</formula>
    </cfRule>
    <cfRule type="expression" dxfId="2434" priority="1670">
      <formula>IF(RIGHT(TEXT(AE493,"0.#"),1)=".",TRUE,FALSE)</formula>
    </cfRule>
  </conditionalFormatting>
  <conditionalFormatting sqref="AE494">
    <cfRule type="expression" dxfId="2433" priority="1667">
      <formula>IF(RIGHT(TEXT(AE494,"0.#"),1)=".",FALSE,TRUE)</formula>
    </cfRule>
    <cfRule type="expression" dxfId="2432" priority="1668">
      <formula>IF(RIGHT(TEXT(AE494,"0.#"),1)=".",TRUE,FALSE)</formula>
    </cfRule>
  </conditionalFormatting>
  <conditionalFormatting sqref="AQ493">
    <cfRule type="expression" dxfId="2431" priority="1647">
      <formula>IF(RIGHT(TEXT(AQ493,"0.#"),1)=".",FALSE,TRUE)</formula>
    </cfRule>
    <cfRule type="expression" dxfId="2430" priority="1648">
      <formula>IF(RIGHT(TEXT(AQ493,"0.#"),1)=".",TRUE,FALSE)</formula>
    </cfRule>
  </conditionalFormatting>
  <conditionalFormatting sqref="AQ494">
    <cfRule type="expression" dxfId="2429" priority="1645">
      <formula>IF(RIGHT(TEXT(AQ494,"0.#"),1)=".",FALSE,TRUE)</formula>
    </cfRule>
    <cfRule type="expression" dxfId="2428" priority="1646">
      <formula>IF(RIGHT(TEXT(AQ494,"0.#"),1)=".",TRUE,FALSE)</formula>
    </cfRule>
  </conditionalFormatting>
  <conditionalFormatting sqref="AQ492">
    <cfRule type="expression" dxfId="2427" priority="1643">
      <formula>IF(RIGHT(TEXT(AQ492,"0.#"),1)=".",FALSE,TRUE)</formula>
    </cfRule>
    <cfRule type="expression" dxfId="2426" priority="1644">
      <formula>IF(RIGHT(TEXT(AQ492,"0.#"),1)=".",TRUE,FALSE)</formula>
    </cfRule>
  </conditionalFormatting>
  <conditionalFormatting sqref="AU494">
    <cfRule type="expression" dxfId="2425" priority="1655">
      <formula>IF(RIGHT(TEXT(AU494,"0.#"),1)=".",FALSE,TRUE)</formula>
    </cfRule>
    <cfRule type="expression" dxfId="2424" priority="1656">
      <formula>IF(RIGHT(TEXT(AU494,"0.#"),1)=".",TRUE,FALSE)</formula>
    </cfRule>
  </conditionalFormatting>
  <conditionalFormatting sqref="AU492">
    <cfRule type="expression" dxfId="2423" priority="1659">
      <formula>IF(RIGHT(TEXT(AU492,"0.#"),1)=".",FALSE,TRUE)</formula>
    </cfRule>
    <cfRule type="expression" dxfId="2422" priority="1660">
      <formula>IF(RIGHT(TEXT(AU492,"0.#"),1)=".",TRUE,FALSE)</formula>
    </cfRule>
  </conditionalFormatting>
  <conditionalFormatting sqref="AU493">
    <cfRule type="expression" dxfId="2421" priority="1657">
      <formula>IF(RIGHT(TEXT(AU493,"0.#"),1)=".",FALSE,TRUE)</formula>
    </cfRule>
    <cfRule type="expression" dxfId="2420" priority="1658">
      <formula>IF(RIGHT(TEXT(AU493,"0.#"),1)=".",TRUE,FALSE)</formula>
    </cfRule>
  </conditionalFormatting>
  <conditionalFormatting sqref="AU583">
    <cfRule type="expression" dxfId="2419" priority="1175">
      <formula>IF(RIGHT(TEXT(AU583,"0.#"),1)=".",FALSE,TRUE)</formula>
    </cfRule>
    <cfRule type="expression" dxfId="2418" priority="1176">
      <formula>IF(RIGHT(TEXT(AU583,"0.#"),1)=".",TRUE,FALSE)</formula>
    </cfRule>
  </conditionalFormatting>
  <conditionalFormatting sqref="AU582">
    <cfRule type="expression" dxfId="2417" priority="1177">
      <formula>IF(RIGHT(TEXT(AU582,"0.#"),1)=".",FALSE,TRUE)</formula>
    </cfRule>
    <cfRule type="expression" dxfId="2416" priority="1178">
      <formula>IF(RIGHT(TEXT(AU582,"0.#"),1)=".",TRUE,FALSE)</formula>
    </cfRule>
  </conditionalFormatting>
  <conditionalFormatting sqref="AE499">
    <cfRule type="expression" dxfId="2415" priority="1637">
      <formula>IF(RIGHT(TEXT(AE499,"0.#"),1)=".",FALSE,TRUE)</formula>
    </cfRule>
    <cfRule type="expression" dxfId="2414" priority="1638">
      <formula>IF(RIGHT(TEXT(AE499,"0.#"),1)=".",TRUE,FALSE)</formula>
    </cfRule>
  </conditionalFormatting>
  <conditionalFormatting sqref="AE497">
    <cfRule type="expression" dxfId="2413" priority="1641">
      <formula>IF(RIGHT(TEXT(AE497,"0.#"),1)=".",FALSE,TRUE)</formula>
    </cfRule>
    <cfRule type="expression" dxfId="2412" priority="1642">
      <formula>IF(RIGHT(TEXT(AE497,"0.#"),1)=".",TRUE,FALSE)</formula>
    </cfRule>
  </conditionalFormatting>
  <conditionalFormatting sqref="AE498">
    <cfRule type="expression" dxfId="2411" priority="1639">
      <formula>IF(RIGHT(TEXT(AE498,"0.#"),1)=".",FALSE,TRUE)</formula>
    </cfRule>
    <cfRule type="expression" dxfId="2410" priority="1640">
      <formula>IF(RIGHT(TEXT(AE498,"0.#"),1)=".",TRUE,FALSE)</formula>
    </cfRule>
  </conditionalFormatting>
  <conditionalFormatting sqref="AU499">
    <cfRule type="expression" dxfId="2409" priority="1625">
      <formula>IF(RIGHT(TEXT(AU499,"0.#"),1)=".",FALSE,TRUE)</formula>
    </cfRule>
    <cfRule type="expression" dxfId="2408" priority="1626">
      <formula>IF(RIGHT(TEXT(AU499,"0.#"),1)=".",TRUE,FALSE)</formula>
    </cfRule>
  </conditionalFormatting>
  <conditionalFormatting sqref="AU497">
    <cfRule type="expression" dxfId="2407" priority="1629">
      <formula>IF(RIGHT(TEXT(AU497,"0.#"),1)=".",FALSE,TRUE)</formula>
    </cfRule>
    <cfRule type="expression" dxfId="2406" priority="1630">
      <formula>IF(RIGHT(TEXT(AU497,"0.#"),1)=".",TRUE,FALSE)</formula>
    </cfRule>
  </conditionalFormatting>
  <conditionalFormatting sqref="AU498">
    <cfRule type="expression" dxfId="2405" priority="1627">
      <formula>IF(RIGHT(TEXT(AU498,"0.#"),1)=".",FALSE,TRUE)</formula>
    </cfRule>
    <cfRule type="expression" dxfId="2404" priority="1628">
      <formula>IF(RIGHT(TEXT(AU498,"0.#"),1)=".",TRUE,FALSE)</formula>
    </cfRule>
  </conditionalFormatting>
  <conditionalFormatting sqref="AQ497">
    <cfRule type="expression" dxfId="2403" priority="1613">
      <formula>IF(RIGHT(TEXT(AQ497,"0.#"),1)=".",FALSE,TRUE)</formula>
    </cfRule>
    <cfRule type="expression" dxfId="2402" priority="1614">
      <formula>IF(RIGHT(TEXT(AQ497,"0.#"),1)=".",TRUE,FALSE)</formula>
    </cfRule>
  </conditionalFormatting>
  <conditionalFormatting sqref="AQ498">
    <cfRule type="expression" dxfId="2401" priority="1617">
      <formula>IF(RIGHT(TEXT(AQ498,"0.#"),1)=".",FALSE,TRUE)</formula>
    </cfRule>
    <cfRule type="expression" dxfId="2400" priority="1618">
      <formula>IF(RIGHT(TEXT(AQ498,"0.#"),1)=".",TRUE,FALSE)</formula>
    </cfRule>
  </conditionalFormatting>
  <conditionalFormatting sqref="AQ499">
    <cfRule type="expression" dxfId="2399" priority="1615">
      <formula>IF(RIGHT(TEXT(AQ499,"0.#"),1)=".",FALSE,TRUE)</formula>
    </cfRule>
    <cfRule type="expression" dxfId="2398" priority="1616">
      <formula>IF(RIGHT(TEXT(AQ499,"0.#"),1)=".",TRUE,FALSE)</formula>
    </cfRule>
  </conditionalFormatting>
  <conditionalFormatting sqref="AE504">
    <cfRule type="expression" dxfId="2397" priority="1607">
      <formula>IF(RIGHT(TEXT(AE504,"0.#"),1)=".",FALSE,TRUE)</formula>
    </cfRule>
    <cfRule type="expression" dxfId="2396" priority="1608">
      <formula>IF(RIGHT(TEXT(AE504,"0.#"),1)=".",TRUE,FALSE)</formula>
    </cfRule>
  </conditionalFormatting>
  <conditionalFormatting sqref="AE502">
    <cfRule type="expression" dxfId="2395" priority="1611">
      <formula>IF(RIGHT(TEXT(AE502,"0.#"),1)=".",FALSE,TRUE)</formula>
    </cfRule>
    <cfRule type="expression" dxfId="2394" priority="1612">
      <formula>IF(RIGHT(TEXT(AE502,"0.#"),1)=".",TRUE,FALSE)</formula>
    </cfRule>
  </conditionalFormatting>
  <conditionalFormatting sqref="AE503">
    <cfRule type="expression" dxfId="2393" priority="1609">
      <formula>IF(RIGHT(TEXT(AE503,"0.#"),1)=".",FALSE,TRUE)</formula>
    </cfRule>
    <cfRule type="expression" dxfId="2392" priority="1610">
      <formula>IF(RIGHT(TEXT(AE503,"0.#"),1)=".",TRUE,FALSE)</formula>
    </cfRule>
  </conditionalFormatting>
  <conditionalFormatting sqref="AU504">
    <cfRule type="expression" dxfId="2391" priority="1595">
      <formula>IF(RIGHT(TEXT(AU504,"0.#"),1)=".",FALSE,TRUE)</formula>
    </cfRule>
    <cfRule type="expression" dxfId="2390" priority="1596">
      <formula>IF(RIGHT(TEXT(AU504,"0.#"),1)=".",TRUE,FALSE)</formula>
    </cfRule>
  </conditionalFormatting>
  <conditionalFormatting sqref="AU502">
    <cfRule type="expression" dxfId="2389" priority="1599">
      <formula>IF(RIGHT(TEXT(AU502,"0.#"),1)=".",FALSE,TRUE)</formula>
    </cfRule>
    <cfRule type="expression" dxfId="2388" priority="1600">
      <formula>IF(RIGHT(TEXT(AU502,"0.#"),1)=".",TRUE,FALSE)</formula>
    </cfRule>
  </conditionalFormatting>
  <conditionalFormatting sqref="AU503">
    <cfRule type="expression" dxfId="2387" priority="1597">
      <formula>IF(RIGHT(TEXT(AU503,"0.#"),1)=".",FALSE,TRUE)</formula>
    </cfRule>
    <cfRule type="expression" dxfId="2386" priority="1598">
      <formula>IF(RIGHT(TEXT(AU503,"0.#"),1)=".",TRUE,FALSE)</formula>
    </cfRule>
  </conditionalFormatting>
  <conditionalFormatting sqref="AQ502">
    <cfRule type="expression" dxfId="2385" priority="1583">
      <formula>IF(RIGHT(TEXT(AQ502,"0.#"),1)=".",FALSE,TRUE)</formula>
    </cfRule>
    <cfRule type="expression" dxfId="2384" priority="1584">
      <formula>IF(RIGHT(TEXT(AQ502,"0.#"),1)=".",TRUE,FALSE)</formula>
    </cfRule>
  </conditionalFormatting>
  <conditionalFormatting sqref="AQ503">
    <cfRule type="expression" dxfId="2383" priority="1587">
      <formula>IF(RIGHT(TEXT(AQ503,"0.#"),1)=".",FALSE,TRUE)</formula>
    </cfRule>
    <cfRule type="expression" dxfId="2382" priority="1588">
      <formula>IF(RIGHT(TEXT(AQ503,"0.#"),1)=".",TRUE,FALSE)</formula>
    </cfRule>
  </conditionalFormatting>
  <conditionalFormatting sqref="AQ504">
    <cfRule type="expression" dxfId="2381" priority="1585">
      <formula>IF(RIGHT(TEXT(AQ504,"0.#"),1)=".",FALSE,TRUE)</formula>
    </cfRule>
    <cfRule type="expression" dxfId="2380" priority="1586">
      <formula>IF(RIGHT(TEXT(AQ504,"0.#"),1)=".",TRUE,FALSE)</formula>
    </cfRule>
  </conditionalFormatting>
  <conditionalFormatting sqref="AE509">
    <cfRule type="expression" dxfId="2379" priority="1577">
      <formula>IF(RIGHT(TEXT(AE509,"0.#"),1)=".",FALSE,TRUE)</formula>
    </cfRule>
    <cfRule type="expression" dxfId="2378" priority="1578">
      <formula>IF(RIGHT(TEXT(AE509,"0.#"),1)=".",TRUE,FALSE)</formula>
    </cfRule>
  </conditionalFormatting>
  <conditionalFormatting sqref="AE507">
    <cfRule type="expression" dxfId="2377" priority="1581">
      <formula>IF(RIGHT(TEXT(AE507,"0.#"),1)=".",FALSE,TRUE)</formula>
    </cfRule>
    <cfRule type="expression" dxfId="2376" priority="1582">
      <formula>IF(RIGHT(TEXT(AE507,"0.#"),1)=".",TRUE,FALSE)</formula>
    </cfRule>
  </conditionalFormatting>
  <conditionalFormatting sqref="AE508">
    <cfRule type="expression" dxfId="2375" priority="1579">
      <formula>IF(RIGHT(TEXT(AE508,"0.#"),1)=".",FALSE,TRUE)</formula>
    </cfRule>
    <cfRule type="expression" dxfId="2374" priority="1580">
      <formula>IF(RIGHT(TEXT(AE508,"0.#"),1)=".",TRUE,FALSE)</formula>
    </cfRule>
  </conditionalFormatting>
  <conditionalFormatting sqref="AU509">
    <cfRule type="expression" dxfId="2373" priority="1565">
      <formula>IF(RIGHT(TEXT(AU509,"0.#"),1)=".",FALSE,TRUE)</formula>
    </cfRule>
    <cfRule type="expression" dxfId="2372" priority="1566">
      <formula>IF(RIGHT(TEXT(AU509,"0.#"),1)=".",TRUE,FALSE)</formula>
    </cfRule>
  </conditionalFormatting>
  <conditionalFormatting sqref="AU507">
    <cfRule type="expression" dxfId="2371" priority="1569">
      <formula>IF(RIGHT(TEXT(AU507,"0.#"),1)=".",FALSE,TRUE)</formula>
    </cfRule>
    <cfRule type="expression" dxfId="2370" priority="1570">
      <formula>IF(RIGHT(TEXT(AU507,"0.#"),1)=".",TRUE,FALSE)</formula>
    </cfRule>
  </conditionalFormatting>
  <conditionalFormatting sqref="AU508">
    <cfRule type="expression" dxfId="2369" priority="1567">
      <formula>IF(RIGHT(TEXT(AU508,"0.#"),1)=".",FALSE,TRUE)</formula>
    </cfRule>
    <cfRule type="expression" dxfId="2368" priority="1568">
      <formula>IF(RIGHT(TEXT(AU508,"0.#"),1)=".",TRUE,FALSE)</formula>
    </cfRule>
  </conditionalFormatting>
  <conditionalFormatting sqref="AQ507">
    <cfRule type="expression" dxfId="2367" priority="1553">
      <formula>IF(RIGHT(TEXT(AQ507,"0.#"),1)=".",FALSE,TRUE)</formula>
    </cfRule>
    <cfRule type="expression" dxfId="2366" priority="1554">
      <formula>IF(RIGHT(TEXT(AQ507,"0.#"),1)=".",TRUE,FALSE)</formula>
    </cfRule>
  </conditionalFormatting>
  <conditionalFormatting sqref="AQ508">
    <cfRule type="expression" dxfId="2365" priority="1557">
      <formula>IF(RIGHT(TEXT(AQ508,"0.#"),1)=".",FALSE,TRUE)</formula>
    </cfRule>
    <cfRule type="expression" dxfId="2364" priority="1558">
      <formula>IF(RIGHT(TEXT(AQ508,"0.#"),1)=".",TRUE,FALSE)</formula>
    </cfRule>
  </conditionalFormatting>
  <conditionalFormatting sqref="AQ509">
    <cfRule type="expression" dxfId="2363" priority="1555">
      <formula>IF(RIGHT(TEXT(AQ509,"0.#"),1)=".",FALSE,TRUE)</formula>
    </cfRule>
    <cfRule type="expression" dxfId="2362" priority="1556">
      <formula>IF(RIGHT(TEXT(AQ509,"0.#"),1)=".",TRUE,FALSE)</formula>
    </cfRule>
  </conditionalFormatting>
  <conditionalFormatting sqref="AE465">
    <cfRule type="expression" dxfId="2361" priority="1847">
      <formula>IF(RIGHT(TEXT(AE465,"0.#"),1)=".",FALSE,TRUE)</formula>
    </cfRule>
    <cfRule type="expression" dxfId="2360" priority="1848">
      <formula>IF(RIGHT(TEXT(AE465,"0.#"),1)=".",TRUE,FALSE)</formula>
    </cfRule>
  </conditionalFormatting>
  <conditionalFormatting sqref="AE463">
    <cfRule type="expression" dxfId="2359" priority="1851">
      <formula>IF(RIGHT(TEXT(AE463,"0.#"),1)=".",FALSE,TRUE)</formula>
    </cfRule>
    <cfRule type="expression" dxfId="2358" priority="1852">
      <formula>IF(RIGHT(TEXT(AE463,"0.#"),1)=".",TRUE,FALSE)</formula>
    </cfRule>
  </conditionalFormatting>
  <conditionalFormatting sqref="AE464">
    <cfRule type="expression" dxfId="2357" priority="1849">
      <formula>IF(RIGHT(TEXT(AE464,"0.#"),1)=".",FALSE,TRUE)</formula>
    </cfRule>
    <cfRule type="expression" dxfId="2356" priority="1850">
      <formula>IF(RIGHT(TEXT(AE464,"0.#"),1)=".",TRUE,FALSE)</formula>
    </cfRule>
  </conditionalFormatting>
  <conditionalFormatting sqref="AM465">
    <cfRule type="expression" dxfId="2355" priority="1841">
      <formula>IF(RIGHT(TEXT(AM465,"0.#"),1)=".",FALSE,TRUE)</formula>
    </cfRule>
    <cfRule type="expression" dxfId="2354" priority="1842">
      <formula>IF(RIGHT(TEXT(AM465,"0.#"),1)=".",TRUE,FALSE)</formula>
    </cfRule>
  </conditionalFormatting>
  <conditionalFormatting sqref="AM463">
    <cfRule type="expression" dxfId="2353" priority="1845">
      <formula>IF(RIGHT(TEXT(AM463,"0.#"),1)=".",FALSE,TRUE)</formula>
    </cfRule>
    <cfRule type="expression" dxfId="2352" priority="1846">
      <formula>IF(RIGHT(TEXT(AM463,"0.#"),1)=".",TRUE,FALSE)</formula>
    </cfRule>
  </conditionalFormatting>
  <conditionalFormatting sqref="AM464">
    <cfRule type="expression" dxfId="2351" priority="1843">
      <formula>IF(RIGHT(TEXT(AM464,"0.#"),1)=".",FALSE,TRUE)</formula>
    </cfRule>
    <cfRule type="expression" dxfId="2350" priority="1844">
      <formula>IF(RIGHT(TEXT(AM464,"0.#"),1)=".",TRUE,FALSE)</formula>
    </cfRule>
  </conditionalFormatting>
  <conditionalFormatting sqref="AU465">
    <cfRule type="expression" dxfId="2349" priority="1835">
      <formula>IF(RIGHT(TEXT(AU465,"0.#"),1)=".",FALSE,TRUE)</formula>
    </cfRule>
    <cfRule type="expression" dxfId="2348" priority="1836">
      <formula>IF(RIGHT(TEXT(AU465,"0.#"),1)=".",TRUE,FALSE)</formula>
    </cfRule>
  </conditionalFormatting>
  <conditionalFormatting sqref="AU463">
    <cfRule type="expression" dxfId="2347" priority="1839">
      <formula>IF(RIGHT(TEXT(AU463,"0.#"),1)=".",FALSE,TRUE)</formula>
    </cfRule>
    <cfRule type="expression" dxfId="2346" priority="1840">
      <formula>IF(RIGHT(TEXT(AU463,"0.#"),1)=".",TRUE,FALSE)</formula>
    </cfRule>
  </conditionalFormatting>
  <conditionalFormatting sqref="AU464">
    <cfRule type="expression" dxfId="2345" priority="1837">
      <formula>IF(RIGHT(TEXT(AU464,"0.#"),1)=".",FALSE,TRUE)</formula>
    </cfRule>
    <cfRule type="expression" dxfId="2344" priority="1838">
      <formula>IF(RIGHT(TEXT(AU464,"0.#"),1)=".",TRUE,FALSE)</formula>
    </cfRule>
  </conditionalFormatting>
  <conditionalFormatting sqref="AI465">
    <cfRule type="expression" dxfId="2343" priority="1829">
      <formula>IF(RIGHT(TEXT(AI465,"0.#"),1)=".",FALSE,TRUE)</formula>
    </cfRule>
    <cfRule type="expression" dxfId="2342" priority="1830">
      <formula>IF(RIGHT(TEXT(AI465,"0.#"),1)=".",TRUE,FALSE)</formula>
    </cfRule>
  </conditionalFormatting>
  <conditionalFormatting sqref="AI463">
    <cfRule type="expression" dxfId="2341" priority="1833">
      <formula>IF(RIGHT(TEXT(AI463,"0.#"),1)=".",FALSE,TRUE)</formula>
    </cfRule>
    <cfRule type="expression" dxfId="2340" priority="1834">
      <formula>IF(RIGHT(TEXT(AI463,"0.#"),1)=".",TRUE,FALSE)</formula>
    </cfRule>
  </conditionalFormatting>
  <conditionalFormatting sqref="AI464">
    <cfRule type="expression" dxfId="2339" priority="1831">
      <formula>IF(RIGHT(TEXT(AI464,"0.#"),1)=".",FALSE,TRUE)</formula>
    </cfRule>
    <cfRule type="expression" dxfId="2338" priority="1832">
      <formula>IF(RIGHT(TEXT(AI464,"0.#"),1)=".",TRUE,FALSE)</formula>
    </cfRule>
  </conditionalFormatting>
  <conditionalFormatting sqref="AQ463">
    <cfRule type="expression" dxfId="2337" priority="1823">
      <formula>IF(RIGHT(TEXT(AQ463,"0.#"),1)=".",FALSE,TRUE)</formula>
    </cfRule>
    <cfRule type="expression" dxfId="2336" priority="1824">
      <formula>IF(RIGHT(TEXT(AQ463,"0.#"),1)=".",TRUE,FALSE)</formula>
    </cfRule>
  </conditionalFormatting>
  <conditionalFormatting sqref="AQ464">
    <cfRule type="expression" dxfId="2335" priority="1827">
      <formula>IF(RIGHT(TEXT(AQ464,"0.#"),1)=".",FALSE,TRUE)</formula>
    </cfRule>
    <cfRule type="expression" dxfId="2334" priority="1828">
      <formula>IF(RIGHT(TEXT(AQ464,"0.#"),1)=".",TRUE,FALSE)</formula>
    </cfRule>
  </conditionalFormatting>
  <conditionalFormatting sqref="AQ465">
    <cfRule type="expression" dxfId="2333" priority="1825">
      <formula>IF(RIGHT(TEXT(AQ465,"0.#"),1)=".",FALSE,TRUE)</formula>
    </cfRule>
    <cfRule type="expression" dxfId="2332" priority="1826">
      <formula>IF(RIGHT(TEXT(AQ465,"0.#"),1)=".",TRUE,FALSE)</formula>
    </cfRule>
  </conditionalFormatting>
  <conditionalFormatting sqref="AE470">
    <cfRule type="expression" dxfId="2331" priority="1817">
      <formula>IF(RIGHT(TEXT(AE470,"0.#"),1)=".",FALSE,TRUE)</formula>
    </cfRule>
    <cfRule type="expression" dxfId="2330" priority="1818">
      <formula>IF(RIGHT(TEXT(AE470,"0.#"),1)=".",TRUE,FALSE)</formula>
    </cfRule>
  </conditionalFormatting>
  <conditionalFormatting sqref="AE468">
    <cfRule type="expression" dxfId="2329" priority="1821">
      <formula>IF(RIGHT(TEXT(AE468,"0.#"),1)=".",FALSE,TRUE)</formula>
    </cfRule>
    <cfRule type="expression" dxfId="2328" priority="1822">
      <formula>IF(RIGHT(TEXT(AE468,"0.#"),1)=".",TRUE,FALSE)</formula>
    </cfRule>
  </conditionalFormatting>
  <conditionalFormatting sqref="AE469">
    <cfRule type="expression" dxfId="2327" priority="1819">
      <formula>IF(RIGHT(TEXT(AE469,"0.#"),1)=".",FALSE,TRUE)</formula>
    </cfRule>
    <cfRule type="expression" dxfId="2326" priority="1820">
      <formula>IF(RIGHT(TEXT(AE469,"0.#"),1)=".",TRUE,FALSE)</formula>
    </cfRule>
  </conditionalFormatting>
  <conditionalFormatting sqref="AM470">
    <cfRule type="expression" dxfId="2325" priority="1811">
      <formula>IF(RIGHT(TEXT(AM470,"0.#"),1)=".",FALSE,TRUE)</formula>
    </cfRule>
    <cfRule type="expression" dxfId="2324" priority="1812">
      <formula>IF(RIGHT(TEXT(AM470,"0.#"),1)=".",TRUE,FALSE)</formula>
    </cfRule>
  </conditionalFormatting>
  <conditionalFormatting sqref="AM468">
    <cfRule type="expression" dxfId="2323" priority="1815">
      <formula>IF(RIGHT(TEXT(AM468,"0.#"),1)=".",FALSE,TRUE)</formula>
    </cfRule>
    <cfRule type="expression" dxfId="2322" priority="1816">
      <formula>IF(RIGHT(TEXT(AM468,"0.#"),1)=".",TRUE,FALSE)</formula>
    </cfRule>
  </conditionalFormatting>
  <conditionalFormatting sqref="AM469">
    <cfRule type="expression" dxfId="2321" priority="1813">
      <formula>IF(RIGHT(TEXT(AM469,"0.#"),1)=".",FALSE,TRUE)</formula>
    </cfRule>
    <cfRule type="expression" dxfId="2320" priority="1814">
      <formula>IF(RIGHT(TEXT(AM469,"0.#"),1)=".",TRUE,FALSE)</formula>
    </cfRule>
  </conditionalFormatting>
  <conditionalFormatting sqref="AU470">
    <cfRule type="expression" dxfId="2319" priority="1805">
      <formula>IF(RIGHT(TEXT(AU470,"0.#"),1)=".",FALSE,TRUE)</formula>
    </cfRule>
    <cfRule type="expression" dxfId="2318" priority="1806">
      <formula>IF(RIGHT(TEXT(AU470,"0.#"),1)=".",TRUE,FALSE)</formula>
    </cfRule>
  </conditionalFormatting>
  <conditionalFormatting sqref="AU468">
    <cfRule type="expression" dxfId="2317" priority="1809">
      <formula>IF(RIGHT(TEXT(AU468,"0.#"),1)=".",FALSE,TRUE)</formula>
    </cfRule>
    <cfRule type="expression" dxfId="2316" priority="1810">
      <formula>IF(RIGHT(TEXT(AU468,"0.#"),1)=".",TRUE,FALSE)</formula>
    </cfRule>
  </conditionalFormatting>
  <conditionalFormatting sqref="AU469">
    <cfRule type="expression" dxfId="2315" priority="1807">
      <formula>IF(RIGHT(TEXT(AU469,"0.#"),1)=".",FALSE,TRUE)</formula>
    </cfRule>
    <cfRule type="expression" dxfId="2314" priority="1808">
      <formula>IF(RIGHT(TEXT(AU469,"0.#"),1)=".",TRUE,FALSE)</formula>
    </cfRule>
  </conditionalFormatting>
  <conditionalFormatting sqref="AI470">
    <cfRule type="expression" dxfId="2313" priority="1799">
      <formula>IF(RIGHT(TEXT(AI470,"0.#"),1)=".",FALSE,TRUE)</formula>
    </cfRule>
    <cfRule type="expression" dxfId="2312" priority="1800">
      <formula>IF(RIGHT(TEXT(AI470,"0.#"),1)=".",TRUE,FALSE)</formula>
    </cfRule>
  </conditionalFormatting>
  <conditionalFormatting sqref="AI468">
    <cfRule type="expression" dxfId="2311" priority="1803">
      <formula>IF(RIGHT(TEXT(AI468,"0.#"),1)=".",FALSE,TRUE)</formula>
    </cfRule>
    <cfRule type="expression" dxfId="2310" priority="1804">
      <formula>IF(RIGHT(TEXT(AI468,"0.#"),1)=".",TRUE,FALSE)</formula>
    </cfRule>
  </conditionalFormatting>
  <conditionalFormatting sqref="AI469">
    <cfRule type="expression" dxfId="2309" priority="1801">
      <formula>IF(RIGHT(TEXT(AI469,"0.#"),1)=".",FALSE,TRUE)</formula>
    </cfRule>
    <cfRule type="expression" dxfId="2308" priority="1802">
      <formula>IF(RIGHT(TEXT(AI469,"0.#"),1)=".",TRUE,FALSE)</formula>
    </cfRule>
  </conditionalFormatting>
  <conditionalFormatting sqref="AQ468">
    <cfRule type="expression" dxfId="2307" priority="1793">
      <formula>IF(RIGHT(TEXT(AQ468,"0.#"),1)=".",FALSE,TRUE)</formula>
    </cfRule>
    <cfRule type="expression" dxfId="2306" priority="1794">
      <formula>IF(RIGHT(TEXT(AQ468,"0.#"),1)=".",TRUE,FALSE)</formula>
    </cfRule>
  </conditionalFormatting>
  <conditionalFormatting sqref="AQ469">
    <cfRule type="expression" dxfId="2305" priority="1797">
      <formula>IF(RIGHT(TEXT(AQ469,"0.#"),1)=".",FALSE,TRUE)</formula>
    </cfRule>
    <cfRule type="expression" dxfId="2304" priority="1798">
      <formula>IF(RIGHT(TEXT(AQ469,"0.#"),1)=".",TRUE,FALSE)</formula>
    </cfRule>
  </conditionalFormatting>
  <conditionalFormatting sqref="AQ470">
    <cfRule type="expression" dxfId="2303" priority="1795">
      <formula>IF(RIGHT(TEXT(AQ470,"0.#"),1)=".",FALSE,TRUE)</formula>
    </cfRule>
    <cfRule type="expression" dxfId="2302" priority="1796">
      <formula>IF(RIGHT(TEXT(AQ470,"0.#"),1)=".",TRUE,FALSE)</formula>
    </cfRule>
  </conditionalFormatting>
  <conditionalFormatting sqref="AE475">
    <cfRule type="expression" dxfId="2301" priority="1787">
      <formula>IF(RIGHT(TEXT(AE475,"0.#"),1)=".",FALSE,TRUE)</formula>
    </cfRule>
    <cfRule type="expression" dxfId="2300" priority="1788">
      <formula>IF(RIGHT(TEXT(AE475,"0.#"),1)=".",TRUE,FALSE)</formula>
    </cfRule>
  </conditionalFormatting>
  <conditionalFormatting sqref="AE473">
    <cfRule type="expression" dxfId="2299" priority="1791">
      <formula>IF(RIGHT(TEXT(AE473,"0.#"),1)=".",FALSE,TRUE)</formula>
    </cfRule>
    <cfRule type="expression" dxfId="2298" priority="1792">
      <formula>IF(RIGHT(TEXT(AE473,"0.#"),1)=".",TRUE,FALSE)</formula>
    </cfRule>
  </conditionalFormatting>
  <conditionalFormatting sqref="AE474">
    <cfRule type="expression" dxfId="2297" priority="1789">
      <formula>IF(RIGHT(TEXT(AE474,"0.#"),1)=".",FALSE,TRUE)</formula>
    </cfRule>
    <cfRule type="expression" dxfId="2296" priority="1790">
      <formula>IF(RIGHT(TEXT(AE474,"0.#"),1)=".",TRUE,FALSE)</formula>
    </cfRule>
  </conditionalFormatting>
  <conditionalFormatting sqref="AM475">
    <cfRule type="expression" dxfId="2295" priority="1781">
      <formula>IF(RIGHT(TEXT(AM475,"0.#"),1)=".",FALSE,TRUE)</formula>
    </cfRule>
    <cfRule type="expression" dxfId="2294" priority="1782">
      <formula>IF(RIGHT(TEXT(AM475,"0.#"),1)=".",TRUE,FALSE)</formula>
    </cfRule>
  </conditionalFormatting>
  <conditionalFormatting sqref="AM473">
    <cfRule type="expression" dxfId="2293" priority="1785">
      <formula>IF(RIGHT(TEXT(AM473,"0.#"),1)=".",FALSE,TRUE)</formula>
    </cfRule>
    <cfRule type="expression" dxfId="2292" priority="1786">
      <formula>IF(RIGHT(TEXT(AM473,"0.#"),1)=".",TRUE,FALSE)</formula>
    </cfRule>
  </conditionalFormatting>
  <conditionalFormatting sqref="AM474">
    <cfRule type="expression" dxfId="2291" priority="1783">
      <formula>IF(RIGHT(TEXT(AM474,"0.#"),1)=".",FALSE,TRUE)</formula>
    </cfRule>
    <cfRule type="expression" dxfId="2290" priority="1784">
      <formula>IF(RIGHT(TEXT(AM474,"0.#"),1)=".",TRUE,FALSE)</formula>
    </cfRule>
  </conditionalFormatting>
  <conditionalFormatting sqref="AU475">
    <cfRule type="expression" dxfId="2289" priority="1775">
      <formula>IF(RIGHT(TEXT(AU475,"0.#"),1)=".",FALSE,TRUE)</formula>
    </cfRule>
    <cfRule type="expression" dxfId="2288" priority="1776">
      <formula>IF(RIGHT(TEXT(AU475,"0.#"),1)=".",TRUE,FALSE)</formula>
    </cfRule>
  </conditionalFormatting>
  <conditionalFormatting sqref="AU473">
    <cfRule type="expression" dxfId="2287" priority="1779">
      <formula>IF(RIGHT(TEXT(AU473,"0.#"),1)=".",FALSE,TRUE)</formula>
    </cfRule>
    <cfRule type="expression" dxfId="2286" priority="1780">
      <formula>IF(RIGHT(TEXT(AU473,"0.#"),1)=".",TRUE,FALSE)</formula>
    </cfRule>
  </conditionalFormatting>
  <conditionalFormatting sqref="AU474">
    <cfRule type="expression" dxfId="2285" priority="1777">
      <formula>IF(RIGHT(TEXT(AU474,"0.#"),1)=".",FALSE,TRUE)</formula>
    </cfRule>
    <cfRule type="expression" dxfId="2284" priority="1778">
      <formula>IF(RIGHT(TEXT(AU474,"0.#"),1)=".",TRUE,FALSE)</formula>
    </cfRule>
  </conditionalFormatting>
  <conditionalFormatting sqref="AI475">
    <cfRule type="expression" dxfId="2283" priority="1769">
      <formula>IF(RIGHT(TEXT(AI475,"0.#"),1)=".",FALSE,TRUE)</formula>
    </cfRule>
    <cfRule type="expression" dxfId="2282" priority="1770">
      <formula>IF(RIGHT(TEXT(AI475,"0.#"),1)=".",TRUE,FALSE)</formula>
    </cfRule>
  </conditionalFormatting>
  <conditionalFormatting sqref="AI473">
    <cfRule type="expression" dxfId="2281" priority="1773">
      <formula>IF(RIGHT(TEXT(AI473,"0.#"),1)=".",FALSE,TRUE)</formula>
    </cfRule>
    <cfRule type="expression" dxfId="2280" priority="1774">
      <formula>IF(RIGHT(TEXT(AI473,"0.#"),1)=".",TRUE,FALSE)</formula>
    </cfRule>
  </conditionalFormatting>
  <conditionalFormatting sqref="AI474">
    <cfRule type="expression" dxfId="2279" priority="1771">
      <formula>IF(RIGHT(TEXT(AI474,"0.#"),1)=".",FALSE,TRUE)</formula>
    </cfRule>
    <cfRule type="expression" dxfId="2278" priority="1772">
      <formula>IF(RIGHT(TEXT(AI474,"0.#"),1)=".",TRUE,FALSE)</formula>
    </cfRule>
  </conditionalFormatting>
  <conditionalFormatting sqref="AQ473">
    <cfRule type="expression" dxfId="2277" priority="1763">
      <formula>IF(RIGHT(TEXT(AQ473,"0.#"),1)=".",FALSE,TRUE)</formula>
    </cfRule>
    <cfRule type="expression" dxfId="2276" priority="1764">
      <formula>IF(RIGHT(TEXT(AQ473,"0.#"),1)=".",TRUE,FALSE)</formula>
    </cfRule>
  </conditionalFormatting>
  <conditionalFormatting sqref="AQ474">
    <cfRule type="expression" dxfId="2275" priority="1767">
      <formula>IF(RIGHT(TEXT(AQ474,"0.#"),1)=".",FALSE,TRUE)</formula>
    </cfRule>
    <cfRule type="expression" dxfId="2274" priority="1768">
      <formula>IF(RIGHT(TEXT(AQ474,"0.#"),1)=".",TRUE,FALSE)</formula>
    </cfRule>
  </conditionalFormatting>
  <conditionalFormatting sqref="AQ475">
    <cfRule type="expression" dxfId="2273" priority="1765">
      <formula>IF(RIGHT(TEXT(AQ475,"0.#"),1)=".",FALSE,TRUE)</formula>
    </cfRule>
    <cfRule type="expression" dxfId="2272" priority="1766">
      <formula>IF(RIGHT(TEXT(AQ475,"0.#"),1)=".",TRUE,FALSE)</formula>
    </cfRule>
  </conditionalFormatting>
  <conditionalFormatting sqref="AE480">
    <cfRule type="expression" dxfId="2271" priority="1757">
      <formula>IF(RIGHT(TEXT(AE480,"0.#"),1)=".",FALSE,TRUE)</formula>
    </cfRule>
    <cfRule type="expression" dxfId="2270" priority="1758">
      <formula>IF(RIGHT(TEXT(AE480,"0.#"),1)=".",TRUE,FALSE)</formula>
    </cfRule>
  </conditionalFormatting>
  <conditionalFormatting sqref="AE478">
    <cfRule type="expression" dxfId="2269" priority="1761">
      <formula>IF(RIGHT(TEXT(AE478,"0.#"),1)=".",FALSE,TRUE)</formula>
    </cfRule>
    <cfRule type="expression" dxfId="2268" priority="1762">
      <formula>IF(RIGHT(TEXT(AE478,"0.#"),1)=".",TRUE,FALSE)</formula>
    </cfRule>
  </conditionalFormatting>
  <conditionalFormatting sqref="AE479">
    <cfRule type="expression" dxfId="2267" priority="1759">
      <formula>IF(RIGHT(TEXT(AE479,"0.#"),1)=".",FALSE,TRUE)</formula>
    </cfRule>
    <cfRule type="expression" dxfId="2266" priority="1760">
      <formula>IF(RIGHT(TEXT(AE479,"0.#"),1)=".",TRUE,FALSE)</formula>
    </cfRule>
  </conditionalFormatting>
  <conditionalFormatting sqref="AM480">
    <cfRule type="expression" dxfId="2265" priority="1751">
      <formula>IF(RIGHT(TEXT(AM480,"0.#"),1)=".",FALSE,TRUE)</formula>
    </cfRule>
    <cfRule type="expression" dxfId="2264" priority="1752">
      <formula>IF(RIGHT(TEXT(AM480,"0.#"),1)=".",TRUE,FALSE)</formula>
    </cfRule>
  </conditionalFormatting>
  <conditionalFormatting sqref="AM478">
    <cfRule type="expression" dxfId="2263" priority="1755">
      <formula>IF(RIGHT(TEXT(AM478,"0.#"),1)=".",FALSE,TRUE)</formula>
    </cfRule>
    <cfRule type="expression" dxfId="2262" priority="1756">
      <formula>IF(RIGHT(TEXT(AM478,"0.#"),1)=".",TRUE,FALSE)</formula>
    </cfRule>
  </conditionalFormatting>
  <conditionalFormatting sqref="AM479">
    <cfRule type="expression" dxfId="2261" priority="1753">
      <formula>IF(RIGHT(TEXT(AM479,"0.#"),1)=".",FALSE,TRUE)</formula>
    </cfRule>
    <cfRule type="expression" dxfId="2260" priority="1754">
      <formula>IF(RIGHT(TEXT(AM479,"0.#"),1)=".",TRUE,FALSE)</formula>
    </cfRule>
  </conditionalFormatting>
  <conditionalFormatting sqref="AU480">
    <cfRule type="expression" dxfId="2259" priority="1745">
      <formula>IF(RIGHT(TEXT(AU480,"0.#"),1)=".",FALSE,TRUE)</formula>
    </cfRule>
    <cfRule type="expression" dxfId="2258" priority="1746">
      <formula>IF(RIGHT(TEXT(AU480,"0.#"),1)=".",TRUE,FALSE)</formula>
    </cfRule>
  </conditionalFormatting>
  <conditionalFormatting sqref="AU478">
    <cfRule type="expression" dxfId="2257" priority="1749">
      <formula>IF(RIGHT(TEXT(AU478,"0.#"),1)=".",FALSE,TRUE)</formula>
    </cfRule>
    <cfRule type="expression" dxfId="2256" priority="1750">
      <formula>IF(RIGHT(TEXT(AU478,"0.#"),1)=".",TRUE,FALSE)</formula>
    </cfRule>
  </conditionalFormatting>
  <conditionalFormatting sqref="AU479">
    <cfRule type="expression" dxfId="2255" priority="1747">
      <formula>IF(RIGHT(TEXT(AU479,"0.#"),1)=".",FALSE,TRUE)</formula>
    </cfRule>
    <cfRule type="expression" dxfId="2254" priority="1748">
      <formula>IF(RIGHT(TEXT(AU479,"0.#"),1)=".",TRUE,FALSE)</formula>
    </cfRule>
  </conditionalFormatting>
  <conditionalFormatting sqref="AI480">
    <cfRule type="expression" dxfId="2253" priority="1739">
      <formula>IF(RIGHT(TEXT(AI480,"0.#"),1)=".",FALSE,TRUE)</formula>
    </cfRule>
    <cfRule type="expression" dxfId="2252" priority="1740">
      <formula>IF(RIGHT(TEXT(AI480,"0.#"),1)=".",TRUE,FALSE)</formula>
    </cfRule>
  </conditionalFormatting>
  <conditionalFormatting sqref="AI478">
    <cfRule type="expression" dxfId="2251" priority="1743">
      <formula>IF(RIGHT(TEXT(AI478,"0.#"),1)=".",FALSE,TRUE)</formula>
    </cfRule>
    <cfRule type="expression" dxfId="2250" priority="1744">
      <formula>IF(RIGHT(TEXT(AI478,"0.#"),1)=".",TRUE,FALSE)</formula>
    </cfRule>
  </conditionalFormatting>
  <conditionalFormatting sqref="AI479">
    <cfRule type="expression" dxfId="2249" priority="1741">
      <formula>IF(RIGHT(TEXT(AI479,"0.#"),1)=".",FALSE,TRUE)</formula>
    </cfRule>
    <cfRule type="expression" dxfId="2248" priority="1742">
      <formula>IF(RIGHT(TEXT(AI479,"0.#"),1)=".",TRUE,FALSE)</formula>
    </cfRule>
  </conditionalFormatting>
  <conditionalFormatting sqref="AQ478">
    <cfRule type="expression" dxfId="2247" priority="1733">
      <formula>IF(RIGHT(TEXT(AQ478,"0.#"),1)=".",FALSE,TRUE)</formula>
    </cfRule>
    <cfRule type="expression" dxfId="2246" priority="1734">
      <formula>IF(RIGHT(TEXT(AQ478,"0.#"),1)=".",TRUE,FALSE)</formula>
    </cfRule>
  </conditionalFormatting>
  <conditionalFormatting sqref="AQ479">
    <cfRule type="expression" dxfId="2245" priority="1737">
      <formula>IF(RIGHT(TEXT(AQ479,"0.#"),1)=".",FALSE,TRUE)</formula>
    </cfRule>
    <cfRule type="expression" dxfId="2244" priority="1738">
      <formula>IF(RIGHT(TEXT(AQ479,"0.#"),1)=".",TRUE,FALSE)</formula>
    </cfRule>
  </conditionalFormatting>
  <conditionalFormatting sqref="AQ480">
    <cfRule type="expression" dxfId="2243" priority="1735">
      <formula>IF(RIGHT(TEXT(AQ480,"0.#"),1)=".",FALSE,TRUE)</formula>
    </cfRule>
    <cfRule type="expression" dxfId="2242" priority="1736">
      <formula>IF(RIGHT(TEXT(AQ480,"0.#"),1)=".",TRUE,FALSE)</formula>
    </cfRule>
  </conditionalFormatting>
  <conditionalFormatting sqref="AM47">
    <cfRule type="expression" dxfId="2241" priority="2027">
      <formula>IF(RIGHT(TEXT(AM47,"0.#"),1)=".",FALSE,TRUE)</formula>
    </cfRule>
    <cfRule type="expression" dxfId="2240" priority="2028">
      <formula>IF(RIGHT(TEXT(AM47,"0.#"),1)=".",TRUE,FALSE)</formula>
    </cfRule>
  </conditionalFormatting>
  <conditionalFormatting sqref="AI46">
    <cfRule type="expression" dxfId="2239" priority="2031">
      <formula>IF(RIGHT(TEXT(AI46,"0.#"),1)=".",FALSE,TRUE)</formula>
    </cfRule>
    <cfRule type="expression" dxfId="2238" priority="2032">
      <formula>IF(RIGHT(TEXT(AI46,"0.#"),1)=".",TRUE,FALSE)</formula>
    </cfRule>
  </conditionalFormatting>
  <conditionalFormatting sqref="AM46">
    <cfRule type="expression" dxfId="2237" priority="2029">
      <formula>IF(RIGHT(TEXT(AM46,"0.#"),1)=".",FALSE,TRUE)</formula>
    </cfRule>
    <cfRule type="expression" dxfId="2236" priority="2030">
      <formula>IF(RIGHT(TEXT(AM46,"0.#"),1)=".",TRUE,FALSE)</formula>
    </cfRule>
  </conditionalFormatting>
  <conditionalFormatting sqref="AU46:AU48">
    <cfRule type="expression" dxfId="2235" priority="2021">
      <formula>IF(RIGHT(TEXT(AU46,"0.#"),1)=".",FALSE,TRUE)</formula>
    </cfRule>
    <cfRule type="expression" dxfId="2234" priority="2022">
      <formula>IF(RIGHT(TEXT(AU46,"0.#"),1)=".",TRUE,FALSE)</formula>
    </cfRule>
  </conditionalFormatting>
  <conditionalFormatting sqref="AM48">
    <cfRule type="expression" dxfId="2233" priority="2025">
      <formula>IF(RIGHT(TEXT(AM48,"0.#"),1)=".",FALSE,TRUE)</formula>
    </cfRule>
    <cfRule type="expression" dxfId="2232" priority="2026">
      <formula>IF(RIGHT(TEXT(AM48,"0.#"),1)=".",TRUE,FALSE)</formula>
    </cfRule>
  </conditionalFormatting>
  <conditionalFormatting sqref="AQ46:AQ48">
    <cfRule type="expression" dxfId="2231" priority="2023">
      <formula>IF(RIGHT(TEXT(AQ46,"0.#"),1)=".",FALSE,TRUE)</formula>
    </cfRule>
    <cfRule type="expression" dxfId="2230" priority="2024">
      <formula>IF(RIGHT(TEXT(AQ46,"0.#"),1)=".",TRUE,FALSE)</formula>
    </cfRule>
  </conditionalFormatting>
  <conditionalFormatting sqref="AE146:AE147 AI146:AI147 AM146:AM147 AQ146:AQ147 AU146:AU147">
    <cfRule type="expression" dxfId="2229" priority="2015">
      <formula>IF(RIGHT(TEXT(AE146,"0.#"),1)=".",FALSE,TRUE)</formula>
    </cfRule>
    <cfRule type="expression" dxfId="2228" priority="2016">
      <formula>IF(RIGHT(TEXT(AE146,"0.#"),1)=".",TRUE,FALSE)</formula>
    </cfRule>
  </conditionalFormatting>
  <conditionalFormatting sqref="AE138:AE139 AI138:AI139 AM138:AM139 AQ138:AQ139 AU138:AU139">
    <cfRule type="expression" dxfId="2227" priority="2019">
      <formula>IF(RIGHT(TEXT(AE138,"0.#"),1)=".",FALSE,TRUE)</formula>
    </cfRule>
    <cfRule type="expression" dxfId="2226" priority="2020">
      <formula>IF(RIGHT(TEXT(AE138,"0.#"),1)=".",TRUE,FALSE)</formula>
    </cfRule>
  </conditionalFormatting>
  <conditionalFormatting sqref="AE142:AE143 AI142:AI143 AM142:AM143 AQ142:AQ143 AU142:AU143">
    <cfRule type="expression" dxfId="2225" priority="2017">
      <formula>IF(RIGHT(TEXT(AE142,"0.#"),1)=".",FALSE,TRUE)</formula>
    </cfRule>
    <cfRule type="expression" dxfId="2224" priority="2018">
      <formula>IF(RIGHT(TEXT(AE142,"0.#"),1)=".",TRUE,FALSE)</formula>
    </cfRule>
  </conditionalFormatting>
  <conditionalFormatting sqref="AE198:AE199 AI198:AI199 AM198:AM199 AQ198:AQ199 AU198:AU199">
    <cfRule type="expression" dxfId="2223" priority="2009">
      <formula>IF(RIGHT(TEXT(AE198,"0.#"),1)=".",FALSE,TRUE)</formula>
    </cfRule>
    <cfRule type="expression" dxfId="2222" priority="2010">
      <formula>IF(RIGHT(TEXT(AE198,"0.#"),1)=".",TRUE,FALSE)</formula>
    </cfRule>
  </conditionalFormatting>
  <conditionalFormatting sqref="AE150:AE151 AI150:AI151 AM150:AM151 AQ150:AQ151 AU150:AU151">
    <cfRule type="expression" dxfId="2221" priority="2013">
      <formula>IF(RIGHT(TEXT(AE150,"0.#"),1)=".",FALSE,TRUE)</formula>
    </cfRule>
    <cfRule type="expression" dxfId="2220" priority="2014">
      <formula>IF(RIGHT(TEXT(AE150,"0.#"),1)=".",TRUE,FALSE)</formula>
    </cfRule>
  </conditionalFormatting>
  <conditionalFormatting sqref="AE194:AE195 AI194:AI195 AM194:AM195 AQ194:AQ195 AU194:AU195">
    <cfRule type="expression" dxfId="2219" priority="2011">
      <formula>IF(RIGHT(TEXT(AE194,"0.#"),1)=".",FALSE,TRUE)</formula>
    </cfRule>
    <cfRule type="expression" dxfId="2218" priority="2012">
      <formula>IF(RIGHT(TEXT(AE194,"0.#"),1)=".",TRUE,FALSE)</formula>
    </cfRule>
  </conditionalFormatting>
  <conditionalFormatting sqref="AE210:AE211 AI210:AI211 AM210:AM211 AQ210:AQ211 AU210:AU211">
    <cfRule type="expression" dxfId="2217" priority="2003">
      <formula>IF(RIGHT(TEXT(AE210,"0.#"),1)=".",FALSE,TRUE)</formula>
    </cfRule>
    <cfRule type="expression" dxfId="2216" priority="2004">
      <formula>IF(RIGHT(TEXT(AE210,"0.#"),1)=".",TRUE,FALSE)</formula>
    </cfRule>
  </conditionalFormatting>
  <conditionalFormatting sqref="AE202:AE203 AI202:AI203 AM202:AM203 AQ202:AQ203 AU202:AU203">
    <cfRule type="expression" dxfId="2215" priority="2007">
      <formula>IF(RIGHT(TEXT(AE202,"0.#"),1)=".",FALSE,TRUE)</formula>
    </cfRule>
    <cfRule type="expression" dxfId="2214" priority="2008">
      <formula>IF(RIGHT(TEXT(AE202,"0.#"),1)=".",TRUE,FALSE)</formula>
    </cfRule>
  </conditionalFormatting>
  <conditionalFormatting sqref="AE206:AE207 AI206:AI207 AM206:AM207 AQ206:AQ207 AU206:AU207">
    <cfRule type="expression" dxfId="2213" priority="2005">
      <formula>IF(RIGHT(TEXT(AE206,"0.#"),1)=".",FALSE,TRUE)</formula>
    </cfRule>
    <cfRule type="expression" dxfId="2212" priority="2006">
      <formula>IF(RIGHT(TEXT(AE206,"0.#"),1)=".",TRUE,FALSE)</formula>
    </cfRule>
  </conditionalFormatting>
  <conditionalFormatting sqref="AE262:AE263 AI262:AI263 AM262:AM263 AQ262:AQ263 AU262:AU263">
    <cfRule type="expression" dxfId="2211" priority="1997">
      <formula>IF(RIGHT(TEXT(AE262,"0.#"),1)=".",FALSE,TRUE)</formula>
    </cfRule>
    <cfRule type="expression" dxfId="2210" priority="1998">
      <formula>IF(RIGHT(TEXT(AE262,"0.#"),1)=".",TRUE,FALSE)</formula>
    </cfRule>
  </conditionalFormatting>
  <conditionalFormatting sqref="AE254:AE255 AI254:AI255 AM254:AM255 AQ254:AQ255 AU254:AU255">
    <cfRule type="expression" dxfId="2209" priority="2001">
      <formula>IF(RIGHT(TEXT(AE254,"0.#"),1)=".",FALSE,TRUE)</formula>
    </cfRule>
    <cfRule type="expression" dxfId="2208" priority="2002">
      <formula>IF(RIGHT(TEXT(AE254,"0.#"),1)=".",TRUE,FALSE)</formula>
    </cfRule>
  </conditionalFormatting>
  <conditionalFormatting sqref="AE258:AE259 AI258:AI259 AM258:AM259 AQ258:AQ259 AU258:AU259">
    <cfRule type="expression" dxfId="2207" priority="1999">
      <formula>IF(RIGHT(TEXT(AE258,"0.#"),1)=".",FALSE,TRUE)</formula>
    </cfRule>
    <cfRule type="expression" dxfId="2206" priority="2000">
      <formula>IF(RIGHT(TEXT(AE258,"0.#"),1)=".",TRUE,FALSE)</formula>
    </cfRule>
  </conditionalFormatting>
  <conditionalFormatting sqref="AE314:AE315 AI314:AI315 AM314:AM315 AQ314:AQ315 AU314:AU315">
    <cfRule type="expression" dxfId="2205" priority="1991">
      <formula>IF(RIGHT(TEXT(AE314,"0.#"),1)=".",FALSE,TRUE)</formula>
    </cfRule>
    <cfRule type="expression" dxfId="2204" priority="1992">
      <formula>IF(RIGHT(TEXT(AE314,"0.#"),1)=".",TRUE,FALSE)</formula>
    </cfRule>
  </conditionalFormatting>
  <conditionalFormatting sqref="AE266:AE267 AI266:AI267 AM266:AM267 AQ266:AQ267 AU266:AU267">
    <cfRule type="expression" dxfId="2203" priority="1995">
      <formula>IF(RIGHT(TEXT(AE266,"0.#"),1)=".",FALSE,TRUE)</formula>
    </cfRule>
    <cfRule type="expression" dxfId="2202" priority="1996">
      <formula>IF(RIGHT(TEXT(AE266,"0.#"),1)=".",TRUE,FALSE)</formula>
    </cfRule>
  </conditionalFormatting>
  <conditionalFormatting sqref="AE270:AE271 AI270:AI271 AM270:AM271 AQ270:AQ271 AU270:AU271">
    <cfRule type="expression" dxfId="2201" priority="1993">
      <formula>IF(RIGHT(TEXT(AE270,"0.#"),1)=".",FALSE,TRUE)</formula>
    </cfRule>
    <cfRule type="expression" dxfId="2200" priority="1994">
      <formula>IF(RIGHT(TEXT(AE270,"0.#"),1)=".",TRUE,FALSE)</formula>
    </cfRule>
  </conditionalFormatting>
  <conditionalFormatting sqref="AE326:AE327 AI326:AI327 AM326:AM327 AQ326:AQ327 AU326:AU327">
    <cfRule type="expression" dxfId="2199" priority="1985">
      <formula>IF(RIGHT(TEXT(AE326,"0.#"),1)=".",FALSE,TRUE)</formula>
    </cfRule>
    <cfRule type="expression" dxfId="2198" priority="1986">
      <formula>IF(RIGHT(TEXT(AE326,"0.#"),1)=".",TRUE,FALSE)</formula>
    </cfRule>
  </conditionalFormatting>
  <conditionalFormatting sqref="AE318:AE319 AI318:AI319 AM318:AM319 AQ318:AQ319 AU318:AU319">
    <cfRule type="expression" dxfId="2197" priority="1989">
      <formula>IF(RIGHT(TEXT(AE318,"0.#"),1)=".",FALSE,TRUE)</formula>
    </cfRule>
    <cfRule type="expression" dxfId="2196" priority="1990">
      <formula>IF(RIGHT(TEXT(AE318,"0.#"),1)=".",TRUE,FALSE)</formula>
    </cfRule>
  </conditionalFormatting>
  <conditionalFormatting sqref="AE322:AE323 AI322:AI323 AM322:AM323 AQ322:AQ323 AU322:AU323">
    <cfRule type="expression" dxfId="2195" priority="1987">
      <formula>IF(RIGHT(TEXT(AE322,"0.#"),1)=".",FALSE,TRUE)</formula>
    </cfRule>
    <cfRule type="expression" dxfId="2194" priority="1988">
      <formula>IF(RIGHT(TEXT(AE322,"0.#"),1)=".",TRUE,FALSE)</formula>
    </cfRule>
  </conditionalFormatting>
  <conditionalFormatting sqref="AE378:AE379 AI378:AI379 AM378:AM379 AQ378:AQ379 AU378:AU379">
    <cfRule type="expression" dxfId="2193" priority="1979">
      <formula>IF(RIGHT(TEXT(AE378,"0.#"),1)=".",FALSE,TRUE)</formula>
    </cfRule>
    <cfRule type="expression" dxfId="2192" priority="1980">
      <formula>IF(RIGHT(TEXT(AE378,"0.#"),1)=".",TRUE,FALSE)</formula>
    </cfRule>
  </conditionalFormatting>
  <conditionalFormatting sqref="AE330:AE331 AI330:AI331 AM330:AM331 AQ330:AQ331 AU330:AU331">
    <cfRule type="expression" dxfId="2191" priority="1983">
      <formula>IF(RIGHT(TEXT(AE330,"0.#"),1)=".",FALSE,TRUE)</formula>
    </cfRule>
    <cfRule type="expression" dxfId="2190" priority="1984">
      <formula>IF(RIGHT(TEXT(AE330,"0.#"),1)=".",TRUE,FALSE)</formula>
    </cfRule>
  </conditionalFormatting>
  <conditionalFormatting sqref="AE374:AE375 AI374:AI375 AM374:AM375 AQ374:AQ375 AU374:AU375">
    <cfRule type="expression" dxfId="2189" priority="1981">
      <formula>IF(RIGHT(TEXT(AE374,"0.#"),1)=".",FALSE,TRUE)</formula>
    </cfRule>
    <cfRule type="expression" dxfId="2188" priority="1982">
      <formula>IF(RIGHT(TEXT(AE374,"0.#"),1)=".",TRUE,FALSE)</formula>
    </cfRule>
  </conditionalFormatting>
  <conditionalFormatting sqref="AE390:AE391 AI390:AI391 AM390:AM391 AQ390:AQ391 AU390:AU391">
    <cfRule type="expression" dxfId="2187" priority="1973">
      <formula>IF(RIGHT(TEXT(AE390,"0.#"),1)=".",FALSE,TRUE)</formula>
    </cfRule>
    <cfRule type="expression" dxfId="2186" priority="1974">
      <formula>IF(RIGHT(TEXT(AE390,"0.#"),1)=".",TRUE,FALSE)</formula>
    </cfRule>
  </conditionalFormatting>
  <conditionalFormatting sqref="AE382:AE383 AI382:AI383 AM382:AM383 AQ382:AQ383 AU382:AU383">
    <cfRule type="expression" dxfId="2185" priority="1977">
      <formula>IF(RIGHT(TEXT(AE382,"0.#"),1)=".",FALSE,TRUE)</formula>
    </cfRule>
    <cfRule type="expression" dxfId="2184" priority="1978">
      <formula>IF(RIGHT(TEXT(AE382,"0.#"),1)=".",TRUE,FALSE)</formula>
    </cfRule>
  </conditionalFormatting>
  <conditionalFormatting sqref="AE386:AE387 AI386:AI387 AM386:AM387 AQ386:AQ387 AU386:AU387">
    <cfRule type="expression" dxfId="2183" priority="1975">
      <formula>IF(RIGHT(TEXT(AE386,"0.#"),1)=".",FALSE,TRUE)</formula>
    </cfRule>
    <cfRule type="expression" dxfId="2182" priority="1976">
      <formula>IF(RIGHT(TEXT(AE386,"0.#"),1)=".",TRUE,FALSE)</formula>
    </cfRule>
  </conditionalFormatting>
  <conditionalFormatting sqref="AE440">
    <cfRule type="expression" dxfId="2181" priority="1967">
      <formula>IF(RIGHT(TEXT(AE440,"0.#"),1)=".",FALSE,TRUE)</formula>
    </cfRule>
    <cfRule type="expression" dxfId="2180" priority="1968">
      <formula>IF(RIGHT(TEXT(AE440,"0.#"),1)=".",TRUE,FALSE)</formula>
    </cfRule>
  </conditionalFormatting>
  <conditionalFormatting sqref="AE438">
    <cfRule type="expression" dxfId="2179" priority="1971">
      <formula>IF(RIGHT(TEXT(AE438,"0.#"),1)=".",FALSE,TRUE)</formula>
    </cfRule>
    <cfRule type="expression" dxfId="2178" priority="1972">
      <formula>IF(RIGHT(TEXT(AE438,"0.#"),1)=".",TRUE,FALSE)</formula>
    </cfRule>
  </conditionalFormatting>
  <conditionalFormatting sqref="AE439">
    <cfRule type="expression" dxfId="2177" priority="1969">
      <formula>IF(RIGHT(TEXT(AE439,"0.#"),1)=".",FALSE,TRUE)</formula>
    </cfRule>
    <cfRule type="expression" dxfId="2176" priority="1970">
      <formula>IF(RIGHT(TEXT(AE439,"0.#"),1)=".",TRUE,FALSE)</formula>
    </cfRule>
  </conditionalFormatting>
  <conditionalFormatting sqref="AM440">
    <cfRule type="expression" dxfId="2175" priority="1961">
      <formula>IF(RIGHT(TEXT(AM440,"0.#"),1)=".",FALSE,TRUE)</formula>
    </cfRule>
    <cfRule type="expression" dxfId="2174" priority="1962">
      <formula>IF(RIGHT(TEXT(AM440,"0.#"),1)=".",TRUE,FALSE)</formula>
    </cfRule>
  </conditionalFormatting>
  <conditionalFormatting sqref="AM438">
    <cfRule type="expression" dxfId="2173" priority="1965">
      <formula>IF(RIGHT(TEXT(AM438,"0.#"),1)=".",FALSE,TRUE)</formula>
    </cfRule>
    <cfRule type="expression" dxfId="2172" priority="1966">
      <formula>IF(RIGHT(TEXT(AM438,"0.#"),1)=".",TRUE,FALSE)</formula>
    </cfRule>
  </conditionalFormatting>
  <conditionalFormatting sqref="AM439">
    <cfRule type="expression" dxfId="2171" priority="1963">
      <formula>IF(RIGHT(TEXT(AM439,"0.#"),1)=".",FALSE,TRUE)</formula>
    </cfRule>
    <cfRule type="expression" dxfId="2170" priority="1964">
      <formula>IF(RIGHT(TEXT(AM439,"0.#"),1)=".",TRUE,FALSE)</formula>
    </cfRule>
  </conditionalFormatting>
  <conditionalFormatting sqref="AU440">
    <cfRule type="expression" dxfId="2169" priority="1955">
      <formula>IF(RIGHT(TEXT(AU440,"0.#"),1)=".",FALSE,TRUE)</formula>
    </cfRule>
    <cfRule type="expression" dxfId="2168" priority="1956">
      <formula>IF(RIGHT(TEXT(AU440,"0.#"),1)=".",TRUE,FALSE)</formula>
    </cfRule>
  </conditionalFormatting>
  <conditionalFormatting sqref="AU438">
    <cfRule type="expression" dxfId="2167" priority="1959">
      <formula>IF(RIGHT(TEXT(AU438,"0.#"),1)=".",FALSE,TRUE)</formula>
    </cfRule>
    <cfRule type="expression" dxfId="2166" priority="1960">
      <formula>IF(RIGHT(TEXT(AU438,"0.#"),1)=".",TRUE,FALSE)</formula>
    </cfRule>
  </conditionalFormatting>
  <conditionalFormatting sqref="AU439">
    <cfRule type="expression" dxfId="2165" priority="1957">
      <formula>IF(RIGHT(TEXT(AU439,"0.#"),1)=".",FALSE,TRUE)</formula>
    </cfRule>
    <cfRule type="expression" dxfId="2164" priority="1958">
      <formula>IF(RIGHT(TEXT(AU439,"0.#"),1)=".",TRUE,FALSE)</formula>
    </cfRule>
  </conditionalFormatting>
  <conditionalFormatting sqref="AI440">
    <cfRule type="expression" dxfId="2163" priority="1949">
      <formula>IF(RIGHT(TEXT(AI440,"0.#"),1)=".",FALSE,TRUE)</formula>
    </cfRule>
    <cfRule type="expression" dxfId="2162" priority="1950">
      <formula>IF(RIGHT(TEXT(AI440,"0.#"),1)=".",TRUE,FALSE)</formula>
    </cfRule>
  </conditionalFormatting>
  <conditionalFormatting sqref="AI438">
    <cfRule type="expression" dxfId="2161" priority="1953">
      <formula>IF(RIGHT(TEXT(AI438,"0.#"),1)=".",FALSE,TRUE)</formula>
    </cfRule>
    <cfRule type="expression" dxfId="2160" priority="1954">
      <formula>IF(RIGHT(TEXT(AI438,"0.#"),1)=".",TRUE,FALSE)</formula>
    </cfRule>
  </conditionalFormatting>
  <conditionalFormatting sqref="AI439">
    <cfRule type="expression" dxfId="2159" priority="1951">
      <formula>IF(RIGHT(TEXT(AI439,"0.#"),1)=".",FALSE,TRUE)</formula>
    </cfRule>
    <cfRule type="expression" dxfId="2158" priority="1952">
      <formula>IF(RIGHT(TEXT(AI439,"0.#"),1)=".",TRUE,FALSE)</formula>
    </cfRule>
  </conditionalFormatting>
  <conditionalFormatting sqref="AQ438">
    <cfRule type="expression" dxfId="2157" priority="1943">
      <formula>IF(RIGHT(TEXT(AQ438,"0.#"),1)=".",FALSE,TRUE)</formula>
    </cfRule>
    <cfRule type="expression" dxfId="2156" priority="1944">
      <formula>IF(RIGHT(TEXT(AQ438,"0.#"),1)=".",TRUE,FALSE)</formula>
    </cfRule>
  </conditionalFormatting>
  <conditionalFormatting sqref="AQ439">
    <cfRule type="expression" dxfId="2155" priority="1947">
      <formula>IF(RIGHT(TEXT(AQ439,"0.#"),1)=".",FALSE,TRUE)</formula>
    </cfRule>
    <cfRule type="expression" dxfId="2154" priority="1948">
      <formula>IF(RIGHT(TEXT(AQ439,"0.#"),1)=".",TRUE,FALSE)</formula>
    </cfRule>
  </conditionalFormatting>
  <conditionalFormatting sqref="AQ440">
    <cfRule type="expression" dxfId="2153" priority="1945">
      <formula>IF(RIGHT(TEXT(AQ440,"0.#"),1)=".",FALSE,TRUE)</formula>
    </cfRule>
    <cfRule type="expression" dxfId="2152" priority="1946">
      <formula>IF(RIGHT(TEXT(AQ440,"0.#"),1)=".",TRUE,FALSE)</formula>
    </cfRule>
  </conditionalFormatting>
  <conditionalFormatting sqref="AE445">
    <cfRule type="expression" dxfId="2151" priority="1937">
      <formula>IF(RIGHT(TEXT(AE445,"0.#"),1)=".",FALSE,TRUE)</formula>
    </cfRule>
    <cfRule type="expression" dxfId="2150" priority="1938">
      <formula>IF(RIGHT(TEXT(AE445,"0.#"),1)=".",TRUE,FALSE)</formula>
    </cfRule>
  </conditionalFormatting>
  <conditionalFormatting sqref="AE443">
    <cfRule type="expression" dxfId="2149" priority="1941">
      <formula>IF(RIGHT(TEXT(AE443,"0.#"),1)=".",FALSE,TRUE)</formula>
    </cfRule>
    <cfRule type="expression" dxfId="2148" priority="1942">
      <formula>IF(RIGHT(TEXT(AE443,"0.#"),1)=".",TRUE,FALSE)</formula>
    </cfRule>
  </conditionalFormatting>
  <conditionalFormatting sqref="AE444">
    <cfRule type="expression" dxfId="2147" priority="1939">
      <formula>IF(RIGHT(TEXT(AE444,"0.#"),1)=".",FALSE,TRUE)</formula>
    </cfRule>
    <cfRule type="expression" dxfId="2146" priority="1940">
      <formula>IF(RIGHT(TEXT(AE444,"0.#"),1)=".",TRUE,FALSE)</formula>
    </cfRule>
  </conditionalFormatting>
  <conditionalFormatting sqref="AM445">
    <cfRule type="expression" dxfId="2145" priority="1931">
      <formula>IF(RIGHT(TEXT(AM445,"0.#"),1)=".",FALSE,TRUE)</formula>
    </cfRule>
    <cfRule type="expression" dxfId="2144" priority="1932">
      <formula>IF(RIGHT(TEXT(AM445,"0.#"),1)=".",TRUE,FALSE)</formula>
    </cfRule>
  </conditionalFormatting>
  <conditionalFormatting sqref="AM443">
    <cfRule type="expression" dxfId="2143" priority="1935">
      <formula>IF(RIGHT(TEXT(AM443,"0.#"),1)=".",FALSE,TRUE)</formula>
    </cfRule>
    <cfRule type="expression" dxfId="2142" priority="1936">
      <formula>IF(RIGHT(TEXT(AM443,"0.#"),1)=".",TRUE,FALSE)</formula>
    </cfRule>
  </conditionalFormatting>
  <conditionalFormatting sqref="AM444">
    <cfRule type="expression" dxfId="2141" priority="1933">
      <formula>IF(RIGHT(TEXT(AM444,"0.#"),1)=".",FALSE,TRUE)</formula>
    </cfRule>
    <cfRule type="expression" dxfId="2140" priority="1934">
      <formula>IF(RIGHT(TEXT(AM444,"0.#"),1)=".",TRUE,FALSE)</formula>
    </cfRule>
  </conditionalFormatting>
  <conditionalFormatting sqref="AU445">
    <cfRule type="expression" dxfId="2139" priority="1925">
      <formula>IF(RIGHT(TEXT(AU445,"0.#"),1)=".",FALSE,TRUE)</formula>
    </cfRule>
    <cfRule type="expression" dxfId="2138" priority="1926">
      <formula>IF(RIGHT(TEXT(AU445,"0.#"),1)=".",TRUE,FALSE)</formula>
    </cfRule>
  </conditionalFormatting>
  <conditionalFormatting sqref="AU443">
    <cfRule type="expression" dxfId="2137" priority="1929">
      <formula>IF(RIGHT(TEXT(AU443,"0.#"),1)=".",FALSE,TRUE)</formula>
    </cfRule>
    <cfRule type="expression" dxfId="2136" priority="1930">
      <formula>IF(RIGHT(TEXT(AU443,"0.#"),1)=".",TRUE,FALSE)</formula>
    </cfRule>
  </conditionalFormatting>
  <conditionalFormatting sqref="AU444">
    <cfRule type="expression" dxfId="2135" priority="1927">
      <formula>IF(RIGHT(TEXT(AU444,"0.#"),1)=".",FALSE,TRUE)</formula>
    </cfRule>
    <cfRule type="expression" dxfId="2134" priority="1928">
      <formula>IF(RIGHT(TEXT(AU444,"0.#"),1)=".",TRUE,FALSE)</formula>
    </cfRule>
  </conditionalFormatting>
  <conditionalFormatting sqref="AI445">
    <cfRule type="expression" dxfId="2133" priority="1919">
      <formula>IF(RIGHT(TEXT(AI445,"0.#"),1)=".",FALSE,TRUE)</formula>
    </cfRule>
    <cfRule type="expression" dxfId="2132" priority="1920">
      <formula>IF(RIGHT(TEXT(AI445,"0.#"),1)=".",TRUE,FALSE)</formula>
    </cfRule>
  </conditionalFormatting>
  <conditionalFormatting sqref="AI443">
    <cfRule type="expression" dxfId="2131" priority="1923">
      <formula>IF(RIGHT(TEXT(AI443,"0.#"),1)=".",FALSE,TRUE)</formula>
    </cfRule>
    <cfRule type="expression" dxfId="2130" priority="1924">
      <formula>IF(RIGHT(TEXT(AI443,"0.#"),1)=".",TRUE,FALSE)</formula>
    </cfRule>
  </conditionalFormatting>
  <conditionalFormatting sqref="AI444">
    <cfRule type="expression" dxfId="2129" priority="1921">
      <formula>IF(RIGHT(TEXT(AI444,"0.#"),1)=".",FALSE,TRUE)</formula>
    </cfRule>
    <cfRule type="expression" dxfId="2128" priority="1922">
      <formula>IF(RIGHT(TEXT(AI444,"0.#"),1)=".",TRUE,FALSE)</formula>
    </cfRule>
  </conditionalFormatting>
  <conditionalFormatting sqref="AQ443">
    <cfRule type="expression" dxfId="2127" priority="1913">
      <formula>IF(RIGHT(TEXT(AQ443,"0.#"),1)=".",FALSE,TRUE)</formula>
    </cfRule>
    <cfRule type="expression" dxfId="2126" priority="1914">
      <formula>IF(RIGHT(TEXT(AQ443,"0.#"),1)=".",TRUE,FALSE)</formula>
    </cfRule>
  </conditionalFormatting>
  <conditionalFormatting sqref="AQ444">
    <cfRule type="expression" dxfId="2125" priority="1917">
      <formula>IF(RIGHT(TEXT(AQ444,"0.#"),1)=".",FALSE,TRUE)</formula>
    </cfRule>
    <cfRule type="expression" dxfId="2124" priority="1918">
      <formula>IF(RIGHT(TEXT(AQ444,"0.#"),1)=".",TRUE,FALSE)</formula>
    </cfRule>
  </conditionalFormatting>
  <conditionalFormatting sqref="AQ445">
    <cfRule type="expression" dxfId="2123" priority="1915">
      <formula>IF(RIGHT(TEXT(AQ445,"0.#"),1)=".",FALSE,TRUE)</formula>
    </cfRule>
    <cfRule type="expression" dxfId="2122" priority="1916">
      <formula>IF(RIGHT(TEXT(AQ445,"0.#"),1)=".",TRUE,FALSE)</formula>
    </cfRule>
  </conditionalFormatting>
  <conditionalFormatting sqref="Y880:Y907">
    <cfRule type="expression" dxfId="2121" priority="2143">
      <formula>IF(RIGHT(TEXT(Y880,"0.#"),1)=".",FALSE,TRUE)</formula>
    </cfRule>
    <cfRule type="expression" dxfId="2120" priority="2144">
      <formula>IF(RIGHT(TEXT(Y880,"0.#"),1)=".",TRUE,FALSE)</formula>
    </cfRule>
  </conditionalFormatting>
  <conditionalFormatting sqref="Y878:Y879">
    <cfRule type="expression" dxfId="2119" priority="2137">
      <formula>IF(RIGHT(TEXT(Y878,"0.#"),1)=".",FALSE,TRUE)</formula>
    </cfRule>
    <cfRule type="expression" dxfId="2118" priority="2138">
      <formula>IF(RIGHT(TEXT(Y878,"0.#"),1)=".",TRUE,FALSE)</formula>
    </cfRule>
  </conditionalFormatting>
  <conditionalFormatting sqref="Y913:Y940">
    <cfRule type="expression" dxfId="2117" priority="2131">
      <formula>IF(RIGHT(TEXT(Y913,"0.#"),1)=".",FALSE,TRUE)</formula>
    </cfRule>
    <cfRule type="expression" dxfId="2116" priority="2132">
      <formula>IF(RIGHT(TEXT(Y913,"0.#"),1)=".",TRUE,FALSE)</formula>
    </cfRule>
  </conditionalFormatting>
  <conditionalFormatting sqref="Y911:Y912">
    <cfRule type="expression" dxfId="2115" priority="2125">
      <formula>IF(RIGHT(TEXT(Y911,"0.#"),1)=".",FALSE,TRUE)</formula>
    </cfRule>
    <cfRule type="expression" dxfId="2114" priority="2126">
      <formula>IF(RIGHT(TEXT(Y911,"0.#"),1)=".",TRUE,FALSE)</formula>
    </cfRule>
  </conditionalFormatting>
  <conditionalFormatting sqref="Y951:Y973">
    <cfRule type="expression" dxfId="2113" priority="2119">
      <formula>IF(RIGHT(TEXT(Y951,"0.#"),1)=".",FALSE,TRUE)</formula>
    </cfRule>
    <cfRule type="expression" dxfId="2112" priority="2120">
      <formula>IF(RIGHT(TEXT(Y951,"0.#"),1)=".",TRUE,FALSE)</formula>
    </cfRule>
  </conditionalFormatting>
  <conditionalFormatting sqref="Y979:Y1006">
    <cfRule type="expression" dxfId="2111" priority="2107">
      <formula>IF(RIGHT(TEXT(Y979,"0.#"),1)=".",FALSE,TRUE)</formula>
    </cfRule>
    <cfRule type="expression" dxfId="2110" priority="2108">
      <formula>IF(RIGHT(TEXT(Y979,"0.#"),1)=".",TRUE,FALSE)</formula>
    </cfRule>
  </conditionalFormatting>
  <conditionalFormatting sqref="Y977:Y978">
    <cfRule type="expression" dxfId="2109" priority="2101">
      <formula>IF(RIGHT(TEXT(Y977,"0.#"),1)=".",FALSE,TRUE)</formula>
    </cfRule>
    <cfRule type="expression" dxfId="2108" priority="2102">
      <formula>IF(RIGHT(TEXT(Y977,"0.#"),1)=".",TRUE,FALSE)</formula>
    </cfRule>
  </conditionalFormatting>
  <conditionalFormatting sqref="Y1012:Y1039">
    <cfRule type="expression" dxfId="2107" priority="2095">
      <formula>IF(RIGHT(TEXT(Y1012,"0.#"),1)=".",FALSE,TRUE)</formula>
    </cfRule>
    <cfRule type="expression" dxfId="2106" priority="2096">
      <formula>IF(RIGHT(TEXT(Y1012,"0.#"),1)=".",TRUE,FALSE)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5 W27">
    <cfRule type="expression" dxfId="2103" priority="2377">
      <formula>IF(RIGHT(TEXT(W25,"0.#"),1)=".",FALSE,TRUE)</formula>
    </cfRule>
    <cfRule type="expression" dxfId="2102" priority="2378">
      <formula>IF(RIGHT(TEXT(W25,"0.#"),1)=".",TRUE,FALSE)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5 P27">
    <cfRule type="expression" dxfId="2097" priority="2365">
      <formula>IF(RIGHT(TEXT(P25,"0.#"),1)=".",FALSE,TRUE)</formula>
    </cfRule>
    <cfRule type="expression" dxfId="2096" priority="2366">
      <formula>IF(RIGHT(TEXT(P25,"0.#"),1)=".",TRUE,FALSE)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80:AO907">
    <cfRule type="expression" dxfId="2025" priority="2145">
      <formula>IF(AND(AL880&gt;=0, RIGHT(TEXT(AL880,"0.#"),1)&lt;&gt;"."),TRUE,FALSE)</formula>
    </cfRule>
    <cfRule type="expression" dxfId="2024" priority="2146">
      <formula>IF(AND(AL880&gt;=0, RIGHT(TEXT(AL880,"0.#"),1)="."),TRUE,FALSE)</formula>
    </cfRule>
    <cfRule type="expression" dxfId="2023" priority="2147">
      <formula>IF(AND(AL880&lt;0, RIGHT(TEXT(AL880,"0.#"),1)&lt;&gt;"."),TRUE,FALSE)</formula>
    </cfRule>
    <cfRule type="expression" dxfId="2022" priority="2148">
      <formula>IF(AND(AL880&lt;0, RIGHT(TEXT(AL880,"0.#"),1)="."),TRUE,FALSE)</formula>
    </cfRule>
  </conditionalFormatting>
  <conditionalFormatting sqref="AL878:AO879">
    <cfRule type="expression" dxfId="2021" priority="2139">
      <formula>IF(AND(AL878&gt;=0, RIGHT(TEXT(AL878,"0.#"),1)&lt;&gt;"."),TRUE,FALSE)</formula>
    </cfRule>
    <cfRule type="expression" dxfId="2020" priority="2140">
      <formula>IF(AND(AL878&gt;=0, RIGHT(TEXT(AL878,"0.#"),1)="."),TRUE,FALSE)</formula>
    </cfRule>
    <cfRule type="expression" dxfId="2019" priority="2141">
      <formula>IF(AND(AL878&lt;0, RIGHT(TEXT(AL878,"0.#"),1)&lt;&gt;"."),TRUE,FALSE)</formula>
    </cfRule>
    <cfRule type="expression" dxfId="2018" priority="2142">
      <formula>IF(AND(AL878&lt;0, RIGHT(TEXT(AL878,"0.#"),1)="."),TRUE,FALSE)</formula>
    </cfRule>
  </conditionalFormatting>
  <conditionalFormatting sqref="AL913:AO940">
    <cfRule type="expression" dxfId="2017" priority="2133">
      <formula>IF(AND(AL913&gt;=0, RIGHT(TEXT(AL913,"0.#"),1)&lt;&gt;"."),TRUE,FALSE)</formula>
    </cfRule>
    <cfRule type="expression" dxfId="2016" priority="2134">
      <formula>IF(AND(AL913&gt;=0, RIGHT(TEXT(AL913,"0.#"),1)="."),TRUE,FALSE)</formula>
    </cfRule>
    <cfRule type="expression" dxfId="2015" priority="2135">
      <formula>IF(AND(AL913&lt;0, RIGHT(TEXT(AL913,"0.#"),1)&lt;&gt;"."),TRUE,FALSE)</formula>
    </cfRule>
    <cfRule type="expression" dxfId="2014" priority="2136">
      <formula>IF(AND(AL913&lt;0, RIGHT(TEXT(AL913,"0.#"),1)="."),TRUE,FALSE)</formula>
    </cfRule>
  </conditionalFormatting>
  <conditionalFormatting sqref="AL911:AO912">
    <cfRule type="expression" dxfId="2013" priority="2127">
      <formula>IF(AND(AL911&gt;=0, RIGHT(TEXT(AL911,"0.#"),1)&lt;&gt;"."),TRUE,FALSE)</formula>
    </cfRule>
    <cfRule type="expression" dxfId="2012" priority="2128">
      <formula>IF(AND(AL911&gt;=0, RIGHT(TEXT(AL911,"0.#"),1)="."),TRUE,FALSE)</formula>
    </cfRule>
    <cfRule type="expression" dxfId="2011" priority="2129">
      <formula>IF(AND(AL911&lt;0, RIGHT(TEXT(AL911,"0.#"),1)&lt;&gt;"."),TRUE,FALSE)</formula>
    </cfRule>
    <cfRule type="expression" dxfId="2010" priority="2130">
      <formula>IF(AND(AL911&lt;0, RIGHT(TEXT(AL911,"0.#"),1)="."),TRUE,FALSE)</formula>
    </cfRule>
  </conditionalFormatting>
  <conditionalFormatting sqref="AL954:AO973">
    <cfRule type="expression" dxfId="2009" priority="2121">
      <formula>IF(AND(AL954&gt;=0, RIGHT(TEXT(AL954,"0.#"),1)&lt;&gt;"."),TRUE,FALSE)</formula>
    </cfRule>
    <cfRule type="expression" dxfId="2008" priority="2122">
      <formula>IF(AND(AL954&gt;=0, RIGHT(TEXT(AL954,"0.#"),1)="."),TRUE,FALSE)</formula>
    </cfRule>
    <cfRule type="expression" dxfId="2007" priority="2123">
      <formula>IF(AND(AL954&lt;0, RIGHT(TEXT(AL954,"0.#"),1)&lt;&gt;"."),TRUE,FALSE)</formula>
    </cfRule>
    <cfRule type="expression" dxfId="2006" priority="2124">
      <formula>IF(AND(AL954&lt;0, RIGHT(TEXT(AL954,"0.#"),1)="."),TRUE,FALSE)</formula>
    </cfRule>
  </conditionalFormatting>
  <conditionalFormatting sqref="AL944:AO944">
    <cfRule type="expression" dxfId="2005" priority="2115">
      <formula>IF(AND(AL944&gt;=0, RIGHT(TEXT(AL944,"0.#"),1)&lt;&gt;"."),TRUE,FALSE)</formula>
    </cfRule>
    <cfRule type="expression" dxfId="2004" priority="2116">
      <formula>IF(AND(AL944&gt;=0, RIGHT(TEXT(AL944,"0.#"),1)="."),TRUE,FALSE)</formula>
    </cfRule>
    <cfRule type="expression" dxfId="2003" priority="2117">
      <formula>IF(AND(AL944&lt;0, RIGHT(TEXT(AL944,"0.#"),1)&lt;&gt;"."),TRUE,FALSE)</formula>
    </cfRule>
    <cfRule type="expression" dxfId="2002" priority="2118">
      <formula>IF(AND(AL944&lt;0, RIGHT(TEXT(AL944,"0.#"),1)="."),TRUE,FALSE)</formula>
    </cfRule>
  </conditionalFormatting>
  <conditionalFormatting sqref="AL979:AO1006">
    <cfRule type="expression" dxfId="2001" priority="2109">
      <formula>IF(AND(AL979&gt;=0, RIGHT(TEXT(AL979,"0.#"),1)&lt;&gt;"."),TRUE,FALSE)</formula>
    </cfRule>
    <cfRule type="expression" dxfId="2000" priority="2110">
      <formula>IF(AND(AL979&gt;=0, RIGHT(TEXT(AL979,"0.#"),1)="."),TRUE,FALSE)</formula>
    </cfRule>
    <cfRule type="expression" dxfId="1999" priority="2111">
      <formula>IF(AND(AL979&lt;0, RIGHT(TEXT(AL979,"0.#"),1)&lt;&gt;"."),TRUE,FALSE)</formula>
    </cfRule>
    <cfRule type="expression" dxfId="1998" priority="2112">
      <formula>IF(AND(AL979&lt;0, RIGHT(TEXT(AL979,"0.#"),1)="."),TRUE,FALSE)</formula>
    </cfRule>
  </conditionalFormatting>
  <conditionalFormatting sqref="AL977:AO978">
    <cfRule type="expression" dxfId="1997" priority="2103">
      <formula>IF(AND(AL977&gt;=0, RIGHT(TEXT(AL977,"0.#"),1)&lt;&gt;"."),TRUE,FALSE)</formula>
    </cfRule>
    <cfRule type="expression" dxfId="1996" priority="2104">
      <formula>IF(AND(AL977&gt;=0, RIGHT(TEXT(AL977,"0.#"),1)="."),TRUE,FALSE)</formula>
    </cfRule>
    <cfRule type="expression" dxfId="1995" priority="2105">
      <formula>IF(AND(AL977&lt;0, RIGHT(TEXT(AL977,"0.#"),1)&lt;&gt;"."),TRUE,FALSE)</formula>
    </cfRule>
    <cfRule type="expression" dxfId="1994" priority="2106">
      <formula>IF(AND(AL977&lt;0, RIGHT(TEXT(AL977,"0.#"),1)="."),TRUE,FALSE)</formula>
    </cfRule>
  </conditionalFormatting>
  <conditionalFormatting sqref="AL1012:AO1039">
    <cfRule type="expression" dxfId="1993" priority="2097">
      <formula>IF(AND(AL1012&gt;=0, RIGHT(TEXT(AL1012,"0.#"),1)&lt;&gt;"."),TRUE,FALSE)</formula>
    </cfRule>
    <cfRule type="expression" dxfId="1992" priority="2098">
      <formula>IF(AND(AL1012&gt;=0, RIGHT(TEXT(AL1012,"0.#"),1)="."),TRUE,FALSE)</formula>
    </cfRule>
    <cfRule type="expression" dxfId="1991" priority="2099">
      <formula>IF(AND(AL1012&lt;0, RIGHT(TEXT(AL1012,"0.#"),1)&lt;&gt;"."),TRUE,FALSE)</formula>
    </cfRule>
    <cfRule type="expression" dxfId="1990" priority="2100">
      <formula>IF(AND(AL1012&lt;0, RIGHT(TEXT(AL1012,"0.#"),1)="."),TRUE,FALSE)</formula>
    </cfRule>
  </conditionalFormatting>
  <conditionalFormatting sqref="AL1010:AO1011">
    <cfRule type="expression" dxfId="1989" priority="2091">
      <formula>IF(AND(AL1010&gt;=0, RIGHT(TEXT(AL1010,"0.#"),1)&lt;&gt;"."),TRUE,FALSE)</formula>
    </cfRule>
    <cfRule type="expression" dxfId="1988" priority="2092">
      <formula>IF(AND(AL1010&gt;=0, RIGHT(TEXT(AL1010,"0.#"),1)="."),TRUE,FALSE)</formula>
    </cfRule>
    <cfRule type="expression" dxfId="1987" priority="2093">
      <formula>IF(AND(AL1010&lt;0, RIGHT(TEXT(AL1010,"0.#"),1)&lt;&gt;"."),TRUE,FALSE)</formula>
    </cfRule>
    <cfRule type="expression" dxfId="1986" priority="2094">
      <formula>IF(AND(AL1010&lt;0, RIGHT(TEXT(AL1010,"0.#"),1)="."),TRUE,FALSE)</formula>
    </cfRule>
  </conditionalFormatting>
  <conditionalFormatting sqref="Y1010:Y1011">
    <cfRule type="expression" dxfId="1985" priority="2089">
      <formula>IF(RIGHT(TEXT(Y1010,"0.#"),1)=".",FALSE,TRUE)</formula>
    </cfRule>
    <cfRule type="expression" dxfId="1984" priority="2090">
      <formula>IF(RIGHT(TEXT(Y1010,"0.#"),1)=".",TRUE,FALSE)</formula>
    </cfRule>
  </conditionalFormatting>
  <conditionalFormatting sqref="AL1045:AO1072">
    <cfRule type="expression" dxfId="1983" priority="2085">
      <formula>IF(AND(AL1045&gt;=0, RIGHT(TEXT(AL1045,"0.#"),1)&lt;&gt;"."),TRUE,FALSE)</formula>
    </cfRule>
    <cfRule type="expression" dxfId="1982" priority="2086">
      <formula>IF(AND(AL1045&gt;=0, RIGHT(TEXT(AL1045,"0.#"),1)="."),TRUE,FALSE)</formula>
    </cfRule>
    <cfRule type="expression" dxfId="1981" priority="2087">
      <formula>IF(AND(AL1045&lt;0, RIGHT(TEXT(AL1045,"0.#"),1)&lt;&gt;"."),TRUE,FALSE)</formula>
    </cfRule>
    <cfRule type="expression" dxfId="1980" priority="2088">
      <formula>IF(AND(AL1045&lt;0, RIGHT(TEXT(AL1045,"0.#"),1)="."),TRUE,FALSE)</formula>
    </cfRule>
  </conditionalFormatting>
  <conditionalFormatting sqref="Y1045:Y1072">
    <cfRule type="expression" dxfId="1979" priority="2083">
      <formula>IF(RIGHT(TEXT(Y1045,"0.#"),1)=".",FALSE,TRUE)</formula>
    </cfRule>
    <cfRule type="expression" dxfId="1978" priority="2084">
      <formula>IF(RIGHT(TEXT(Y1045,"0.#"),1)=".",TRUE,FALSE)</formula>
    </cfRule>
  </conditionalFormatting>
  <conditionalFormatting sqref="AL1043:AO1044">
    <cfRule type="expression" dxfId="1977" priority="2079">
      <formula>IF(AND(AL1043&gt;=0, RIGHT(TEXT(AL1043,"0.#"),1)&lt;&gt;"."),TRUE,FALSE)</formula>
    </cfRule>
    <cfRule type="expression" dxfId="1976" priority="2080">
      <formula>IF(AND(AL1043&gt;=0, RIGHT(TEXT(AL1043,"0.#"),1)="."),TRUE,FALSE)</formula>
    </cfRule>
    <cfRule type="expression" dxfId="1975" priority="2081">
      <formula>IF(AND(AL1043&lt;0, RIGHT(TEXT(AL1043,"0.#"),1)&lt;&gt;"."),TRUE,FALSE)</formula>
    </cfRule>
    <cfRule type="expression" dxfId="1974" priority="2082">
      <formula>IF(AND(AL1043&lt;0, RIGHT(TEXT(AL1043,"0.#"),1)="."),TRUE,FALSE)</formula>
    </cfRule>
  </conditionalFormatting>
  <conditionalFormatting sqref="Y1043:Y1044">
    <cfRule type="expression" dxfId="1973" priority="2077">
      <formula>IF(RIGHT(TEXT(Y1043,"0.#"),1)=".",FALSE,TRUE)</formula>
    </cfRule>
    <cfRule type="expression" dxfId="1972" priority="2078">
      <formula>IF(RIGHT(TEXT(Y1043,"0.#"),1)=".",TRUE,FALSE)</formula>
    </cfRule>
  </conditionalFormatting>
  <conditionalFormatting sqref="AL1078:AO1105">
    <cfRule type="expression" dxfId="1971" priority="2073">
      <formula>IF(AND(AL1078&gt;=0, RIGHT(TEXT(AL1078,"0.#"),1)&lt;&gt;"."),TRUE,FALSE)</formula>
    </cfRule>
    <cfRule type="expression" dxfId="1970" priority="2074">
      <formula>IF(AND(AL1078&gt;=0, RIGHT(TEXT(AL1078,"0.#"),1)="."),TRUE,FALSE)</formula>
    </cfRule>
    <cfRule type="expression" dxfId="1969" priority="2075">
      <formula>IF(AND(AL1078&lt;0, RIGHT(TEXT(AL1078,"0.#"),1)&lt;&gt;"."),TRUE,FALSE)</formula>
    </cfRule>
    <cfRule type="expression" dxfId="1968" priority="2076">
      <formula>IF(AND(AL1078&lt;0, RIGHT(TEXT(AL1078,"0.#"),1)="."),TRUE,FALSE)</formula>
    </cfRule>
  </conditionalFormatting>
  <conditionalFormatting sqref="Y1078:Y1105">
    <cfRule type="expression" dxfId="1967" priority="2071">
      <formula>IF(RIGHT(TEXT(Y1078,"0.#"),1)=".",FALSE,TRUE)</formula>
    </cfRule>
    <cfRule type="expression" dxfId="1966" priority="2072">
      <formula>IF(RIGHT(TEXT(Y1078,"0.#"),1)=".",TRUE,FALSE)</formula>
    </cfRule>
  </conditionalFormatting>
  <conditionalFormatting sqref="AL1076:AO1077">
    <cfRule type="expression" dxfId="1965" priority="2067">
      <formula>IF(AND(AL1076&gt;=0, RIGHT(TEXT(AL1076,"0.#"),1)&lt;&gt;"."),TRUE,FALSE)</formula>
    </cfRule>
    <cfRule type="expression" dxfId="1964" priority="2068">
      <formula>IF(AND(AL1076&gt;=0, RIGHT(TEXT(AL1076,"0.#"),1)="."),TRUE,FALSE)</formula>
    </cfRule>
    <cfRule type="expression" dxfId="1963" priority="2069">
      <formula>IF(AND(AL1076&lt;0, RIGHT(TEXT(AL1076,"0.#"),1)&lt;&gt;"."),TRUE,FALSE)</formula>
    </cfRule>
    <cfRule type="expression" dxfId="1962" priority="2070">
      <formula>IF(AND(AL1076&lt;0, RIGHT(TEXT(AL1076,"0.#"),1)="."),TRUE,FALSE)</formula>
    </cfRule>
  </conditionalFormatting>
  <conditionalFormatting sqref="Y1076:Y1077">
    <cfRule type="expression" dxfId="1961" priority="2065">
      <formula>IF(RIGHT(TEXT(Y1076,"0.#"),1)=".",FALSE,TRUE)</formula>
    </cfRule>
    <cfRule type="expression" dxfId="1960" priority="2066">
      <formula>IF(RIGHT(TEXT(Y1076,"0.#"),1)=".",TRUE,FALSE)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E40">
    <cfRule type="expression" dxfId="1957" priority="2061">
      <formula>IF(RIGHT(TEXT(AE40,"0.#"),1)=".",FALSE,TRUE)</formula>
    </cfRule>
    <cfRule type="expression" dxfId="1956" priority="2062">
      <formula>IF(RIGHT(TEXT(AE40,"0.#"),1)=".",TRUE,FALSE)</formula>
    </cfRule>
  </conditionalFormatting>
  <conditionalFormatting sqref="AE41">
    <cfRule type="expression" dxfId="1955" priority="2059">
      <formula>IF(RIGHT(TEXT(AE41,"0.#"),1)=".",FALSE,TRUE)</formula>
    </cfRule>
    <cfRule type="expression" dxfId="1954" priority="2060">
      <formula>IF(RIGHT(TEXT(AE41,"0.#"),1)=".",TRUE,FALSE)</formula>
    </cfRule>
  </conditionalFormatting>
  <conditionalFormatting sqref="AI41">
    <cfRule type="expression" dxfId="1953" priority="2057">
      <formula>IF(RIGHT(TEXT(AI41,"0.#"),1)=".",FALSE,TRUE)</formula>
    </cfRule>
    <cfRule type="expression" dxfId="1952" priority="2058">
      <formula>IF(RIGHT(TEXT(AI41,"0.#"),1)=".",TRUE,FALSE)</formula>
    </cfRule>
  </conditionalFormatting>
  <conditionalFormatting sqref="AI40">
    <cfRule type="expression" dxfId="1951" priority="2055">
      <formula>IF(RIGHT(TEXT(AI40,"0.#"),1)=".",FALSE,TRUE)</formula>
    </cfRule>
    <cfRule type="expression" dxfId="1950" priority="2056">
      <formula>IF(RIGHT(TEXT(AI40,"0.#"),1)=".",TRUE,FALSE)</formula>
    </cfRule>
  </conditionalFormatting>
  <conditionalFormatting sqref="AI39">
    <cfRule type="expression" dxfId="1949" priority="2053">
      <formula>IF(RIGHT(TEXT(AI39,"0.#"),1)=".",FALSE,TRUE)</formula>
    </cfRule>
    <cfRule type="expression" dxfId="1948" priority="2054">
      <formula>IF(RIGHT(TEXT(AI39,"0.#"),1)=".",TRUE,FALSE)</formula>
    </cfRule>
  </conditionalFormatting>
  <conditionalFormatting sqref="AM39">
    <cfRule type="expression" dxfId="1947" priority="2051">
      <formula>IF(RIGHT(TEXT(AM39,"0.#"),1)=".",FALSE,TRUE)</formula>
    </cfRule>
    <cfRule type="expression" dxfId="1946" priority="2052">
      <formula>IF(RIGHT(TEXT(AM39,"0.#"),1)=".",TRUE,FALSE)</formula>
    </cfRule>
  </conditionalFormatting>
  <conditionalFormatting sqref="AM40">
    <cfRule type="expression" dxfId="1945" priority="2049">
      <formula>IF(RIGHT(TEXT(AM40,"0.#"),1)=".",FALSE,TRUE)</formula>
    </cfRule>
    <cfRule type="expression" dxfId="1944" priority="2050">
      <formula>IF(RIGHT(TEXT(AM40,"0.#"),1)=".",TRUE,FALSE)</formula>
    </cfRule>
  </conditionalFormatting>
  <conditionalFormatting sqref="AQ39:AQ41">
    <cfRule type="expression" dxfId="1943" priority="2045">
      <formula>IF(RIGHT(TEXT(AQ39,"0.#"),1)=".",FALSE,TRUE)</formula>
    </cfRule>
    <cfRule type="expression" dxfId="1942" priority="2046">
      <formula>IF(RIGHT(TEXT(AQ39,"0.#"),1)=".",TRUE,FALSE)</formula>
    </cfRule>
  </conditionalFormatting>
  <conditionalFormatting sqref="AU39:AU41">
    <cfRule type="expression" dxfId="1941" priority="2043">
      <formula>IF(RIGHT(TEXT(AU39,"0.#"),1)=".",FALSE,TRUE)</formula>
    </cfRule>
    <cfRule type="expression" dxfId="1940" priority="2044">
      <formula>IF(RIGHT(TEXT(AU39,"0.#"),1)=".",TRUE,FALSE)</formula>
    </cfRule>
  </conditionalFormatting>
  <conditionalFormatting sqref="AE46">
    <cfRule type="expression" dxfId="1939" priority="2041">
      <formula>IF(RIGHT(TEXT(AE46,"0.#"),1)=".",FALSE,TRUE)</formula>
    </cfRule>
    <cfRule type="expression" dxfId="1938" priority="2042">
      <formula>IF(RIGHT(TEXT(AE46,"0.#"),1)=".",TRUE,FALSE)</formula>
    </cfRule>
  </conditionalFormatting>
  <conditionalFormatting sqref="AE47">
    <cfRule type="expression" dxfId="1937" priority="2039">
      <formula>IF(RIGHT(TEXT(AE47,"0.#"),1)=".",FALSE,TRUE)</formula>
    </cfRule>
    <cfRule type="expression" dxfId="1936" priority="2040">
      <formula>IF(RIGHT(TEXT(AE47,"0.#"),1)=".",TRUE,FALSE)</formula>
    </cfRule>
  </conditionalFormatting>
  <conditionalFormatting sqref="AE48">
    <cfRule type="expression" dxfId="1935" priority="2037">
      <formula>IF(RIGHT(TEXT(AE48,"0.#"),1)=".",FALSE,TRUE)</formula>
    </cfRule>
    <cfRule type="expression" dxfId="1934" priority="2038">
      <formula>IF(RIGHT(TEXT(AE48,"0.#"),1)=".",TRUE,FALSE)</formula>
    </cfRule>
  </conditionalFormatting>
  <conditionalFormatting sqref="AI48">
    <cfRule type="expression" dxfId="1933" priority="2035">
      <formula>IF(RIGHT(TEXT(AI48,"0.#"),1)=".",FALSE,TRUE)</formula>
    </cfRule>
    <cfRule type="expression" dxfId="1932" priority="2036">
      <formula>IF(RIGHT(TEXT(AI48,"0.#"),1)=".",TRUE,FALSE)</formula>
    </cfRule>
  </conditionalFormatting>
  <conditionalFormatting sqref="AI47">
    <cfRule type="expression" dxfId="1931" priority="2033">
      <formula>IF(RIGHT(TEXT(AI47,"0.#"),1)=".",FALSE,TRUE)</formula>
    </cfRule>
    <cfRule type="expression" dxfId="1930" priority="2034">
      <formula>IF(RIGHT(TEXT(AI47,"0.#"),1)=".",TRUE,FALSE)</formula>
    </cfRule>
  </conditionalFormatting>
  <conditionalFormatting sqref="AE448">
    <cfRule type="expression" dxfId="1929" priority="1911">
      <formula>IF(RIGHT(TEXT(AE448,"0.#"),1)=".",FALSE,TRUE)</formula>
    </cfRule>
    <cfRule type="expression" dxfId="1928" priority="1912">
      <formula>IF(RIGHT(TEXT(AE448,"0.#"),1)=".",TRUE,FALSE)</formula>
    </cfRule>
  </conditionalFormatting>
  <conditionalFormatting sqref="AM450">
    <cfRule type="expression" dxfId="1927" priority="1901">
      <formula>IF(RIGHT(TEXT(AM450,"0.#"),1)=".",FALSE,TRUE)</formula>
    </cfRule>
    <cfRule type="expression" dxfId="1926" priority="1902">
      <formula>IF(RIGHT(TEXT(AM450,"0.#"),1)=".",TRUE,FALSE)</formula>
    </cfRule>
  </conditionalFormatting>
  <conditionalFormatting sqref="AE449">
    <cfRule type="expression" dxfId="1925" priority="1909">
      <formula>IF(RIGHT(TEXT(AE449,"0.#"),1)=".",FALSE,TRUE)</formula>
    </cfRule>
    <cfRule type="expression" dxfId="1924" priority="1910">
      <formula>IF(RIGHT(TEXT(AE449,"0.#"),1)=".",TRUE,FALSE)</formula>
    </cfRule>
  </conditionalFormatting>
  <conditionalFormatting sqref="AE450">
    <cfRule type="expression" dxfId="1923" priority="1907">
      <formula>IF(RIGHT(TEXT(AE450,"0.#"),1)=".",FALSE,TRUE)</formula>
    </cfRule>
    <cfRule type="expression" dxfId="1922" priority="1908">
      <formula>IF(RIGHT(TEXT(AE450,"0.#"),1)=".",TRUE,FALSE)</formula>
    </cfRule>
  </conditionalFormatting>
  <conditionalFormatting sqref="AM448">
    <cfRule type="expression" dxfId="1921" priority="1905">
      <formula>IF(RIGHT(TEXT(AM448,"0.#"),1)=".",FALSE,TRUE)</formula>
    </cfRule>
    <cfRule type="expression" dxfId="1920" priority="1906">
      <formula>IF(RIGHT(TEXT(AM448,"0.#"),1)=".",TRUE,FALSE)</formula>
    </cfRule>
  </conditionalFormatting>
  <conditionalFormatting sqref="AM449">
    <cfRule type="expression" dxfId="1919" priority="1903">
      <formula>IF(RIGHT(TEXT(AM449,"0.#"),1)=".",FALSE,TRUE)</formula>
    </cfRule>
    <cfRule type="expression" dxfId="1918" priority="1904">
      <formula>IF(RIGHT(TEXT(AM449,"0.#"),1)=".",TRUE,FALSE)</formula>
    </cfRule>
  </conditionalFormatting>
  <conditionalFormatting sqref="AU448">
    <cfRule type="expression" dxfId="1917" priority="1899">
      <formula>IF(RIGHT(TEXT(AU448,"0.#"),1)=".",FALSE,TRUE)</formula>
    </cfRule>
    <cfRule type="expression" dxfId="1916" priority="1900">
      <formula>IF(RIGHT(TEXT(AU448,"0.#"),1)=".",TRUE,FALSE)</formula>
    </cfRule>
  </conditionalFormatting>
  <conditionalFormatting sqref="AU449">
    <cfRule type="expression" dxfId="1915" priority="1897">
      <formula>IF(RIGHT(TEXT(AU449,"0.#"),1)=".",FALSE,TRUE)</formula>
    </cfRule>
    <cfRule type="expression" dxfId="1914" priority="1898">
      <formula>IF(RIGHT(TEXT(AU449,"0.#"),1)=".",TRUE,FALSE)</formula>
    </cfRule>
  </conditionalFormatting>
  <conditionalFormatting sqref="AU450">
    <cfRule type="expression" dxfId="1913" priority="1895">
      <formula>IF(RIGHT(TEXT(AU450,"0.#"),1)=".",FALSE,TRUE)</formula>
    </cfRule>
    <cfRule type="expression" dxfId="1912" priority="1896">
      <formula>IF(RIGHT(TEXT(AU450,"0.#"),1)=".",TRUE,FALSE)</formula>
    </cfRule>
  </conditionalFormatting>
  <conditionalFormatting sqref="AI450">
    <cfRule type="expression" dxfId="1911" priority="1889">
      <formula>IF(RIGHT(TEXT(AI450,"0.#"),1)=".",FALSE,TRUE)</formula>
    </cfRule>
    <cfRule type="expression" dxfId="1910" priority="1890">
      <formula>IF(RIGHT(TEXT(AI450,"0.#"),1)=".",TRUE,FALSE)</formula>
    </cfRule>
  </conditionalFormatting>
  <conditionalFormatting sqref="AI448">
    <cfRule type="expression" dxfId="1909" priority="1893">
      <formula>IF(RIGHT(TEXT(AI448,"0.#"),1)=".",FALSE,TRUE)</formula>
    </cfRule>
    <cfRule type="expression" dxfId="1908" priority="1894">
      <formula>IF(RIGHT(TEXT(AI448,"0.#"),1)=".",TRUE,FALSE)</formula>
    </cfRule>
  </conditionalFormatting>
  <conditionalFormatting sqref="AI449">
    <cfRule type="expression" dxfId="1907" priority="1891">
      <formula>IF(RIGHT(TEXT(AI449,"0.#"),1)=".",FALSE,TRUE)</formula>
    </cfRule>
    <cfRule type="expression" dxfId="1906" priority="1892">
      <formula>IF(RIGHT(TEXT(AI449,"0.#"),1)=".",TRUE,FALSE)</formula>
    </cfRule>
  </conditionalFormatting>
  <conditionalFormatting sqref="AQ449">
    <cfRule type="expression" dxfId="1905" priority="1887">
      <formula>IF(RIGHT(TEXT(AQ449,"0.#"),1)=".",FALSE,TRUE)</formula>
    </cfRule>
    <cfRule type="expression" dxfId="1904" priority="1888">
      <formula>IF(RIGHT(TEXT(AQ449,"0.#"),1)=".",TRUE,FALSE)</formula>
    </cfRule>
  </conditionalFormatting>
  <conditionalFormatting sqref="AQ450">
    <cfRule type="expression" dxfId="1903" priority="1885">
      <formula>IF(RIGHT(TEXT(AQ450,"0.#"),1)=".",FALSE,TRUE)</formula>
    </cfRule>
    <cfRule type="expression" dxfId="1902" priority="1886">
      <formula>IF(RIGHT(TEXT(AQ450,"0.#"),1)=".",TRUE,FALSE)</formula>
    </cfRule>
  </conditionalFormatting>
  <conditionalFormatting sqref="AQ448">
    <cfRule type="expression" dxfId="1901" priority="1883">
      <formula>IF(RIGHT(TEXT(AQ448,"0.#"),1)=".",FALSE,TRUE)</formula>
    </cfRule>
    <cfRule type="expression" dxfId="1900" priority="1884">
      <formula>IF(RIGHT(TEXT(AQ448,"0.#"),1)=".",TRUE,FALSE)</formula>
    </cfRule>
  </conditionalFormatting>
  <conditionalFormatting sqref="AE453">
    <cfRule type="expression" dxfId="1899" priority="1881">
      <formula>IF(RIGHT(TEXT(AE453,"0.#"),1)=".",FALSE,TRUE)</formula>
    </cfRule>
    <cfRule type="expression" dxfId="1898" priority="1882">
      <formula>IF(RIGHT(TEXT(AE453,"0.#"),1)=".",TRUE,FALSE)</formula>
    </cfRule>
  </conditionalFormatting>
  <conditionalFormatting sqref="AM455">
    <cfRule type="expression" dxfId="1897" priority="1871">
      <formula>IF(RIGHT(TEXT(AM455,"0.#"),1)=".",FALSE,TRUE)</formula>
    </cfRule>
    <cfRule type="expression" dxfId="1896" priority="1872">
      <formula>IF(RIGHT(TEXT(AM455,"0.#"),1)=".",TRUE,FALSE)</formula>
    </cfRule>
  </conditionalFormatting>
  <conditionalFormatting sqref="AE454">
    <cfRule type="expression" dxfId="1895" priority="1879">
      <formula>IF(RIGHT(TEXT(AE454,"0.#"),1)=".",FALSE,TRUE)</formula>
    </cfRule>
    <cfRule type="expression" dxfId="1894" priority="1880">
      <formula>IF(RIGHT(TEXT(AE454,"0.#"),1)=".",TRUE,FALSE)</formula>
    </cfRule>
  </conditionalFormatting>
  <conditionalFormatting sqref="AE455">
    <cfRule type="expression" dxfId="1893" priority="1877">
      <formula>IF(RIGHT(TEXT(AE455,"0.#"),1)=".",FALSE,TRUE)</formula>
    </cfRule>
    <cfRule type="expression" dxfId="1892" priority="1878">
      <formula>IF(RIGHT(TEXT(AE455,"0.#"),1)=".",TRUE,FALSE)</formula>
    </cfRule>
  </conditionalFormatting>
  <conditionalFormatting sqref="AM453">
    <cfRule type="expression" dxfId="1891" priority="1875">
      <formula>IF(RIGHT(TEXT(AM453,"0.#"),1)=".",FALSE,TRUE)</formula>
    </cfRule>
    <cfRule type="expression" dxfId="1890" priority="1876">
      <formula>IF(RIGHT(TEXT(AM453,"0.#"),1)=".",TRUE,FALSE)</formula>
    </cfRule>
  </conditionalFormatting>
  <conditionalFormatting sqref="AM454">
    <cfRule type="expression" dxfId="1889" priority="1873">
      <formula>IF(RIGHT(TEXT(AM454,"0.#"),1)=".",FALSE,TRUE)</formula>
    </cfRule>
    <cfRule type="expression" dxfId="1888" priority="1874">
      <formula>IF(RIGHT(TEXT(AM454,"0.#"),1)=".",TRUE,FALSE)</formula>
    </cfRule>
  </conditionalFormatting>
  <conditionalFormatting sqref="AU453">
    <cfRule type="expression" dxfId="1887" priority="1869">
      <formula>IF(RIGHT(TEXT(AU453,"0.#"),1)=".",FALSE,TRUE)</formula>
    </cfRule>
    <cfRule type="expression" dxfId="1886" priority="1870">
      <formula>IF(RIGHT(TEXT(AU453,"0.#"),1)=".",TRUE,FALSE)</formula>
    </cfRule>
  </conditionalFormatting>
  <conditionalFormatting sqref="AU454">
    <cfRule type="expression" dxfId="1885" priority="1867">
      <formula>IF(RIGHT(TEXT(AU454,"0.#"),1)=".",FALSE,TRUE)</formula>
    </cfRule>
    <cfRule type="expression" dxfId="1884" priority="1868">
      <formula>IF(RIGHT(TEXT(AU454,"0.#"),1)=".",TRUE,FALSE)</formula>
    </cfRule>
  </conditionalFormatting>
  <conditionalFormatting sqref="AU455">
    <cfRule type="expression" dxfId="1883" priority="1865">
      <formula>IF(RIGHT(TEXT(AU455,"0.#"),1)=".",FALSE,TRUE)</formula>
    </cfRule>
    <cfRule type="expression" dxfId="1882" priority="1866">
      <formula>IF(RIGHT(TEXT(AU455,"0.#"),1)=".",TRUE,FALSE)</formula>
    </cfRule>
  </conditionalFormatting>
  <conditionalFormatting sqref="AI455">
    <cfRule type="expression" dxfId="1881" priority="1859">
      <formula>IF(RIGHT(TEXT(AI455,"0.#"),1)=".",FALSE,TRUE)</formula>
    </cfRule>
    <cfRule type="expression" dxfId="1880" priority="1860">
      <formula>IF(RIGHT(TEXT(AI455,"0.#"),1)=".",TRUE,FALSE)</formula>
    </cfRule>
  </conditionalFormatting>
  <conditionalFormatting sqref="AI453">
    <cfRule type="expression" dxfId="1879" priority="1863">
      <formula>IF(RIGHT(TEXT(AI453,"0.#"),1)=".",FALSE,TRUE)</formula>
    </cfRule>
    <cfRule type="expression" dxfId="1878" priority="1864">
      <formula>IF(RIGHT(TEXT(AI453,"0.#"),1)=".",TRUE,FALSE)</formula>
    </cfRule>
  </conditionalFormatting>
  <conditionalFormatting sqref="AI454">
    <cfRule type="expression" dxfId="1877" priority="1861">
      <formula>IF(RIGHT(TEXT(AI454,"0.#"),1)=".",FALSE,TRUE)</formula>
    </cfRule>
    <cfRule type="expression" dxfId="1876" priority="1862">
      <formula>IF(RIGHT(TEXT(AI454,"0.#"),1)=".",TRUE,FALSE)</formula>
    </cfRule>
  </conditionalFormatting>
  <conditionalFormatting sqref="AQ454">
    <cfRule type="expression" dxfId="1875" priority="1857">
      <formula>IF(RIGHT(TEXT(AQ454,"0.#"),1)=".",FALSE,TRUE)</formula>
    </cfRule>
    <cfRule type="expression" dxfId="1874" priority="1858">
      <formula>IF(RIGHT(TEXT(AQ454,"0.#"),1)=".",TRUE,FALSE)</formula>
    </cfRule>
  </conditionalFormatting>
  <conditionalFormatting sqref="AQ455">
    <cfRule type="expression" dxfId="1873" priority="1855">
      <formula>IF(RIGHT(TEXT(AQ455,"0.#"),1)=".",FALSE,TRUE)</formula>
    </cfRule>
    <cfRule type="expression" dxfId="1872" priority="1856">
      <formula>IF(RIGHT(TEXT(AQ455,"0.#"),1)=".",TRUE,FALSE)</formula>
    </cfRule>
  </conditionalFormatting>
  <conditionalFormatting sqref="AQ453">
    <cfRule type="expression" dxfId="1871" priority="1853">
      <formula>IF(RIGHT(TEXT(AQ453,"0.#"),1)=".",FALSE,TRUE)</formula>
    </cfRule>
    <cfRule type="expression" dxfId="1870" priority="1854">
      <formula>IF(RIGHT(TEXT(AQ453,"0.#"),1)=".",TRUE,FALSE)</formula>
    </cfRule>
  </conditionalFormatting>
  <conditionalFormatting sqref="AE487">
    <cfRule type="expression" dxfId="1869" priority="1731">
      <formula>IF(RIGHT(TEXT(AE487,"0.#"),1)=".",FALSE,TRUE)</formula>
    </cfRule>
    <cfRule type="expression" dxfId="1868" priority="1732">
      <formula>IF(RIGHT(TEXT(AE487,"0.#"),1)=".",TRUE,FALSE)</formula>
    </cfRule>
  </conditionalFormatting>
  <conditionalFormatting sqref="AE488">
    <cfRule type="expression" dxfId="1867" priority="1729">
      <formula>IF(RIGHT(TEXT(AE488,"0.#"),1)=".",FALSE,TRUE)</formula>
    </cfRule>
    <cfRule type="expression" dxfId="1866" priority="1730">
      <formula>IF(RIGHT(TEXT(AE488,"0.#"),1)=".",TRUE,FALSE)</formula>
    </cfRule>
  </conditionalFormatting>
  <conditionalFormatting sqref="AE489">
    <cfRule type="expression" dxfId="1865" priority="1727">
      <formula>IF(RIGHT(TEXT(AE489,"0.#"),1)=".",FALSE,TRUE)</formula>
    </cfRule>
    <cfRule type="expression" dxfId="1864" priority="1728">
      <formula>IF(RIGHT(TEXT(AE489,"0.#"),1)=".",TRUE,FALSE)</formula>
    </cfRule>
  </conditionalFormatting>
  <conditionalFormatting sqref="AU487">
    <cfRule type="expression" dxfId="1863" priority="1719">
      <formula>IF(RIGHT(TEXT(AU487,"0.#"),1)=".",FALSE,TRUE)</formula>
    </cfRule>
    <cfRule type="expression" dxfId="1862" priority="1720">
      <formula>IF(RIGHT(TEXT(AU487,"0.#"),1)=".",TRUE,FALSE)</formula>
    </cfRule>
  </conditionalFormatting>
  <conditionalFormatting sqref="AU488">
    <cfRule type="expression" dxfId="1861" priority="1717">
      <formula>IF(RIGHT(TEXT(AU488,"0.#"),1)=".",FALSE,TRUE)</formula>
    </cfRule>
    <cfRule type="expression" dxfId="1860" priority="1718">
      <formula>IF(RIGHT(TEXT(AU488,"0.#"),1)=".",TRUE,FALSE)</formula>
    </cfRule>
  </conditionalFormatting>
  <conditionalFormatting sqref="AU489">
    <cfRule type="expression" dxfId="1859" priority="1715">
      <formula>IF(RIGHT(TEXT(AU489,"0.#"),1)=".",FALSE,TRUE)</formula>
    </cfRule>
    <cfRule type="expression" dxfId="1858" priority="1716">
      <formula>IF(RIGHT(TEXT(AU489,"0.#"),1)=".",TRUE,FALSE)</formula>
    </cfRule>
  </conditionalFormatting>
  <conditionalFormatting sqref="AQ488">
    <cfRule type="expression" dxfId="1857" priority="1707">
      <formula>IF(RIGHT(TEXT(AQ488,"0.#"),1)=".",FALSE,TRUE)</formula>
    </cfRule>
    <cfRule type="expression" dxfId="1856" priority="1708">
      <formula>IF(RIGHT(TEXT(AQ488,"0.#"),1)=".",TRUE,FALSE)</formula>
    </cfRule>
  </conditionalFormatting>
  <conditionalFormatting sqref="AQ489">
    <cfRule type="expression" dxfId="1855" priority="1705">
      <formula>IF(RIGHT(TEXT(AQ489,"0.#"),1)=".",FALSE,TRUE)</formula>
    </cfRule>
    <cfRule type="expression" dxfId="1854" priority="1706">
      <formula>IF(RIGHT(TEXT(AQ489,"0.#"),1)=".",TRUE,FALSE)</formula>
    </cfRule>
  </conditionalFormatting>
  <conditionalFormatting sqref="AQ487">
    <cfRule type="expression" dxfId="1853" priority="1703">
      <formula>IF(RIGHT(TEXT(AQ487,"0.#"),1)=".",FALSE,TRUE)</formula>
    </cfRule>
    <cfRule type="expression" dxfId="1852" priority="1704">
      <formula>IF(RIGHT(TEXT(AQ487,"0.#"),1)=".",TRUE,FALSE)</formula>
    </cfRule>
  </conditionalFormatting>
  <conditionalFormatting sqref="AE512">
    <cfRule type="expression" dxfId="1851" priority="1701">
      <formula>IF(RIGHT(TEXT(AE512,"0.#"),1)=".",FALSE,TRUE)</formula>
    </cfRule>
    <cfRule type="expression" dxfId="1850" priority="1702">
      <formula>IF(RIGHT(TEXT(AE512,"0.#"),1)=".",TRUE,FALSE)</formula>
    </cfRule>
  </conditionalFormatting>
  <conditionalFormatting sqref="AE513">
    <cfRule type="expression" dxfId="1849" priority="1699">
      <formula>IF(RIGHT(TEXT(AE513,"0.#"),1)=".",FALSE,TRUE)</formula>
    </cfRule>
    <cfRule type="expression" dxfId="1848" priority="1700">
      <formula>IF(RIGHT(TEXT(AE513,"0.#"),1)=".",TRUE,FALSE)</formula>
    </cfRule>
  </conditionalFormatting>
  <conditionalFormatting sqref="AE514">
    <cfRule type="expression" dxfId="1847" priority="1697">
      <formula>IF(RIGHT(TEXT(AE514,"0.#"),1)=".",FALSE,TRUE)</formula>
    </cfRule>
    <cfRule type="expression" dxfId="1846" priority="1698">
      <formula>IF(RIGHT(TEXT(AE514,"0.#"),1)=".",TRUE,FALSE)</formula>
    </cfRule>
  </conditionalFormatting>
  <conditionalFormatting sqref="AU512">
    <cfRule type="expression" dxfId="1845" priority="1689">
      <formula>IF(RIGHT(TEXT(AU512,"0.#"),1)=".",FALSE,TRUE)</formula>
    </cfRule>
    <cfRule type="expression" dxfId="1844" priority="1690">
      <formula>IF(RIGHT(TEXT(AU512,"0.#"),1)=".",TRUE,FALSE)</formula>
    </cfRule>
  </conditionalFormatting>
  <conditionalFormatting sqref="AU513">
    <cfRule type="expression" dxfId="1843" priority="1687">
      <formula>IF(RIGHT(TEXT(AU513,"0.#"),1)=".",FALSE,TRUE)</formula>
    </cfRule>
    <cfRule type="expression" dxfId="1842" priority="1688">
      <formula>IF(RIGHT(TEXT(AU513,"0.#"),1)=".",TRUE,FALSE)</formula>
    </cfRule>
  </conditionalFormatting>
  <conditionalFormatting sqref="AU514">
    <cfRule type="expression" dxfId="1841" priority="1685">
      <formula>IF(RIGHT(TEXT(AU514,"0.#"),1)=".",FALSE,TRUE)</formula>
    </cfRule>
    <cfRule type="expression" dxfId="1840" priority="1686">
      <formula>IF(RIGHT(TEXT(AU514,"0.#"),1)=".",TRUE,FALSE)</formula>
    </cfRule>
  </conditionalFormatting>
  <conditionalFormatting sqref="AQ513">
    <cfRule type="expression" dxfId="1839" priority="1677">
      <formula>IF(RIGHT(TEXT(AQ513,"0.#"),1)=".",FALSE,TRUE)</formula>
    </cfRule>
    <cfRule type="expression" dxfId="1838" priority="1678">
      <formula>IF(RIGHT(TEXT(AQ513,"0.#"),1)=".",TRUE,FALSE)</formula>
    </cfRule>
  </conditionalFormatting>
  <conditionalFormatting sqref="AQ514">
    <cfRule type="expression" dxfId="1837" priority="1675">
      <formula>IF(RIGHT(TEXT(AQ514,"0.#"),1)=".",FALSE,TRUE)</formula>
    </cfRule>
    <cfRule type="expression" dxfId="1836" priority="1676">
      <formula>IF(RIGHT(TEXT(AQ514,"0.#"),1)=".",TRUE,FALSE)</formula>
    </cfRule>
  </conditionalFormatting>
  <conditionalFormatting sqref="AQ512">
    <cfRule type="expression" dxfId="1835" priority="1673">
      <formula>IF(RIGHT(TEXT(AQ512,"0.#"),1)=".",FALSE,TRUE)</formula>
    </cfRule>
    <cfRule type="expression" dxfId="1834" priority="1674">
      <formula>IF(RIGHT(TEXT(AQ512,"0.#"),1)=".",TRUE,FALSE)</formula>
    </cfRule>
  </conditionalFormatting>
  <conditionalFormatting sqref="AE517">
    <cfRule type="expression" dxfId="1833" priority="1551">
      <formula>IF(RIGHT(TEXT(AE517,"0.#"),1)=".",FALSE,TRUE)</formula>
    </cfRule>
    <cfRule type="expression" dxfId="1832" priority="1552">
      <formula>IF(RIGHT(TEXT(AE517,"0.#"),1)=".",TRUE,FALSE)</formula>
    </cfRule>
  </conditionalFormatting>
  <conditionalFormatting sqref="AE518">
    <cfRule type="expression" dxfId="1831" priority="1549">
      <formula>IF(RIGHT(TEXT(AE518,"0.#"),1)=".",FALSE,TRUE)</formula>
    </cfRule>
    <cfRule type="expression" dxfId="1830" priority="1550">
      <formula>IF(RIGHT(TEXT(AE518,"0.#"),1)=".",TRUE,FALSE)</formula>
    </cfRule>
  </conditionalFormatting>
  <conditionalFormatting sqref="AE519">
    <cfRule type="expression" dxfId="1829" priority="1547">
      <formula>IF(RIGHT(TEXT(AE519,"0.#"),1)=".",FALSE,TRUE)</formula>
    </cfRule>
    <cfRule type="expression" dxfId="1828" priority="1548">
      <formula>IF(RIGHT(TEXT(AE519,"0.#"),1)=".",TRUE,FALSE)</formula>
    </cfRule>
  </conditionalFormatting>
  <conditionalFormatting sqref="AU517">
    <cfRule type="expression" dxfId="1827" priority="1539">
      <formula>IF(RIGHT(TEXT(AU517,"0.#"),1)=".",FALSE,TRUE)</formula>
    </cfRule>
    <cfRule type="expression" dxfId="1826" priority="1540">
      <formula>IF(RIGHT(TEXT(AU517,"0.#"),1)=".",TRUE,FALSE)</formula>
    </cfRule>
  </conditionalFormatting>
  <conditionalFormatting sqref="AU519">
    <cfRule type="expression" dxfId="1825" priority="1535">
      <formula>IF(RIGHT(TEXT(AU519,"0.#"),1)=".",FALSE,TRUE)</formula>
    </cfRule>
    <cfRule type="expression" dxfId="1824" priority="1536">
      <formula>IF(RIGHT(TEXT(AU519,"0.#"),1)=".",TRUE,FALSE)</formula>
    </cfRule>
  </conditionalFormatting>
  <conditionalFormatting sqref="AQ518">
    <cfRule type="expression" dxfId="1823" priority="1527">
      <formula>IF(RIGHT(TEXT(AQ518,"0.#"),1)=".",FALSE,TRUE)</formula>
    </cfRule>
    <cfRule type="expression" dxfId="1822" priority="1528">
      <formula>IF(RIGHT(TEXT(AQ518,"0.#"),1)=".",TRUE,FALSE)</formula>
    </cfRule>
  </conditionalFormatting>
  <conditionalFormatting sqref="AQ519">
    <cfRule type="expression" dxfId="1821" priority="1525">
      <formula>IF(RIGHT(TEXT(AQ519,"0.#"),1)=".",FALSE,TRUE)</formula>
    </cfRule>
    <cfRule type="expression" dxfId="1820" priority="1526">
      <formula>IF(RIGHT(TEXT(AQ519,"0.#"),1)=".",TRUE,FALSE)</formula>
    </cfRule>
  </conditionalFormatting>
  <conditionalFormatting sqref="AQ517">
    <cfRule type="expression" dxfId="1819" priority="1523">
      <formula>IF(RIGHT(TEXT(AQ517,"0.#"),1)=".",FALSE,TRUE)</formula>
    </cfRule>
    <cfRule type="expression" dxfId="1818" priority="1524">
      <formula>IF(RIGHT(TEXT(AQ517,"0.#"),1)=".",TRUE,FALSE)</formula>
    </cfRule>
  </conditionalFormatting>
  <conditionalFormatting sqref="AE522">
    <cfRule type="expression" dxfId="1817" priority="1521">
      <formula>IF(RIGHT(TEXT(AE522,"0.#"),1)=".",FALSE,TRUE)</formula>
    </cfRule>
    <cfRule type="expression" dxfId="1816" priority="1522">
      <formula>IF(RIGHT(TEXT(AE522,"0.#"),1)=".",TRUE,FALSE)</formula>
    </cfRule>
  </conditionalFormatting>
  <conditionalFormatting sqref="AE523">
    <cfRule type="expression" dxfId="1815" priority="1519">
      <formula>IF(RIGHT(TEXT(AE523,"0.#"),1)=".",FALSE,TRUE)</formula>
    </cfRule>
    <cfRule type="expression" dxfId="1814" priority="1520">
      <formula>IF(RIGHT(TEXT(AE523,"0.#"),1)=".",TRUE,FALSE)</formula>
    </cfRule>
  </conditionalFormatting>
  <conditionalFormatting sqref="AE524">
    <cfRule type="expression" dxfId="1813" priority="1517">
      <formula>IF(RIGHT(TEXT(AE524,"0.#"),1)=".",FALSE,TRUE)</formula>
    </cfRule>
    <cfRule type="expression" dxfId="1812" priority="1518">
      <formula>IF(RIGHT(TEXT(AE524,"0.#"),1)=".",TRUE,FALSE)</formula>
    </cfRule>
  </conditionalFormatting>
  <conditionalFormatting sqref="AU522">
    <cfRule type="expression" dxfId="1811" priority="1509">
      <formula>IF(RIGHT(TEXT(AU522,"0.#"),1)=".",FALSE,TRUE)</formula>
    </cfRule>
    <cfRule type="expression" dxfId="1810" priority="1510">
      <formula>IF(RIGHT(TEXT(AU522,"0.#"),1)=".",TRUE,FALSE)</formula>
    </cfRule>
  </conditionalFormatting>
  <conditionalFormatting sqref="AU523">
    <cfRule type="expression" dxfId="1809" priority="1507">
      <formula>IF(RIGHT(TEXT(AU523,"0.#"),1)=".",FALSE,TRUE)</formula>
    </cfRule>
    <cfRule type="expression" dxfId="1808" priority="1508">
      <formula>IF(RIGHT(TEXT(AU523,"0.#"),1)=".",TRUE,FALSE)</formula>
    </cfRule>
  </conditionalFormatting>
  <conditionalFormatting sqref="AU524">
    <cfRule type="expression" dxfId="1807" priority="1505">
      <formula>IF(RIGHT(TEXT(AU524,"0.#"),1)=".",FALSE,TRUE)</formula>
    </cfRule>
    <cfRule type="expression" dxfId="1806" priority="1506">
      <formula>IF(RIGHT(TEXT(AU524,"0.#"),1)=".",TRUE,FALSE)</formula>
    </cfRule>
  </conditionalFormatting>
  <conditionalFormatting sqref="AQ523">
    <cfRule type="expression" dxfId="1805" priority="1497">
      <formula>IF(RIGHT(TEXT(AQ523,"0.#"),1)=".",FALSE,TRUE)</formula>
    </cfRule>
    <cfRule type="expression" dxfId="1804" priority="1498">
      <formula>IF(RIGHT(TEXT(AQ523,"0.#"),1)=".",TRUE,FALSE)</formula>
    </cfRule>
  </conditionalFormatting>
  <conditionalFormatting sqref="AQ524">
    <cfRule type="expression" dxfId="1803" priority="1495">
      <formula>IF(RIGHT(TEXT(AQ524,"0.#"),1)=".",FALSE,TRUE)</formula>
    </cfRule>
    <cfRule type="expression" dxfId="1802" priority="1496">
      <formula>IF(RIGHT(TEXT(AQ524,"0.#"),1)=".",TRUE,FALSE)</formula>
    </cfRule>
  </conditionalFormatting>
  <conditionalFormatting sqref="AQ522">
    <cfRule type="expression" dxfId="1801" priority="1493">
      <formula>IF(RIGHT(TEXT(AQ522,"0.#"),1)=".",FALSE,TRUE)</formula>
    </cfRule>
    <cfRule type="expression" dxfId="1800" priority="1494">
      <formula>IF(RIGHT(TEXT(AQ522,"0.#"),1)=".",TRUE,FALSE)</formula>
    </cfRule>
  </conditionalFormatting>
  <conditionalFormatting sqref="AE527">
    <cfRule type="expression" dxfId="1799" priority="1491">
      <formula>IF(RIGHT(TEXT(AE527,"0.#"),1)=".",FALSE,TRUE)</formula>
    </cfRule>
    <cfRule type="expression" dxfId="1798" priority="1492">
      <formula>IF(RIGHT(TEXT(AE527,"0.#"),1)=".",TRUE,FALSE)</formula>
    </cfRule>
  </conditionalFormatting>
  <conditionalFormatting sqref="AE528">
    <cfRule type="expression" dxfId="1797" priority="1489">
      <formula>IF(RIGHT(TEXT(AE528,"0.#"),1)=".",FALSE,TRUE)</formula>
    </cfRule>
    <cfRule type="expression" dxfId="1796" priority="1490">
      <formula>IF(RIGHT(TEXT(AE528,"0.#"),1)=".",TRUE,FALSE)</formula>
    </cfRule>
  </conditionalFormatting>
  <conditionalFormatting sqref="AE529">
    <cfRule type="expression" dxfId="1795" priority="1487">
      <formula>IF(RIGHT(TEXT(AE529,"0.#"),1)=".",FALSE,TRUE)</formula>
    </cfRule>
    <cfRule type="expression" dxfId="1794" priority="1488">
      <formula>IF(RIGHT(TEXT(AE529,"0.#"),1)=".",TRUE,FALSE)</formula>
    </cfRule>
  </conditionalFormatting>
  <conditionalFormatting sqref="AU527">
    <cfRule type="expression" dxfId="1793" priority="1479">
      <formula>IF(RIGHT(TEXT(AU527,"0.#"),1)=".",FALSE,TRUE)</formula>
    </cfRule>
    <cfRule type="expression" dxfId="1792" priority="1480">
      <formula>IF(RIGHT(TEXT(AU527,"0.#"),1)=".",TRUE,FALSE)</formula>
    </cfRule>
  </conditionalFormatting>
  <conditionalFormatting sqref="AU528">
    <cfRule type="expression" dxfId="1791" priority="1477">
      <formula>IF(RIGHT(TEXT(AU528,"0.#"),1)=".",FALSE,TRUE)</formula>
    </cfRule>
    <cfRule type="expression" dxfId="1790" priority="1478">
      <formula>IF(RIGHT(TEXT(AU528,"0.#"),1)=".",TRUE,FALSE)</formula>
    </cfRule>
  </conditionalFormatting>
  <conditionalFormatting sqref="AU529">
    <cfRule type="expression" dxfId="1789" priority="1475">
      <formula>IF(RIGHT(TEXT(AU529,"0.#"),1)=".",FALSE,TRUE)</formula>
    </cfRule>
    <cfRule type="expression" dxfId="1788" priority="1476">
      <formula>IF(RIGHT(TEXT(AU529,"0.#"),1)=".",TRUE,FALSE)</formula>
    </cfRule>
  </conditionalFormatting>
  <conditionalFormatting sqref="AQ528">
    <cfRule type="expression" dxfId="1787" priority="1467">
      <formula>IF(RIGHT(TEXT(AQ528,"0.#"),1)=".",FALSE,TRUE)</formula>
    </cfRule>
    <cfRule type="expression" dxfId="1786" priority="1468">
      <formula>IF(RIGHT(TEXT(AQ528,"0.#"),1)=".",TRUE,FALSE)</formula>
    </cfRule>
  </conditionalFormatting>
  <conditionalFormatting sqref="AQ529">
    <cfRule type="expression" dxfId="1785" priority="1465">
      <formula>IF(RIGHT(TEXT(AQ529,"0.#"),1)=".",FALSE,TRUE)</formula>
    </cfRule>
    <cfRule type="expression" dxfId="1784" priority="1466">
      <formula>IF(RIGHT(TEXT(AQ529,"0.#"),1)=".",TRUE,FALSE)</formula>
    </cfRule>
  </conditionalFormatting>
  <conditionalFormatting sqref="AQ527">
    <cfRule type="expression" dxfId="1783" priority="1463">
      <formula>IF(RIGHT(TEXT(AQ527,"0.#"),1)=".",FALSE,TRUE)</formula>
    </cfRule>
    <cfRule type="expression" dxfId="1782" priority="1464">
      <formula>IF(RIGHT(TEXT(AQ527,"0.#"),1)=".",TRUE,FALSE)</formula>
    </cfRule>
  </conditionalFormatting>
  <conditionalFormatting sqref="AE532">
    <cfRule type="expression" dxfId="1781" priority="1461">
      <formula>IF(RIGHT(TEXT(AE532,"0.#"),1)=".",FALSE,TRUE)</formula>
    </cfRule>
    <cfRule type="expression" dxfId="1780" priority="1462">
      <formula>IF(RIGHT(TEXT(AE532,"0.#"),1)=".",TRUE,FALSE)</formula>
    </cfRule>
  </conditionalFormatting>
  <conditionalFormatting sqref="AM534">
    <cfRule type="expression" dxfId="1779" priority="1451">
      <formula>IF(RIGHT(TEXT(AM534,"0.#"),1)=".",FALSE,TRUE)</formula>
    </cfRule>
    <cfRule type="expression" dxfId="1778" priority="1452">
      <formula>IF(RIGHT(TEXT(AM534,"0.#"),1)=".",TRUE,FALSE)</formula>
    </cfRule>
  </conditionalFormatting>
  <conditionalFormatting sqref="AE533">
    <cfRule type="expression" dxfId="1777" priority="1459">
      <formula>IF(RIGHT(TEXT(AE533,"0.#"),1)=".",FALSE,TRUE)</formula>
    </cfRule>
    <cfRule type="expression" dxfId="1776" priority="1460">
      <formula>IF(RIGHT(TEXT(AE533,"0.#"),1)=".",TRUE,FALSE)</formula>
    </cfRule>
  </conditionalFormatting>
  <conditionalFormatting sqref="AE534">
    <cfRule type="expression" dxfId="1775" priority="1457">
      <formula>IF(RIGHT(TEXT(AE534,"0.#"),1)=".",FALSE,TRUE)</formula>
    </cfRule>
    <cfRule type="expression" dxfId="1774" priority="1458">
      <formula>IF(RIGHT(TEXT(AE534,"0.#"),1)=".",TRUE,FALSE)</formula>
    </cfRule>
  </conditionalFormatting>
  <conditionalFormatting sqref="AM532">
    <cfRule type="expression" dxfId="1773" priority="1455">
      <formula>IF(RIGHT(TEXT(AM532,"0.#"),1)=".",FALSE,TRUE)</formula>
    </cfRule>
    <cfRule type="expression" dxfId="1772" priority="1456">
      <formula>IF(RIGHT(TEXT(AM532,"0.#"),1)=".",TRUE,FALSE)</formula>
    </cfRule>
  </conditionalFormatting>
  <conditionalFormatting sqref="AM533">
    <cfRule type="expression" dxfId="1771" priority="1453">
      <formula>IF(RIGHT(TEXT(AM533,"0.#"),1)=".",FALSE,TRUE)</formula>
    </cfRule>
    <cfRule type="expression" dxfId="1770" priority="1454">
      <formula>IF(RIGHT(TEXT(AM533,"0.#"),1)=".",TRUE,FALSE)</formula>
    </cfRule>
  </conditionalFormatting>
  <conditionalFormatting sqref="AU532">
    <cfRule type="expression" dxfId="1769" priority="1449">
      <formula>IF(RIGHT(TEXT(AU532,"0.#"),1)=".",FALSE,TRUE)</formula>
    </cfRule>
    <cfRule type="expression" dxfId="1768" priority="1450">
      <formula>IF(RIGHT(TEXT(AU532,"0.#"),1)=".",TRUE,FALSE)</formula>
    </cfRule>
  </conditionalFormatting>
  <conditionalFormatting sqref="AU533">
    <cfRule type="expression" dxfId="1767" priority="1447">
      <formula>IF(RIGHT(TEXT(AU533,"0.#"),1)=".",FALSE,TRUE)</formula>
    </cfRule>
    <cfRule type="expression" dxfId="1766" priority="1448">
      <formula>IF(RIGHT(TEXT(AU533,"0.#"),1)=".",TRUE,FALSE)</formula>
    </cfRule>
  </conditionalFormatting>
  <conditionalFormatting sqref="AU534">
    <cfRule type="expression" dxfId="1765" priority="1445">
      <formula>IF(RIGHT(TEXT(AU534,"0.#"),1)=".",FALSE,TRUE)</formula>
    </cfRule>
    <cfRule type="expression" dxfId="1764" priority="1446">
      <formula>IF(RIGHT(TEXT(AU534,"0.#"),1)=".",TRUE,FALSE)</formula>
    </cfRule>
  </conditionalFormatting>
  <conditionalFormatting sqref="AI534">
    <cfRule type="expression" dxfId="1763" priority="1439">
      <formula>IF(RIGHT(TEXT(AI534,"0.#"),1)=".",FALSE,TRUE)</formula>
    </cfRule>
    <cfRule type="expression" dxfId="1762" priority="1440">
      <formula>IF(RIGHT(TEXT(AI534,"0.#"),1)=".",TRUE,FALSE)</formula>
    </cfRule>
  </conditionalFormatting>
  <conditionalFormatting sqref="AI532">
    <cfRule type="expression" dxfId="1761" priority="1443">
      <formula>IF(RIGHT(TEXT(AI532,"0.#"),1)=".",FALSE,TRUE)</formula>
    </cfRule>
    <cfRule type="expression" dxfId="1760" priority="1444">
      <formula>IF(RIGHT(TEXT(AI532,"0.#"),1)=".",TRUE,FALSE)</formula>
    </cfRule>
  </conditionalFormatting>
  <conditionalFormatting sqref="AI533">
    <cfRule type="expression" dxfId="1759" priority="1441">
      <formula>IF(RIGHT(TEXT(AI533,"0.#"),1)=".",FALSE,TRUE)</formula>
    </cfRule>
    <cfRule type="expression" dxfId="1758" priority="1442">
      <formula>IF(RIGHT(TEXT(AI533,"0.#"),1)=".",TRUE,FALSE)</formula>
    </cfRule>
  </conditionalFormatting>
  <conditionalFormatting sqref="AQ533">
    <cfRule type="expression" dxfId="1757" priority="1437">
      <formula>IF(RIGHT(TEXT(AQ533,"0.#"),1)=".",FALSE,TRUE)</formula>
    </cfRule>
    <cfRule type="expression" dxfId="1756" priority="1438">
      <formula>IF(RIGHT(TEXT(AQ533,"0.#"),1)=".",TRUE,FALSE)</formula>
    </cfRule>
  </conditionalFormatting>
  <conditionalFormatting sqref="AQ534">
    <cfRule type="expression" dxfId="1755" priority="1435">
      <formula>IF(RIGHT(TEXT(AQ534,"0.#"),1)=".",FALSE,TRUE)</formula>
    </cfRule>
    <cfRule type="expression" dxfId="1754" priority="1436">
      <formula>IF(RIGHT(TEXT(AQ534,"0.#"),1)=".",TRUE,FALSE)</formula>
    </cfRule>
  </conditionalFormatting>
  <conditionalFormatting sqref="AQ532">
    <cfRule type="expression" dxfId="1753" priority="1433">
      <formula>IF(RIGHT(TEXT(AQ532,"0.#"),1)=".",FALSE,TRUE)</formula>
    </cfRule>
    <cfRule type="expression" dxfId="1752" priority="1434">
      <formula>IF(RIGHT(TEXT(AQ532,"0.#"),1)=".",TRUE,FALSE)</formula>
    </cfRule>
  </conditionalFormatting>
  <conditionalFormatting sqref="AE541">
    <cfRule type="expression" dxfId="1751" priority="1431">
      <formula>IF(RIGHT(TEXT(AE541,"0.#"),1)=".",FALSE,TRUE)</formula>
    </cfRule>
    <cfRule type="expression" dxfId="1750" priority="1432">
      <formula>IF(RIGHT(TEXT(AE541,"0.#"),1)=".",TRUE,FALSE)</formula>
    </cfRule>
  </conditionalFormatting>
  <conditionalFormatting sqref="AE542">
    <cfRule type="expression" dxfId="1749" priority="1429">
      <formula>IF(RIGHT(TEXT(AE542,"0.#"),1)=".",FALSE,TRUE)</formula>
    </cfRule>
    <cfRule type="expression" dxfId="1748" priority="1430">
      <formula>IF(RIGHT(TEXT(AE542,"0.#"),1)=".",TRUE,FALSE)</formula>
    </cfRule>
  </conditionalFormatting>
  <conditionalFormatting sqref="AE543">
    <cfRule type="expression" dxfId="1747" priority="1427">
      <formula>IF(RIGHT(TEXT(AE543,"0.#"),1)=".",FALSE,TRUE)</formula>
    </cfRule>
    <cfRule type="expression" dxfId="1746" priority="1428">
      <formula>IF(RIGHT(TEXT(AE543,"0.#"),1)=".",TRUE,FALSE)</formula>
    </cfRule>
  </conditionalFormatting>
  <conditionalFormatting sqref="AU541">
    <cfRule type="expression" dxfId="1745" priority="1419">
      <formula>IF(RIGHT(TEXT(AU541,"0.#"),1)=".",FALSE,TRUE)</formula>
    </cfRule>
    <cfRule type="expression" dxfId="1744" priority="1420">
      <formula>IF(RIGHT(TEXT(AU541,"0.#"),1)=".",TRUE,FALSE)</formula>
    </cfRule>
  </conditionalFormatting>
  <conditionalFormatting sqref="AU542">
    <cfRule type="expression" dxfId="1743" priority="1417">
      <formula>IF(RIGHT(TEXT(AU542,"0.#"),1)=".",FALSE,TRUE)</formula>
    </cfRule>
    <cfRule type="expression" dxfId="1742" priority="1418">
      <formula>IF(RIGHT(TEXT(AU542,"0.#"),1)=".",TRUE,FALSE)</formula>
    </cfRule>
  </conditionalFormatting>
  <conditionalFormatting sqref="AU543">
    <cfRule type="expression" dxfId="1741" priority="1415">
      <formula>IF(RIGHT(TEXT(AU543,"0.#"),1)=".",FALSE,TRUE)</formula>
    </cfRule>
    <cfRule type="expression" dxfId="1740" priority="1416">
      <formula>IF(RIGHT(TEXT(AU543,"0.#"),1)=".",TRUE,FALSE)</formula>
    </cfRule>
  </conditionalFormatting>
  <conditionalFormatting sqref="AQ542">
    <cfRule type="expression" dxfId="1739" priority="1407">
      <formula>IF(RIGHT(TEXT(AQ542,"0.#"),1)=".",FALSE,TRUE)</formula>
    </cfRule>
    <cfRule type="expression" dxfId="1738" priority="1408">
      <formula>IF(RIGHT(TEXT(AQ542,"0.#"),1)=".",TRUE,FALSE)</formula>
    </cfRule>
  </conditionalFormatting>
  <conditionalFormatting sqref="AQ543">
    <cfRule type="expression" dxfId="1737" priority="1405">
      <formula>IF(RIGHT(TEXT(AQ543,"0.#"),1)=".",FALSE,TRUE)</formula>
    </cfRule>
    <cfRule type="expression" dxfId="1736" priority="1406">
      <formula>IF(RIGHT(TEXT(AQ543,"0.#"),1)=".",TRUE,FALSE)</formula>
    </cfRule>
  </conditionalFormatting>
  <conditionalFormatting sqref="AQ541">
    <cfRule type="expression" dxfId="1735" priority="1403">
      <formula>IF(RIGHT(TEXT(AQ541,"0.#"),1)=".",FALSE,TRUE)</formula>
    </cfRule>
    <cfRule type="expression" dxfId="1734" priority="1404">
      <formula>IF(RIGHT(TEXT(AQ541,"0.#"),1)=".",TRUE,FALSE)</formula>
    </cfRule>
  </conditionalFormatting>
  <conditionalFormatting sqref="AE566">
    <cfRule type="expression" dxfId="1733" priority="1401">
      <formula>IF(RIGHT(TEXT(AE566,"0.#"),1)=".",FALSE,TRUE)</formula>
    </cfRule>
    <cfRule type="expression" dxfId="1732" priority="1402">
      <formula>IF(RIGHT(TEXT(AE566,"0.#"),1)=".",TRUE,FALSE)</formula>
    </cfRule>
  </conditionalFormatting>
  <conditionalFormatting sqref="AE567">
    <cfRule type="expression" dxfId="1731" priority="1399">
      <formula>IF(RIGHT(TEXT(AE567,"0.#"),1)=".",FALSE,TRUE)</formula>
    </cfRule>
    <cfRule type="expression" dxfId="1730" priority="1400">
      <formula>IF(RIGHT(TEXT(AE567,"0.#"),1)=".",TRUE,FALSE)</formula>
    </cfRule>
  </conditionalFormatting>
  <conditionalFormatting sqref="AE568">
    <cfRule type="expression" dxfId="1729" priority="1397">
      <formula>IF(RIGHT(TEXT(AE568,"0.#"),1)=".",FALSE,TRUE)</formula>
    </cfRule>
    <cfRule type="expression" dxfId="1728" priority="1398">
      <formula>IF(RIGHT(TEXT(AE568,"0.#"),1)=".",TRUE,FALSE)</formula>
    </cfRule>
  </conditionalFormatting>
  <conditionalFormatting sqref="AU566">
    <cfRule type="expression" dxfId="1727" priority="1389">
      <formula>IF(RIGHT(TEXT(AU566,"0.#"),1)=".",FALSE,TRUE)</formula>
    </cfRule>
    <cfRule type="expression" dxfId="1726" priority="1390">
      <formula>IF(RIGHT(TEXT(AU566,"0.#"),1)=".",TRUE,FALSE)</formula>
    </cfRule>
  </conditionalFormatting>
  <conditionalFormatting sqref="AU567">
    <cfRule type="expression" dxfId="1725" priority="1387">
      <formula>IF(RIGHT(TEXT(AU567,"0.#"),1)=".",FALSE,TRUE)</formula>
    </cfRule>
    <cfRule type="expression" dxfId="1724" priority="1388">
      <formula>IF(RIGHT(TEXT(AU567,"0.#"),1)=".",TRUE,FALSE)</formula>
    </cfRule>
  </conditionalFormatting>
  <conditionalFormatting sqref="AU568">
    <cfRule type="expression" dxfId="1723" priority="1385">
      <formula>IF(RIGHT(TEXT(AU568,"0.#"),1)=".",FALSE,TRUE)</formula>
    </cfRule>
    <cfRule type="expression" dxfId="1722" priority="1386">
      <formula>IF(RIGHT(TEXT(AU568,"0.#"),1)=".",TRUE,FALSE)</formula>
    </cfRule>
  </conditionalFormatting>
  <conditionalFormatting sqref="AQ567">
    <cfRule type="expression" dxfId="1721" priority="1377">
      <formula>IF(RIGHT(TEXT(AQ567,"0.#"),1)=".",FALSE,TRUE)</formula>
    </cfRule>
    <cfRule type="expression" dxfId="1720" priority="1378">
      <formula>IF(RIGHT(TEXT(AQ567,"0.#"),1)=".",TRUE,FALSE)</formula>
    </cfRule>
  </conditionalFormatting>
  <conditionalFormatting sqref="AQ568">
    <cfRule type="expression" dxfId="1719" priority="1375">
      <formula>IF(RIGHT(TEXT(AQ568,"0.#"),1)=".",FALSE,TRUE)</formula>
    </cfRule>
    <cfRule type="expression" dxfId="1718" priority="1376">
      <formula>IF(RIGHT(TEXT(AQ568,"0.#"),1)=".",TRUE,FALSE)</formula>
    </cfRule>
  </conditionalFormatting>
  <conditionalFormatting sqref="AQ566">
    <cfRule type="expression" dxfId="1717" priority="1373">
      <formula>IF(RIGHT(TEXT(AQ566,"0.#"),1)=".",FALSE,TRUE)</formula>
    </cfRule>
    <cfRule type="expression" dxfId="1716" priority="1374">
      <formula>IF(RIGHT(TEXT(AQ566,"0.#"),1)=".",TRUE,FALSE)</formula>
    </cfRule>
  </conditionalFormatting>
  <conditionalFormatting sqref="AE546">
    <cfRule type="expression" dxfId="1715" priority="1371">
      <formula>IF(RIGHT(TEXT(AE546,"0.#"),1)=".",FALSE,TRUE)</formula>
    </cfRule>
    <cfRule type="expression" dxfId="1714" priority="1372">
      <formula>IF(RIGHT(TEXT(AE546,"0.#"),1)=".",TRUE,FALSE)</formula>
    </cfRule>
  </conditionalFormatting>
  <conditionalFormatting sqref="AE547">
    <cfRule type="expression" dxfId="1713" priority="1369">
      <formula>IF(RIGHT(TEXT(AE547,"0.#"),1)=".",FALSE,TRUE)</formula>
    </cfRule>
    <cfRule type="expression" dxfId="1712" priority="1370">
      <formula>IF(RIGHT(TEXT(AE547,"0.#"),1)=".",TRUE,FALSE)</formula>
    </cfRule>
  </conditionalFormatting>
  <conditionalFormatting sqref="AE548">
    <cfRule type="expression" dxfId="1711" priority="1367">
      <formula>IF(RIGHT(TEXT(AE548,"0.#"),1)=".",FALSE,TRUE)</formula>
    </cfRule>
    <cfRule type="expression" dxfId="1710" priority="1368">
      <formula>IF(RIGHT(TEXT(AE548,"0.#"),1)=".",TRUE,FALSE)</formula>
    </cfRule>
  </conditionalFormatting>
  <conditionalFormatting sqref="AU546">
    <cfRule type="expression" dxfId="1709" priority="1359">
      <formula>IF(RIGHT(TEXT(AU546,"0.#"),1)=".",FALSE,TRUE)</formula>
    </cfRule>
    <cfRule type="expression" dxfId="1708" priority="1360">
      <formula>IF(RIGHT(TEXT(AU546,"0.#"),1)=".",TRUE,FALSE)</formula>
    </cfRule>
  </conditionalFormatting>
  <conditionalFormatting sqref="AU547">
    <cfRule type="expression" dxfId="1707" priority="1357">
      <formula>IF(RIGHT(TEXT(AU547,"0.#"),1)=".",FALSE,TRUE)</formula>
    </cfRule>
    <cfRule type="expression" dxfId="1706" priority="1358">
      <formula>IF(RIGHT(TEXT(AU547,"0.#"),1)=".",TRUE,FALSE)</formula>
    </cfRule>
  </conditionalFormatting>
  <conditionalFormatting sqref="AU548">
    <cfRule type="expression" dxfId="1705" priority="1355">
      <formula>IF(RIGHT(TEXT(AU548,"0.#"),1)=".",FALSE,TRUE)</formula>
    </cfRule>
    <cfRule type="expression" dxfId="1704" priority="1356">
      <formula>IF(RIGHT(TEXT(AU548,"0.#"),1)=".",TRUE,FALSE)</formula>
    </cfRule>
  </conditionalFormatting>
  <conditionalFormatting sqref="AQ547">
    <cfRule type="expression" dxfId="1703" priority="1347">
      <formula>IF(RIGHT(TEXT(AQ547,"0.#"),1)=".",FALSE,TRUE)</formula>
    </cfRule>
    <cfRule type="expression" dxfId="1702" priority="1348">
      <formula>IF(RIGHT(TEXT(AQ547,"0.#"),1)=".",TRUE,FALSE)</formula>
    </cfRule>
  </conditionalFormatting>
  <conditionalFormatting sqref="AQ546">
    <cfRule type="expression" dxfId="1701" priority="1343">
      <formula>IF(RIGHT(TEXT(AQ546,"0.#"),1)=".",FALSE,TRUE)</formula>
    </cfRule>
    <cfRule type="expression" dxfId="1700" priority="1344">
      <formula>IF(RIGHT(TEXT(AQ546,"0.#"),1)=".",TRUE,FALSE)</formula>
    </cfRule>
  </conditionalFormatting>
  <conditionalFormatting sqref="AE551">
    <cfRule type="expression" dxfId="1699" priority="1341">
      <formula>IF(RIGHT(TEXT(AE551,"0.#"),1)=".",FALSE,TRUE)</formula>
    </cfRule>
    <cfRule type="expression" dxfId="1698" priority="1342">
      <formula>IF(RIGHT(TEXT(AE551,"0.#"),1)=".",TRUE,FALSE)</formula>
    </cfRule>
  </conditionalFormatting>
  <conditionalFormatting sqref="AE553">
    <cfRule type="expression" dxfId="1697" priority="1337">
      <formula>IF(RIGHT(TEXT(AE553,"0.#"),1)=".",FALSE,TRUE)</formula>
    </cfRule>
    <cfRule type="expression" dxfId="1696" priority="1338">
      <formula>IF(RIGHT(TEXT(AE553,"0.#"),1)=".",TRUE,FALSE)</formula>
    </cfRule>
  </conditionalFormatting>
  <conditionalFormatting sqref="AU551">
    <cfRule type="expression" dxfId="1695" priority="1329">
      <formula>IF(RIGHT(TEXT(AU551,"0.#"),1)=".",FALSE,TRUE)</formula>
    </cfRule>
    <cfRule type="expression" dxfId="1694" priority="1330">
      <formula>IF(RIGHT(TEXT(AU551,"0.#"),1)=".",TRUE,FALSE)</formula>
    </cfRule>
  </conditionalFormatting>
  <conditionalFormatting sqref="AU553">
    <cfRule type="expression" dxfId="1693" priority="1325">
      <formula>IF(RIGHT(TEXT(AU553,"0.#"),1)=".",FALSE,TRUE)</formula>
    </cfRule>
    <cfRule type="expression" dxfId="1692" priority="1326">
      <formula>IF(RIGHT(TEXT(AU553,"0.#"),1)=".",TRUE,FALSE)</formula>
    </cfRule>
  </conditionalFormatting>
  <conditionalFormatting sqref="AQ552">
    <cfRule type="expression" dxfId="1691" priority="1317">
      <formula>IF(RIGHT(TEXT(AQ552,"0.#"),1)=".",FALSE,TRUE)</formula>
    </cfRule>
    <cfRule type="expression" dxfId="1690" priority="1318">
      <formula>IF(RIGHT(TEXT(AQ552,"0.#"),1)=".",TRUE,FALSE)</formula>
    </cfRule>
  </conditionalFormatting>
  <conditionalFormatting sqref="AU561">
    <cfRule type="expression" dxfId="1689" priority="1269">
      <formula>IF(RIGHT(TEXT(AU561,"0.#"),1)=".",FALSE,TRUE)</formula>
    </cfRule>
    <cfRule type="expression" dxfId="1688" priority="1270">
      <formula>IF(RIGHT(TEXT(AU561,"0.#"),1)=".",TRUE,FALSE)</formula>
    </cfRule>
  </conditionalFormatting>
  <conditionalFormatting sqref="AU562">
    <cfRule type="expression" dxfId="1687" priority="1267">
      <formula>IF(RIGHT(TEXT(AU562,"0.#"),1)=".",FALSE,TRUE)</formula>
    </cfRule>
    <cfRule type="expression" dxfId="1686" priority="1268">
      <formula>IF(RIGHT(TEXT(AU562,"0.#"),1)=".",TRUE,FALSE)</formula>
    </cfRule>
  </conditionalFormatting>
  <conditionalFormatting sqref="AU563">
    <cfRule type="expression" dxfId="1685" priority="1265">
      <formula>IF(RIGHT(TEXT(AU563,"0.#"),1)=".",FALSE,TRUE)</formula>
    </cfRule>
    <cfRule type="expression" dxfId="1684" priority="1266">
      <formula>IF(RIGHT(TEXT(AU563,"0.#"),1)=".",TRUE,FALSE)</formula>
    </cfRule>
  </conditionalFormatting>
  <conditionalFormatting sqref="AQ562">
    <cfRule type="expression" dxfId="1683" priority="1257">
      <formula>IF(RIGHT(TEXT(AQ562,"0.#"),1)=".",FALSE,TRUE)</formula>
    </cfRule>
    <cfRule type="expression" dxfId="1682" priority="1258">
      <formula>IF(RIGHT(TEXT(AQ562,"0.#"),1)=".",TRUE,FALSE)</formula>
    </cfRule>
  </conditionalFormatting>
  <conditionalFormatting sqref="AQ563">
    <cfRule type="expression" dxfId="1681" priority="1255">
      <formula>IF(RIGHT(TEXT(AQ563,"0.#"),1)=".",FALSE,TRUE)</formula>
    </cfRule>
    <cfRule type="expression" dxfId="1680" priority="1256">
      <formula>IF(RIGHT(TEXT(AQ563,"0.#"),1)=".",TRUE,FALSE)</formula>
    </cfRule>
  </conditionalFormatting>
  <conditionalFormatting sqref="AQ561">
    <cfRule type="expression" dxfId="1679" priority="1253">
      <formula>IF(RIGHT(TEXT(AQ561,"0.#"),1)=".",FALSE,TRUE)</formula>
    </cfRule>
    <cfRule type="expression" dxfId="1678" priority="1254">
      <formula>IF(RIGHT(TEXT(AQ561,"0.#"),1)=".",TRUE,FALSE)</formula>
    </cfRule>
  </conditionalFormatting>
  <conditionalFormatting sqref="AE571">
    <cfRule type="expression" dxfId="1677" priority="1251">
      <formula>IF(RIGHT(TEXT(AE571,"0.#"),1)=".",FALSE,TRUE)</formula>
    </cfRule>
    <cfRule type="expression" dxfId="1676" priority="1252">
      <formula>IF(RIGHT(TEXT(AE571,"0.#"),1)=".",TRUE,FALSE)</formula>
    </cfRule>
  </conditionalFormatting>
  <conditionalFormatting sqref="AE572">
    <cfRule type="expression" dxfId="1675" priority="1249">
      <formula>IF(RIGHT(TEXT(AE572,"0.#"),1)=".",FALSE,TRUE)</formula>
    </cfRule>
    <cfRule type="expression" dxfId="1674" priority="1250">
      <formula>IF(RIGHT(TEXT(AE572,"0.#"),1)=".",TRUE,FALSE)</formula>
    </cfRule>
  </conditionalFormatting>
  <conditionalFormatting sqref="AE573">
    <cfRule type="expression" dxfId="1673" priority="1247">
      <formula>IF(RIGHT(TEXT(AE573,"0.#"),1)=".",FALSE,TRUE)</formula>
    </cfRule>
    <cfRule type="expression" dxfId="1672" priority="1248">
      <formula>IF(RIGHT(TEXT(AE573,"0.#"),1)=".",TRUE,FALSE)</formula>
    </cfRule>
  </conditionalFormatting>
  <conditionalFormatting sqref="AU571">
    <cfRule type="expression" dxfId="1671" priority="1239">
      <formula>IF(RIGHT(TEXT(AU571,"0.#"),1)=".",FALSE,TRUE)</formula>
    </cfRule>
    <cfRule type="expression" dxfId="1670" priority="1240">
      <formula>IF(RIGHT(TEXT(AU571,"0.#"),1)=".",TRUE,FALSE)</formula>
    </cfRule>
  </conditionalFormatting>
  <conditionalFormatting sqref="AU572">
    <cfRule type="expression" dxfId="1669" priority="1237">
      <formula>IF(RIGHT(TEXT(AU572,"0.#"),1)=".",FALSE,TRUE)</formula>
    </cfRule>
    <cfRule type="expression" dxfId="1668" priority="1238">
      <formula>IF(RIGHT(TEXT(AU572,"0.#"),1)=".",TRUE,FALSE)</formula>
    </cfRule>
  </conditionalFormatting>
  <conditionalFormatting sqref="AU573">
    <cfRule type="expression" dxfId="1667" priority="1235">
      <formula>IF(RIGHT(TEXT(AU573,"0.#"),1)=".",FALSE,TRUE)</formula>
    </cfRule>
    <cfRule type="expression" dxfId="1666" priority="1236">
      <formula>IF(RIGHT(TEXT(AU573,"0.#"),1)=".",TRUE,FALSE)</formula>
    </cfRule>
  </conditionalFormatting>
  <conditionalFormatting sqref="AQ572">
    <cfRule type="expression" dxfId="1665" priority="1227">
      <formula>IF(RIGHT(TEXT(AQ572,"0.#"),1)=".",FALSE,TRUE)</formula>
    </cfRule>
    <cfRule type="expression" dxfId="1664" priority="1228">
      <formula>IF(RIGHT(TEXT(AQ572,"0.#"),1)=".",TRUE,FALSE)</formula>
    </cfRule>
  </conditionalFormatting>
  <conditionalFormatting sqref="AQ573">
    <cfRule type="expression" dxfId="1663" priority="1225">
      <formula>IF(RIGHT(TEXT(AQ573,"0.#"),1)=".",FALSE,TRUE)</formula>
    </cfRule>
    <cfRule type="expression" dxfId="1662" priority="1226">
      <formula>IF(RIGHT(TEXT(AQ573,"0.#"),1)=".",TRUE,FALSE)</formula>
    </cfRule>
  </conditionalFormatting>
  <conditionalFormatting sqref="AQ571">
    <cfRule type="expression" dxfId="1661" priority="1223">
      <formula>IF(RIGHT(TEXT(AQ571,"0.#"),1)=".",FALSE,TRUE)</formula>
    </cfRule>
    <cfRule type="expression" dxfId="1660" priority="1224">
      <formula>IF(RIGHT(TEXT(AQ571,"0.#"),1)=".",TRUE,FALSE)</formula>
    </cfRule>
  </conditionalFormatting>
  <conditionalFormatting sqref="AE576">
    <cfRule type="expression" dxfId="1659" priority="1221">
      <formula>IF(RIGHT(TEXT(AE576,"0.#"),1)=".",FALSE,TRUE)</formula>
    </cfRule>
    <cfRule type="expression" dxfId="1658" priority="1222">
      <formula>IF(RIGHT(TEXT(AE576,"0.#"),1)=".",TRUE,FALSE)</formula>
    </cfRule>
  </conditionalFormatting>
  <conditionalFormatting sqref="AE577">
    <cfRule type="expression" dxfId="1657" priority="1219">
      <formula>IF(RIGHT(TEXT(AE577,"0.#"),1)=".",FALSE,TRUE)</formula>
    </cfRule>
    <cfRule type="expression" dxfId="1656" priority="1220">
      <formula>IF(RIGHT(TEXT(AE577,"0.#"),1)=".",TRUE,FALSE)</formula>
    </cfRule>
  </conditionalFormatting>
  <conditionalFormatting sqref="AE578">
    <cfRule type="expression" dxfId="1655" priority="1217">
      <formula>IF(RIGHT(TEXT(AE578,"0.#"),1)=".",FALSE,TRUE)</formula>
    </cfRule>
    <cfRule type="expression" dxfId="1654" priority="1218">
      <formula>IF(RIGHT(TEXT(AE578,"0.#"),1)=".",TRUE,FALSE)</formula>
    </cfRule>
  </conditionalFormatting>
  <conditionalFormatting sqref="AU576">
    <cfRule type="expression" dxfId="1653" priority="1209">
      <formula>IF(RIGHT(TEXT(AU576,"0.#"),1)=".",FALSE,TRUE)</formula>
    </cfRule>
    <cfRule type="expression" dxfId="1652" priority="1210">
      <formula>IF(RIGHT(TEXT(AU576,"0.#"),1)=".",TRUE,FALSE)</formula>
    </cfRule>
  </conditionalFormatting>
  <conditionalFormatting sqref="AU577">
    <cfRule type="expression" dxfId="1651" priority="1207">
      <formula>IF(RIGHT(TEXT(AU577,"0.#"),1)=".",FALSE,TRUE)</formula>
    </cfRule>
    <cfRule type="expression" dxfId="1650" priority="1208">
      <formula>IF(RIGHT(TEXT(AU577,"0.#"),1)=".",TRUE,FALSE)</formula>
    </cfRule>
  </conditionalFormatting>
  <conditionalFormatting sqref="AU578">
    <cfRule type="expression" dxfId="1649" priority="1205">
      <formula>IF(RIGHT(TEXT(AU578,"0.#"),1)=".",FALSE,TRUE)</formula>
    </cfRule>
    <cfRule type="expression" dxfId="1648" priority="1206">
      <formula>IF(RIGHT(TEXT(AU578,"0.#"),1)=".",TRUE,FALSE)</formula>
    </cfRule>
  </conditionalFormatting>
  <conditionalFormatting sqref="AQ577">
    <cfRule type="expression" dxfId="1647" priority="1197">
      <formula>IF(RIGHT(TEXT(AQ577,"0.#"),1)=".",FALSE,TRUE)</formula>
    </cfRule>
    <cfRule type="expression" dxfId="1646" priority="1198">
      <formula>IF(RIGHT(TEXT(AQ577,"0.#"),1)=".",TRUE,FALSE)</formula>
    </cfRule>
  </conditionalFormatting>
  <conditionalFormatting sqref="AQ578">
    <cfRule type="expression" dxfId="1645" priority="1195">
      <formula>IF(RIGHT(TEXT(AQ578,"0.#"),1)=".",FALSE,TRUE)</formula>
    </cfRule>
    <cfRule type="expression" dxfId="1644" priority="1196">
      <formula>IF(RIGHT(TEXT(AQ578,"0.#"),1)=".",TRUE,FALSE)</formula>
    </cfRule>
  </conditionalFormatting>
  <conditionalFormatting sqref="AQ576">
    <cfRule type="expression" dxfId="1643" priority="1193">
      <formula>IF(RIGHT(TEXT(AQ576,"0.#"),1)=".",FALSE,TRUE)</formula>
    </cfRule>
    <cfRule type="expression" dxfId="1642" priority="1194">
      <formula>IF(RIGHT(TEXT(AQ576,"0.#"),1)=".",TRUE,FALSE)</formula>
    </cfRule>
  </conditionalFormatting>
  <conditionalFormatting sqref="AE581">
    <cfRule type="expression" dxfId="1641" priority="1191">
      <formula>IF(RIGHT(TEXT(AE581,"0.#"),1)=".",FALSE,TRUE)</formula>
    </cfRule>
    <cfRule type="expression" dxfId="1640" priority="1192">
      <formula>IF(RIGHT(TEXT(AE581,"0.#"),1)=".",TRUE,FALSE)</formula>
    </cfRule>
  </conditionalFormatting>
  <conditionalFormatting sqref="AE582">
    <cfRule type="expression" dxfId="1639" priority="1189">
      <formula>IF(RIGHT(TEXT(AE582,"0.#"),1)=".",FALSE,TRUE)</formula>
    </cfRule>
    <cfRule type="expression" dxfId="1638" priority="1190">
      <formula>IF(RIGHT(TEXT(AE582,"0.#"),1)=".",TRUE,FALSE)</formula>
    </cfRule>
  </conditionalFormatting>
  <conditionalFormatting sqref="AE583">
    <cfRule type="expression" dxfId="1637" priority="1187">
      <formula>IF(RIGHT(TEXT(AE583,"0.#"),1)=".",FALSE,TRUE)</formula>
    </cfRule>
    <cfRule type="expression" dxfId="1636" priority="1188">
      <formula>IF(RIGHT(TEXT(AE583,"0.#"),1)=".",TRUE,FALSE)</formula>
    </cfRule>
  </conditionalFormatting>
  <conditionalFormatting sqref="AU581">
    <cfRule type="expression" dxfId="1635" priority="1179">
      <formula>IF(RIGHT(TEXT(AU581,"0.#"),1)=".",FALSE,TRUE)</formula>
    </cfRule>
    <cfRule type="expression" dxfId="1634" priority="1180">
      <formula>IF(RIGHT(TEXT(AU581,"0.#"),1)=".",TRUE,FALSE)</formula>
    </cfRule>
  </conditionalFormatting>
  <conditionalFormatting sqref="AQ582">
    <cfRule type="expression" dxfId="1633" priority="1167">
      <formula>IF(RIGHT(TEXT(AQ582,"0.#"),1)=".",FALSE,TRUE)</formula>
    </cfRule>
    <cfRule type="expression" dxfId="1632" priority="1168">
      <formula>IF(RIGHT(TEXT(AQ582,"0.#"),1)=".",TRUE,FALSE)</formula>
    </cfRule>
  </conditionalFormatting>
  <conditionalFormatting sqref="AQ583">
    <cfRule type="expression" dxfId="1631" priority="1165">
      <formula>IF(RIGHT(TEXT(AQ583,"0.#"),1)=".",FALSE,TRUE)</formula>
    </cfRule>
    <cfRule type="expression" dxfId="1630" priority="1166">
      <formula>IF(RIGHT(TEXT(AQ583,"0.#"),1)=".",TRUE,FALSE)</formula>
    </cfRule>
  </conditionalFormatting>
  <conditionalFormatting sqref="AQ581">
    <cfRule type="expression" dxfId="1629" priority="1163">
      <formula>IF(RIGHT(TEXT(AQ581,"0.#"),1)=".",FALSE,TRUE)</formula>
    </cfRule>
    <cfRule type="expression" dxfId="1628" priority="1164">
      <formula>IF(RIGHT(TEXT(AQ581,"0.#"),1)=".",TRUE,FALSE)</formula>
    </cfRule>
  </conditionalFormatting>
  <conditionalFormatting sqref="AE586">
    <cfRule type="expression" dxfId="1627" priority="1161">
      <formula>IF(RIGHT(TEXT(AE586,"0.#"),1)=".",FALSE,TRUE)</formula>
    </cfRule>
    <cfRule type="expression" dxfId="1626" priority="1162">
      <formula>IF(RIGHT(TEXT(AE586,"0.#"),1)=".",TRUE,FALSE)</formula>
    </cfRule>
  </conditionalFormatting>
  <conditionalFormatting sqref="AM588">
    <cfRule type="expression" dxfId="1625" priority="1151">
      <formula>IF(RIGHT(TEXT(AM588,"0.#"),1)=".",FALSE,TRUE)</formula>
    </cfRule>
    <cfRule type="expression" dxfId="1624" priority="1152">
      <formula>IF(RIGHT(TEXT(AM588,"0.#"),1)=".",TRUE,FALSE)</formula>
    </cfRule>
  </conditionalFormatting>
  <conditionalFormatting sqref="AE587">
    <cfRule type="expression" dxfId="1623" priority="1159">
      <formula>IF(RIGHT(TEXT(AE587,"0.#"),1)=".",FALSE,TRUE)</formula>
    </cfRule>
    <cfRule type="expression" dxfId="1622" priority="1160">
      <formula>IF(RIGHT(TEXT(AE587,"0.#"),1)=".",TRUE,FALSE)</formula>
    </cfRule>
  </conditionalFormatting>
  <conditionalFormatting sqref="AE588">
    <cfRule type="expression" dxfId="1621" priority="1157">
      <formula>IF(RIGHT(TEXT(AE588,"0.#"),1)=".",FALSE,TRUE)</formula>
    </cfRule>
    <cfRule type="expression" dxfId="1620" priority="1158">
      <formula>IF(RIGHT(TEXT(AE588,"0.#"),1)=".",TRUE,FALSE)</formula>
    </cfRule>
  </conditionalFormatting>
  <conditionalFormatting sqref="AM586">
    <cfRule type="expression" dxfId="1619" priority="1155">
      <formula>IF(RIGHT(TEXT(AM586,"0.#"),1)=".",FALSE,TRUE)</formula>
    </cfRule>
    <cfRule type="expression" dxfId="1618" priority="1156">
      <formula>IF(RIGHT(TEXT(AM586,"0.#"),1)=".",TRUE,FALSE)</formula>
    </cfRule>
  </conditionalFormatting>
  <conditionalFormatting sqref="AM587">
    <cfRule type="expression" dxfId="1617" priority="1153">
      <formula>IF(RIGHT(TEXT(AM587,"0.#"),1)=".",FALSE,TRUE)</formula>
    </cfRule>
    <cfRule type="expression" dxfId="1616" priority="1154">
      <formula>IF(RIGHT(TEXT(AM587,"0.#"),1)=".",TRUE,FALSE)</formula>
    </cfRule>
  </conditionalFormatting>
  <conditionalFormatting sqref="AU586">
    <cfRule type="expression" dxfId="1615" priority="1149">
      <formula>IF(RIGHT(TEXT(AU586,"0.#"),1)=".",FALSE,TRUE)</formula>
    </cfRule>
    <cfRule type="expression" dxfId="1614" priority="1150">
      <formula>IF(RIGHT(TEXT(AU586,"0.#"),1)=".",TRUE,FALSE)</formula>
    </cfRule>
  </conditionalFormatting>
  <conditionalFormatting sqref="AU587">
    <cfRule type="expression" dxfId="1613" priority="1147">
      <formula>IF(RIGHT(TEXT(AU587,"0.#"),1)=".",FALSE,TRUE)</formula>
    </cfRule>
    <cfRule type="expression" dxfId="1612" priority="1148">
      <formula>IF(RIGHT(TEXT(AU587,"0.#"),1)=".",TRUE,FALSE)</formula>
    </cfRule>
  </conditionalFormatting>
  <conditionalFormatting sqref="AU588">
    <cfRule type="expression" dxfId="1611" priority="1145">
      <formula>IF(RIGHT(TEXT(AU588,"0.#"),1)=".",FALSE,TRUE)</formula>
    </cfRule>
    <cfRule type="expression" dxfId="1610" priority="1146">
      <formula>IF(RIGHT(TEXT(AU588,"0.#"),1)=".",TRUE,FALSE)</formula>
    </cfRule>
  </conditionalFormatting>
  <conditionalFormatting sqref="AI588">
    <cfRule type="expression" dxfId="1609" priority="1139">
      <formula>IF(RIGHT(TEXT(AI588,"0.#"),1)=".",FALSE,TRUE)</formula>
    </cfRule>
    <cfRule type="expression" dxfId="1608" priority="1140">
      <formula>IF(RIGHT(TEXT(AI588,"0.#"),1)=".",TRUE,FALSE)</formula>
    </cfRule>
  </conditionalFormatting>
  <conditionalFormatting sqref="AI586">
    <cfRule type="expression" dxfId="1607" priority="1143">
      <formula>IF(RIGHT(TEXT(AI586,"0.#"),1)=".",FALSE,TRUE)</formula>
    </cfRule>
    <cfRule type="expression" dxfId="1606" priority="1144">
      <formula>IF(RIGHT(TEXT(AI586,"0.#"),1)=".",TRUE,FALSE)</formula>
    </cfRule>
  </conditionalFormatting>
  <conditionalFormatting sqref="AI587">
    <cfRule type="expression" dxfId="1605" priority="1141">
      <formula>IF(RIGHT(TEXT(AI587,"0.#"),1)=".",FALSE,TRUE)</formula>
    </cfRule>
    <cfRule type="expression" dxfId="1604" priority="1142">
      <formula>IF(RIGHT(TEXT(AI587,"0.#"),1)=".",TRUE,FALSE)</formula>
    </cfRule>
  </conditionalFormatting>
  <conditionalFormatting sqref="AQ587">
    <cfRule type="expression" dxfId="1603" priority="1137">
      <formula>IF(RIGHT(TEXT(AQ587,"0.#"),1)=".",FALSE,TRUE)</formula>
    </cfRule>
    <cfRule type="expression" dxfId="1602" priority="1138">
      <formula>IF(RIGHT(TEXT(AQ587,"0.#"),1)=".",TRUE,FALSE)</formula>
    </cfRule>
  </conditionalFormatting>
  <conditionalFormatting sqref="AQ588">
    <cfRule type="expression" dxfId="1601" priority="1135">
      <formula>IF(RIGHT(TEXT(AQ588,"0.#"),1)=".",FALSE,TRUE)</formula>
    </cfRule>
    <cfRule type="expression" dxfId="1600" priority="1136">
      <formula>IF(RIGHT(TEXT(AQ588,"0.#"),1)=".",TRUE,FALSE)</formula>
    </cfRule>
  </conditionalFormatting>
  <conditionalFormatting sqref="AQ586">
    <cfRule type="expression" dxfId="1599" priority="1133">
      <formula>IF(RIGHT(TEXT(AQ586,"0.#"),1)=".",FALSE,TRUE)</formula>
    </cfRule>
    <cfRule type="expression" dxfId="1598" priority="1134">
      <formula>IF(RIGHT(TEXT(AQ586,"0.#"),1)=".",TRUE,FALSE)</formula>
    </cfRule>
  </conditionalFormatting>
  <conditionalFormatting sqref="AE595">
    <cfRule type="expression" dxfId="1597" priority="1131">
      <formula>IF(RIGHT(TEXT(AE595,"0.#"),1)=".",FALSE,TRUE)</formula>
    </cfRule>
    <cfRule type="expression" dxfId="1596" priority="1132">
      <formula>IF(RIGHT(TEXT(AE595,"0.#"),1)=".",TRUE,FALSE)</formula>
    </cfRule>
  </conditionalFormatting>
  <conditionalFormatting sqref="AE596">
    <cfRule type="expression" dxfId="1595" priority="1129">
      <formula>IF(RIGHT(TEXT(AE596,"0.#"),1)=".",FALSE,TRUE)</formula>
    </cfRule>
    <cfRule type="expression" dxfId="1594" priority="1130">
      <formula>IF(RIGHT(TEXT(AE596,"0.#"),1)=".",TRUE,FALSE)</formula>
    </cfRule>
  </conditionalFormatting>
  <conditionalFormatting sqref="AE597">
    <cfRule type="expression" dxfId="1593" priority="1127">
      <formula>IF(RIGHT(TEXT(AE597,"0.#"),1)=".",FALSE,TRUE)</formula>
    </cfRule>
    <cfRule type="expression" dxfId="1592" priority="1128">
      <formula>IF(RIGHT(TEXT(AE597,"0.#"),1)=".",TRUE,FALSE)</formula>
    </cfRule>
  </conditionalFormatting>
  <conditionalFormatting sqref="AU595">
    <cfRule type="expression" dxfId="1591" priority="1119">
      <formula>IF(RIGHT(TEXT(AU595,"0.#"),1)=".",FALSE,TRUE)</formula>
    </cfRule>
    <cfRule type="expression" dxfId="1590" priority="1120">
      <formula>IF(RIGHT(TEXT(AU595,"0.#"),1)=".",TRUE,FALSE)</formula>
    </cfRule>
  </conditionalFormatting>
  <conditionalFormatting sqref="AU596">
    <cfRule type="expression" dxfId="1589" priority="1117">
      <formula>IF(RIGHT(TEXT(AU596,"0.#"),1)=".",FALSE,TRUE)</formula>
    </cfRule>
    <cfRule type="expression" dxfId="1588" priority="1118">
      <formula>IF(RIGHT(TEXT(AU596,"0.#"),1)=".",TRUE,FALSE)</formula>
    </cfRule>
  </conditionalFormatting>
  <conditionalFormatting sqref="AU597">
    <cfRule type="expression" dxfId="1587" priority="1115">
      <formula>IF(RIGHT(TEXT(AU597,"0.#"),1)=".",FALSE,TRUE)</formula>
    </cfRule>
    <cfRule type="expression" dxfId="1586" priority="1116">
      <formula>IF(RIGHT(TEXT(AU597,"0.#"),1)=".",TRUE,FALSE)</formula>
    </cfRule>
  </conditionalFormatting>
  <conditionalFormatting sqref="AQ596">
    <cfRule type="expression" dxfId="1585" priority="1107">
      <formula>IF(RIGHT(TEXT(AQ596,"0.#"),1)=".",FALSE,TRUE)</formula>
    </cfRule>
    <cfRule type="expression" dxfId="1584" priority="1108">
      <formula>IF(RIGHT(TEXT(AQ596,"0.#"),1)=".",TRUE,FALSE)</formula>
    </cfRule>
  </conditionalFormatting>
  <conditionalFormatting sqref="AQ597">
    <cfRule type="expression" dxfId="1583" priority="1105">
      <formula>IF(RIGHT(TEXT(AQ597,"0.#"),1)=".",FALSE,TRUE)</formula>
    </cfRule>
    <cfRule type="expression" dxfId="1582" priority="1106">
      <formula>IF(RIGHT(TEXT(AQ597,"0.#"),1)=".",TRUE,FALSE)</formula>
    </cfRule>
  </conditionalFormatting>
  <conditionalFormatting sqref="AQ595">
    <cfRule type="expression" dxfId="1581" priority="1103">
      <formula>IF(RIGHT(TEXT(AQ595,"0.#"),1)=".",FALSE,TRUE)</formula>
    </cfRule>
    <cfRule type="expression" dxfId="1580" priority="1104">
      <formula>IF(RIGHT(TEXT(AQ595,"0.#"),1)=".",TRUE,FALSE)</formula>
    </cfRule>
  </conditionalFormatting>
  <conditionalFormatting sqref="AE620">
    <cfRule type="expression" dxfId="1579" priority="1101">
      <formula>IF(RIGHT(TEXT(AE620,"0.#"),1)=".",FALSE,TRUE)</formula>
    </cfRule>
    <cfRule type="expression" dxfId="1578" priority="1102">
      <formula>IF(RIGHT(TEXT(AE620,"0.#"),1)=".",TRUE,FALSE)</formula>
    </cfRule>
  </conditionalFormatting>
  <conditionalFormatting sqref="AE621">
    <cfRule type="expression" dxfId="1577" priority="1099">
      <formula>IF(RIGHT(TEXT(AE621,"0.#"),1)=".",FALSE,TRUE)</formula>
    </cfRule>
    <cfRule type="expression" dxfId="1576" priority="1100">
      <formula>IF(RIGHT(TEXT(AE621,"0.#"),1)=".",TRUE,FALSE)</formula>
    </cfRule>
  </conditionalFormatting>
  <conditionalFormatting sqref="AE622">
    <cfRule type="expression" dxfId="1575" priority="1097">
      <formula>IF(RIGHT(TEXT(AE622,"0.#"),1)=".",FALSE,TRUE)</formula>
    </cfRule>
    <cfRule type="expression" dxfId="1574" priority="1098">
      <formula>IF(RIGHT(TEXT(AE622,"0.#"),1)=".",TRUE,FALSE)</formula>
    </cfRule>
  </conditionalFormatting>
  <conditionalFormatting sqref="AU620">
    <cfRule type="expression" dxfId="1573" priority="1089">
      <formula>IF(RIGHT(TEXT(AU620,"0.#"),1)=".",FALSE,TRUE)</formula>
    </cfRule>
    <cfRule type="expression" dxfId="1572" priority="1090">
      <formula>IF(RIGHT(TEXT(AU620,"0.#"),1)=".",TRUE,FALSE)</formula>
    </cfRule>
  </conditionalFormatting>
  <conditionalFormatting sqref="AU621">
    <cfRule type="expression" dxfId="1571" priority="1087">
      <formula>IF(RIGHT(TEXT(AU621,"0.#"),1)=".",FALSE,TRUE)</formula>
    </cfRule>
    <cfRule type="expression" dxfId="1570" priority="1088">
      <formula>IF(RIGHT(TEXT(AU621,"0.#"),1)=".",TRUE,FALSE)</formula>
    </cfRule>
  </conditionalFormatting>
  <conditionalFormatting sqref="AU622">
    <cfRule type="expression" dxfId="1569" priority="1085">
      <formula>IF(RIGHT(TEXT(AU622,"0.#"),1)=".",FALSE,TRUE)</formula>
    </cfRule>
    <cfRule type="expression" dxfId="1568" priority="1086">
      <formula>IF(RIGHT(TEXT(AU622,"0.#"),1)=".",TRUE,FALSE)</formula>
    </cfRule>
  </conditionalFormatting>
  <conditionalFormatting sqref="AQ621">
    <cfRule type="expression" dxfId="1567" priority="1077">
      <formula>IF(RIGHT(TEXT(AQ621,"0.#"),1)=".",FALSE,TRUE)</formula>
    </cfRule>
    <cfRule type="expression" dxfId="1566" priority="1078">
      <formula>IF(RIGHT(TEXT(AQ621,"0.#"),1)=".",TRUE,FALSE)</formula>
    </cfRule>
  </conditionalFormatting>
  <conditionalFormatting sqref="AQ622">
    <cfRule type="expression" dxfId="1565" priority="1075">
      <formula>IF(RIGHT(TEXT(AQ622,"0.#"),1)=".",FALSE,TRUE)</formula>
    </cfRule>
    <cfRule type="expression" dxfId="1564" priority="1076">
      <formula>IF(RIGHT(TEXT(AQ622,"0.#"),1)=".",TRUE,FALSE)</formula>
    </cfRule>
  </conditionalFormatting>
  <conditionalFormatting sqref="AQ620">
    <cfRule type="expression" dxfId="1563" priority="1073">
      <formula>IF(RIGHT(TEXT(AQ620,"0.#"),1)=".",FALSE,TRUE)</formula>
    </cfRule>
    <cfRule type="expression" dxfId="1562" priority="1074">
      <formula>IF(RIGHT(TEXT(AQ620,"0.#"),1)=".",TRUE,FALSE)</formula>
    </cfRule>
  </conditionalFormatting>
  <conditionalFormatting sqref="AE600">
    <cfRule type="expression" dxfId="1561" priority="1071">
      <formula>IF(RIGHT(TEXT(AE600,"0.#"),1)=".",FALSE,TRUE)</formula>
    </cfRule>
    <cfRule type="expression" dxfId="1560" priority="1072">
      <formula>IF(RIGHT(TEXT(AE600,"0.#"),1)=".",TRUE,FALSE)</formula>
    </cfRule>
  </conditionalFormatting>
  <conditionalFormatting sqref="AE601">
    <cfRule type="expression" dxfId="1559" priority="1069">
      <formula>IF(RIGHT(TEXT(AE601,"0.#"),1)=".",FALSE,TRUE)</formula>
    </cfRule>
    <cfRule type="expression" dxfId="1558" priority="1070">
      <formula>IF(RIGHT(TEXT(AE601,"0.#"),1)=".",TRUE,FALSE)</formula>
    </cfRule>
  </conditionalFormatting>
  <conditionalFormatting sqref="AE602">
    <cfRule type="expression" dxfId="1557" priority="1067">
      <formula>IF(RIGHT(TEXT(AE602,"0.#"),1)=".",FALSE,TRUE)</formula>
    </cfRule>
    <cfRule type="expression" dxfId="1556" priority="1068">
      <formula>IF(RIGHT(TEXT(AE602,"0.#"),1)=".",TRUE,FALSE)</formula>
    </cfRule>
  </conditionalFormatting>
  <conditionalFormatting sqref="AU600">
    <cfRule type="expression" dxfId="1555" priority="1059">
      <formula>IF(RIGHT(TEXT(AU600,"0.#"),1)=".",FALSE,TRUE)</formula>
    </cfRule>
    <cfRule type="expression" dxfId="1554" priority="1060">
      <formula>IF(RIGHT(TEXT(AU600,"0.#"),1)=".",TRUE,FALSE)</formula>
    </cfRule>
  </conditionalFormatting>
  <conditionalFormatting sqref="AU601">
    <cfRule type="expression" dxfId="1553" priority="1057">
      <formula>IF(RIGHT(TEXT(AU601,"0.#"),1)=".",FALSE,TRUE)</formula>
    </cfRule>
    <cfRule type="expression" dxfId="1552" priority="1058">
      <formula>IF(RIGHT(TEXT(AU601,"0.#"),1)=".",TRUE,FALSE)</formula>
    </cfRule>
  </conditionalFormatting>
  <conditionalFormatting sqref="AU602">
    <cfRule type="expression" dxfId="1551" priority="1055">
      <formula>IF(RIGHT(TEXT(AU602,"0.#"),1)=".",FALSE,TRUE)</formula>
    </cfRule>
    <cfRule type="expression" dxfId="1550" priority="1056">
      <formula>IF(RIGHT(TEXT(AU602,"0.#"),1)=".",TRUE,FALSE)</formula>
    </cfRule>
  </conditionalFormatting>
  <conditionalFormatting sqref="AQ601">
    <cfRule type="expression" dxfId="1549" priority="1047">
      <formula>IF(RIGHT(TEXT(AQ601,"0.#"),1)=".",FALSE,TRUE)</formula>
    </cfRule>
    <cfRule type="expression" dxfId="1548" priority="1048">
      <formula>IF(RIGHT(TEXT(AQ601,"0.#"),1)=".",TRUE,FALSE)</formula>
    </cfRule>
  </conditionalFormatting>
  <conditionalFormatting sqref="AQ602">
    <cfRule type="expression" dxfId="1547" priority="1045">
      <formula>IF(RIGHT(TEXT(AQ602,"0.#"),1)=".",FALSE,TRUE)</formula>
    </cfRule>
    <cfRule type="expression" dxfId="1546" priority="1046">
      <formula>IF(RIGHT(TEXT(AQ602,"0.#"),1)=".",TRUE,FALSE)</formula>
    </cfRule>
  </conditionalFormatting>
  <conditionalFormatting sqref="AQ600">
    <cfRule type="expression" dxfId="1545" priority="1043">
      <formula>IF(RIGHT(TEXT(AQ600,"0.#"),1)=".",FALSE,TRUE)</formula>
    </cfRule>
    <cfRule type="expression" dxfId="1544" priority="1044">
      <formula>IF(RIGHT(TEXT(AQ600,"0.#"),1)=".",TRUE,FALSE)</formula>
    </cfRule>
  </conditionalFormatting>
  <conditionalFormatting sqref="AE605">
    <cfRule type="expression" dxfId="1543" priority="1041">
      <formula>IF(RIGHT(TEXT(AE605,"0.#"),1)=".",FALSE,TRUE)</formula>
    </cfRule>
    <cfRule type="expression" dxfId="1542" priority="1042">
      <formula>IF(RIGHT(TEXT(AE605,"0.#"),1)=".",TRUE,FALSE)</formula>
    </cfRule>
  </conditionalFormatting>
  <conditionalFormatting sqref="AE606">
    <cfRule type="expression" dxfId="1541" priority="1039">
      <formula>IF(RIGHT(TEXT(AE606,"0.#"),1)=".",FALSE,TRUE)</formula>
    </cfRule>
    <cfRule type="expression" dxfId="1540" priority="1040">
      <formula>IF(RIGHT(TEXT(AE606,"0.#"),1)=".",TRUE,FALSE)</formula>
    </cfRule>
  </conditionalFormatting>
  <conditionalFormatting sqref="AE607">
    <cfRule type="expression" dxfId="1539" priority="1037">
      <formula>IF(RIGHT(TEXT(AE607,"0.#"),1)=".",FALSE,TRUE)</formula>
    </cfRule>
    <cfRule type="expression" dxfId="1538" priority="1038">
      <formula>IF(RIGHT(TEXT(AE607,"0.#"),1)=".",TRUE,FALSE)</formula>
    </cfRule>
  </conditionalFormatting>
  <conditionalFormatting sqref="AU605">
    <cfRule type="expression" dxfId="1537" priority="1029">
      <formula>IF(RIGHT(TEXT(AU605,"0.#"),1)=".",FALSE,TRUE)</formula>
    </cfRule>
    <cfRule type="expression" dxfId="1536" priority="1030">
      <formula>IF(RIGHT(TEXT(AU605,"0.#"),1)=".",TRUE,FALSE)</formula>
    </cfRule>
  </conditionalFormatting>
  <conditionalFormatting sqref="AU606">
    <cfRule type="expression" dxfId="1535" priority="1027">
      <formula>IF(RIGHT(TEXT(AU606,"0.#"),1)=".",FALSE,TRUE)</formula>
    </cfRule>
    <cfRule type="expression" dxfId="1534" priority="1028">
      <formula>IF(RIGHT(TEXT(AU606,"0.#"),1)=".",TRUE,FALSE)</formula>
    </cfRule>
  </conditionalFormatting>
  <conditionalFormatting sqref="AU607">
    <cfRule type="expression" dxfId="1533" priority="1025">
      <formula>IF(RIGHT(TEXT(AU607,"0.#"),1)=".",FALSE,TRUE)</formula>
    </cfRule>
    <cfRule type="expression" dxfId="1532" priority="1026">
      <formula>IF(RIGHT(TEXT(AU607,"0.#"),1)=".",TRUE,FALSE)</formula>
    </cfRule>
  </conditionalFormatting>
  <conditionalFormatting sqref="AQ606">
    <cfRule type="expression" dxfId="1531" priority="1017">
      <formula>IF(RIGHT(TEXT(AQ606,"0.#"),1)=".",FALSE,TRUE)</formula>
    </cfRule>
    <cfRule type="expression" dxfId="1530" priority="1018">
      <formula>IF(RIGHT(TEXT(AQ606,"0.#"),1)=".",TRUE,FALSE)</formula>
    </cfRule>
  </conditionalFormatting>
  <conditionalFormatting sqref="AQ607">
    <cfRule type="expression" dxfId="1529" priority="1015">
      <formula>IF(RIGHT(TEXT(AQ607,"0.#"),1)=".",FALSE,TRUE)</formula>
    </cfRule>
    <cfRule type="expression" dxfId="1528" priority="1016">
      <formula>IF(RIGHT(TEXT(AQ607,"0.#"),1)=".",TRUE,FALSE)</formula>
    </cfRule>
  </conditionalFormatting>
  <conditionalFormatting sqref="AQ605">
    <cfRule type="expression" dxfId="1527" priority="1013">
      <formula>IF(RIGHT(TEXT(AQ605,"0.#"),1)=".",FALSE,TRUE)</formula>
    </cfRule>
    <cfRule type="expression" dxfId="1526" priority="1014">
      <formula>IF(RIGHT(TEXT(AQ605,"0.#"),1)=".",TRUE,FALSE)</formula>
    </cfRule>
  </conditionalFormatting>
  <conditionalFormatting sqref="AE610">
    <cfRule type="expression" dxfId="1525" priority="1011">
      <formula>IF(RIGHT(TEXT(AE610,"0.#"),1)=".",FALSE,TRUE)</formula>
    </cfRule>
    <cfRule type="expression" dxfId="1524" priority="1012">
      <formula>IF(RIGHT(TEXT(AE610,"0.#"),1)=".",TRUE,FALSE)</formula>
    </cfRule>
  </conditionalFormatting>
  <conditionalFormatting sqref="AE611">
    <cfRule type="expression" dxfId="1523" priority="1009">
      <formula>IF(RIGHT(TEXT(AE611,"0.#"),1)=".",FALSE,TRUE)</formula>
    </cfRule>
    <cfRule type="expression" dxfId="1522" priority="1010">
      <formula>IF(RIGHT(TEXT(AE611,"0.#"),1)=".",TRUE,FALSE)</formula>
    </cfRule>
  </conditionalFormatting>
  <conditionalFormatting sqref="AE612">
    <cfRule type="expression" dxfId="1521" priority="1007">
      <formula>IF(RIGHT(TEXT(AE612,"0.#"),1)=".",FALSE,TRUE)</formula>
    </cfRule>
    <cfRule type="expression" dxfId="1520" priority="1008">
      <formula>IF(RIGHT(TEXT(AE612,"0.#"),1)=".",TRUE,FALSE)</formula>
    </cfRule>
  </conditionalFormatting>
  <conditionalFormatting sqref="AU610">
    <cfRule type="expression" dxfId="1519" priority="999">
      <formula>IF(RIGHT(TEXT(AU610,"0.#"),1)=".",FALSE,TRUE)</formula>
    </cfRule>
    <cfRule type="expression" dxfId="1518" priority="1000">
      <formula>IF(RIGHT(TEXT(AU610,"0.#"),1)=".",TRUE,FALSE)</formula>
    </cfRule>
  </conditionalFormatting>
  <conditionalFormatting sqref="AU611">
    <cfRule type="expression" dxfId="1517" priority="997">
      <formula>IF(RIGHT(TEXT(AU611,"0.#"),1)=".",FALSE,TRUE)</formula>
    </cfRule>
    <cfRule type="expression" dxfId="1516" priority="998">
      <formula>IF(RIGHT(TEXT(AU611,"0.#"),1)=".",TRUE,FALSE)</formula>
    </cfRule>
  </conditionalFormatting>
  <conditionalFormatting sqref="AU612">
    <cfRule type="expression" dxfId="1515" priority="995">
      <formula>IF(RIGHT(TEXT(AU612,"0.#"),1)=".",FALSE,TRUE)</formula>
    </cfRule>
    <cfRule type="expression" dxfId="1514" priority="996">
      <formula>IF(RIGHT(TEXT(AU612,"0.#"),1)=".",TRUE,FALSE)</formula>
    </cfRule>
  </conditionalFormatting>
  <conditionalFormatting sqref="AQ611">
    <cfRule type="expression" dxfId="1513" priority="987">
      <formula>IF(RIGHT(TEXT(AQ611,"0.#"),1)=".",FALSE,TRUE)</formula>
    </cfRule>
    <cfRule type="expression" dxfId="1512" priority="988">
      <formula>IF(RIGHT(TEXT(AQ611,"0.#"),1)=".",TRUE,FALSE)</formula>
    </cfRule>
  </conditionalFormatting>
  <conditionalFormatting sqref="AQ612">
    <cfRule type="expression" dxfId="1511" priority="985">
      <formula>IF(RIGHT(TEXT(AQ612,"0.#"),1)=".",FALSE,TRUE)</formula>
    </cfRule>
    <cfRule type="expression" dxfId="1510" priority="986">
      <formula>IF(RIGHT(TEXT(AQ612,"0.#"),1)=".",TRUE,FALSE)</formula>
    </cfRule>
  </conditionalFormatting>
  <conditionalFormatting sqref="AQ610">
    <cfRule type="expression" dxfId="1509" priority="983">
      <formula>IF(RIGHT(TEXT(AQ610,"0.#"),1)=".",FALSE,TRUE)</formula>
    </cfRule>
    <cfRule type="expression" dxfId="1508" priority="984">
      <formula>IF(RIGHT(TEXT(AQ610,"0.#"),1)=".",TRUE,FALSE)</formula>
    </cfRule>
  </conditionalFormatting>
  <conditionalFormatting sqref="AE615">
    <cfRule type="expression" dxfId="1507" priority="981">
      <formula>IF(RIGHT(TEXT(AE615,"0.#"),1)=".",FALSE,TRUE)</formula>
    </cfRule>
    <cfRule type="expression" dxfId="1506" priority="982">
      <formula>IF(RIGHT(TEXT(AE615,"0.#"),1)=".",TRUE,FALSE)</formula>
    </cfRule>
  </conditionalFormatting>
  <conditionalFormatting sqref="AE616">
    <cfRule type="expression" dxfId="1505" priority="979">
      <formula>IF(RIGHT(TEXT(AE616,"0.#"),1)=".",FALSE,TRUE)</formula>
    </cfRule>
    <cfRule type="expression" dxfId="1504" priority="980">
      <formula>IF(RIGHT(TEXT(AE616,"0.#"),1)=".",TRUE,FALSE)</formula>
    </cfRule>
  </conditionalFormatting>
  <conditionalFormatting sqref="AE617">
    <cfRule type="expression" dxfId="1503" priority="977">
      <formula>IF(RIGHT(TEXT(AE617,"0.#"),1)=".",FALSE,TRUE)</formula>
    </cfRule>
    <cfRule type="expression" dxfId="1502" priority="978">
      <formula>IF(RIGHT(TEXT(AE617,"0.#"),1)=".",TRUE,FALSE)</formula>
    </cfRule>
  </conditionalFormatting>
  <conditionalFormatting sqref="AU615">
    <cfRule type="expression" dxfId="1501" priority="969">
      <formula>IF(RIGHT(TEXT(AU615,"0.#"),1)=".",FALSE,TRUE)</formula>
    </cfRule>
    <cfRule type="expression" dxfId="1500" priority="970">
      <formula>IF(RIGHT(TEXT(AU615,"0.#"),1)=".",TRUE,FALSE)</formula>
    </cfRule>
  </conditionalFormatting>
  <conditionalFormatting sqref="AU616">
    <cfRule type="expression" dxfId="1499" priority="967">
      <formula>IF(RIGHT(TEXT(AU616,"0.#"),1)=".",FALSE,TRUE)</formula>
    </cfRule>
    <cfRule type="expression" dxfId="1498" priority="968">
      <formula>IF(RIGHT(TEXT(AU616,"0.#"),1)=".",TRUE,FALSE)</formula>
    </cfRule>
  </conditionalFormatting>
  <conditionalFormatting sqref="AU617">
    <cfRule type="expression" dxfId="1497" priority="965">
      <formula>IF(RIGHT(TEXT(AU617,"0.#"),1)=".",FALSE,TRUE)</formula>
    </cfRule>
    <cfRule type="expression" dxfId="1496" priority="966">
      <formula>IF(RIGHT(TEXT(AU617,"0.#"),1)=".",TRUE,FALSE)</formula>
    </cfRule>
  </conditionalFormatting>
  <conditionalFormatting sqref="AQ616">
    <cfRule type="expression" dxfId="1495" priority="957">
      <formula>IF(RIGHT(TEXT(AQ616,"0.#"),1)=".",FALSE,TRUE)</formula>
    </cfRule>
    <cfRule type="expression" dxfId="1494" priority="958">
      <formula>IF(RIGHT(TEXT(AQ616,"0.#"),1)=".",TRUE,FALSE)</formula>
    </cfRule>
  </conditionalFormatting>
  <conditionalFormatting sqref="AQ617">
    <cfRule type="expression" dxfId="1493" priority="955">
      <formula>IF(RIGHT(TEXT(AQ617,"0.#"),1)=".",FALSE,TRUE)</formula>
    </cfRule>
    <cfRule type="expression" dxfId="1492" priority="956">
      <formula>IF(RIGHT(TEXT(AQ617,"0.#"),1)=".",TRUE,FALSE)</formula>
    </cfRule>
  </conditionalFormatting>
  <conditionalFormatting sqref="AQ615">
    <cfRule type="expression" dxfId="1491" priority="953">
      <formula>IF(RIGHT(TEXT(AQ615,"0.#"),1)=".",FALSE,TRUE)</formula>
    </cfRule>
    <cfRule type="expression" dxfId="1490" priority="954">
      <formula>IF(RIGHT(TEXT(AQ615,"0.#"),1)=".",TRUE,FALSE)</formula>
    </cfRule>
  </conditionalFormatting>
  <conditionalFormatting sqref="AE625">
    <cfRule type="expression" dxfId="1489" priority="951">
      <formula>IF(RIGHT(TEXT(AE625,"0.#"),1)=".",FALSE,TRUE)</formula>
    </cfRule>
    <cfRule type="expression" dxfId="1488" priority="952">
      <formula>IF(RIGHT(TEXT(AE625,"0.#"),1)=".",TRUE,FALSE)</formula>
    </cfRule>
  </conditionalFormatting>
  <conditionalFormatting sqref="AE626">
    <cfRule type="expression" dxfId="1487" priority="949">
      <formula>IF(RIGHT(TEXT(AE626,"0.#"),1)=".",FALSE,TRUE)</formula>
    </cfRule>
    <cfRule type="expression" dxfId="1486" priority="950">
      <formula>IF(RIGHT(TEXT(AE626,"0.#"),1)=".",TRUE,FALSE)</formula>
    </cfRule>
  </conditionalFormatting>
  <conditionalFormatting sqref="AE627">
    <cfRule type="expression" dxfId="1485" priority="947">
      <formula>IF(RIGHT(TEXT(AE627,"0.#"),1)=".",FALSE,TRUE)</formula>
    </cfRule>
    <cfRule type="expression" dxfId="1484" priority="948">
      <formula>IF(RIGHT(TEXT(AE627,"0.#"),1)=".",TRUE,FALSE)</formula>
    </cfRule>
  </conditionalFormatting>
  <conditionalFormatting sqref="AU625">
    <cfRule type="expression" dxfId="1483" priority="939">
      <formula>IF(RIGHT(TEXT(AU625,"0.#"),1)=".",FALSE,TRUE)</formula>
    </cfRule>
    <cfRule type="expression" dxfId="1482" priority="940">
      <formula>IF(RIGHT(TEXT(AU625,"0.#"),1)=".",TRUE,FALSE)</formula>
    </cfRule>
  </conditionalFormatting>
  <conditionalFormatting sqref="AU626">
    <cfRule type="expression" dxfId="1481" priority="937">
      <formula>IF(RIGHT(TEXT(AU626,"0.#"),1)=".",FALSE,TRUE)</formula>
    </cfRule>
    <cfRule type="expression" dxfId="1480" priority="938">
      <formula>IF(RIGHT(TEXT(AU626,"0.#"),1)=".",TRUE,FALSE)</formula>
    </cfRule>
  </conditionalFormatting>
  <conditionalFormatting sqref="AU627">
    <cfRule type="expression" dxfId="1479" priority="935">
      <formula>IF(RIGHT(TEXT(AU627,"0.#"),1)=".",FALSE,TRUE)</formula>
    </cfRule>
    <cfRule type="expression" dxfId="1478" priority="936">
      <formula>IF(RIGHT(TEXT(AU627,"0.#"),1)=".",TRUE,FALSE)</formula>
    </cfRule>
  </conditionalFormatting>
  <conditionalFormatting sqref="AQ626">
    <cfRule type="expression" dxfId="1477" priority="927">
      <formula>IF(RIGHT(TEXT(AQ626,"0.#"),1)=".",FALSE,TRUE)</formula>
    </cfRule>
    <cfRule type="expression" dxfId="1476" priority="928">
      <formula>IF(RIGHT(TEXT(AQ626,"0.#"),1)=".",TRUE,FALSE)</formula>
    </cfRule>
  </conditionalFormatting>
  <conditionalFormatting sqref="AQ627">
    <cfRule type="expression" dxfId="1475" priority="925">
      <formula>IF(RIGHT(TEXT(AQ627,"0.#"),1)=".",FALSE,TRUE)</formula>
    </cfRule>
    <cfRule type="expression" dxfId="1474" priority="926">
      <formula>IF(RIGHT(TEXT(AQ627,"0.#"),1)=".",TRUE,FALSE)</formula>
    </cfRule>
  </conditionalFormatting>
  <conditionalFormatting sqref="AQ625">
    <cfRule type="expression" dxfId="1473" priority="923">
      <formula>IF(RIGHT(TEXT(AQ625,"0.#"),1)=".",FALSE,TRUE)</formula>
    </cfRule>
    <cfRule type="expression" dxfId="1472" priority="924">
      <formula>IF(RIGHT(TEXT(AQ625,"0.#"),1)=".",TRUE,FALSE)</formula>
    </cfRule>
  </conditionalFormatting>
  <conditionalFormatting sqref="AE630">
    <cfRule type="expression" dxfId="1471" priority="921">
      <formula>IF(RIGHT(TEXT(AE630,"0.#"),1)=".",FALSE,TRUE)</formula>
    </cfRule>
    <cfRule type="expression" dxfId="1470" priority="922">
      <formula>IF(RIGHT(TEXT(AE630,"0.#"),1)=".",TRUE,FALSE)</formula>
    </cfRule>
  </conditionalFormatting>
  <conditionalFormatting sqref="AE631">
    <cfRule type="expression" dxfId="1469" priority="919">
      <formula>IF(RIGHT(TEXT(AE631,"0.#"),1)=".",FALSE,TRUE)</formula>
    </cfRule>
    <cfRule type="expression" dxfId="1468" priority="920">
      <formula>IF(RIGHT(TEXT(AE631,"0.#"),1)=".",TRUE,FALSE)</formula>
    </cfRule>
  </conditionalFormatting>
  <conditionalFormatting sqref="AE632">
    <cfRule type="expression" dxfId="1467" priority="917">
      <formula>IF(RIGHT(TEXT(AE632,"0.#"),1)=".",FALSE,TRUE)</formula>
    </cfRule>
    <cfRule type="expression" dxfId="1466" priority="918">
      <formula>IF(RIGHT(TEXT(AE632,"0.#"),1)=".",TRUE,FALSE)</formula>
    </cfRule>
  </conditionalFormatting>
  <conditionalFormatting sqref="AU630">
    <cfRule type="expression" dxfId="1465" priority="909">
      <formula>IF(RIGHT(TEXT(AU630,"0.#"),1)=".",FALSE,TRUE)</formula>
    </cfRule>
    <cfRule type="expression" dxfId="1464" priority="910">
      <formula>IF(RIGHT(TEXT(AU630,"0.#"),1)=".",TRUE,FALSE)</formula>
    </cfRule>
  </conditionalFormatting>
  <conditionalFormatting sqref="AU631">
    <cfRule type="expression" dxfId="1463" priority="907">
      <formula>IF(RIGHT(TEXT(AU631,"0.#"),1)=".",FALSE,TRUE)</formula>
    </cfRule>
    <cfRule type="expression" dxfId="1462" priority="908">
      <formula>IF(RIGHT(TEXT(AU631,"0.#"),1)=".",TRUE,FALSE)</formula>
    </cfRule>
  </conditionalFormatting>
  <conditionalFormatting sqref="AU632">
    <cfRule type="expression" dxfId="1461" priority="905">
      <formula>IF(RIGHT(TEXT(AU632,"0.#"),1)=".",FALSE,TRUE)</formula>
    </cfRule>
    <cfRule type="expression" dxfId="1460" priority="906">
      <formula>IF(RIGHT(TEXT(AU632,"0.#"),1)=".",TRUE,FALSE)</formula>
    </cfRule>
  </conditionalFormatting>
  <conditionalFormatting sqref="AQ631">
    <cfRule type="expression" dxfId="1459" priority="897">
      <formula>IF(RIGHT(TEXT(AQ631,"0.#"),1)=".",FALSE,TRUE)</formula>
    </cfRule>
    <cfRule type="expression" dxfId="1458" priority="898">
      <formula>IF(RIGHT(TEXT(AQ631,"0.#"),1)=".",TRUE,FALSE)</formula>
    </cfRule>
  </conditionalFormatting>
  <conditionalFormatting sqref="AQ632">
    <cfRule type="expression" dxfId="1457" priority="895">
      <formula>IF(RIGHT(TEXT(AQ632,"0.#"),1)=".",FALSE,TRUE)</formula>
    </cfRule>
    <cfRule type="expression" dxfId="1456" priority="896">
      <formula>IF(RIGHT(TEXT(AQ632,"0.#"),1)=".",TRUE,FALSE)</formula>
    </cfRule>
  </conditionalFormatting>
  <conditionalFormatting sqref="AQ630">
    <cfRule type="expression" dxfId="1455" priority="893">
      <formula>IF(RIGHT(TEXT(AQ630,"0.#"),1)=".",FALSE,TRUE)</formula>
    </cfRule>
    <cfRule type="expression" dxfId="1454" priority="894">
      <formula>IF(RIGHT(TEXT(AQ630,"0.#"),1)=".",TRUE,FALSE)</formula>
    </cfRule>
  </conditionalFormatting>
  <conditionalFormatting sqref="AE635">
    <cfRule type="expression" dxfId="1453" priority="891">
      <formula>IF(RIGHT(TEXT(AE635,"0.#"),1)=".",FALSE,TRUE)</formula>
    </cfRule>
    <cfRule type="expression" dxfId="1452" priority="892">
      <formula>IF(RIGHT(TEXT(AE635,"0.#"),1)=".",TRUE,FALSE)</formula>
    </cfRule>
  </conditionalFormatting>
  <conditionalFormatting sqref="AE636">
    <cfRule type="expression" dxfId="1451" priority="889">
      <formula>IF(RIGHT(TEXT(AE636,"0.#"),1)=".",FALSE,TRUE)</formula>
    </cfRule>
    <cfRule type="expression" dxfId="1450" priority="890">
      <formula>IF(RIGHT(TEXT(AE636,"0.#"),1)=".",TRUE,FALSE)</formula>
    </cfRule>
  </conditionalFormatting>
  <conditionalFormatting sqref="AE637">
    <cfRule type="expression" dxfId="1449" priority="887">
      <formula>IF(RIGHT(TEXT(AE637,"0.#"),1)=".",FALSE,TRUE)</formula>
    </cfRule>
    <cfRule type="expression" dxfId="1448" priority="888">
      <formula>IF(RIGHT(TEXT(AE637,"0.#"),1)=".",TRUE,FALSE)</formula>
    </cfRule>
  </conditionalFormatting>
  <conditionalFormatting sqref="AU635">
    <cfRule type="expression" dxfId="1447" priority="879">
      <formula>IF(RIGHT(TEXT(AU635,"0.#"),1)=".",FALSE,TRUE)</formula>
    </cfRule>
    <cfRule type="expression" dxfId="1446" priority="880">
      <formula>IF(RIGHT(TEXT(AU635,"0.#"),1)=".",TRUE,FALSE)</formula>
    </cfRule>
  </conditionalFormatting>
  <conditionalFormatting sqref="AU636">
    <cfRule type="expression" dxfId="1445" priority="877">
      <formula>IF(RIGHT(TEXT(AU636,"0.#"),1)=".",FALSE,TRUE)</formula>
    </cfRule>
    <cfRule type="expression" dxfId="1444" priority="878">
      <formula>IF(RIGHT(TEXT(AU636,"0.#"),1)=".",TRUE,FALSE)</formula>
    </cfRule>
  </conditionalFormatting>
  <conditionalFormatting sqref="AU637">
    <cfRule type="expression" dxfId="1443" priority="875">
      <formula>IF(RIGHT(TEXT(AU637,"0.#"),1)=".",FALSE,TRUE)</formula>
    </cfRule>
    <cfRule type="expression" dxfId="1442" priority="876">
      <formula>IF(RIGHT(TEXT(AU637,"0.#"),1)=".",TRUE,FALSE)</formula>
    </cfRule>
  </conditionalFormatting>
  <conditionalFormatting sqref="AQ636">
    <cfRule type="expression" dxfId="1441" priority="867">
      <formula>IF(RIGHT(TEXT(AQ636,"0.#"),1)=".",FALSE,TRUE)</formula>
    </cfRule>
    <cfRule type="expression" dxfId="1440" priority="868">
      <formula>IF(RIGHT(TEXT(AQ636,"0.#"),1)=".",TRUE,FALSE)</formula>
    </cfRule>
  </conditionalFormatting>
  <conditionalFormatting sqref="AQ637">
    <cfRule type="expression" dxfId="1439" priority="865">
      <formula>IF(RIGHT(TEXT(AQ637,"0.#"),1)=".",FALSE,TRUE)</formula>
    </cfRule>
    <cfRule type="expression" dxfId="1438" priority="866">
      <formula>IF(RIGHT(TEXT(AQ637,"0.#"),1)=".",TRUE,FALSE)</formula>
    </cfRule>
  </conditionalFormatting>
  <conditionalFormatting sqref="AQ635">
    <cfRule type="expression" dxfId="1437" priority="863">
      <formula>IF(RIGHT(TEXT(AQ635,"0.#"),1)=".",FALSE,TRUE)</formula>
    </cfRule>
    <cfRule type="expression" dxfId="1436" priority="864">
      <formula>IF(RIGHT(TEXT(AQ635,"0.#"),1)=".",TRUE,FALSE)</formula>
    </cfRule>
  </conditionalFormatting>
  <conditionalFormatting sqref="AE640">
    <cfRule type="expression" dxfId="1435" priority="861">
      <formula>IF(RIGHT(TEXT(AE640,"0.#"),1)=".",FALSE,TRUE)</formula>
    </cfRule>
    <cfRule type="expression" dxfId="1434" priority="862">
      <formula>IF(RIGHT(TEXT(AE640,"0.#"),1)=".",TRUE,FALSE)</formula>
    </cfRule>
  </conditionalFormatting>
  <conditionalFormatting sqref="AM642">
    <cfRule type="expression" dxfId="1433" priority="851">
      <formula>IF(RIGHT(TEXT(AM642,"0.#"),1)=".",FALSE,TRUE)</formula>
    </cfRule>
    <cfRule type="expression" dxfId="1432" priority="852">
      <formula>IF(RIGHT(TEXT(AM642,"0.#"),1)=".",TRUE,FALSE)</formula>
    </cfRule>
  </conditionalFormatting>
  <conditionalFormatting sqref="AE641">
    <cfRule type="expression" dxfId="1431" priority="859">
      <formula>IF(RIGHT(TEXT(AE641,"0.#"),1)=".",FALSE,TRUE)</formula>
    </cfRule>
    <cfRule type="expression" dxfId="1430" priority="860">
      <formula>IF(RIGHT(TEXT(AE641,"0.#"),1)=".",TRUE,FALSE)</formula>
    </cfRule>
  </conditionalFormatting>
  <conditionalFormatting sqref="AE642">
    <cfRule type="expression" dxfId="1429" priority="857">
      <formula>IF(RIGHT(TEXT(AE642,"0.#"),1)=".",FALSE,TRUE)</formula>
    </cfRule>
    <cfRule type="expression" dxfId="1428" priority="858">
      <formula>IF(RIGHT(TEXT(AE642,"0.#"),1)=".",TRUE,FALSE)</formula>
    </cfRule>
  </conditionalFormatting>
  <conditionalFormatting sqref="AM640">
    <cfRule type="expression" dxfId="1427" priority="855">
      <formula>IF(RIGHT(TEXT(AM640,"0.#"),1)=".",FALSE,TRUE)</formula>
    </cfRule>
    <cfRule type="expression" dxfId="1426" priority="856">
      <formula>IF(RIGHT(TEXT(AM640,"0.#"),1)=".",TRUE,FALSE)</formula>
    </cfRule>
  </conditionalFormatting>
  <conditionalFormatting sqref="AM641">
    <cfRule type="expression" dxfId="1425" priority="853">
      <formula>IF(RIGHT(TEXT(AM641,"0.#"),1)=".",FALSE,TRUE)</formula>
    </cfRule>
    <cfRule type="expression" dxfId="1424" priority="854">
      <formula>IF(RIGHT(TEXT(AM641,"0.#"),1)=".",TRUE,FALSE)</formula>
    </cfRule>
  </conditionalFormatting>
  <conditionalFormatting sqref="AU640">
    <cfRule type="expression" dxfId="1423" priority="849">
      <formula>IF(RIGHT(TEXT(AU640,"0.#"),1)=".",FALSE,TRUE)</formula>
    </cfRule>
    <cfRule type="expression" dxfId="1422" priority="850">
      <formula>IF(RIGHT(TEXT(AU640,"0.#"),1)=".",TRUE,FALSE)</formula>
    </cfRule>
  </conditionalFormatting>
  <conditionalFormatting sqref="AU641">
    <cfRule type="expression" dxfId="1421" priority="847">
      <formula>IF(RIGHT(TEXT(AU641,"0.#"),1)=".",FALSE,TRUE)</formula>
    </cfRule>
    <cfRule type="expression" dxfId="1420" priority="848">
      <formula>IF(RIGHT(TEXT(AU641,"0.#"),1)=".",TRUE,FALSE)</formula>
    </cfRule>
  </conditionalFormatting>
  <conditionalFormatting sqref="AU642">
    <cfRule type="expression" dxfId="1419" priority="845">
      <formula>IF(RIGHT(TEXT(AU642,"0.#"),1)=".",FALSE,TRUE)</formula>
    </cfRule>
    <cfRule type="expression" dxfId="1418" priority="846">
      <formula>IF(RIGHT(TEXT(AU642,"0.#"),1)=".",TRUE,FALSE)</formula>
    </cfRule>
  </conditionalFormatting>
  <conditionalFormatting sqref="AI642">
    <cfRule type="expression" dxfId="1417" priority="839">
      <formula>IF(RIGHT(TEXT(AI642,"0.#"),1)=".",FALSE,TRUE)</formula>
    </cfRule>
    <cfRule type="expression" dxfId="1416" priority="840">
      <formula>IF(RIGHT(TEXT(AI642,"0.#"),1)=".",TRUE,FALSE)</formula>
    </cfRule>
  </conditionalFormatting>
  <conditionalFormatting sqref="AI640">
    <cfRule type="expression" dxfId="1415" priority="843">
      <formula>IF(RIGHT(TEXT(AI640,"0.#"),1)=".",FALSE,TRUE)</formula>
    </cfRule>
    <cfRule type="expression" dxfId="1414" priority="844">
      <formula>IF(RIGHT(TEXT(AI640,"0.#"),1)=".",TRUE,FALSE)</formula>
    </cfRule>
  </conditionalFormatting>
  <conditionalFormatting sqref="AI641">
    <cfRule type="expression" dxfId="1413" priority="841">
      <formula>IF(RIGHT(TEXT(AI641,"0.#"),1)=".",FALSE,TRUE)</formula>
    </cfRule>
    <cfRule type="expression" dxfId="1412" priority="842">
      <formula>IF(RIGHT(TEXT(AI641,"0.#"),1)=".",TRUE,FALSE)</formula>
    </cfRule>
  </conditionalFormatting>
  <conditionalFormatting sqref="AQ641">
    <cfRule type="expression" dxfId="1411" priority="837">
      <formula>IF(RIGHT(TEXT(AQ641,"0.#"),1)=".",FALSE,TRUE)</formula>
    </cfRule>
    <cfRule type="expression" dxfId="1410" priority="838">
      <formula>IF(RIGHT(TEXT(AQ641,"0.#"),1)=".",TRUE,FALSE)</formula>
    </cfRule>
  </conditionalFormatting>
  <conditionalFormatting sqref="AQ642">
    <cfRule type="expression" dxfId="1409" priority="835">
      <formula>IF(RIGHT(TEXT(AQ642,"0.#"),1)=".",FALSE,TRUE)</formula>
    </cfRule>
    <cfRule type="expression" dxfId="1408" priority="836">
      <formula>IF(RIGHT(TEXT(AQ642,"0.#"),1)=".",TRUE,FALSE)</formula>
    </cfRule>
  </conditionalFormatting>
  <conditionalFormatting sqref="AQ640">
    <cfRule type="expression" dxfId="1407" priority="833">
      <formula>IF(RIGHT(TEXT(AQ640,"0.#"),1)=".",FALSE,TRUE)</formula>
    </cfRule>
    <cfRule type="expression" dxfId="1406" priority="834">
      <formula>IF(RIGHT(TEXT(AQ640,"0.#"),1)=".",TRUE,FALSE)</formula>
    </cfRule>
  </conditionalFormatting>
  <conditionalFormatting sqref="AE649">
    <cfRule type="expression" dxfId="1405" priority="831">
      <formula>IF(RIGHT(TEXT(AE649,"0.#"),1)=".",FALSE,TRUE)</formula>
    </cfRule>
    <cfRule type="expression" dxfId="1404" priority="832">
      <formula>IF(RIGHT(TEXT(AE649,"0.#"),1)=".",TRUE,FALSE)</formula>
    </cfRule>
  </conditionalFormatting>
  <conditionalFormatting sqref="AE650">
    <cfRule type="expression" dxfId="1403" priority="829">
      <formula>IF(RIGHT(TEXT(AE650,"0.#"),1)=".",FALSE,TRUE)</formula>
    </cfRule>
    <cfRule type="expression" dxfId="1402" priority="830">
      <formula>IF(RIGHT(TEXT(AE650,"0.#"),1)=".",TRUE,FALSE)</formula>
    </cfRule>
  </conditionalFormatting>
  <conditionalFormatting sqref="AE651">
    <cfRule type="expression" dxfId="1401" priority="827">
      <formula>IF(RIGHT(TEXT(AE651,"0.#"),1)=".",FALSE,TRUE)</formula>
    </cfRule>
    <cfRule type="expression" dxfId="1400" priority="828">
      <formula>IF(RIGHT(TEXT(AE651,"0.#"),1)=".",TRUE,FALSE)</formula>
    </cfRule>
  </conditionalFormatting>
  <conditionalFormatting sqref="AU649">
    <cfRule type="expression" dxfId="1399" priority="819">
      <formula>IF(RIGHT(TEXT(AU649,"0.#"),1)=".",FALSE,TRUE)</formula>
    </cfRule>
    <cfRule type="expression" dxfId="1398" priority="820">
      <formula>IF(RIGHT(TEXT(AU649,"0.#"),1)=".",TRUE,FALSE)</formula>
    </cfRule>
  </conditionalFormatting>
  <conditionalFormatting sqref="AU650">
    <cfRule type="expression" dxfId="1397" priority="817">
      <formula>IF(RIGHT(TEXT(AU650,"0.#"),1)=".",FALSE,TRUE)</formula>
    </cfRule>
    <cfRule type="expression" dxfId="1396" priority="818">
      <formula>IF(RIGHT(TEXT(AU650,"0.#"),1)=".",TRUE,FALSE)</formula>
    </cfRule>
  </conditionalFormatting>
  <conditionalFormatting sqref="AU651">
    <cfRule type="expression" dxfId="1395" priority="815">
      <formula>IF(RIGHT(TEXT(AU651,"0.#"),1)=".",FALSE,TRUE)</formula>
    </cfRule>
    <cfRule type="expression" dxfId="1394" priority="816">
      <formula>IF(RIGHT(TEXT(AU651,"0.#"),1)=".",TRUE,FALSE)</formula>
    </cfRule>
  </conditionalFormatting>
  <conditionalFormatting sqref="AQ650">
    <cfRule type="expression" dxfId="1393" priority="807">
      <formula>IF(RIGHT(TEXT(AQ650,"0.#"),1)=".",FALSE,TRUE)</formula>
    </cfRule>
    <cfRule type="expression" dxfId="1392" priority="808">
      <formula>IF(RIGHT(TEXT(AQ650,"0.#"),1)=".",TRUE,FALSE)</formula>
    </cfRule>
  </conditionalFormatting>
  <conditionalFormatting sqref="AQ651">
    <cfRule type="expression" dxfId="1391" priority="805">
      <formula>IF(RIGHT(TEXT(AQ651,"0.#"),1)=".",FALSE,TRUE)</formula>
    </cfRule>
    <cfRule type="expression" dxfId="1390" priority="806">
      <formula>IF(RIGHT(TEXT(AQ651,"0.#"),1)=".",TRUE,FALSE)</formula>
    </cfRule>
  </conditionalFormatting>
  <conditionalFormatting sqref="AQ649">
    <cfRule type="expression" dxfId="1389" priority="803">
      <formula>IF(RIGHT(TEXT(AQ649,"0.#"),1)=".",FALSE,TRUE)</formula>
    </cfRule>
    <cfRule type="expression" dxfId="1388" priority="804">
      <formula>IF(RIGHT(TEXT(AQ649,"0.#"),1)=".",TRUE,FALSE)</formula>
    </cfRule>
  </conditionalFormatting>
  <conditionalFormatting sqref="AE674">
    <cfRule type="expression" dxfId="1387" priority="801">
      <formula>IF(RIGHT(TEXT(AE674,"0.#"),1)=".",FALSE,TRUE)</formula>
    </cfRule>
    <cfRule type="expression" dxfId="1386" priority="802">
      <formula>IF(RIGHT(TEXT(AE674,"0.#"),1)=".",TRUE,FALSE)</formula>
    </cfRule>
  </conditionalFormatting>
  <conditionalFormatting sqref="AE675">
    <cfRule type="expression" dxfId="1385" priority="799">
      <formula>IF(RIGHT(TEXT(AE675,"0.#"),1)=".",FALSE,TRUE)</formula>
    </cfRule>
    <cfRule type="expression" dxfId="1384" priority="800">
      <formula>IF(RIGHT(TEXT(AE675,"0.#"),1)=".",TRUE,FALSE)</formula>
    </cfRule>
  </conditionalFormatting>
  <conditionalFormatting sqref="AE676">
    <cfRule type="expression" dxfId="1383" priority="797">
      <formula>IF(RIGHT(TEXT(AE676,"0.#"),1)=".",FALSE,TRUE)</formula>
    </cfRule>
    <cfRule type="expression" dxfId="1382" priority="798">
      <formula>IF(RIGHT(TEXT(AE676,"0.#"),1)=".",TRUE,FALSE)</formula>
    </cfRule>
  </conditionalFormatting>
  <conditionalFormatting sqref="AU674">
    <cfRule type="expression" dxfId="1381" priority="789">
      <formula>IF(RIGHT(TEXT(AU674,"0.#"),1)=".",FALSE,TRUE)</formula>
    </cfRule>
    <cfRule type="expression" dxfId="1380" priority="790">
      <formula>IF(RIGHT(TEXT(AU674,"0.#"),1)=".",TRUE,FALSE)</formula>
    </cfRule>
  </conditionalFormatting>
  <conditionalFormatting sqref="AU675">
    <cfRule type="expression" dxfId="1379" priority="787">
      <formula>IF(RIGHT(TEXT(AU675,"0.#"),1)=".",FALSE,TRUE)</formula>
    </cfRule>
    <cfRule type="expression" dxfId="1378" priority="788">
      <formula>IF(RIGHT(TEXT(AU675,"0.#"),1)=".",TRUE,FALSE)</formula>
    </cfRule>
  </conditionalFormatting>
  <conditionalFormatting sqref="AU676">
    <cfRule type="expression" dxfId="1377" priority="785">
      <formula>IF(RIGHT(TEXT(AU676,"0.#"),1)=".",FALSE,TRUE)</formula>
    </cfRule>
    <cfRule type="expression" dxfId="1376" priority="786">
      <formula>IF(RIGHT(TEXT(AU676,"0.#"),1)=".",TRUE,FALSE)</formula>
    </cfRule>
  </conditionalFormatting>
  <conditionalFormatting sqref="AQ675">
    <cfRule type="expression" dxfId="1375" priority="777">
      <formula>IF(RIGHT(TEXT(AQ675,"0.#"),1)=".",FALSE,TRUE)</formula>
    </cfRule>
    <cfRule type="expression" dxfId="1374" priority="778">
      <formula>IF(RIGHT(TEXT(AQ675,"0.#"),1)=".",TRUE,FALSE)</formula>
    </cfRule>
  </conditionalFormatting>
  <conditionalFormatting sqref="AQ676">
    <cfRule type="expression" dxfId="1373" priority="775">
      <formula>IF(RIGHT(TEXT(AQ676,"0.#"),1)=".",FALSE,TRUE)</formula>
    </cfRule>
    <cfRule type="expression" dxfId="1372" priority="776">
      <formula>IF(RIGHT(TEXT(AQ676,"0.#"),1)=".",TRUE,FALSE)</formula>
    </cfRule>
  </conditionalFormatting>
  <conditionalFormatting sqref="AQ674">
    <cfRule type="expression" dxfId="1371" priority="773">
      <formula>IF(RIGHT(TEXT(AQ674,"0.#"),1)=".",FALSE,TRUE)</formula>
    </cfRule>
    <cfRule type="expression" dxfId="1370" priority="774">
      <formula>IF(RIGHT(TEXT(AQ674,"0.#"),1)=".",TRUE,FALSE)</formula>
    </cfRule>
  </conditionalFormatting>
  <conditionalFormatting sqref="AE654">
    <cfRule type="expression" dxfId="1369" priority="771">
      <formula>IF(RIGHT(TEXT(AE654,"0.#"),1)=".",FALSE,TRUE)</formula>
    </cfRule>
    <cfRule type="expression" dxfId="1368" priority="772">
      <formula>IF(RIGHT(TEXT(AE654,"0.#"),1)=".",TRUE,FALSE)</formula>
    </cfRule>
  </conditionalFormatting>
  <conditionalFormatting sqref="AE655">
    <cfRule type="expression" dxfId="1367" priority="769">
      <formula>IF(RIGHT(TEXT(AE655,"0.#"),1)=".",FALSE,TRUE)</formula>
    </cfRule>
    <cfRule type="expression" dxfId="1366" priority="770">
      <formula>IF(RIGHT(TEXT(AE655,"0.#"),1)=".",TRUE,FALSE)</formula>
    </cfRule>
  </conditionalFormatting>
  <conditionalFormatting sqref="AE656">
    <cfRule type="expression" dxfId="1365" priority="767">
      <formula>IF(RIGHT(TEXT(AE656,"0.#"),1)=".",FALSE,TRUE)</formula>
    </cfRule>
    <cfRule type="expression" dxfId="1364" priority="768">
      <formula>IF(RIGHT(TEXT(AE656,"0.#"),1)=".",TRUE,FALSE)</formula>
    </cfRule>
  </conditionalFormatting>
  <conditionalFormatting sqref="AU654">
    <cfRule type="expression" dxfId="1363" priority="759">
      <formula>IF(RIGHT(TEXT(AU654,"0.#"),1)=".",FALSE,TRUE)</formula>
    </cfRule>
    <cfRule type="expression" dxfId="1362" priority="760">
      <formula>IF(RIGHT(TEXT(AU654,"0.#"),1)=".",TRUE,FALSE)</formula>
    </cfRule>
  </conditionalFormatting>
  <conditionalFormatting sqref="AU655">
    <cfRule type="expression" dxfId="1361" priority="757">
      <formula>IF(RIGHT(TEXT(AU655,"0.#"),1)=".",FALSE,TRUE)</formula>
    </cfRule>
    <cfRule type="expression" dxfId="1360" priority="758">
      <formula>IF(RIGHT(TEXT(AU655,"0.#"),1)=".",TRUE,FALSE)</formula>
    </cfRule>
  </conditionalFormatting>
  <conditionalFormatting sqref="AQ656">
    <cfRule type="expression" dxfId="1359" priority="745">
      <formula>IF(RIGHT(TEXT(AQ656,"0.#"),1)=".",FALSE,TRUE)</formula>
    </cfRule>
    <cfRule type="expression" dxfId="1358" priority="746">
      <formula>IF(RIGHT(TEXT(AQ656,"0.#"),1)=".",TRUE,FALSE)</formula>
    </cfRule>
  </conditionalFormatting>
  <conditionalFormatting sqref="AQ654">
    <cfRule type="expression" dxfId="1357" priority="743">
      <formula>IF(RIGHT(TEXT(AQ654,"0.#"),1)=".",FALSE,TRUE)</formula>
    </cfRule>
    <cfRule type="expression" dxfId="1356" priority="744">
      <formula>IF(RIGHT(TEXT(AQ654,"0.#"),1)=".",TRUE,FALSE)</formula>
    </cfRule>
  </conditionalFormatting>
  <conditionalFormatting sqref="AE659">
    <cfRule type="expression" dxfId="1355" priority="741">
      <formula>IF(RIGHT(TEXT(AE659,"0.#"),1)=".",FALSE,TRUE)</formula>
    </cfRule>
    <cfRule type="expression" dxfId="1354" priority="742">
      <formula>IF(RIGHT(TEXT(AE659,"0.#"),1)=".",TRUE,FALSE)</formula>
    </cfRule>
  </conditionalFormatting>
  <conditionalFormatting sqref="AE660">
    <cfRule type="expression" dxfId="1353" priority="739">
      <formula>IF(RIGHT(TEXT(AE660,"0.#"),1)=".",FALSE,TRUE)</formula>
    </cfRule>
    <cfRule type="expression" dxfId="1352" priority="740">
      <formula>IF(RIGHT(TEXT(AE660,"0.#"),1)=".",TRUE,FALSE)</formula>
    </cfRule>
  </conditionalFormatting>
  <conditionalFormatting sqref="AE661">
    <cfRule type="expression" dxfId="1351" priority="737">
      <formula>IF(RIGHT(TEXT(AE661,"0.#"),1)=".",FALSE,TRUE)</formula>
    </cfRule>
    <cfRule type="expression" dxfId="1350" priority="738">
      <formula>IF(RIGHT(TEXT(AE661,"0.#"),1)=".",TRUE,FALSE)</formula>
    </cfRule>
  </conditionalFormatting>
  <conditionalFormatting sqref="AU659">
    <cfRule type="expression" dxfId="1349" priority="729">
      <formula>IF(RIGHT(TEXT(AU659,"0.#"),1)=".",FALSE,TRUE)</formula>
    </cfRule>
    <cfRule type="expression" dxfId="1348" priority="730">
      <formula>IF(RIGHT(TEXT(AU659,"0.#"),1)=".",TRUE,FALSE)</formula>
    </cfRule>
  </conditionalFormatting>
  <conditionalFormatting sqref="AU660">
    <cfRule type="expression" dxfId="1347" priority="727">
      <formula>IF(RIGHT(TEXT(AU660,"0.#"),1)=".",FALSE,TRUE)</formula>
    </cfRule>
    <cfRule type="expression" dxfId="1346" priority="728">
      <formula>IF(RIGHT(TEXT(AU660,"0.#"),1)=".",TRUE,FALSE)</formula>
    </cfRule>
  </conditionalFormatting>
  <conditionalFormatting sqref="AU661">
    <cfRule type="expression" dxfId="1345" priority="725">
      <formula>IF(RIGHT(TEXT(AU661,"0.#"),1)=".",FALSE,TRUE)</formula>
    </cfRule>
    <cfRule type="expression" dxfId="1344" priority="726">
      <formula>IF(RIGHT(TEXT(AU661,"0.#"),1)=".",TRUE,FALSE)</formula>
    </cfRule>
  </conditionalFormatting>
  <conditionalFormatting sqref="AQ660">
    <cfRule type="expression" dxfId="1343" priority="717">
      <formula>IF(RIGHT(TEXT(AQ660,"0.#"),1)=".",FALSE,TRUE)</formula>
    </cfRule>
    <cfRule type="expression" dxfId="1342" priority="718">
      <formula>IF(RIGHT(TEXT(AQ660,"0.#"),1)=".",TRUE,FALSE)</formula>
    </cfRule>
  </conditionalFormatting>
  <conditionalFormatting sqref="AQ661">
    <cfRule type="expression" dxfId="1341" priority="715">
      <formula>IF(RIGHT(TEXT(AQ661,"0.#"),1)=".",FALSE,TRUE)</formula>
    </cfRule>
    <cfRule type="expression" dxfId="1340" priority="716">
      <formula>IF(RIGHT(TEXT(AQ661,"0.#"),1)=".",TRUE,FALSE)</formula>
    </cfRule>
  </conditionalFormatting>
  <conditionalFormatting sqref="AQ659">
    <cfRule type="expression" dxfId="1339" priority="713">
      <formula>IF(RIGHT(TEXT(AQ659,"0.#"),1)=".",FALSE,TRUE)</formula>
    </cfRule>
    <cfRule type="expression" dxfId="1338" priority="714">
      <formula>IF(RIGHT(TEXT(AQ659,"0.#"),1)=".",TRUE,FALSE)</formula>
    </cfRule>
  </conditionalFormatting>
  <conditionalFormatting sqref="AE664">
    <cfRule type="expression" dxfId="1337" priority="711">
      <formula>IF(RIGHT(TEXT(AE664,"0.#"),1)=".",FALSE,TRUE)</formula>
    </cfRule>
    <cfRule type="expression" dxfId="1336" priority="712">
      <formula>IF(RIGHT(TEXT(AE664,"0.#"),1)=".",TRUE,FALSE)</formula>
    </cfRule>
  </conditionalFormatting>
  <conditionalFormatting sqref="AE665">
    <cfRule type="expression" dxfId="1335" priority="709">
      <formula>IF(RIGHT(TEXT(AE665,"0.#"),1)=".",FALSE,TRUE)</formula>
    </cfRule>
    <cfRule type="expression" dxfId="1334" priority="710">
      <formula>IF(RIGHT(TEXT(AE665,"0.#"),1)=".",TRUE,FALSE)</formula>
    </cfRule>
  </conditionalFormatting>
  <conditionalFormatting sqref="AE666">
    <cfRule type="expression" dxfId="1333" priority="707">
      <formula>IF(RIGHT(TEXT(AE666,"0.#"),1)=".",FALSE,TRUE)</formula>
    </cfRule>
    <cfRule type="expression" dxfId="1332" priority="708">
      <formula>IF(RIGHT(TEXT(AE666,"0.#"),1)=".",TRUE,FALSE)</formula>
    </cfRule>
  </conditionalFormatting>
  <conditionalFormatting sqref="AU664">
    <cfRule type="expression" dxfId="1331" priority="699">
      <formula>IF(RIGHT(TEXT(AU664,"0.#"),1)=".",FALSE,TRUE)</formula>
    </cfRule>
    <cfRule type="expression" dxfId="1330" priority="700">
      <formula>IF(RIGHT(TEXT(AU664,"0.#"),1)=".",TRUE,FALSE)</formula>
    </cfRule>
  </conditionalFormatting>
  <conditionalFormatting sqref="AU665">
    <cfRule type="expression" dxfId="1329" priority="697">
      <formula>IF(RIGHT(TEXT(AU665,"0.#"),1)=".",FALSE,TRUE)</formula>
    </cfRule>
    <cfRule type="expression" dxfId="1328" priority="698">
      <formula>IF(RIGHT(TEXT(AU665,"0.#"),1)=".",TRUE,FALSE)</formula>
    </cfRule>
  </conditionalFormatting>
  <conditionalFormatting sqref="AU666">
    <cfRule type="expression" dxfId="1327" priority="695">
      <formula>IF(RIGHT(TEXT(AU666,"0.#"),1)=".",FALSE,TRUE)</formula>
    </cfRule>
    <cfRule type="expression" dxfId="1326" priority="696">
      <formula>IF(RIGHT(TEXT(AU666,"0.#"),1)=".",TRUE,FALSE)</formula>
    </cfRule>
  </conditionalFormatting>
  <conditionalFormatting sqref="AQ665">
    <cfRule type="expression" dxfId="1325" priority="687">
      <formula>IF(RIGHT(TEXT(AQ665,"0.#"),1)=".",FALSE,TRUE)</formula>
    </cfRule>
    <cfRule type="expression" dxfId="1324" priority="688">
      <formula>IF(RIGHT(TEXT(AQ665,"0.#"),1)=".",TRUE,FALSE)</formula>
    </cfRule>
  </conditionalFormatting>
  <conditionalFormatting sqref="AQ666">
    <cfRule type="expression" dxfId="1323" priority="685">
      <formula>IF(RIGHT(TEXT(AQ666,"0.#"),1)=".",FALSE,TRUE)</formula>
    </cfRule>
    <cfRule type="expression" dxfId="1322" priority="686">
      <formula>IF(RIGHT(TEXT(AQ666,"0.#"),1)=".",TRUE,FALSE)</formula>
    </cfRule>
  </conditionalFormatting>
  <conditionalFormatting sqref="AQ664">
    <cfRule type="expression" dxfId="1321" priority="683">
      <formula>IF(RIGHT(TEXT(AQ664,"0.#"),1)=".",FALSE,TRUE)</formula>
    </cfRule>
    <cfRule type="expression" dxfId="1320" priority="684">
      <formula>IF(RIGHT(TEXT(AQ664,"0.#"),1)=".",TRUE,FALSE)</formula>
    </cfRule>
  </conditionalFormatting>
  <conditionalFormatting sqref="AE669">
    <cfRule type="expression" dxfId="1319" priority="681">
      <formula>IF(RIGHT(TEXT(AE669,"0.#"),1)=".",FALSE,TRUE)</formula>
    </cfRule>
    <cfRule type="expression" dxfId="1318" priority="682">
      <formula>IF(RIGHT(TEXT(AE669,"0.#"),1)=".",TRUE,FALSE)</formula>
    </cfRule>
  </conditionalFormatting>
  <conditionalFormatting sqref="AE670">
    <cfRule type="expression" dxfId="1317" priority="679">
      <formula>IF(RIGHT(TEXT(AE670,"0.#"),1)=".",FALSE,TRUE)</formula>
    </cfRule>
    <cfRule type="expression" dxfId="1316" priority="680">
      <formula>IF(RIGHT(TEXT(AE670,"0.#"),1)=".",TRUE,FALSE)</formula>
    </cfRule>
  </conditionalFormatting>
  <conditionalFormatting sqref="AE671">
    <cfRule type="expression" dxfId="1315" priority="677">
      <formula>IF(RIGHT(TEXT(AE671,"0.#"),1)=".",FALSE,TRUE)</formula>
    </cfRule>
    <cfRule type="expression" dxfId="1314" priority="678">
      <formula>IF(RIGHT(TEXT(AE671,"0.#"),1)=".",TRUE,FALSE)</formula>
    </cfRule>
  </conditionalFormatting>
  <conditionalFormatting sqref="AU669">
    <cfRule type="expression" dxfId="1313" priority="669">
      <formula>IF(RIGHT(TEXT(AU669,"0.#"),1)=".",FALSE,TRUE)</formula>
    </cfRule>
    <cfRule type="expression" dxfId="1312" priority="670">
      <formula>IF(RIGHT(TEXT(AU669,"0.#"),1)=".",TRUE,FALSE)</formula>
    </cfRule>
  </conditionalFormatting>
  <conditionalFormatting sqref="AU670">
    <cfRule type="expression" dxfId="1311" priority="667">
      <formula>IF(RIGHT(TEXT(AU670,"0.#"),1)=".",FALSE,TRUE)</formula>
    </cfRule>
    <cfRule type="expression" dxfId="1310" priority="668">
      <formula>IF(RIGHT(TEXT(AU670,"0.#"),1)=".",TRUE,FALSE)</formula>
    </cfRule>
  </conditionalFormatting>
  <conditionalFormatting sqref="AU671">
    <cfRule type="expression" dxfId="1309" priority="665">
      <formula>IF(RIGHT(TEXT(AU671,"0.#"),1)=".",FALSE,TRUE)</formula>
    </cfRule>
    <cfRule type="expression" dxfId="1308" priority="666">
      <formula>IF(RIGHT(TEXT(AU671,"0.#"),1)=".",TRUE,FALSE)</formula>
    </cfRule>
  </conditionalFormatting>
  <conditionalFormatting sqref="AQ670">
    <cfRule type="expression" dxfId="1307" priority="657">
      <formula>IF(RIGHT(TEXT(AQ670,"0.#"),1)=".",FALSE,TRUE)</formula>
    </cfRule>
    <cfRule type="expression" dxfId="1306" priority="658">
      <formula>IF(RIGHT(TEXT(AQ670,"0.#"),1)=".",TRUE,FALSE)</formula>
    </cfRule>
  </conditionalFormatting>
  <conditionalFormatting sqref="AQ671">
    <cfRule type="expression" dxfId="1305" priority="655">
      <formula>IF(RIGHT(TEXT(AQ671,"0.#"),1)=".",FALSE,TRUE)</formula>
    </cfRule>
    <cfRule type="expression" dxfId="1304" priority="656">
      <formula>IF(RIGHT(TEXT(AQ671,"0.#"),1)=".",TRUE,FALSE)</formula>
    </cfRule>
  </conditionalFormatting>
  <conditionalFormatting sqref="AQ669">
    <cfRule type="expression" dxfId="1303" priority="653">
      <formula>IF(RIGHT(TEXT(AQ669,"0.#"),1)=".",FALSE,TRUE)</formula>
    </cfRule>
    <cfRule type="expression" dxfId="1302" priority="654">
      <formula>IF(RIGHT(TEXT(AQ669,"0.#"),1)=".",TRUE,FALSE)</formula>
    </cfRule>
  </conditionalFormatting>
  <conditionalFormatting sqref="AE679">
    <cfRule type="expression" dxfId="1301" priority="651">
      <formula>IF(RIGHT(TEXT(AE679,"0.#"),1)=".",FALSE,TRUE)</formula>
    </cfRule>
    <cfRule type="expression" dxfId="1300" priority="652">
      <formula>IF(RIGHT(TEXT(AE679,"0.#"),1)=".",TRUE,FALSE)</formula>
    </cfRule>
  </conditionalFormatting>
  <conditionalFormatting sqref="AE680">
    <cfRule type="expression" dxfId="1299" priority="649">
      <formula>IF(RIGHT(TEXT(AE680,"0.#"),1)=".",FALSE,TRUE)</formula>
    </cfRule>
    <cfRule type="expression" dxfId="1298" priority="650">
      <formula>IF(RIGHT(TEXT(AE680,"0.#"),1)=".",TRUE,FALSE)</formula>
    </cfRule>
  </conditionalFormatting>
  <conditionalFormatting sqref="AE681">
    <cfRule type="expression" dxfId="1297" priority="647">
      <formula>IF(RIGHT(TEXT(AE681,"0.#"),1)=".",FALSE,TRUE)</formula>
    </cfRule>
    <cfRule type="expression" dxfId="1296" priority="648">
      <formula>IF(RIGHT(TEXT(AE681,"0.#"),1)=".",TRUE,FALSE)</formula>
    </cfRule>
  </conditionalFormatting>
  <conditionalFormatting sqref="AU679">
    <cfRule type="expression" dxfId="1295" priority="639">
      <formula>IF(RIGHT(TEXT(AU679,"0.#"),1)=".",FALSE,TRUE)</formula>
    </cfRule>
    <cfRule type="expression" dxfId="1294" priority="640">
      <formula>IF(RIGHT(TEXT(AU679,"0.#"),1)=".",TRUE,FALSE)</formula>
    </cfRule>
  </conditionalFormatting>
  <conditionalFormatting sqref="AU680">
    <cfRule type="expression" dxfId="1293" priority="637">
      <formula>IF(RIGHT(TEXT(AU680,"0.#"),1)=".",FALSE,TRUE)</formula>
    </cfRule>
    <cfRule type="expression" dxfId="1292" priority="638">
      <formula>IF(RIGHT(TEXT(AU680,"0.#"),1)=".",TRUE,FALSE)</formula>
    </cfRule>
  </conditionalFormatting>
  <conditionalFormatting sqref="AU681">
    <cfRule type="expression" dxfId="1291" priority="635">
      <formula>IF(RIGHT(TEXT(AU681,"0.#"),1)=".",FALSE,TRUE)</formula>
    </cfRule>
    <cfRule type="expression" dxfId="1290" priority="636">
      <formula>IF(RIGHT(TEXT(AU681,"0.#"),1)=".",TRUE,FALSE)</formula>
    </cfRule>
  </conditionalFormatting>
  <conditionalFormatting sqref="AQ680">
    <cfRule type="expression" dxfId="1289" priority="627">
      <formula>IF(RIGHT(TEXT(AQ680,"0.#"),1)=".",FALSE,TRUE)</formula>
    </cfRule>
    <cfRule type="expression" dxfId="1288" priority="628">
      <formula>IF(RIGHT(TEXT(AQ680,"0.#"),1)=".",TRUE,FALSE)</formula>
    </cfRule>
  </conditionalFormatting>
  <conditionalFormatting sqref="AQ681">
    <cfRule type="expression" dxfId="1287" priority="625">
      <formula>IF(RIGHT(TEXT(AQ681,"0.#"),1)=".",FALSE,TRUE)</formula>
    </cfRule>
    <cfRule type="expression" dxfId="1286" priority="626">
      <formula>IF(RIGHT(TEXT(AQ681,"0.#"),1)=".",TRUE,FALSE)</formula>
    </cfRule>
  </conditionalFormatting>
  <conditionalFormatting sqref="AQ679">
    <cfRule type="expression" dxfId="1285" priority="623">
      <formula>IF(RIGHT(TEXT(AQ679,"0.#"),1)=".",FALSE,TRUE)</formula>
    </cfRule>
    <cfRule type="expression" dxfId="1284" priority="624">
      <formula>IF(RIGHT(TEXT(AQ679,"0.#"),1)=".",TRUE,FALSE)</formula>
    </cfRule>
  </conditionalFormatting>
  <conditionalFormatting sqref="AE684">
    <cfRule type="expression" dxfId="1283" priority="621">
      <formula>IF(RIGHT(TEXT(AE684,"0.#"),1)=".",FALSE,TRUE)</formula>
    </cfRule>
    <cfRule type="expression" dxfId="1282" priority="622">
      <formula>IF(RIGHT(TEXT(AE684,"0.#"),1)=".",TRUE,FALSE)</formula>
    </cfRule>
  </conditionalFormatting>
  <conditionalFormatting sqref="AE685">
    <cfRule type="expression" dxfId="1281" priority="619">
      <formula>IF(RIGHT(TEXT(AE685,"0.#"),1)=".",FALSE,TRUE)</formula>
    </cfRule>
    <cfRule type="expression" dxfId="1280" priority="620">
      <formula>IF(RIGHT(TEXT(AE685,"0.#"),1)=".",TRUE,FALSE)</formula>
    </cfRule>
  </conditionalFormatting>
  <conditionalFormatting sqref="AE686">
    <cfRule type="expression" dxfId="1279" priority="617">
      <formula>IF(RIGHT(TEXT(AE686,"0.#"),1)=".",FALSE,TRUE)</formula>
    </cfRule>
    <cfRule type="expression" dxfId="1278" priority="618">
      <formula>IF(RIGHT(TEXT(AE686,"0.#"),1)=".",TRUE,FALSE)</formula>
    </cfRule>
  </conditionalFormatting>
  <conditionalFormatting sqref="AU684">
    <cfRule type="expression" dxfId="1277" priority="609">
      <formula>IF(RIGHT(TEXT(AU684,"0.#"),1)=".",FALSE,TRUE)</formula>
    </cfRule>
    <cfRule type="expression" dxfId="1276" priority="610">
      <formula>IF(RIGHT(TEXT(AU684,"0.#"),1)=".",TRUE,FALSE)</formula>
    </cfRule>
  </conditionalFormatting>
  <conditionalFormatting sqref="AU685">
    <cfRule type="expression" dxfId="1275" priority="607">
      <formula>IF(RIGHT(TEXT(AU685,"0.#"),1)=".",FALSE,TRUE)</formula>
    </cfRule>
    <cfRule type="expression" dxfId="1274" priority="608">
      <formula>IF(RIGHT(TEXT(AU685,"0.#"),1)=".",TRUE,FALSE)</formula>
    </cfRule>
  </conditionalFormatting>
  <conditionalFormatting sqref="AU686">
    <cfRule type="expression" dxfId="1273" priority="605">
      <formula>IF(RIGHT(TEXT(AU686,"0.#"),1)=".",FALSE,TRUE)</formula>
    </cfRule>
    <cfRule type="expression" dxfId="1272" priority="606">
      <formula>IF(RIGHT(TEXT(AU686,"0.#"),1)=".",TRUE,FALSE)</formula>
    </cfRule>
  </conditionalFormatting>
  <conditionalFormatting sqref="AQ685">
    <cfRule type="expression" dxfId="1271" priority="597">
      <formula>IF(RIGHT(TEXT(AQ685,"0.#"),1)=".",FALSE,TRUE)</formula>
    </cfRule>
    <cfRule type="expression" dxfId="1270" priority="598">
      <formula>IF(RIGHT(TEXT(AQ685,"0.#"),1)=".",TRUE,FALSE)</formula>
    </cfRule>
  </conditionalFormatting>
  <conditionalFormatting sqref="AQ686">
    <cfRule type="expression" dxfId="1269" priority="595">
      <formula>IF(RIGHT(TEXT(AQ686,"0.#"),1)=".",FALSE,TRUE)</formula>
    </cfRule>
    <cfRule type="expression" dxfId="1268" priority="596">
      <formula>IF(RIGHT(TEXT(AQ686,"0.#"),1)=".",TRUE,FALSE)</formula>
    </cfRule>
  </conditionalFormatting>
  <conditionalFormatting sqref="AQ684">
    <cfRule type="expression" dxfId="1267" priority="593">
      <formula>IF(RIGHT(TEXT(AQ684,"0.#"),1)=".",FALSE,TRUE)</formula>
    </cfRule>
    <cfRule type="expression" dxfId="1266" priority="594">
      <formula>IF(RIGHT(TEXT(AQ684,"0.#"),1)=".",TRUE,FALSE)</formula>
    </cfRule>
  </conditionalFormatting>
  <conditionalFormatting sqref="AE689">
    <cfRule type="expression" dxfId="1265" priority="591">
      <formula>IF(RIGHT(TEXT(AE689,"0.#"),1)=".",FALSE,TRUE)</formula>
    </cfRule>
    <cfRule type="expression" dxfId="1264" priority="592">
      <formula>IF(RIGHT(TEXT(AE689,"0.#"),1)=".",TRUE,FALSE)</formula>
    </cfRule>
  </conditionalFormatting>
  <conditionalFormatting sqref="AE690">
    <cfRule type="expression" dxfId="1263" priority="589">
      <formula>IF(RIGHT(TEXT(AE690,"0.#"),1)=".",FALSE,TRUE)</formula>
    </cfRule>
    <cfRule type="expression" dxfId="1262" priority="590">
      <formula>IF(RIGHT(TEXT(AE690,"0.#"),1)=".",TRUE,FALSE)</formula>
    </cfRule>
  </conditionalFormatting>
  <conditionalFormatting sqref="AE691">
    <cfRule type="expression" dxfId="1261" priority="587">
      <formula>IF(RIGHT(TEXT(AE691,"0.#"),1)=".",FALSE,TRUE)</formula>
    </cfRule>
    <cfRule type="expression" dxfId="1260" priority="588">
      <formula>IF(RIGHT(TEXT(AE691,"0.#"),1)=".",TRUE,FALSE)</formula>
    </cfRule>
  </conditionalFormatting>
  <conditionalFormatting sqref="AU689">
    <cfRule type="expression" dxfId="1259" priority="579">
      <formula>IF(RIGHT(TEXT(AU689,"0.#"),1)=".",FALSE,TRUE)</formula>
    </cfRule>
    <cfRule type="expression" dxfId="1258" priority="580">
      <formula>IF(RIGHT(TEXT(AU689,"0.#"),1)=".",TRUE,FALSE)</formula>
    </cfRule>
  </conditionalFormatting>
  <conditionalFormatting sqref="AU690">
    <cfRule type="expression" dxfId="1257" priority="577">
      <formula>IF(RIGHT(TEXT(AU690,"0.#"),1)=".",FALSE,TRUE)</formula>
    </cfRule>
    <cfRule type="expression" dxfId="1256" priority="578">
      <formula>IF(RIGHT(TEXT(AU690,"0.#"),1)=".",TRUE,FALSE)</formula>
    </cfRule>
  </conditionalFormatting>
  <conditionalFormatting sqref="AU691">
    <cfRule type="expression" dxfId="1255" priority="575">
      <formula>IF(RIGHT(TEXT(AU691,"0.#"),1)=".",FALSE,TRUE)</formula>
    </cfRule>
    <cfRule type="expression" dxfId="1254" priority="576">
      <formula>IF(RIGHT(TEXT(AU691,"0.#"),1)=".",TRUE,FALSE)</formula>
    </cfRule>
  </conditionalFormatting>
  <conditionalFormatting sqref="AQ690">
    <cfRule type="expression" dxfId="1253" priority="567">
      <formula>IF(RIGHT(TEXT(AQ690,"0.#"),1)=".",FALSE,TRUE)</formula>
    </cfRule>
    <cfRule type="expression" dxfId="1252" priority="568">
      <formula>IF(RIGHT(TEXT(AQ690,"0.#"),1)=".",TRUE,FALSE)</formula>
    </cfRule>
  </conditionalFormatting>
  <conditionalFormatting sqref="AQ691">
    <cfRule type="expression" dxfId="1251" priority="565">
      <formula>IF(RIGHT(TEXT(AQ691,"0.#"),1)=".",FALSE,TRUE)</formula>
    </cfRule>
    <cfRule type="expression" dxfId="1250" priority="566">
      <formula>IF(RIGHT(TEXT(AQ691,"0.#"),1)=".",TRUE,FALSE)</formula>
    </cfRule>
  </conditionalFormatting>
  <conditionalFormatting sqref="AQ689">
    <cfRule type="expression" dxfId="1249" priority="563">
      <formula>IF(RIGHT(TEXT(AQ689,"0.#"),1)=".",FALSE,TRUE)</formula>
    </cfRule>
    <cfRule type="expression" dxfId="1248" priority="564">
      <formula>IF(RIGHT(TEXT(AQ689,"0.#"),1)=".",TRUE,FALSE)</formula>
    </cfRule>
  </conditionalFormatting>
  <conditionalFormatting sqref="AE694">
    <cfRule type="expression" dxfId="1247" priority="561">
      <formula>IF(RIGHT(TEXT(AE694,"0.#"),1)=".",FALSE,TRUE)</formula>
    </cfRule>
    <cfRule type="expression" dxfId="1246" priority="562">
      <formula>IF(RIGHT(TEXT(AE694,"0.#"),1)=".",TRUE,FALSE)</formula>
    </cfRule>
  </conditionalFormatting>
  <conditionalFormatting sqref="AM696">
    <cfRule type="expression" dxfId="1245" priority="551">
      <formula>IF(RIGHT(TEXT(AM696,"0.#"),1)=".",FALSE,TRUE)</formula>
    </cfRule>
    <cfRule type="expression" dxfId="1244" priority="552">
      <formula>IF(RIGHT(TEXT(AM696,"0.#"),1)=".",TRUE,FALSE)</formula>
    </cfRule>
  </conditionalFormatting>
  <conditionalFormatting sqref="AE695">
    <cfRule type="expression" dxfId="1243" priority="559">
      <formula>IF(RIGHT(TEXT(AE695,"0.#"),1)=".",FALSE,TRUE)</formula>
    </cfRule>
    <cfRule type="expression" dxfId="1242" priority="560">
      <formula>IF(RIGHT(TEXT(AE695,"0.#"),1)=".",TRUE,FALSE)</formula>
    </cfRule>
  </conditionalFormatting>
  <conditionalFormatting sqref="AE696">
    <cfRule type="expression" dxfId="1241" priority="557">
      <formula>IF(RIGHT(TEXT(AE696,"0.#"),1)=".",FALSE,TRUE)</formula>
    </cfRule>
    <cfRule type="expression" dxfId="1240" priority="558">
      <formula>IF(RIGHT(TEXT(AE696,"0.#"),1)=".",TRUE,FALSE)</formula>
    </cfRule>
  </conditionalFormatting>
  <conditionalFormatting sqref="AM694">
    <cfRule type="expression" dxfId="1239" priority="555">
      <formula>IF(RIGHT(TEXT(AM694,"0.#"),1)=".",FALSE,TRUE)</formula>
    </cfRule>
    <cfRule type="expression" dxfId="1238" priority="556">
      <formula>IF(RIGHT(TEXT(AM694,"0.#"),1)=".",TRUE,FALSE)</formula>
    </cfRule>
  </conditionalFormatting>
  <conditionalFormatting sqref="AM695">
    <cfRule type="expression" dxfId="1237" priority="553">
      <formula>IF(RIGHT(TEXT(AM695,"0.#"),1)=".",FALSE,TRUE)</formula>
    </cfRule>
    <cfRule type="expression" dxfId="1236" priority="554">
      <formula>IF(RIGHT(TEXT(AM695,"0.#"),1)=".",TRUE,FALSE)</formula>
    </cfRule>
  </conditionalFormatting>
  <conditionalFormatting sqref="AU694">
    <cfRule type="expression" dxfId="1235" priority="549">
      <formula>IF(RIGHT(TEXT(AU694,"0.#"),1)=".",FALSE,TRUE)</formula>
    </cfRule>
    <cfRule type="expression" dxfId="1234" priority="550">
      <formula>IF(RIGHT(TEXT(AU694,"0.#"),1)=".",TRUE,FALSE)</formula>
    </cfRule>
  </conditionalFormatting>
  <conditionalFormatting sqref="AU695">
    <cfRule type="expression" dxfId="1233" priority="547">
      <formula>IF(RIGHT(TEXT(AU695,"0.#"),1)=".",FALSE,TRUE)</formula>
    </cfRule>
    <cfRule type="expression" dxfId="1232" priority="548">
      <formula>IF(RIGHT(TEXT(AU695,"0.#"),1)=".",TRUE,FALSE)</formula>
    </cfRule>
  </conditionalFormatting>
  <conditionalFormatting sqref="AU696">
    <cfRule type="expression" dxfId="1231" priority="545">
      <formula>IF(RIGHT(TEXT(AU696,"0.#"),1)=".",FALSE,TRUE)</formula>
    </cfRule>
    <cfRule type="expression" dxfId="1230" priority="546">
      <formula>IF(RIGHT(TEXT(AU696,"0.#"),1)=".",TRUE,FALSE)</formula>
    </cfRule>
  </conditionalFormatting>
  <conditionalFormatting sqref="AI694">
    <cfRule type="expression" dxfId="1229" priority="543">
      <formula>IF(RIGHT(TEXT(AI694,"0.#"),1)=".",FALSE,TRUE)</formula>
    </cfRule>
    <cfRule type="expression" dxfId="1228" priority="544">
      <formula>IF(RIGHT(TEXT(AI694,"0.#"),1)=".",TRUE,FALSE)</formula>
    </cfRule>
  </conditionalFormatting>
  <conditionalFormatting sqref="AI695">
    <cfRule type="expression" dxfId="1227" priority="541">
      <formula>IF(RIGHT(TEXT(AI695,"0.#"),1)=".",FALSE,TRUE)</formula>
    </cfRule>
    <cfRule type="expression" dxfId="1226" priority="542">
      <formula>IF(RIGHT(TEXT(AI695,"0.#"),1)=".",TRUE,FALSE)</formula>
    </cfRule>
  </conditionalFormatting>
  <conditionalFormatting sqref="AQ695">
    <cfRule type="expression" dxfId="1225" priority="537">
      <formula>IF(RIGHT(TEXT(AQ695,"0.#"),1)=".",FALSE,TRUE)</formula>
    </cfRule>
    <cfRule type="expression" dxfId="1224" priority="538">
      <formula>IF(RIGHT(TEXT(AQ695,"0.#"),1)=".",TRUE,FALSE)</formula>
    </cfRule>
  </conditionalFormatting>
  <conditionalFormatting sqref="AQ696">
    <cfRule type="expression" dxfId="1223" priority="535">
      <formula>IF(RIGHT(TEXT(AQ696,"0.#"),1)=".",FALSE,TRUE)</formula>
    </cfRule>
    <cfRule type="expression" dxfId="1222" priority="536">
      <formula>IF(RIGHT(TEXT(AQ696,"0.#"),1)=".",TRUE,FALSE)</formula>
    </cfRule>
  </conditionalFormatting>
  <conditionalFormatting sqref="AU101">
    <cfRule type="expression" dxfId="1221" priority="531">
      <formula>IF(RIGHT(TEXT(AU101,"0.#"),1)=".",FALSE,TRUE)</formula>
    </cfRule>
    <cfRule type="expression" dxfId="1220" priority="532">
      <formula>IF(RIGHT(TEXT(AU101,"0.#"),1)=".",TRUE,FALSE)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P29:AC29">
    <cfRule type="expression" dxfId="769" priority="75">
      <formula>IF(RIGHT(TEXT(P29,"0.#"),1)=".",FALSE,TRUE)</formula>
    </cfRule>
    <cfRule type="expression" dxfId="768" priority="76">
      <formula>IF(RIGHT(TEXT(P29,"0.#"),1)=".",TRUE,FALSE)</formula>
    </cfRule>
  </conditionalFormatting>
  <conditionalFormatting sqref="Y793">
    <cfRule type="expression" dxfId="767" priority="71">
      <formula>IF(RIGHT(TEXT(Y793,"0.#"),1)=".",FALSE,TRUE)</formula>
    </cfRule>
    <cfRule type="expression" dxfId="766" priority="72">
      <formula>IF(RIGHT(TEXT(Y793,"0.#"),1)=".",TRUE,FALSE)</formula>
    </cfRule>
  </conditionalFormatting>
  <conditionalFormatting sqref="Y792">
    <cfRule type="expression" dxfId="765" priority="69">
      <formula>IF(RIGHT(TEXT(Y792,"0.#"),1)=".",FALSE,TRUE)</formula>
    </cfRule>
    <cfRule type="expression" dxfId="764" priority="70">
      <formula>IF(RIGHT(TEXT(Y792,"0.#"),1)=".",TRUE,FALSE)</formula>
    </cfRule>
  </conditionalFormatting>
  <conditionalFormatting sqref="Y791">
    <cfRule type="expression" dxfId="763" priority="67">
      <formula>IF(RIGHT(TEXT(Y791,"0.#"),1)=".",FALSE,TRUE)</formula>
    </cfRule>
    <cfRule type="expression" dxfId="762" priority="68">
      <formula>IF(RIGHT(TEXT(Y791,"0.#"),1)=".",TRUE,FALSE)</formula>
    </cfRule>
  </conditionalFormatting>
  <conditionalFormatting sqref="Y797">
    <cfRule type="expression" dxfId="761" priority="61">
      <formula>IF(RIGHT(TEXT(Y797,"0.#"),1)=".",FALSE,TRUE)</formula>
    </cfRule>
    <cfRule type="expression" dxfId="760" priority="62">
      <formula>IF(RIGHT(TEXT(Y797,"0.#"),1)=".",TRUE,FALSE)</formula>
    </cfRule>
  </conditionalFormatting>
  <conditionalFormatting sqref="Y795">
    <cfRule type="expression" dxfId="759" priority="59">
      <formula>IF(RIGHT(TEXT(Y795,"0.#"),1)=".",FALSE,TRUE)</formula>
    </cfRule>
    <cfRule type="expression" dxfId="758" priority="60">
      <formula>IF(RIGHT(TEXT(Y795,"0.#"),1)=".",TRUE,FALSE)</formula>
    </cfRule>
  </conditionalFormatting>
  <conditionalFormatting sqref="Y794">
    <cfRule type="expression" dxfId="757" priority="57">
      <formula>IF(RIGHT(TEXT(Y794,"0.#"),1)=".",FALSE,TRUE)</formula>
    </cfRule>
    <cfRule type="expression" dxfId="756" priority="58">
      <formula>IF(RIGHT(TEXT(Y794,"0.#"),1)=".",TRUE,FALSE)</formula>
    </cfRule>
  </conditionalFormatting>
  <conditionalFormatting sqref="AU792">
    <cfRule type="expression" dxfId="755" priority="55">
      <formula>IF(RIGHT(TEXT(AU792,"0.#"),1)=".",FALSE,TRUE)</formula>
    </cfRule>
    <cfRule type="expression" dxfId="754" priority="56">
      <formula>IF(RIGHT(TEXT(AU792,"0.#"),1)=".",TRUE,FALSE)</formula>
    </cfRule>
  </conditionalFormatting>
  <conditionalFormatting sqref="AU791">
    <cfRule type="expression" dxfId="753" priority="53">
      <formula>IF(RIGHT(TEXT(AU791,"0.#"),1)=".",FALSE,TRUE)</formula>
    </cfRule>
    <cfRule type="expression" dxfId="752" priority="54">
      <formula>IF(RIGHT(TEXT(AU791,"0.#"),1)=".",TRUE,FALSE)</formula>
    </cfRule>
  </conditionalFormatting>
  <conditionalFormatting sqref="Y946:Y950">
    <cfRule type="expression" dxfId="751" priority="51">
      <formula>IF(RIGHT(TEXT(Y946,"0.#"),1)=".",FALSE,TRUE)</formula>
    </cfRule>
    <cfRule type="expression" dxfId="750" priority="52">
      <formula>IF(RIGHT(TEXT(Y946,"0.#"),1)=".",TRUE,FALSE)</formula>
    </cfRule>
  </conditionalFormatting>
  <conditionalFormatting sqref="Y944:Y945">
    <cfRule type="expression" dxfId="749" priority="49">
      <formula>IF(RIGHT(TEXT(Y944,"0.#"),1)=".",FALSE,TRUE)</formula>
    </cfRule>
    <cfRule type="expression" dxfId="748" priority="50">
      <formula>IF(RIGHT(TEXT(Y944,"0.#"),1)=".",TRUE,FALSE)</formula>
    </cfRule>
  </conditionalFormatting>
  <conditionalFormatting sqref="AL945:AO945">
    <cfRule type="expression" dxfId="747" priority="45">
      <formula>IF(AND(AL945&gt;=0, RIGHT(TEXT(AL945,"0.#"),1)&lt;&gt;"."),TRUE,FALSE)</formula>
    </cfRule>
    <cfRule type="expression" dxfId="746" priority="46">
      <formula>IF(AND(AL945&gt;=0, RIGHT(TEXT(AL945,"0.#"),1)="."),TRUE,FALSE)</formula>
    </cfRule>
    <cfRule type="expression" dxfId="745" priority="47">
      <formula>IF(AND(AL945&lt;0, RIGHT(TEXT(AL945,"0.#"),1)&lt;&gt;"."),TRUE,FALSE)</formula>
    </cfRule>
    <cfRule type="expression" dxfId="744" priority="48">
      <formula>IF(AND(AL945&lt;0, RIGHT(TEXT(AL945,"0.#"),1)="."),TRUE,FALSE)</formula>
    </cfRule>
  </conditionalFormatting>
  <conditionalFormatting sqref="AL946:AO946">
    <cfRule type="expression" dxfId="743" priority="41">
      <formula>IF(AND(AL946&gt;=0, RIGHT(TEXT(AL946,"0.#"),1)&lt;&gt;"."),TRUE,FALSE)</formula>
    </cfRule>
    <cfRule type="expression" dxfId="742" priority="42">
      <formula>IF(AND(AL946&gt;=0, RIGHT(TEXT(AL946,"0.#"),1)="."),TRUE,FALSE)</formula>
    </cfRule>
    <cfRule type="expression" dxfId="741" priority="43">
      <formula>IF(AND(AL946&lt;0, RIGHT(TEXT(AL946,"0.#"),1)&lt;&gt;"."),TRUE,FALSE)</formula>
    </cfRule>
    <cfRule type="expression" dxfId="740" priority="44">
      <formula>IF(AND(AL946&lt;0, RIGHT(TEXT(AL946,"0.#"),1)="."),TRUE,FALSE)</formula>
    </cfRule>
  </conditionalFormatting>
  <conditionalFormatting sqref="AL947:AO947">
    <cfRule type="expression" dxfId="739" priority="37">
      <formula>IF(AND(AL947&gt;=0, RIGHT(TEXT(AL947,"0.#"),1)&lt;&gt;"."),TRUE,FALSE)</formula>
    </cfRule>
    <cfRule type="expression" dxfId="738" priority="38">
      <formula>IF(AND(AL947&gt;=0, RIGHT(TEXT(AL947,"0.#"),1)="."),TRUE,FALSE)</formula>
    </cfRule>
    <cfRule type="expression" dxfId="737" priority="39">
      <formula>IF(AND(AL947&lt;0, RIGHT(TEXT(AL947,"0.#"),1)&lt;&gt;"."),TRUE,FALSE)</formula>
    </cfRule>
    <cfRule type="expression" dxfId="736" priority="40">
      <formula>IF(AND(AL947&lt;0, RIGHT(TEXT(AL947,"0.#"),1)="."),TRUE,FALSE)</formula>
    </cfRule>
  </conditionalFormatting>
  <conditionalFormatting sqref="AL948:AO948">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AL949:AO949">
    <cfRule type="expression" dxfId="731" priority="29">
      <formula>IF(AND(AL949&gt;=0, RIGHT(TEXT(AL949,"0.#"),1)&lt;&gt;"."),TRUE,FALSE)</formula>
    </cfRule>
    <cfRule type="expression" dxfId="730" priority="30">
      <formula>IF(AND(AL949&gt;=0, RIGHT(TEXT(AL949,"0.#"),1)="."),TRUE,FALSE)</formula>
    </cfRule>
    <cfRule type="expression" dxfId="729" priority="31">
      <formula>IF(AND(AL949&lt;0, RIGHT(TEXT(AL949,"0.#"),1)&lt;&gt;"."),TRUE,FALSE)</formula>
    </cfRule>
    <cfRule type="expression" dxfId="728" priority="32">
      <formula>IF(AND(AL949&lt;0, RIGHT(TEXT(AL949,"0.#"),1)="."),TRUE,FALSE)</formula>
    </cfRule>
  </conditionalFormatting>
  <conditionalFormatting sqref="AL950:AO950">
    <cfRule type="expression" dxfId="727" priority="25">
      <formula>IF(AND(AL950&gt;=0, RIGHT(TEXT(AL950,"0.#"),1)&lt;&gt;"."),TRUE,FALSE)</formula>
    </cfRule>
    <cfRule type="expression" dxfId="726" priority="26">
      <formula>IF(AND(AL950&gt;=0, RIGHT(TEXT(AL950,"0.#"),1)="."),TRUE,FALSE)</formula>
    </cfRule>
    <cfRule type="expression" dxfId="725" priority="27">
      <formula>IF(AND(AL950&lt;0, RIGHT(TEXT(AL950,"0.#"),1)&lt;&gt;"."),TRUE,FALSE)</formula>
    </cfRule>
    <cfRule type="expression" dxfId="724" priority="28">
      <formula>IF(AND(AL950&lt;0, RIGHT(TEXT(AL950,"0.#"),1)="."),TRUE,FALSE)</formula>
    </cfRule>
  </conditionalFormatting>
  <conditionalFormatting sqref="AL951:AO951">
    <cfRule type="expression" dxfId="723" priority="21">
      <formula>IF(AND(AL951&gt;=0, RIGHT(TEXT(AL951,"0.#"),1)&lt;&gt;"."),TRUE,FALSE)</formula>
    </cfRule>
    <cfRule type="expression" dxfId="722" priority="22">
      <formula>IF(AND(AL951&gt;=0, RIGHT(TEXT(AL951,"0.#"),1)="."),TRUE,FALSE)</formula>
    </cfRule>
    <cfRule type="expression" dxfId="721" priority="23">
      <formula>IF(AND(AL951&lt;0, RIGHT(TEXT(AL951,"0.#"),1)&lt;&gt;"."),TRUE,FALSE)</formula>
    </cfRule>
    <cfRule type="expression" dxfId="720" priority="24">
      <formula>IF(AND(AL951&lt;0, RIGHT(TEXT(AL951,"0.#"),1)="."),TRUE,FALSE)</formula>
    </cfRule>
  </conditionalFormatting>
  <conditionalFormatting sqref="AL952:AO952">
    <cfRule type="expression" dxfId="719" priority="17">
      <formula>IF(AND(AL952&gt;=0, RIGHT(TEXT(AL952,"0.#"),1)&lt;&gt;"."),TRUE,FALSE)</formula>
    </cfRule>
    <cfRule type="expression" dxfId="718" priority="18">
      <formula>IF(AND(AL952&gt;=0, RIGHT(TEXT(AL952,"0.#"),1)="."),TRUE,FALSE)</formula>
    </cfRule>
    <cfRule type="expression" dxfId="717" priority="19">
      <formula>IF(AND(AL952&lt;0, RIGHT(TEXT(AL952,"0.#"),1)&lt;&gt;"."),TRUE,FALSE)</formula>
    </cfRule>
    <cfRule type="expression" dxfId="716" priority="20">
      <formula>IF(AND(AL952&lt;0, RIGHT(TEXT(AL952,"0.#"),1)="."),TRUE,FALSE)</formula>
    </cfRule>
  </conditionalFormatting>
  <conditionalFormatting sqref="AL953:AO953">
    <cfRule type="expression" dxfId="715" priority="13">
      <formula>IF(AND(AL953&gt;=0, RIGHT(TEXT(AL953,"0.#"),1)&lt;&gt;"."),TRUE,FALSE)</formula>
    </cfRule>
    <cfRule type="expression" dxfId="714" priority="14">
      <formula>IF(AND(AL953&gt;=0, RIGHT(TEXT(AL953,"0.#"),1)="."),TRUE,FALSE)</formula>
    </cfRule>
    <cfRule type="expression" dxfId="713" priority="15">
      <formula>IF(AND(AL953&lt;0, RIGHT(TEXT(AL953,"0.#"),1)&lt;&gt;"."),TRUE,FALSE)</formula>
    </cfRule>
    <cfRule type="expression" dxfId="712" priority="16">
      <formula>IF(AND(AL953&lt;0, RIGHT(TEXT(AL953,"0.#"),1)="."),TRUE,FALSE)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483" max="49" man="1"/>
    <brk id="786" max="49" man="1"/>
    <brk id="9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751</v>
      </c>
      <c r="H2" s="13" t="str">
        <f>IF(G2="","",F2)</f>
        <v>一般会計</v>
      </c>
      <c r="I2" s="13" t="str">
        <f>IF(H2="","",IF(I1&lt;&gt;"",CONCATENATE(I1,"、",H2),H2))</f>
        <v>一般会計</v>
      </c>
      <c r="K2" s="14" t="s">
        <v>103</v>
      </c>
      <c r="L2" s="15"/>
      <c r="M2" s="13" t="str">
        <f>IF(L2="","",K2)</f>
        <v/>
      </c>
      <c r="N2" s="13" t="str">
        <f>IF(M2="","",IF(N1&lt;&gt;"",CONCATENATE(N1,"、",M2),M2))</f>
        <v/>
      </c>
      <c r="O2" s="13"/>
      <c r="P2" s="12" t="s">
        <v>74</v>
      </c>
      <c r="Q2" s="17" t="s">
        <v>751</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751</v>
      </c>
      <c r="M3" s="13" t="str">
        <f t="shared" ref="M3:M11" si="2">IF(L3="","",K3)</f>
        <v>文教及び科学振興</v>
      </c>
      <c r="N3" s="13" t="str">
        <f>IF(M3="",N2,IF(N2&lt;&gt;"",CONCATENATE(N2,"、",M3),M3))</f>
        <v>文教及び科学振興</v>
      </c>
      <c r="O3" s="13"/>
      <c r="P3" s="12" t="s">
        <v>75</v>
      </c>
      <c r="Q3" s="17" t="s">
        <v>751</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347</v>
      </c>
      <c r="B2" s="515"/>
      <c r="C2" s="515"/>
      <c r="D2" s="515"/>
      <c r="E2" s="515"/>
      <c r="F2" s="516"/>
      <c r="G2" s="800" t="s">
        <v>146</v>
      </c>
      <c r="H2" s="785"/>
      <c r="I2" s="785"/>
      <c r="J2" s="785"/>
      <c r="K2" s="785"/>
      <c r="L2" s="785"/>
      <c r="M2" s="785"/>
      <c r="N2" s="785"/>
      <c r="O2" s="786"/>
      <c r="P2" s="784" t="s">
        <v>59</v>
      </c>
      <c r="Q2" s="785"/>
      <c r="R2" s="785"/>
      <c r="S2" s="785"/>
      <c r="T2" s="785"/>
      <c r="U2" s="785"/>
      <c r="V2" s="785"/>
      <c r="W2" s="785"/>
      <c r="X2" s="786"/>
      <c r="Y2" s="1008"/>
      <c r="Z2" s="409"/>
      <c r="AA2" s="410"/>
      <c r="AB2" s="1012" t="s">
        <v>11</v>
      </c>
      <c r="AC2" s="1013"/>
      <c r="AD2" s="1014"/>
      <c r="AE2" s="1000" t="s">
        <v>387</v>
      </c>
      <c r="AF2" s="1000"/>
      <c r="AG2" s="1000"/>
      <c r="AH2" s="1000"/>
      <c r="AI2" s="1000" t="s">
        <v>409</v>
      </c>
      <c r="AJ2" s="1000"/>
      <c r="AK2" s="1000"/>
      <c r="AL2" s="460"/>
      <c r="AM2" s="1000" t="s">
        <v>506</v>
      </c>
      <c r="AN2" s="1000"/>
      <c r="AO2" s="1000"/>
      <c r="AP2" s="460"/>
      <c r="AQ2" s="215" t="s">
        <v>232</v>
      </c>
      <c r="AR2" s="199"/>
      <c r="AS2" s="199"/>
      <c r="AT2" s="200"/>
      <c r="AU2" s="369" t="s">
        <v>134</v>
      </c>
      <c r="AV2" s="369"/>
      <c r="AW2" s="369"/>
      <c r="AX2" s="370"/>
      <c r="AY2" s="34">
        <f>COUNTA($G$4)</f>
        <v>0</v>
      </c>
    </row>
    <row r="3" spans="1:51" ht="18.75" customHeight="1" x14ac:dyDescent="0.15">
      <c r="A3" s="514"/>
      <c r="B3" s="515"/>
      <c r="C3" s="515"/>
      <c r="D3" s="515"/>
      <c r="E3" s="515"/>
      <c r="F3" s="516"/>
      <c r="G3" s="569"/>
      <c r="H3" s="375"/>
      <c r="I3" s="375"/>
      <c r="J3" s="375"/>
      <c r="K3" s="375"/>
      <c r="L3" s="375"/>
      <c r="M3" s="375"/>
      <c r="N3" s="375"/>
      <c r="O3" s="570"/>
      <c r="P3" s="582"/>
      <c r="Q3" s="375"/>
      <c r="R3" s="375"/>
      <c r="S3" s="375"/>
      <c r="T3" s="375"/>
      <c r="U3" s="375"/>
      <c r="V3" s="375"/>
      <c r="W3" s="375"/>
      <c r="X3" s="570"/>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7"/>
      <c r="B4" s="515"/>
      <c r="C4" s="515"/>
      <c r="D4" s="515"/>
      <c r="E4" s="515"/>
      <c r="F4" s="516"/>
      <c r="G4" s="542"/>
      <c r="H4" s="1018"/>
      <c r="I4" s="1018"/>
      <c r="J4" s="1018"/>
      <c r="K4" s="1018"/>
      <c r="L4" s="1018"/>
      <c r="M4" s="1018"/>
      <c r="N4" s="1018"/>
      <c r="O4" s="1019"/>
      <c r="P4" s="191"/>
      <c r="Q4" s="1026"/>
      <c r="R4" s="1026"/>
      <c r="S4" s="1026"/>
      <c r="T4" s="1026"/>
      <c r="U4" s="1026"/>
      <c r="V4" s="1026"/>
      <c r="W4" s="1026"/>
      <c r="X4" s="1027"/>
      <c r="Y4" s="1004" t="s">
        <v>12</v>
      </c>
      <c r="Z4" s="1005"/>
      <c r="AA4" s="1006"/>
      <c r="AB4" s="553"/>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3" t="s">
        <v>54</v>
      </c>
      <c r="Z5" s="1001"/>
      <c r="AA5" s="1002"/>
      <c r="AB5" s="524"/>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1" t="s">
        <v>377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4" t="s">
        <v>347</v>
      </c>
      <c r="B9" s="515"/>
      <c r="C9" s="515"/>
      <c r="D9" s="515"/>
      <c r="E9" s="515"/>
      <c r="F9" s="516"/>
      <c r="G9" s="800" t="s">
        <v>146</v>
      </c>
      <c r="H9" s="785"/>
      <c r="I9" s="785"/>
      <c r="J9" s="785"/>
      <c r="K9" s="785"/>
      <c r="L9" s="785"/>
      <c r="M9" s="785"/>
      <c r="N9" s="785"/>
      <c r="O9" s="786"/>
      <c r="P9" s="784" t="s">
        <v>59</v>
      </c>
      <c r="Q9" s="785"/>
      <c r="R9" s="785"/>
      <c r="S9" s="785"/>
      <c r="T9" s="785"/>
      <c r="U9" s="785"/>
      <c r="V9" s="785"/>
      <c r="W9" s="785"/>
      <c r="X9" s="786"/>
      <c r="Y9" s="1008"/>
      <c r="Z9" s="409"/>
      <c r="AA9" s="410"/>
      <c r="AB9" s="1012" t="s">
        <v>11</v>
      </c>
      <c r="AC9" s="1013"/>
      <c r="AD9" s="1014"/>
      <c r="AE9" s="1000" t="s">
        <v>387</v>
      </c>
      <c r="AF9" s="1000"/>
      <c r="AG9" s="1000"/>
      <c r="AH9" s="1000"/>
      <c r="AI9" s="1000" t="s">
        <v>409</v>
      </c>
      <c r="AJ9" s="1000"/>
      <c r="AK9" s="1000"/>
      <c r="AL9" s="460"/>
      <c r="AM9" s="1000" t="s">
        <v>506</v>
      </c>
      <c r="AN9" s="1000"/>
      <c r="AO9" s="1000"/>
      <c r="AP9" s="460"/>
      <c r="AQ9" s="215" t="s">
        <v>232</v>
      </c>
      <c r="AR9" s="199"/>
      <c r="AS9" s="199"/>
      <c r="AT9" s="200"/>
      <c r="AU9" s="369" t="s">
        <v>134</v>
      </c>
      <c r="AV9" s="369"/>
      <c r="AW9" s="369"/>
      <c r="AX9" s="370"/>
      <c r="AY9" s="34">
        <f>COUNTA($G$11)</f>
        <v>0</v>
      </c>
    </row>
    <row r="10" spans="1:51" ht="18.75" customHeight="1" x14ac:dyDescent="0.15">
      <c r="A10" s="514"/>
      <c r="B10" s="515"/>
      <c r="C10" s="515"/>
      <c r="D10" s="515"/>
      <c r="E10" s="515"/>
      <c r="F10" s="516"/>
      <c r="G10" s="569"/>
      <c r="H10" s="375"/>
      <c r="I10" s="375"/>
      <c r="J10" s="375"/>
      <c r="K10" s="375"/>
      <c r="L10" s="375"/>
      <c r="M10" s="375"/>
      <c r="N10" s="375"/>
      <c r="O10" s="570"/>
      <c r="P10" s="582"/>
      <c r="Q10" s="375"/>
      <c r="R10" s="375"/>
      <c r="S10" s="375"/>
      <c r="T10" s="375"/>
      <c r="U10" s="375"/>
      <c r="V10" s="375"/>
      <c r="W10" s="375"/>
      <c r="X10" s="570"/>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7"/>
      <c r="B11" s="515"/>
      <c r="C11" s="515"/>
      <c r="D11" s="515"/>
      <c r="E11" s="515"/>
      <c r="F11" s="516"/>
      <c r="G11" s="542"/>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3"/>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4"/>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3"/>
      <c r="B13" s="654"/>
      <c r="C13" s="654"/>
      <c r="D13" s="654"/>
      <c r="E13" s="654"/>
      <c r="F13" s="65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1" t="s">
        <v>377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4" t="s">
        <v>347</v>
      </c>
      <c r="B16" s="515"/>
      <c r="C16" s="515"/>
      <c r="D16" s="515"/>
      <c r="E16" s="515"/>
      <c r="F16" s="516"/>
      <c r="G16" s="800" t="s">
        <v>146</v>
      </c>
      <c r="H16" s="785"/>
      <c r="I16" s="785"/>
      <c r="J16" s="785"/>
      <c r="K16" s="785"/>
      <c r="L16" s="785"/>
      <c r="M16" s="785"/>
      <c r="N16" s="785"/>
      <c r="O16" s="786"/>
      <c r="P16" s="784" t="s">
        <v>59</v>
      </c>
      <c r="Q16" s="785"/>
      <c r="R16" s="785"/>
      <c r="S16" s="785"/>
      <c r="T16" s="785"/>
      <c r="U16" s="785"/>
      <c r="V16" s="785"/>
      <c r="W16" s="785"/>
      <c r="X16" s="786"/>
      <c r="Y16" s="1008"/>
      <c r="Z16" s="409"/>
      <c r="AA16" s="410"/>
      <c r="AB16" s="1012" t="s">
        <v>11</v>
      </c>
      <c r="AC16" s="1013"/>
      <c r="AD16" s="1014"/>
      <c r="AE16" s="1000" t="s">
        <v>387</v>
      </c>
      <c r="AF16" s="1000"/>
      <c r="AG16" s="1000"/>
      <c r="AH16" s="1000"/>
      <c r="AI16" s="1000" t="s">
        <v>409</v>
      </c>
      <c r="AJ16" s="1000"/>
      <c r="AK16" s="1000"/>
      <c r="AL16" s="460"/>
      <c r="AM16" s="1000" t="s">
        <v>506</v>
      </c>
      <c r="AN16" s="1000"/>
      <c r="AO16" s="1000"/>
      <c r="AP16" s="460"/>
      <c r="AQ16" s="215" t="s">
        <v>232</v>
      </c>
      <c r="AR16" s="199"/>
      <c r="AS16" s="199"/>
      <c r="AT16" s="200"/>
      <c r="AU16" s="369" t="s">
        <v>134</v>
      </c>
      <c r="AV16" s="369"/>
      <c r="AW16" s="369"/>
      <c r="AX16" s="370"/>
      <c r="AY16" s="34">
        <f>COUNTA($G$18)</f>
        <v>0</v>
      </c>
    </row>
    <row r="17" spans="1:51" ht="18.75" customHeight="1" x14ac:dyDescent="0.15">
      <c r="A17" s="514"/>
      <c r="B17" s="515"/>
      <c r="C17" s="515"/>
      <c r="D17" s="515"/>
      <c r="E17" s="515"/>
      <c r="F17" s="516"/>
      <c r="G17" s="569"/>
      <c r="H17" s="375"/>
      <c r="I17" s="375"/>
      <c r="J17" s="375"/>
      <c r="K17" s="375"/>
      <c r="L17" s="375"/>
      <c r="M17" s="375"/>
      <c r="N17" s="375"/>
      <c r="O17" s="570"/>
      <c r="P17" s="582"/>
      <c r="Q17" s="375"/>
      <c r="R17" s="375"/>
      <c r="S17" s="375"/>
      <c r="T17" s="375"/>
      <c r="U17" s="375"/>
      <c r="V17" s="375"/>
      <c r="W17" s="375"/>
      <c r="X17" s="570"/>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7"/>
      <c r="B18" s="515"/>
      <c r="C18" s="515"/>
      <c r="D18" s="515"/>
      <c r="E18" s="515"/>
      <c r="F18" s="516"/>
      <c r="G18" s="542"/>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3"/>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4"/>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3"/>
      <c r="B20" s="654"/>
      <c r="C20" s="654"/>
      <c r="D20" s="654"/>
      <c r="E20" s="654"/>
      <c r="F20" s="65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1" t="s">
        <v>377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4" t="s">
        <v>347</v>
      </c>
      <c r="B23" s="515"/>
      <c r="C23" s="515"/>
      <c r="D23" s="515"/>
      <c r="E23" s="515"/>
      <c r="F23" s="516"/>
      <c r="G23" s="800" t="s">
        <v>146</v>
      </c>
      <c r="H23" s="785"/>
      <c r="I23" s="785"/>
      <c r="J23" s="785"/>
      <c r="K23" s="785"/>
      <c r="L23" s="785"/>
      <c r="M23" s="785"/>
      <c r="N23" s="785"/>
      <c r="O23" s="786"/>
      <c r="P23" s="784" t="s">
        <v>59</v>
      </c>
      <c r="Q23" s="785"/>
      <c r="R23" s="785"/>
      <c r="S23" s="785"/>
      <c r="T23" s="785"/>
      <c r="U23" s="785"/>
      <c r="V23" s="785"/>
      <c r="W23" s="785"/>
      <c r="X23" s="786"/>
      <c r="Y23" s="1008"/>
      <c r="Z23" s="409"/>
      <c r="AA23" s="410"/>
      <c r="AB23" s="1012" t="s">
        <v>11</v>
      </c>
      <c r="AC23" s="1013"/>
      <c r="AD23" s="1014"/>
      <c r="AE23" s="1000" t="s">
        <v>387</v>
      </c>
      <c r="AF23" s="1000"/>
      <c r="AG23" s="1000"/>
      <c r="AH23" s="1000"/>
      <c r="AI23" s="1000" t="s">
        <v>409</v>
      </c>
      <c r="AJ23" s="1000"/>
      <c r="AK23" s="1000"/>
      <c r="AL23" s="460"/>
      <c r="AM23" s="1000" t="s">
        <v>506</v>
      </c>
      <c r="AN23" s="1000"/>
      <c r="AO23" s="1000"/>
      <c r="AP23" s="460"/>
      <c r="AQ23" s="215" t="s">
        <v>232</v>
      </c>
      <c r="AR23" s="199"/>
      <c r="AS23" s="199"/>
      <c r="AT23" s="200"/>
      <c r="AU23" s="369" t="s">
        <v>134</v>
      </c>
      <c r="AV23" s="369"/>
      <c r="AW23" s="369"/>
      <c r="AX23" s="370"/>
      <c r="AY23" s="34">
        <f>COUNTA($G$25)</f>
        <v>0</v>
      </c>
    </row>
    <row r="24" spans="1:51" ht="18.75" customHeight="1" x14ac:dyDescent="0.15">
      <c r="A24" s="514"/>
      <c r="B24" s="515"/>
      <c r="C24" s="515"/>
      <c r="D24" s="515"/>
      <c r="E24" s="515"/>
      <c r="F24" s="516"/>
      <c r="G24" s="569"/>
      <c r="H24" s="375"/>
      <c r="I24" s="375"/>
      <c r="J24" s="375"/>
      <c r="K24" s="375"/>
      <c r="L24" s="375"/>
      <c r="M24" s="375"/>
      <c r="N24" s="375"/>
      <c r="O24" s="570"/>
      <c r="P24" s="582"/>
      <c r="Q24" s="375"/>
      <c r="R24" s="375"/>
      <c r="S24" s="375"/>
      <c r="T24" s="375"/>
      <c r="U24" s="375"/>
      <c r="V24" s="375"/>
      <c r="W24" s="375"/>
      <c r="X24" s="570"/>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7"/>
      <c r="B25" s="515"/>
      <c r="C25" s="515"/>
      <c r="D25" s="515"/>
      <c r="E25" s="515"/>
      <c r="F25" s="516"/>
      <c r="G25" s="542"/>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3"/>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4"/>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3"/>
      <c r="B27" s="654"/>
      <c r="C27" s="654"/>
      <c r="D27" s="654"/>
      <c r="E27" s="654"/>
      <c r="F27" s="65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1" t="s">
        <v>377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4" t="s">
        <v>347</v>
      </c>
      <c r="B30" s="515"/>
      <c r="C30" s="515"/>
      <c r="D30" s="515"/>
      <c r="E30" s="515"/>
      <c r="F30" s="516"/>
      <c r="G30" s="800" t="s">
        <v>146</v>
      </c>
      <c r="H30" s="785"/>
      <c r="I30" s="785"/>
      <c r="J30" s="785"/>
      <c r="K30" s="785"/>
      <c r="L30" s="785"/>
      <c r="M30" s="785"/>
      <c r="N30" s="785"/>
      <c r="O30" s="786"/>
      <c r="P30" s="784" t="s">
        <v>59</v>
      </c>
      <c r="Q30" s="785"/>
      <c r="R30" s="785"/>
      <c r="S30" s="785"/>
      <c r="T30" s="785"/>
      <c r="U30" s="785"/>
      <c r="V30" s="785"/>
      <c r="W30" s="785"/>
      <c r="X30" s="786"/>
      <c r="Y30" s="1008"/>
      <c r="Z30" s="409"/>
      <c r="AA30" s="410"/>
      <c r="AB30" s="1012" t="s">
        <v>11</v>
      </c>
      <c r="AC30" s="1013"/>
      <c r="AD30" s="1014"/>
      <c r="AE30" s="1000" t="s">
        <v>387</v>
      </c>
      <c r="AF30" s="1000"/>
      <c r="AG30" s="1000"/>
      <c r="AH30" s="1000"/>
      <c r="AI30" s="1000" t="s">
        <v>409</v>
      </c>
      <c r="AJ30" s="1000"/>
      <c r="AK30" s="1000"/>
      <c r="AL30" s="460"/>
      <c r="AM30" s="1000" t="s">
        <v>506</v>
      </c>
      <c r="AN30" s="1000"/>
      <c r="AO30" s="1000"/>
      <c r="AP30" s="460"/>
      <c r="AQ30" s="215" t="s">
        <v>232</v>
      </c>
      <c r="AR30" s="199"/>
      <c r="AS30" s="199"/>
      <c r="AT30" s="200"/>
      <c r="AU30" s="369" t="s">
        <v>134</v>
      </c>
      <c r="AV30" s="369"/>
      <c r="AW30" s="369"/>
      <c r="AX30" s="370"/>
      <c r="AY30" s="34">
        <f>COUNTA($G$32)</f>
        <v>0</v>
      </c>
    </row>
    <row r="31" spans="1:51"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7"/>
      <c r="B32" s="515"/>
      <c r="C32" s="515"/>
      <c r="D32" s="515"/>
      <c r="E32" s="515"/>
      <c r="F32" s="516"/>
      <c r="G32" s="542"/>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3"/>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4"/>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3"/>
      <c r="B34" s="654"/>
      <c r="C34" s="654"/>
      <c r="D34" s="654"/>
      <c r="E34" s="654"/>
      <c r="F34" s="65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1" t="s">
        <v>377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4" t="s">
        <v>347</v>
      </c>
      <c r="B37" s="515"/>
      <c r="C37" s="515"/>
      <c r="D37" s="515"/>
      <c r="E37" s="515"/>
      <c r="F37" s="516"/>
      <c r="G37" s="800" t="s">
        <v>146</v>
      </c>
      <c r="H37" s="785"/>
      <c r="I37" s="785"/>
      <c r="J37" s="785"/>
      <c r="K37" s="785"/>
      <c r="L37" s="785"/>
      <c r="M37" s="785"/>
      <c r="N37" s="785"/>
      <c r="O37" s="786"/>
      <c r="P37" s="784" t="s">
        <v>59</v>
      </c>
      <c r="Q37" s="785"/>
      <c r="R37" s="785"/>
      <c r="S37" s="785"/>
      <c r="T37" s="785"/>
      <c r="U37" s="785"/>
      <c r="V37" s="785"/>
      <c r="W37" s="785"/>
      <c r="X37" s="786"/>
      <c r="Y37" s="1008"/>
      <c r="Z37" s="409"/>
      <c r="AA37" s="410"/>
      <c r="AB37" s="1012" t="s">
        <v>11</v>
      </c>
      <c r="AC37" s="1013"/>
      <c r="AD37" s="1014"/>
      <c r="AE37" s="1000" t="s">
        <v>387</v>
      </c>
      <c r="AF37" s="1000"/>
      <c r="AG37" s="1000"/>
      <c r="AH37" s="1000"/>
      <c r="AI37" s="1000" t="s">
        <v>409</v>
      </c>
      <c r="AJ37" s="1000"/>
      <c r="AK37" s="1000"/>
      <c r="AL37" s="460"/>
      <c r="AM37" s="1000" t="s">
        <v>506</v>
      </c>
      <c r="AN37" s="1000"/>
      <c r="AO37" s="1000"/>
      <c r="AP37" s="460"/>
      <c r="AQ37" s="215" t="s">
        <v>232</v>
      </c>
      <c r="AR37" s="199"/>
      <c r="AS37" s="199"/>
      <c r="AT37" s="200"/>
      <c r="AU37" s="369" t="s">
        <v>134</v>
      </c>
      <c r="AV37" s="369"/>
      <c r="AW37" s="369"/>
      <c r="AX37" s="370"/>
      <c r="AY37" s="34">
        <f>COUNTA($G$39)</f>
        <v>0</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7"/>
      <c r="B39" s="515"/>
      <c r="C39" s="515"/>
      <c r="D39" s="515"/>
      <c r="E39" s="515"/>
      <c r="F39" s="516"/>
      <c r="G39" s="542"/>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3"/>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4"/>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3"/>
      <c r="B41" s="654"/>
      <c r="C41" s="654"/>
      <c r="D41" s="654"/>
      <c r="E41" s="654"/>
      <c r="F41" s="65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1" t="s">
        <v>377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4" t="s">
        <v>347</v>
      </c>
      <c r="B44" s="515"/>
      <c r="C44" s="515"/>
      <c r="D44" s="515"/>
      <c r="E44" s="515"/>
      <c r="F44" s="516"/>
      <c r="G44" s="800" t="s">
        <v>146</v>
      </c>
      <c r="H44" s="785"/>
      <c r="I44" s="785"/>
      <c r="J44" s="785"/>
      <c r="K44" s="785"/>
      <c r="L44" s="785"/>
      <c r="M44" s="785"/>
      <c r="N44" s="785"/>
      <c r="O44" s="786"/>
      <c r="P44" s="784" t="s">
        <v>59</v>
      </c>
      <c r="Q44" s="785"/>
      <c r="R44" s="785"/>
      <c r="S44" s="785"/>
      <c r="T44" s="785"/>
      <c r="U44" s="785"/>
      <c r="V44" s="785"/>
      <c r="W44" s="785"/>
      <c r="X44" s="786"/>
      <c r="Y44" s="1008"/>
      <c r="Z44" s="409"/>
      <c r="AA44" s="410"/>
      <c r="AB44" s="1012" t="s">
        <v>11</v>
      </c>
      <c r="AC44" s="1013"/>
      <c r="AD44" s="1014"/>
      <c r="AE44" s="1000" t="s">
        <v>387</v>
      </c>
      <c r="AF44" s="1000"/>
      <c r="AG44" s="1000"/>
      <c r="AH44" s="1000"/>
      <c r="AI44" s="1000" t="s">
        <v>409</v>
      </c>
      <c r="AJ44" s="1000"/>
      <c r="AK44" s="1000"/>
      <c r="AL44" s="460"/>
      <c r="AM44" s="1000" t="s">
        <v>506</v>
      </c>
      <c r="AN44" s="1000"/>
      <c r="AO44" s="1000"/>
      <c r="AP44" s="460"/>
      <c r="AQ44" s="215" t="s">
        <v>232</v>
      </c>
      <c r="AR44" s="199"/>
      <c r="AS44" s="199"/>
      <c r="AT44" s="200"/>
      <c r="AU44" s="369" t="s">
        <v>134</v>
      </c>
      <c r="AV44" s="369"/>
      <c r="AW44" s="369"/>
      <c r="AX44" s="370"/>
      <c r="AY44" s="34">
        <f>COUNTA($G$46)</f>
        <v>0</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7"/>
      <c r="B46" s="515"/>
      <c r="C46" s="515"/>
      <c r="D46" s="515"/>
      <c r="E46" s="515"/>
      <c r="F46" s="516"/>
      <c r="G46" s="542"/>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3"/>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4"/>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3"/>
      <c r="B48" s="654"/>
      <c r="C48" s="654"/>
      <c r="D48" s="654"/>
      <c r="E48" s="654"/>
      <c r="F48" s="65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1" t="s">
        <v>377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4" t="s">
        <v>347</v>
      </c>
      <c r="B51" s="515"/>
      <c r="C51" s="515"/>
      <c r="D51" s="515"/>
      <c r="E51" s="515"/>
      <c r="F51" s="516"/>
      <c r="G51" s="800" t="s">
        <v>146</v>
      </c>
      <c r="H51" s="785"/>
      <c r="I51" s="785"/>
      <c r="J51" s="785"/>
      <c r="K51" s="785"/>
      <c r="L51" s="785"/>
      <c r="M51" s="785"/>
      <c r="N51" s="785"/>
      <c r="O51" s="786"/>
      <c r="P51" s="784" t="s">
        <v>59</v>
      </c>
      <c r="Q51" s="785"/>
      <c r="R51" s="785"/>
      <c r="S51" s="785"/>
      <c r="T51" s="785"/>
      <c r="U51" s="785"/>
      <c r="V51" s="785"/>
      <c r="W51" s="785"/>
      <c r="X51" s="786"/>
      <c r="Y51" s="1008"/>
      <c r="Z51" s="409"/>
      <c r="AA51" s="410"/>
      <c r="AB51" s="460" t="s">
        <v>11</v>
      </c>
      <c r="AC51" s="1013"/>
      <c r="AD51" s="1014"/>
      <c r="AE51" s="1000" t="s">
        <v>387</v>
      </c>
      <c r="AF51" s="1000"/>
      <c r="AG51" s="1000"/>
      <c r="AH51" s="1000"/>
      <c r="AI51" s="1000" t="s">
        <v>409</v>
      </c>
      <c r="AJ51" s="1000"/>
      <c r="AK51" s="1000"/>
      <c r="AL51" s="460"/>
      <c r="AM51" s="1000" t="s">
        <v>506</v>
      </c>
      <c r="AN51" s="1000"/>
      <c r="AO51" s="1000"/>
      <c r="AP51" s="460"/>
      <c r="AQ51" s="215" t="s">
        <v>232</v>
      </c>
      <c r="AR51" s="199"/>
      <c r="AS51" s="199"/>
      <c r="AT51" s="200"/>
      <c r="AU51" s="369" t="s">
        <v>134</v>
      </c>
      <c r="AV51" s="369"/>
      <c r="AW51" s="369"/>
      <c r="AX51" s="370"/>
      <c r="AY51" s="34">
        <f>COUNTA($G$53)</f>
        <v>0</v>
      </c>
    </row>
    <row r="52" spans="1:51"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7"/>
      <c r="B53" s="515"/>
      <c r="C53" s="515"/>
      <c r="D53" s="515"/>
      <c r="E53" s="515"/>
      <c r="F53" s="516"/>
      <c r="G53" s="542"/>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3"/>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4"/>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3"/>
      <c r="B55" s="654"/>
      <c r="C55" s="654"/>
      <c r="D55" s="654"/>
      <c r="E55" s="654"/>
      <c r="F55" s="65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1" t="s">
        <v>377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4" t="s">
        <v>347</v>
      </c>
      <c r="B58" s="515"/>
      <c r="C58" s="515"/>
      <c r="D58" s="515"/>
      <c r="E58" s="515"/>
      <c r="F58" s="516"/>
      <c r="G58" s="800" t="s">
        <v>146</v>
      </c>
      <c r="H58" s="785"/>
      <c r="I58" s="785"/>
      <c r="J58" s="785"/>
      <c r="K58" s="785"/>
      <c r="L58" s="785"/>
      <c r="M58" s="785"/>
      <c r="N58" s="785"/>
      <c r="O58" s="786"/>
      <c r="P58" s="784" t="s">
        <v>59</v>
      </c>
      <c r="Q58" s="785"/>
      <c r="R58" s="785"/>
      <c r="S58" s="785"/>
      <c r="T58" s="785"/>
      <c r="U58" s="785"/>
      <c r="V58" s="785"/>
      <c r="W58" s="785"/>
      <c r="X58" s="786"/>
      <c r="Y58" s="1008"/>
      <c r="Z58" s="409"/>
      <c r="AA58" s="410"/>
      <c r="AB58" s="1012" t="s">
        <v>11</v>
      </c>
      <c r="AC58" s="1013"/>
      <c r="AD58" s="1014"/>
      <c r="AE58" s="1000" t="s">
        <v>387</v>
      </c>
      <c r="AF58" s="1000"/>
      <c r="AG58" s="1000"/>
      <c r="AH58" s="1000"/>
      <c r="AI58" s="1000" t="s">
        <v>409</v>
      </c>
      <c r="AJ58" s="1000"/>
      <c r="AK58" s="1000"/>
      <c r="AL58" s="460"/>
      <c r="AM58" s="1000" t="s">
        <v>506</v>
      </c>
      <c r="AN58" s="1000"/>
      <c r="AO58" s="1000"/>
      <c r="AP58" s="460"/>
      <c r="AQ58" s="215" t="s">
        <v>232</v>
      </c>
      <c r="AR58" s="199"/>
      <c r="AS58" s="199"/>
      <c r="AT58" s="200"/>
      <c r="AU58" s="369" t="s">
        <v>134</v>
      </c>
      <c r="AV58" s="369"/>
      <c r="AW58" s="369"/>
      <c r="AX58" s="370"/>
      <c r="AY58" s="34">
        <f>COUNTA($G$60)</f>
        <v>0</v>
      </c>
    </row>
    <row r="59" spans="1:51" ht="18.75"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7"/>
      <c r="B60" s="515"/>
      <c r="C60" s="515"/>
      <c r="D60" s="515"/>
      <c r="E60" s="515"/>
      <c r="F60" s="516"/>
      <c r="G60" s="542"/>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3"/>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4"/>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3"/>
      <c r="B62" s="654"/>
      <c r="C62" s="654"/>
      <c r="D62" s="654"/>
      <c r="E62" s="654"/>
      <c r="F62" s="65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1" t="s">
        <v>377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4" t="s">
        <v>347</v>
      </c>
      <c r="B65" s="515"/>
      <c r="C65" s="515"/>
      <c r="D65" s="515"/>
      <c r="E65" s="515"/>
      <c r="F65" s="516"/>
      <c r="G65" s="800" t="s">
        <v>146</v>
      </c>
      <c r="H65" s="785"/>
      <c r="I65" s="785"/>
      <c r="J65" s="785"/>
      <c r="K65" s="785"/>
      <c r="L65" s="785"/>
      <c r="M65" s="785"/>
      <c r="N65" s="785"/>
      <c r="O65" s="786"/>
      <c r="P65" s="784" t="s">
        <v>59</v>
      </c>
      <c r="Q65" s="785"/>
      <c r="R65" s="785"/>
      <c r="S65" s="785"/>
      <c r="T65" s="785"/>
      <c r="U65" s="785"/>
      <c r="V65" s="785"/>
      <c r="W65" s="785"/>
      <c r="X65" s="786"/>
      <c r="Y65" s="1008"/>
      <c r="Z65" s="409"/>
      <c r="AA65" s="410"/>
      <c r="AB65" s="1012" t="s">
        <v>11</v>
      </c>
      <c r="AC65" s="1013"/>
      <c r="AD65" s="1014"/>
      <c r="AE65" s="1000" t="s">
        <v>387</v>
      </c>
      <c r="AF65" s="1000"/>
      <c r="AG65" s="1000"/>
      <c r="AH65" s="1000"/>
      <c r="AI65" s="1000" t="s">
        <v>409</v>
      </c>
      <c r="AJ65" s="1000"/>
      <c r="AK65" s="1000"/>
      <c r="AL65" s="460"/>
      <c r="AM65" s="1000" t="s">
        <v>506</v>
      </c>
      <c r="AN65" s="1000"/>
      <c r="AO65" s="1000"/>
      <c r="AP65" s="460"/>
      <c r="AQ65" s="215" t="s">
        <v>232</v>
      </c>
      <c r="AR65" s="199"/>
      <c r="AS65" s="199"/>
      <c r="AT65" s="200"/>
      <c r="AU65" s="369" t="s">
        <v>134</v>
      </c>
      <c r="AV65" s="369"/>
      <c r="AW65" s="369"/>
      <c r="AX65" s="370"/>
      <c r="AY65" s="34">
        <f>COUNTA($G$67)</f>
        <v>0</v>
      </c>
    </row>
    <row r="66" spans="1:51" ht="18.75" customHeight="1" x14ac:dyDescent="0.15">
      <c r="A66" s="514"/>
      <c r="B66" s="515"/>
      <c r="C66" s="515"/>
      <c r="D66" s="515"/>
      <c r="E66" s="515"/>
      <c r="F66" s="516"/>
      <c r="G66" s="569"/>
      <c r="H66" s="375"/>
      <c r="I66" s="375"/>
      <c r="J66" s="375"/>
      <c r="K66" s="375"/>
      <c r="L66" s="375"/>
      <c r="M66" s="375"/>
      <c r="N66" s="375"/>
      <c r="O66" s="570"/>
      <c r="P66" s="582"/>
      <c r="Q66" s="375"/>
      <c r="R66" s="375"/>
      <c r="S66" s="375"/>
      <c r="T66" s="375"/>
      <c r="U66" s="375"/>
      <c r="V66" s="375"/>
      <c r="W66" s="375"/>
      <c r="X66" s="570"/>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7"/>
      <c r="B67" s="515"/>
      <c r="C67" s="515"/>
      <c r="D67" s="515"/>
      <c r="E67" s="515"/>
      <c r="F67" s="516"/>
      <c r="G67" s="542"/>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3"/>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4"/>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3"/>
      <c r="B69" s="654"/>
      <c r="C69" s="654"/>
      <c r="D69" s="654"/>
      <c r="E69" s="654"/>
      <c r="F69" s="655"/>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1" t="s">
        <v>377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41" t="s">
        <v>363</v>
      </c>
      <c r="H2" s="442"/>
      <c r="I2" s="442"/>
      <c r="J2" s="442"/>
      <c r="K2" s="442"/>
      <c r="L2" s="442"/>
      <c r="M2" s="442"/>
      <c r="N2" s="442"/>
      <c r="O2" s="442"/>
      <c r="P2" s="442"/>
      <c r="Q2" s="442"/>
      <c r="R2" s="442"/>
      <c r="S2" s="442"/>
      <c r="T2" s="442"/>
      <c r="U2" s="442"/>
      <c r="V2" s="442"/>
      <c r="W2" s="442"/>
      <c r="X2" s="442"/>
      <c r="Y2" s="442"/>
      <c r="Z2" s="442"/>
      <c r="AA2" s="442"/>
      <c r="AB2" s="443"/>
      <c r="AC2" s="441" t="s">
        <v>365</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0"/>
      <c r="B5" s="1041"/>
      <c r="C5" s="1041"/>
      <c r="D5" s="1041"/>
      <c r="E5" s="1041"/>
      <c r="F5" s="104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0"/>
      <c r="B6" s="1041"/>
      <c r="C6" s="1041"/>
      <c r="D6" s="1041"/>
      <c r="E6" s="1041"/>
      <c r="F6" s="104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0"/>
      <c r="B7" s="1041"/>
      <c r="C7" s="1041"/>
      <c r="D7" s="1041"/>
      <c r="E7" s="1041"/>
      <c r="F7" s="104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0"/>
      <c r="B8" s="1041"/>
      <c r="C8" s="1041"/>
      <c r="D8" s="1041"/>
      <c r="E8" s="1041"/>
      <c r="F8" s="104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0"/>
      <c r="B9" s="1041"/>
      <c r="C9" s="1041"/>
      <c r="D9" s="1041"/>
      <c r="E9" s="1041"/>
      <c r="F9" s="104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0"/>
      <c r="B10" s="1041"/>
      <c r="C10" s="1041"/>
      <c r="D10" s="1041"/>
      <c r="E10" s="1041"/>
      <c r="F10" s="104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0"/>
      <c r="B11" s="1041"/>
      <c r="C11" s="1041"/>
      <c r="D11" s="1041"/>
      <c r="E11" s="1041"/>
      <c r="F11" s="104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0"/>
      <c r="B12" s="1041"/>
      <c r="C12" s="1041"/>
      <c r="D12" s="1041"/>
      <c r="E12" s="1041"/>
      <c r="F12" s="104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0"/>
      <c r="B13" s="1041"/>
      <c r="C13" s="1041"/>
      <c r="D13" s="1041"/>
      <c r="E13" s="1041"/>
      <c r="F13" s="104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0"/>
      <c r="B15" s="1041"/>
      <c r="C15" s="1041"/>
      <c r="D15" s="1041"/>
      <c r="E15" s="1041"/>
      <c r="F15" s="1042"/>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0"/>
      <c r="B18" s="1041"/>
      <c r="C18" s="1041"/>
      <c r="D18" s="1041"/>
      <c r="E18" s="1041"/>
      <c r="F18" s="104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0"/>
      <c r="B19" s="1041"/>
      <c r="C19" s="1041"/>
      <c r="D19" s="1041"/>
      <c r="E19" s="1041"/>
      <c r="F19" s="104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0"/>
      <c r="B20" s="1041"/>
      <c r="C20" s="1041"/>
      <c r="D20" s="1041"/>
      <c r="E20" s="1041"/>
      <c r="F20" s="104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0"/>
      <c r="B21" s="1041"/>
      <c r="C21" s="1041"/>
      <c r="D21" s="1041"/>
      <c r="E21" s="1041"/>
      <c r="F21" s="104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0"/>
      <c r="B22" s="1041"/>
      <c r="C22" s="1041"/>
      <c r="D22" s="1041"/>
      <c r="E22" s="1041"/>
      <c r="F22" s="104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0"/>
      <c r="B23" s="1041"/>
      <c r="C23" s="1041"/>
      <c r="D23" s="1041"/>
      <c r="E23" s="1041"/>
      <c r="F23" s="104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0"/>
      <c r="B24" s="1041"/>
      <c r="C24" s="1041"/>
      <c r="D24" s="1041"/>
      <c r="E24" s="1041"/>
      <c r="F24" s="104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0"/>
      <c r="B25" s="1041"/>
      <c r="C25" s="1041"/>
      <c r="D25" s="1041"/>
      <c r="E25" s="1041"/>
      <c r="F25" s="104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0"/>
      <c r="B26" s="1041"/>
      <c r="C26" s="1041"/>
      <c r="D26" s="1041"/>
      <c r="E26" s="1041"/>
      <c r="F26" s="104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0"/>
      <c r="B28" s="1041"/>
      <c r="C28" s="1041"/>
      <c r="D28" s="1041"/>
      <c r="E28" s="1041"/>
      <c r="F28" s="1042"/>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0"/>
      <c r="B31" s="1041"/>
      <c r="C31" s="1041"/>
      <c r="D31" s="1041"/>
      <c r="E31" s="1041"/>
      <c r="F31" s="104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0"/>
      <c r="B32" s="1041"/>
      <c r="C32" s="1041"/>
      <c r="D32" s="1041"/>
      <c r="E32" s="1041"/>
      <c r="F32" s="104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0"/>
      <c r="B33" s="1041"/>
      <c r="C33" s="1041"/>
      <c r="D33" s="1041"/>
      <c r="E33" s="1041"/>
      <c r="F33" s="104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0"/>
      <c r="B34" s="1041"/>
      <c r="C34" s="1041"/>
      <c r="D34" s="1041"/>
      <c r="E34" s="1041"/>
      <c r="F34" s="104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0"/>
      <c r="B35" s="1041"/>
      <c r="C35" s="1041"/>
      <c r="D35" s="1041"/>
      <c r="E35" s="1041"/>
      <c r="F35" s="104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0"/>
      <c r="B36" s="1041"/>
      <c r="C36" s="1041"/>
      <c r="D36" s="1041"/>
      <c r="E36" s="1041"/>
      <c r="F36" s="104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0"/>
      <c r="B37" s="1041"/>
      <c r="C37" s="1041"/>
      <c r="D37" s="1041"/>
      <c r="E37" s="1041"/>
      <c r="F37" s="104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0"/>
      <c r="B38" s="1041"/>
      <c r="C38" s="1041"/>
      <c r="D38" s="1041"/>
      <c r="E38" s="1041"/>
      <c r="F38" s="104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0"/>
      <c r="B39" s="1041"/>
      <c r="C39" s="1041"/>
      <c r="D39" s="1041"/>
      <c r="E39" s="1041"/>
      <c r="F39" s="104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0"/>
      <c r="B41" s="1041"/>
      <c r="C41" s="1041"/>
      <c r="D41" s="1041"/>
      <c r="E41" s="1041"/>
      <c r="F41" s="1042"/>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0"/>
      <c r="B44" s="1041"/>
      <c r="C44" s="1041"/>
      <c r="D44" s="1041"/>
      <c r="E44" s="1041"/>
      <c r="F44" s="104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0"/>
      <c r="B45" s="1041"/>
      <c r="C45" s="1041"/>
      <c r="D45" s="1041"/>
      <c r="E45" s="1041"/>
      <c r="F45" s="104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0"/>
      <c r="B46" s="1041"/>
      <c r="C46" s="1041"/>
      <c r="D46" s="1041"/>
      <c r="E46" s="1041"/>
      <c r="F46" s="104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0"/>
      <c r="B47" s="1041"/>
      <c r="C47" s="1041"/>
      <c r="D47" s="1041"/>
      <c r="E47" s="1041"/>
      <c r="F47" s="104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0"/>
      <c r="B48" s="1041"/>
      <c r="C48" s="1041"/>
      <c r="D48" s="1041"/>
      <c r="E48" s="1041"/>
      <c r="F48" s="104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0"/>
      <c r="B49" s="1041"/>
      <c r="C49" s="1041"/>
      <c r="D49" s="1041"/>
      <c r="E49" s="1041"/>
      <c r="F49" s="104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0"/>
      <c r="B50" s="1041"/>
      <c r="C50" s="1041"/>
      <c r="D50" s="1041"/>
      <c r="E50" s="1041"/>
      <c r="F50" s="104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0"/>
      <c r="B51" s="1041"/>
      <c r="C51" s="1041"/>
      <c r="D51" s="1041"/>
      <c r="E51" s="1041"/>
      <c r="F51" s="104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0"/>
      <c r="B52" s="1041"/>
      <c r="C52" s="1041"/>
      <c r="D52" s="1041"/>
      <c r="E52" s="1041"/>
      <c r="F52" s="104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0"/>
      <c r="B58" s="1041"/>
      <c r="C58" s="1041"/>
      <c r="D58" s="1041"/>
      <c r="E58" s="1041"/>
      <c r="F58" s="104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0"/>
      <c r="B59" s="1041"/>
      <c r="C59" s="1041"/>
      <c r="D59" s="1041"/>
      <c r="E59" s="1041"/>
      <c r="F59" s="104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0"/>
      <c r="B60" s="1041"/>
      <c r="C60" s="1041"/>
      <c r="D60" s="1041"/>
      <c r="E60" s="1041"/>
      <c r="F60" s="104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0"/>
      <c r="B61" s="1041"/>
      <c r="C61" s="1041"/>
      <c r="D61" s="1041"/>
      <c r="E61" s="1041"/>
      <c r="F61" s="104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0"/>
      <c r="B62" s="1041"/>
      <c r="C62" s="1041"/>
      <c r="D62" s="1041"/>
      <c r="E62" s="1041"/>
      <c r="F62" s="104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0"/>
      <c r="B63" s="1041"/>
      <c r="C63" s="1041"/>
      <c r="D63" s="1041"/>
      <c r="E63" s="1041"/>
      <c r="F63" s="104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0"/>
      <c r="B64" s="1041"/>
      <c r="C64" s="1041"/>
      <c r="D64" s="1041"/>
      <c r="E64" s="1041"/>
      <c r="F64" s="104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0"/>
      <c r="B65" s="1041"/>
      <c r="C65" s="1041"/>
      <c r="D65" s="1041"/>
      <c r="E65" s="1041"/>
      <c r="F65" s="104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0"/>
      <c r="B66" s="1041"/>
      <c r="C66" s="1041"/>
      <c r="D66" s="1041"/>
      <c r="E66" s="1041"/>
      <c r="F66" s="104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0"/>
      <c r="B68" s="1041"/>
      <c r="C68" s="1041"/>
      <c r="D68" s="1041"/>
      <c r="E68" s="1041"/>
      <c r="F68" s="1042"/>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0"/>
      <c r="B71" s="1041"/>
      <c r="C71" s="1041"/>
      <c r="D71" s="1041"/>
      <c r="E71" s="1041"/>
      <c r="F71" s="104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0"/>
      <c r="B72" s="1041"/>
      <c r="C72" s="1041"/>
      <c r="D72" s="1041"/>
      <c r="E72" s="1041"/>
      <c r="F72" s="104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0"/>
      <c r="B73" s="1041"/>
      <c r="C73" s="1041"/>
      <c r="D73" s="1041"/>
      <c r="E73" s="1041"/>
      <c r="F73" s="104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0"/>
      <c r="B74" s="1041"/>
      <c r="C74" s="1041"/>
      <c r="D74" s="1041"/>
      <c r="E74" s="1041"/>
      <c r="F74" s="104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0"/>
      <c r="B75" s="1041"/>
      <c r="C75" s="1041"/>
      <c r="D75" s="1041"/>
      <c r="E75" s="1041"/>
      <c r="F75" s="104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0"/>
      <c r="B76" s="1041"/>
      <c r="C76" s="1041"/>
      <c r="D76" s="1041"/>
      <c r="E76" s="1041"/>
      <c r="F76" s="104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0"/>
      <c r="B77" s="1041"/>
      <c r="C77" s="1041"/>
      <c r="D77" s="1041"/>
      <c r="E77" s="1041"/>
      <c r="F77" s="104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0"/>
      <c r="B78" s="1041"/>
      <c r="C78" s="1041"/>
      <c r="D78" s="1041"/>
      <c r="E78" s="1041"/>
      <c r="F78" s="104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0"/>
      <c r="B79" s="1041"/>
      <c r="C79" s="1041"/>
      <c r="D79" s="1041"/>
      <c r="E79" s="1041"/>
      <c r="F79" s="104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0"/>
      <c r="B81" s="1041"/>
      <c r="C81" s="1041"/>
      <c r="D81" s="1041"/>
      <c r="E81" s="1041"/>
      <c r="F81" s="1042"/>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0"/>
      <c r="B84" s="1041"/>
      <c r="C84" s="1041"/>
      <c r="D84" s="1041"/>
      <c r="E84" s="1041"/>
      <c r="F84" s="104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0"/>
      <c r="B85" s="1041"/>
      <c r="C85" s="1041"/>
      <c r="D85" s="1041"/>
      <c r="E85" s="1041"/>
      <c r="F85" s="104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0"/>
      <c r="B86" s="1041"/>
      <c r="C86" s="1041"/>
      <c r="D86" s="1041"/>
      <c r="E86" s="1041"/>
      <c r="F86" s="104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0"/>
      <c r="B87" s="1041"/>
      <c r="C87" s="1041"/>
      <c r="D87" s="1041"/>
      <c r="E87" s="1041"/>
      <c r="F87" s="104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0"/>
      <c r="B88" s="1041"/>
      <c r="C88" s="1041"/>
      <c r="D88" s="1041"/>
      <c r="E88" s="1041"/>
      <c r="F88" s="104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0"/>
      <c r="B89" s="1041"/>
      <c r="C89" s="1041"/>
      <c r="D89" s="1041"/>
      <c r="E89" s="1041"/>
      <c r="F89" s="104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0"/>
      <c r="B90" s="1041"/>
      <c r="C90" s="1041"/>
      <c r="D90" s="1041"/>
      <c r="E90" s="1041"/>
      <c r="F90" s="104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0"/>
      <c r="B91" s="1041"/>
      <c r="C91" s="1041"/>
      <c r="D91" s="1041"/>
      <c r="E91" s="1041"/>
      <c r="F91" s="104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0"/>
      <c r="B92" s="1041"/>
      <c r="C92" s="1041"/>
      <c r="D92" s="1041"/>
      <c r="E92" s="1041"/>
      <c r="F92" s="104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0"/>
      <c r="B94" s="1041"/>
      <c r="C94" s="1041"/>
      <c r="D94" s="1041"/>
      <c r="E94" s="1041"/>
      <c r="F94" s="1042"/>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0"/>
      <c r="B97" s="1041"/>
      <c r="C97" s="1041"/>
      <c r="D97" s="1041"/>
      <c r="E97" s="1041"/>
      <c r="F97" s="104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0"/>
      <c r="B98" s="1041"/>
      <c r="C98" s="1041"/>
      <c r="D98" s="1041"/>
      <c r="E98" s="1041"/>
      <c r="F98" s="104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0"/>
      <c r="B99" s="1041"/>
      <c r="C99" s="1041"/>
      <c r="D99" s="1041"/>
      <c r="E99" s="1041"/>
      <c r="F99" s="104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0"/>
      <c r="B100" s="1041"/>
      <c r="C100" s="1041"/>
      <c r="D100" s="1041"/>
      <c r="E100" s="1041"/>
      <c r="F100" s="104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0"/>
      <c r="B101" s="1041"/>
      <c r="C101" s="1041"/>
      <c r="D101" s="1041"/>
      <c r="E101" s="1041"/>
      <c r="F101" s="104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0"/>
      <c r="B102" s="1041"/>
      <c r="C102" s="1041"/>
      <c r="D102" s="1041"/>
      <c r="E102" s="1041"/>
      <c r="F102" s="104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0"/>
      <c r="B103" s="1041"/>
      <c r="C103" s="1041"/>
      <c r="D103" s="1041"/>
      <c r="E103" s="1041"/>
      <c r="F103" s="104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0"/>
      <c r="B104" s="1041"/>
      <c r="C104" s="1041"/>
      <c r="D104" s="1041"/>
      <c r="E104" s="1041"/>
      <c r="F104" s="104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0"/>
      <c r="B105" s="1041"/>
      <c r="C105" s="1041"/>
      <c r="D105" s="1041"/>
      <c r="E105" s="1041"/>
      <c r="F105" s="104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0"/>
      <c r="B111" s="1041"/>
      <c r="C111" s="1041"/>
      <c r="D111" s="1041"/>
      <c r="E111" s="1041"/>
      <c r="F111" s="104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0"/>
      <c r="B112" s="1041"/>
      <c r="C112" s="1041"/>
      <c r="D112" s="1041"/>
      <c r="E112" s="1041"/>
      <c r="F112" s="104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0"/>
      <c r="B113" s="1041"/>
      <c r="C113" s="1041"/>
      <c r="D113" s="1041"/>
      <c r="E113" s="1041"/>
      <c r="F113" s="104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0"/>
      <c r="B114" s="1041"/>
      <c r="C114" s="1041"/>
      <c r="D114" s="1041"/>
      <c r="E114" s="1041"/>
      <c r="F114" s="104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0"/>
      <c r="B115" s="1041"/>
      <c r="C115" s="1041"/>
      <c r="D115" s="1041"/>
      <c r="E115" s="1041"/>
      <c r="F115" s="104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0"/>
      <c r="B116" s="1041"/>
      <c r="C116" s="1041"/>
      <c r="D116" s="1041"/>
      <c r="E116" s="1041"/>
      <c r="F116" s="104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0"/>
      <c r="B117" s="1041"/>
      <c r="C117" s="1041"/>
      <c r="D117" s="1041"/>
      <c r="E117" s="1041"/>
      <c r="F117" s="104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0"/>
      <c r="B118" s="1041"/>
      <c r="C118" s="1041"/>
      <c r="D118" s="1041"/>
      <c r="E118" s="1041"/>
      <c r="F118" s="104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0"/>
      <c r="B119" s="1041"/>
      <c r="C119" s="1041"/>
      <c r="D119" s="1041"/>
      <c r="E119" s="1041"/>
      <c r="F119" s="104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0"/>
      <c r="B121" s="1041"/>
      <c r="C121" s="1041"/>
      <c r="D121" s="1041"/>
      <c r="E121" s="1041"/>
      <c r="F121" s="1042"/>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0"/>
      <c r="B124" s="1041"/>
      <c r="C124" s="1041"/>
      <c r="D124" s="1041"/>
      <c r="E124" s="1041"/>
      <c r="F124" s="104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0"/>
      <c r="B125" s="1041"/>
      <c r="C125" s="1041"/>
      <c r="D125" s="1041"/>
      <c r="E125" s="1041"/>
      <c r="F125" s="104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0"/>
      <c r="B126" s="1041"/>
      <c r="C126" s="1041"/>
      <c r="D126" s="1041"/>
      <c r="E126" s="1041"/>
      <c r="F126" s="104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0"/>
      <c r="B127" s="1041"/>
      <c r="C127" s="1041"/>
      <c r="D127" s="1041"/>
      <c r="E127" s="1041"/>
      <c r="F127" s="104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0"/>
      <c r="B128" s="1041"/>
      <c r="C128" s="1041"/>
      <c r="D128" s="1041"/>
      <c r="E128" s="1041"/>
      <c r="F128" s="104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0"/>
      <c r="B129" s="1041"/>
      <c r="C129" s="1041"/>
      <c r="D129" s="1041"/>
      <c r="E129" s="1041"/>
      <c r="F129" s="104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0"/>
      <c r="B130" s="1041"/>
      <c r="C130" s="1041"/>
      <c r="D130" s="1041"/>
      <c r="E130" s="1041"/>
      <c r="F130" s="104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0"/>
      <c r="B131" s="1041"/>
      <c r="C131" s="1041"/>
      <c r="D131" s="1041"/>
      <c r="E131" s="1041"/>
      <c r="F131" s="104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0"/>
      <c r="B132" s="1041"/>
      <c r="C132" s="1041"/>
      <c r="D132" s="1041"/>
      <c r="E132" s="1041"/>
      <c r="F132" s="104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0"/>
      <c r="B134" s="1041"/>
      <c r="C134" s="1041"/>
      <c r="D134" s="1041"/>
      <c r="E134" s="1041"/>
      <c r="F134" s="1042"/>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0"/>
      <c r="B137" s="1041"/>
      <c r="C137" s="1041"/>
      <c r="D137" s="1041"/>
      <c r="E137" s="1041"/>
      <c r="F137" s="104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0"/>
      <c r="B138" s="1041"/>
      <c r="C138" s="1041"/>
      <c r="D138" s="1041"/>
      <c r="E138" s="1041"/>
      <c r="F138" s="104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0"/>
      <c r="B139" s="1041"/>
      <c r="C139" s="1041"/>
      <c r="D139" s="1041"/>
      <c r="E139" s="1041"/>
      <c r="F139" s="104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0"/>
      <c r="B140" s="1041"/>
      <c r="C140" s="1041"/>
      <c r="D140" s="1041"/>
      <c r="E140" s="1041"/>
      <c r="F140" s="104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0"/>
      <c r="B141" s="1041"/>
      <c r="C141" s="1041"/>
      <c r="D141" s="1041"/>
      <c r="E141" s="1041"/>
      <c r="F141" s="104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0"/>
      <c r="B142" s="1041"/>
      <c r="C142" s="1041"/>
      <c r="D142" s="1041"/>
      <c r="E142" s="1041"/>
      <c r="F142" s="104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0"/>
      <c r="B143" s="1041"/>
      <c r="C143" s="1041"/>
      <c r="D143" s="1041"/>
      <c r="E143" s="1041"/>
      <c r="F143" s="104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0"/>
      <c r="B144" s="1041"/>
      <c r="C144" s="1041"/>
      <c r="D144" s="1041"/>
      <c r="E144" s="1041"/>
      <c r="F144" s="104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0"/>
      <c r="B145" s="1041"/>
      <c r="C145" s="1041"/>
      <c r="D145" s="1041"/>
      <c r="E145" s="1041"/>
      <c r="F145" s="104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0"/>
      <c r="B147" s="1041"/>
      <c r="C147" s="1041"/>
      <c r="D147" s="1041"/>
      <c r="E147" s="1041"/>
      <c r="F147" s="1042"/>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0"/>
      <c r="B150" s="1041"/>
      <c r="C150" s="1041"/>
      <c r="D150" s="1041"/>
      <c r="E150" s="1041"/>
      <c r="F150" s="104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0"/>
      <c r="B151" s="1041"/>
      <c r="C151" s="1041"/>
      <c r="D151" s="1041"/>
      <c r="E151" s="1041"/>
      <c r="F151" s="104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0"/>
      <c r="B152" s="1041"/>
      <c r="C152" s="1041"/>
      <c r="D152" s="1041"/>
      <c r="E152" s="1041"/>
      <c r="F152" s="104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0"/>
      <c r="B153" s="1041"/>
      <c r="C153" s="1041"/>
      <c r="D153" s="1041"/>
      <c r="E153" s="1041"/>
      <c r="F153" s="104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0"/>
      <c r="B154" s="1041"/>
      <c r="C154" s="1041"/>
      <c r="D154" s="1041"/>
      <c r="E154" s="1041"/>
      <c r="F154" s="104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0"/>
      <c r="B155" s="1041"/>
      <c r="C155" s="1041"/>
      <c r="D155" s="1041"/>
      <c r="E155" s="1041"/>
      <c r="F155" s="104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0"/>
      <c r="B156" s="1041"/>
      <c r="C156" s="1041"/>
      <c r="D156" s="1041"/>
      <c r="E156" s="1041"/>
      <c r="F156" s="104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0"/>
      <c r="B157" s="1041"/>
      <c r="C157" s="1041"/>
      <c r="D157" s="1041"/>
      <c r="E157" s="1041"/>
      <c r="F157" s="104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0"/>
      <c r="B158" s="1041"/>
      <c r="C158" s="1041"/>
      <c r="D158" s="1041"/>
      <c r="E158" s="1041"/>
      <c r="F158" s="104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0"/>
      <c r="B164" s="1041"/>
      <c r="C164" s="1041"/>
      <c r="D164" s="1041"/>
      <c r="E164" s="1041"/>
      <c r="F164" s="104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0"/>
      <c r="B165" s="1041"/>
      <c r="C165" s="1041"/>
      <c r="D165" s="1041"/>
      <c r="E165" s="1041"/>
      <c r="F165" s="104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0"/>
      <c r="B166" s="1041"/>
      <c r="C166" s="1041"/>
      <c r="D166" s="1041"/>
      <c r="E166" s="1041"/>
      <c r="F166" s="104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0"/>
      <c r="B167" s="1041"/>
      <c r="C167" s="1041"/>
      <c r="D167" s="1041"/>
      <c r="E167" s="1041"/>
      <c r="F167" s="104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0"/>
      <c r="B168" s="1041"/>
      <c r="C168" s="1041"/>
      <c r="D168" s="1041"/>
      <c r="E168" s="1041"/>
      <c r="F168" s="104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0"/>
      <c r="B169" s="1041"/>
      <c r="C169" s="1041"/>
      <c r="D169" s="1041"/>
      <c r="E169" s="1041"/>
      <c r="F169" s="104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0"/>
      <c r="B170" s="1041"/>
      <c r="C170" s="1041"/>
      <c r="D170" s="1041"/>
      <c r="E170" s="1041"/>
      <c r="F170" s="104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0"/>
      <c r="B171" s="1041"/>
      <c r="C171" s="1041"/>
      <c r="D171" s="1041"/>
      <c r="E171" s="1041"/>
      <c r="F171" s="104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0"/>
      <c r="B172" s="1041"/>
      <c r="C172" s="1041"/>
      <c r="D172" s="1041"/>
      <c r="E172" s="1041"/>
      <c r="F172" s="104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0"/>
      <c r="B174" s="1041"/>
      <c r="C174" s="1041"/>
      <c r="D174" s="1041"/>
      <c r="E174" s="1041"/>
      <c r="F174" s="1042"/>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0"/>
      <c r="B177" s="1041"/>
      <c r="C177" s="1041"/>
      <c r="D177" s="1041"/>
      <c r="E177" s="1041"/>
      <c r="F177" s="104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0"/>
      <c r="B178" s="1041"/>
      <c r="C178" s="1041"/>
      <c r="D178" s="1041"/>
      <c r="E178" s="1041"/>
      <c r="F178" s="104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0"/>
      <c r="B179" s="1041"/>
      <c r="C179" s="1041"/>
      <c r="D179" s="1041"/>
      <c r="E179" s="1041"/>
      <c r="F179" s="104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0"/>
      <c r="B180" s="1041"/>
      <c r="C180" s="1041"/>
      <c r="D180" s="1041"/>
      <c r="E180" s="1041"/>
      <c r="F180" s="104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0"/>
      <c r="B181" s="1041"/>
      <c r="C181" s="1041"/>
      <c r="D181" s="1041"/>
      <c r="E181" s="1041"/>
      <c r="F181" s="104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0"/>
      <c r="B182" s="1041"/>
      <c r="C182" s="1041"/>
      <c r="D182" s="1041"/>
      <c r="E182" s="1041"/>
      <c r="F182" s="104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0"/>
      <c r="B183" s="1041"/>
      <c r="C183" s="1041"/>
      <c r="D183" s="1041"/>
      <c r="E183" s="1041"/>
      <c r="F183" s="104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0"/>
      <c r="B184" s="1041"/>
      <c r="C184" s="1041"/>
      <c r="D184" s="1041"/>
      <c r="E184" s="1041"/>
      <c r="F184" s="104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0"/>
      <c r="B185" s="1041"/>
      <c r="C185" s="1041"/>
      <c r="D185" s="1041"/>
      <c r="E185" s="1041"/>
      <c r="F185" s="104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0"/>
      <c r="B187" s="1041"/>
      <c r="C187" s="1041"/>
      <c r="D187" s="1041"/>
      <c r="E187" s="1041"/>
      <c r="F187" s="1042"/>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0"/>
      <c r="B190" s="1041"/>
      <c r="C190" s="1041"/>
      <c r="D190" s="1041"/>
      <c r="E190" s="1041"/>
      <c r="F190" s="104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0"/>
      <c r="B191" s="1041"/>
      <c r="C191" s="1041"/>
      <c r="D191" s="1041"/>
      <c r="E191" s="1041"/>
      <c r="F191" s="104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0"/>
      <c r="B192" s="1041"/>
      <c r="C192" s="1041"/>
      <c r="D192" s="1041"/>
      <c r="E192" s="1041"/>
      <c r="F192" s="104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0"/>
      <c r="B193" s="1041"/>
      <c r="C193" s="1041"/>
      <c r="D193" s="1041"/>
      <c r="E193" s="1041"/>
      <c r="F193" s="104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0"/>
      <c r="B194" s="1041"/>
      <c r="C194" s="1041"/>
      <c r="D194" s="1041"/>
      <c r="E194" s="1041"/>
      <c r="F194" s="104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0"/>
      <c r="B195" s="1041"/>
      <c r="C195" s="1041"/>
      <c r="D195" s="1041"/>
      <c r="E195" s="1041"/>
      <c r="F195" s="104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0"/>
      <c r="B196" s="1041"/>
      <c r="C196" s="1041"/>
      <c r="D196" s="1041"/>
      <c r="E196" s="1041"/>
      <c r="F196" s="104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0"/>
      <c r="B197" s="1041"/>
      <c r="C197" s="1041"/>
      <c r="D197" s="1041"/>
      <c r="E197" s="1041"/>
      <c r="F197" s="104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0"/>
      <c r="B198" s="1041"/>
      <c r="C198" s="1041"/>
      <c r="D198" s="1041"/>
      <c r="E198" s="1041"/>
      <c r="F198" s="104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0"/>
      <c r="B200" s="1041"/>
      <c r="C200" s="1041"/>
      <c r="D200" s="1041"/>
      <c r="E200" s="1041"/>
      <c r="F200" s="1042"/>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0"/>
      <c r="B203" s="1041"/>
      <c r="C203" s="1041"/>
      <c r="D203" s="1041"/>
      <c r="E203" s="1041"/>
      <c r="F203" s="104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0"/>
      <c r="B204" s="1041"/>
      <c r="C204" s="1041"/>
      <c r="D204" s="1041"/>
      <c r="E204" s="1041"/>
      <c r="F204" s="104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0"/>
      <c r="B205" s="1041"/>
      <c r="C205" s="1041"/>
      <c r="D205" s="1041"/>
      <c r="E205" s="1041"/>
      <c r="F205" s="104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0"/>
      <c r="B206" s="1041"/>
      <c r="C206" s="1041"/>
      <c r="D206" s="1041"/>
      <c r="E206" s="1041"/>
      <c r="F206" s="104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0"/>
      <c r="B207" s="1041"/>
      <c r="C207" s="1041"/>
      <c r="D207" s="1041"/>
      <c r="E207" s="1041"/>
      <c r="F207" s="104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0"/>
      <c r="B208" s="1041"/>
      <c r="C208" s="1041"/>
      <c r="D208" s="1041"/>
      <c r="E208" s="1041"/>
      <c r="F208" s="104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0"/>
      <c r="B209" s="1041"/>
      <c r="C209" s="1041"/>
      <c r="D209" s="1041"/>
      <c r="E209" s="1041"/>
      <c r="F209" s="104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0"/>
      <c r="B210" s="1041"/>
      <c r="C210" s="1041"/>
      <c r="D210" s="1041"/>
      <c r="E210" s="1041"/>
      <c r="F210" s="104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0"/>
      <c r="B211" s="1041"/>
      <c r="C211" s="1041"/>
      <c r="D211" s="1041"/>
      <c r="E211" s="1041"/>
      <c r="F211" s="104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0"/>
      <c r="B217" s="1041"/>
      <c r="C217" s="1041"/>
      <c r="D217" s="1041"/>
      <c r="E217" s="1041"/>
      <c r="F217" s="104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0"/>
      <c r="B218" s="1041"/>
      <c r="C218" s="1041"/>
      <c r="D218" s="1041"/>
      <c r="E218" s="1041"/>
      <c r="F218" s="104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0"/>
      <c r="B219" s="1041"/>
      <c r="C219" s="1041"/>
      <c r="D219" s="1041"/>
      <c r="E219" s="1041"/>
      <c r="F219" s="104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0"/>
      <c r="B220" s="1041"/>
      <c r="C220" s="1041"/>
      <c r="D220" s="1041"/>
      <c r="E220" s="1041"/>
      <c r="F220" s="104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0"/>
      <c r="B221" s="1041"/>
      <c r="C221" s="1041"/>
      <c r="D221" s="1041"/>
      <c r="E221" s="1041"/>
      <c r="F221" s="104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0"/>
      <c r="B222" s="1041"/>
      <c r="C222" s="1041"/>
      <c r="D222" s="1041"/>
      <c r="E222" s="1041"/>
      <c r="F222" s="104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0"/>
      <c r="B223" s="1041"/>
      <c r="C223" s="1041"/>
      <c r="D223" s="1041"/>
      <c r="E223" s="1041"/>
      <c r="F223" s="104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0"/>
      <c r="B224" s="1041"/>
      <c r="C224" s="1041"/>
      <c r="D224" s="1041"/>
      <c r="E224" s="1041"/>
      <c r="F224" s="104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0"/>
      <c r="B225" s="1041"/>
      <c r="C225" s="1041"/>
      <c r="D225" s="1041"/>
      <c r="E225" s="1041"/>
      <c r="F225" s="104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0"/>
      <c r="B227" s="1041"/>
      <c r="C227" s="1041"/>
      <c r="D227" s="1041"/>
      <c r="E227" s="1041"/>
      <c r="F227" s="1042"/>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0"/>
      <c r="B230" s="1041"/>
      <c r="C230" s="1041"/>
      <c r="D230" s="1041"/>
      <c r="E230" s="1041"/>
      <c r="F230" s="104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0"/>
      <c r="B231" s="1041"/>
      <c r="C231" s="1041"/>
      <c r="D231" s="1041"/>
      <c r="E231" s="1041"/>
      <c r="F231" s="104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0"/>
      <c r="B232" s="1041"/>
      <c r="C232" s="1041"/>
      <c r="D232" s="1041"/>
      <c r="E232" s="1041"/>
      <c r="F232" s="104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0"/>
      <c r="B233" s="1041"/>
      <c r="C233" s="1041"/>
      <c r="D233" s="1041"/>
      <c r="E233" s="1041"/>
      <c r="F233" s="104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0"/>
      <c r="B234" s="1041"/>
      <c r="C234" s="1041"/>
      <c r="D234" s="1041"/>
      <c r="E234" s="1041"/>
      <c r="F234" s="104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0"/>
      <c r="B235" s="1041"/>
      <c r="C235" s="1041"/>
      <c r="D235" s="1041"/>
      <c r="E235" s="1041"/>
      <c r="F235" s="104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0"/>
      <c r="B236" s="1041"/>
      <c r="C236" s="1041"/>
      <c r="D236" s="1041"/>
      <c r="E236" s="1041"/>
      <c r="F236" s="104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0"/>
      <c r="B237" s="1041"/>
      <c r="C237" s="1041"/>
      <c r="D237" s="1041"/>
      <c r="E237" s="1041"/>
      <c r="F237" s="104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0"/>
      <c r="B238" s="1041"/>
      <c r="C238" s="1041"/>
      <c r="D238" s="1041"/>
      <c r="E238" s="1041"/>
      <c r="F238" s="104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0"/>
      <c r="B240" s="1041"/>
      <c r="C240" s="1041"/>
      <c r="D240" s="1041"/>
      <c r="E240" s="1041"/>
      <c r="F240" s="1042"/>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0"/>
      <c r="B243" s="1041"/>
      <c r="C243" s="1041"/>
      <c r="D243" s="1041"/>
      <c r="E243" s="1041"/>
      <c r="F243" s="104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0"/>
      <c r="B244" s="1041"/>
      <c r="C244" s="1041"/>
      <c r="D244" s="1041"/>
      <c r="E244" s="1041"/>
      <c r="F244" s="104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0"/>
      <c r="B245" s="1041"/>
      <c r="C245" s="1041"/>
      <c r="D245" s="1041"/>
      <c r="E245" s="1041"/>
      <c r="F245" s="104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0"/>
      <c r="B246" s="1041"/>
      <c r="C246" s="1041"/>
      <c r="D246" s="1041"/>
      <c r="E246" s="1041"/>
      <c r="F246" s="104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0"/>
      <c r="B247" s="1041"/>
      <c r="C247" s="1041"/>
      <c r="D247" s="1041"/>
      <c r="E247" s="1041"/>
      <c r="F247" s="104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0"/>
      <c r="B248" s="1041"/>
      <c r="C248" s="1041"/>
      <c r="D248" s="1041"/>
      <c r="E248" s="1041"/>
      <c r="F248" s="104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0"/>
      <c r="B249" s="1041"/>
      <c r="C249" s="1041"/>
      <c r="D249" s="1041"/>
      <c r="E249" s="1041"/>
      <c r="F249" s="104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0"/>
      <c r="B250" s="1041"/>
      <c r="C250" s="1041"/>
      <c r="D250" s="1041"/>
      <c r="E250" s="1041"/>
      <c r="F250" s="104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0"/>
      <c r="B251" s="1041"/>
      <c r="C251" s="1041"/>
      <c r="D251" s="1041"/>
      <c r="E251" s="1041"/>
      <c r="F251" s="104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0"/>
      <c r="B253" s="1041"/>
      <c r="C253" s="1041"/>
      <c r="D253" s="1041"/>
      <c r="E253" s="1041"/>
      <c r="F253" s="1042"/>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0"/>
      <c r="B256" s="1041"/>
      <c r="C256" s="1041"/>
      <c r="D256" s="1041"/>
      <c r="E256" s="1041"/>
      <c r="F256" s="104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0"/>
      <c r="B257" s="1041"/>
      <c r="C257" s="1041"/>
      <c r="D257" s="1041"/>
      <c r="E257" s="1041"/>
      <c r="F257" s="104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0"/>
      <c r="B258" s="1041"/>
      <c r="C258" s="1041"/>
      <c r="D258" s="1041"/>
      <c r="E258" s="1041"/>
      <c r="F258" s="104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0"/>
      <c r="B259" s="1041"/>
      <c r="C259" s="1041"/>
      <c r="D259" s="1041"/>
      <c r="E259" s="1041"/>
      <c r="F259" s="104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0"/>
      <c r="B260" s="1041"/>
      <c r="C260" s="1041"/>
      <c r="D260" s="1041"/>
      <c r="E260" s="1041"/>
      <c r="F260" s="104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0"/>
      <c r="B261" s="1041"/>
      <c r="C261" s="1041"/>
      <c r="D261" s="1041"/>
      <c r="E261" s="1041"/>
      <c r="F261" s="104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0"/>
      <c r="B262" s="1041"/>
      <c r="C262" s="1041"/>
      <c r="D262" s="1041"/>
      <c r="E262" s="1041"/>
      <c r="F262" s="104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0"/>
      <c r="B263" s="1041"/>
      <c r="C263" s="1041"/>
      <c r="D263" s="1041"/>
      <c r="E263" s="1041"/>
      <c r="F263" s="104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0"/>
      <c r="B264" s="1041"/>
      <c r="C264" s="1041"/>
      <c r="D264" s="1041"/>
      <c r="E264" s="1041"/>
      <c r="F264" s="104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1">
        <v>1</v>
      </c>
      <c r="B4" s="106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1">
        <v>2</v>
      </c>
      <c r="B5" s="106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1">
        <v>3</v>
      </c>
      <c r="B6" s="106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1">
        <v>4</v>
      </c>
      <c r="B7" s="106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1">
        <v>5</v>
      </c>
      <c r="B8" s="106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1">
        <v>6</v>
      </c>
      <c r="B9" s="106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1">
        <v>7</v>
      </c>
      <c r="B10" s="106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1">
        <v>8</v>
      </c>
      <c r="B11" s="106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1">
        <v>9</v>
      </c>
      <c r="B12" s="106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1">
        <v>10</v>
      </c>
      <c r="B13" s="106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1">
        <v>11</v>
      </c>
      <c r="B14" s="106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1">
        <v>12</v>
      </c>
      <c r="B15" s="106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1">
        <v>13</v>
      </c>
      <c r="B16" s="106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1">
        <v>14</v>
      </c>
      <c r="B17" s="106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1">
        <v>15</v>
      </c>
      <c r="B18" s="106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1">
        <v>16</v>
      </c>
      <c r="B19" s="106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1">
        <v>17</v>
      </c>
      <c r="B20" s="106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1">
        <v>18</v>
      </c>
      <c r="B21" s="106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1">
        <v>19</v>
      </c>
      <c r="B22" s="106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1">
        <v>20</v>
      </c>
      <c r="B23" s="106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1">
        <v>21</v>
      </c>
      <c r="B24" s="106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1">
        <v>22</v>
      </c>
      <c r="B25" s="106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1">
        <v>23</v>
      </c>
      <c r="B26" s="106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1">
        <v>24</v>
      </c>
      <c r="B27" s="106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1">
        <v>25</v>
      </c>
      <c r="B28" s="106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1">
        <v>26</v>
      </c>
      <c r="B29" s="106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1">
        <v>27</v>
      </c>
      <c r="B30" s="106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1">
        <v>28</v>
      </c>
      <c r="B31" s="106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1">
        <v>29</v>
      </c>
      <c r="B32" s="106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1">
        <v>30</v>
      </c>
      <c r="B33" s="106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1">
        <v>1</v>
      </c>
      <c r="B37" s="106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1">
        <v>2</v>
      </c>
      <c r="B38" s="106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1">
        <v>3</v>
      </c>
      <c r="B39" s="106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1">
        <v>4</v>
      </c>
      <c r="B40" s="106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1">
        <v>5</v>
      </c>
      <c r="B41" s="106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1">
        <v>6</v>
      </c>
      <c r="B42" s="106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1">
        <v>7</v>
      </c>
      <c r="B43" s="106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1">
        <v>8</v>
      </c>
      <c r="B44" s="106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1">
        <v>9</v>
      </c>
      <c r="B45" s="106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1">
        <v>10</v>
      </c>
      <c r="B46" s="106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1">
        <v>11</v>
      </c>
      <c r="B47" s="106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1">
        <v>12</v>
      </c>
      <c r="B48" s="106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1">
        <v>13</v>
      </c>
      <c r="B49" s="106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1">
        <v>14</v>
      </c>
      <c r="B50" s="106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1">
        <v>15</v>
      </c>
      <c r="B51" s="106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1">
        <v>16</v>
      </c>
      <c r="B52" s="106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1">
        <v>17</v>
      </c>
      <c r="B53" s="106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1">
        <v>18</v>
      </c>
      <c r="B54" s="106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1">
        <v>19</v>
      </c>
      <c r="B55" s="106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1">
        <v>20</v>
      </c>
      <c r="B56" s="106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1">
        <v>21</v>
      </c>
      <c r="B57" s="106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1">
        <v>22</v>
      </c>
      <c r="B58" s="106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1">
        <v>23</v>
      </c>
      <c r="B59" s="106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1">
        <v>24</v>
      </c>
      <c r="B60" s="106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1">
        <v>25</v>
      </c>
      <c r="B61" s="106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1">
        <v>26</v>
      </c>
      <c r="B62" s="106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1">
        <v>27</v>
      </c>
      <c r="B63" s="106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1">
        <v>28</v>
      </c>
      <c r="B64" s="106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1">
        <v>29</v>
      </c>
      <c r="B65" s="106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1">
        <v>30</v>
      </c>
      <c r="B66" s="106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1">
        <v>1</v>
      </c>
      <c r="B70" s="106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1">
        <v>2</v>
      </c>
      <c r="B71" s="106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1">
        <v>3</v>
      </c>
      <c r="B72" s="106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1">
        <v>4</v>
      </c>
      <c r="B73" s="106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1">
        <v>5</v>
      </c>
      <c r="B74" s="106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1">
        <v>6</v>
      </c>
      <c r="B75" s="106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1">
        <v>7</v>
      </c>
      <c r="B76" s="106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1">
        <v>8</v>
      </c>
      <c r="B77" s="106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1">
        <v>9</v>
      </c>
      <c r="B78" s="106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1">
        <v>10</v>
      </c>
      <c r="B79" s="106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1">
        <v>11</v>
      </c>
      <c r="B80" s="106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1">
        <v>12</v>
      </c>
      <c r="B81" s="106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1">
        <v>13</v>
      </c>
      <c r="B82" s="106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1">
        <v>14</v>
      </c>
      <c r="B83" s="106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1">
        <v>15</v>
      </c>
      <c r="B84" s="106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1">
        <v>16</v>
      </c>
      <c r="B85" s="106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1">
        <v>17</v>
      </c>
      <c r="B86" s="106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1">
        <v>18</v>
      </c>
      <c r="B87" s="106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1">
        <v>19</v>
      </c>
      <c r="B88" s="106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1">
        <v>20</v>
      </c>
      <c r="B89" s="106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1">
        <v>21</v>
      </c>
      <c r="B90" s="106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1">
        <v>22</v>
      </c>
      <c r="B91" s="106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1">
        <v>23</v>
      </c>
      <c r="B92" s="106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1">
        <v>24</v>
      </c>
      <c r="B93" s="106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1">
        <v>25</v>
      </c>
      <c r="B94" s="106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1">
        <v>26</v>
      </c>
      <c r="B95" s="106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1">
        <v>27</v>
      </c>
      <c r="B96" s="106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1">
        <v>28</v>
      </c>
      <c r="B97" s="106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1">
        <v>29</v>
      </c>
      <c r="B98" s="106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1">
        <v>30</v>
      </c>
      <c r="B99" s="106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1">
        <v>1</v>
      </c>
      <c r="B103" s="106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1">
        <v>2</v>
      </c>
      <c r="B104" s="106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1">
        <v>3</v>
      </c>
      <c r="B105" s="106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1">
        <v>4</v>
      </c>
      <c r="B106" s="106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1">
        <v>5</v>
      </c>
      <c r="B107" s="106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1">
        <v>6</v>
      </c>
      <c r="B108" s="106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1">
        <v>7</v>
      </c>
      <c r="B109" s="106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1">
        <v>8</v>
      </c>
      <c r="B110" s="106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1">
        <v>9</v>
      </c>
      <c r="B111" s="106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1">
        <v>10</v>
      </c>
      <c r="B112" s="106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1">
        <v>11</v>
      </c>
      <c r="B113" s="106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1">
        <v>12</v>
      </c>
      <c r="B114" s="106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1">
        <v>13</v>
      </c>
      <c r="B115" s="106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1">
        <v>14</v>
      </c>
      <c r="B116" s="106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1">
        <v>15</v>
      </c>
      <c r="B117" s="106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1">
        <v>16</v>
      </c>
      <c r="B118" s="106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1">
        <v>17</v>
      </c>
      <c r="B119" s="106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1">
        <v>18</v>
      </c>
      <c r="B120" s="106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1">
        <v>19</v>
      </c>
      <c r="B121" s="106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1">
        <v>20</v>
      </c>
      <c r="B122" s="106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1">
        <v>21</v>
      </c>
      <c r="B123" s="106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1">
        <v>22</v>
      </c>
      <c r="B124" s="106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1">
        <v>23</v>
      </c>
      <c r="B125" s="106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1">
        <v>24</v>
      </c>
      <c r="B126" s="106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1">
        <v>25</v>
      </c>
      <c r="B127" s="106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1">
        <v>26</v>
      </c>
      <c r="B128" s="106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1">
        <v>27</v>
      </c>
      <c r="B129" s="106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1">
        <v>28</v>
      </c>
      <c r="B130" s="106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1">
        <v>29</v>
      </c>
      <c r="B131" s="106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1">
        <v>30</v>
      </c>
      <c r="B132" s="106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1">
        <v>1</v>
      </c>
      <c r="B136" s="106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1">
        <v>2</v>
      </c>
      <c r="B137" s="106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1">
        <v>3</v>
      </c>
      <c r="B138" s="106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1">
        <v>4</v>
      </c>
      <c r="B139" s="106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1">
        <v>5</v>
      </c>
      <c r="B140" s="106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1">
        <v>6</v>
      </c>
      <c r="B141" s="106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1">
        <v>7</v>
      </c>
      <c r="B142" s="106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1">
        <v>8</v>
      </c>
      <c r="B143" s="106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1">
        <v>9</v>
      </c>
      <c r="B144" s="106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1">
        <v>10</v>
      </c>
      <c r="B145" s="106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1">
        <v>11</v>
      </c>
      <c r="B146" s="106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1">
        <v>12</v>
      </c>
      <c r="B147" s="106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1">
        <v>13</v>
      </c>
      <c r="B148" s="106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1">
        <v>14</v>
      </c>
      <c r="B149" s="106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1">
        <v>15</v>
      </c>
      <c r="B150" s="106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1">
        <v>16</v>
      </c>
      <c r="B151" s="106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1">
        <v>17</v>
      </c>
      <c r="B152" s="106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1">
        <v>18</v>
      </c>
      <c r="B153" s="106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1">
        <v>19</v>
      </c>
      <c r="B154" s="106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1">
        <v>20</v>
      </c>
      <c r="B155" s="106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1">
        <v>21</v>
      </c>
      <c r="B156" s="106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1">
        <v>22</v>
      </c>
      <c r="B157" s="106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1">
        <v>23</v>
      </c>
      <c r="B158" s="106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1">
        <v>24</v>
      </c>
      <c r="B159" s="106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1">
        <v>25</v>
      </c>
      <c r="B160" s="106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1">
        <v>26</v>
      </c>
      <c r="B161" s="106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1">
        <v>27</v>
      </c>
      <c r="B162" s="106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1">
        <v>28</v>
      </c>
      <c r="B163" s="106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1">
        <v>29</v>
      </c>
      <c r="B164" s="106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1">
        <v>30</v>
      </c>
      <c r="B165" s="106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1">
        <v>1</v>
      </c>
      <c r="B169" s="106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1">
        <v>2</v>
      </c>
      <c r="B170" s="106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1">
        <v>3</v>
      </c>
      <c r="B171" s="106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1">
        <v>4</v>
      </c>
      <c r="B172" s="106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1">
        <v>5</v>
      </c>
      <c r="B173" s="106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1">
        <v>6</v>
      </c>
      <c r="B174" s="106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1">
        <v>7</v>
      </c>
      <c r="B175" s="106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1">
        <v>8</v>
      </c>
      <c r="B176" s="106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1">
        <v>9</v>
      </c>
      <c r="B177" s="106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1">
        <v>10</v>
      </c>
      <c r="B178" s="106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1">
        <v>11</v>
      </c>
      <c r="B179" s="106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1">
        <v>12</v>
      </c>
      <c r="B180" s="106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1">
        <v>13</v>
      </c>
      <c r="B181" s="106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1">
        <v>14</v>
      </c>
      <c r="B182" s="106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1">
        <v>15</v>
      </c>
      <c r="B183" s="106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1">
        <v>16</v>
      </c>
      <c r="B184" s="106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1">
        <v>17</v>
      </c>
      <c r="B185" s="106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1">
        <v>18</v>
      </c>
      <c r="B186" s="106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1">
        <v>19</v>
      </c>
      <c r="B187" s="106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1">
        <v>20</v>
      </c>
      <c r="B188" s="106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1">
        <v>21</v>
      </c>
      <c r="B189" s="106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1">
        <v>22</v>
      </c>
      <c r="B190" s="106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1">
        <v>23</v>
      </c>
      <c r="B191" s="106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1">
        <v>24</v>
      </c>
      <c r="B192" s="106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1">
        <v>25</v>
      </c>
      <c r="B193" s="106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1">
        <v>26</v>
      </c>
      <c r="B194" s="106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1">
        <v>27</v>
      </c>
      <c r="B195" s="106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1">
        <v>28</v>
      </c>
      <c r="B196" s="106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1">
        <v>29</v>
      </c>
      <c r="B197" s="106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1">
        <v>30</v>
      </c>
      <c r="B198" s="106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1">
        <v>1</v>
      </c>
      <c r="B202" s="106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1">
        <v>2</v>
      </c>
      <c r="B203" s="106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1">
        <v>3</v>
      </c>
      <c r="B204" s="106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1">
        <v>4</v>
      </c>
      <c r="B205" s="106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1">
        <v>5</v>
      </c>
      <c r="B206" s="106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1">
        <v>6</v>
      </c>
      <c r="B207" s="106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1">
        <v>7</v>
      </c>
      <c r="B208" s="106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1">
        <v>8</v>
      </c>
      <c r="B209" s="106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1">
        <v>9</v>
      </c>
      <c r="B210" s="106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1">
        <v>10</v>
      </c>
      <c r="B211" s="106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1">
        <v>11</v>
      </c>
      <c r="B212" s="106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1">
        <v>12</v>
      </c>
      <c r="B213" s="106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1">
        <v>13</v>
      </c>
      <c r="B214" s="106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1">
        <v>14</v>
      </c>
      <c r="B215" s="106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1">
        <v>15</v>
      </c>
      <c r="B216" s="106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1">
        <v>16</v>
      </c>
      <c r="B217" s="106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1">
        <v>17</v>
      </c>
      <c r="B218" s="106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1">
        <v>18</v>
      </c>
      <c r="B219" s="106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1">
        <v>19</v>
      </c>
      <c r="B220" s="106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1">
        <v>20</v>
      </c>
      <c r="B221" s="106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1">
        <v>21</v>
      </c>
      <c r="B222" s="106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1">
        <v>22</v>
      </c>
      <c r="B223" s="106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1">
        <v>23</v>
      </c>
      <c r="B224" s="106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1">
        <v>24</v>
      </c>
      <c r="B225" s="106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1">
        <v>25</v>
      </c>
      <c r="B226" s="106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1">
        <v>26</v>
      </c>
      <c r="B227" s="106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1">
        <v>27</v>
      </c>
      <c r="B228" s="106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1">
        <v>28</v>
      </c>
      <c r="B229" s="106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1">
        <v>29</v>
      </c>
      <c r="B230" s="106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1">
        <v>30</v>
      </c>
      <c r="B231" s="106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1">
        <v>1</v>
      </c>
      <c r="B235" s="106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1">
        <v>2</v>
      </c>
      <c r="B236" s="106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1">
        <v>3</v>
      </c>
      <c r="B237" s="106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1">
        <v>4</v>
      </c>
      <c r="B238" s="106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1">
        <v>5</v>
      </c>
      <c r="B239" s="106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1">
        <v>6</v>
      </c>
      <c r="B240" s="106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1">
        <v>7</v>
      </c>
      <c r="B241" s="106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1">
        <v>8</v>
      </c>
      <c r="B242" s="106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1">
        <v>9</v>
      </c>
      <c r="B243" s="106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1">
        <v>10</v>
      </c>
      <c r="B244" s="106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1">
        <v>11</v>
      </c>
      <c r="B245" s="106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1">
        <v>12</v>
      </c>
      <c r="B246" s="106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1">
        <v>13</v>
      </c>
      <c r="B247" s="106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1">
        <v>14</v>
      </c>
      <c r="B248" s="106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1">
        <v>15</v>
      </c>
      <c r="B249" s="106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1">
        <v>16</v>
      </c>
      <c r="B250" s="106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1">
        <v>17</v>
      </c>
      <c r="B251" s="106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1">
        <v>18</v>
      </c>
      <c r="B252" s="106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1">
        <v>19</v>
      </c>
      <c r="B253" s="106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1">
        <v>20</v>
      </c>
      <c r="B254" s="106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1">
        <v>21</v>
      </c>
      <c r="B255" s="106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1">
        <v>22</v>
      </c>
      <c r="B256" s="106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1">
        <v>23</v>
      </c>
      <c r="B257" s="106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1">
        <v>24</v>
      </c>
      <c r="B258" s="106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1">
        <v>25</v>
      </c>
      <c r="B259" s="106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1">
        <v>26</v>
      </c>
      <c r="B260" s="106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1">
        <v>27</v>
      </c>
      <c r="B261" s="106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1">
        <v>28</v>
      </c>
      <c r="B262" s="106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1">
        <v>29</v>
      </c>
      <c r="B263" s="106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1">
        <v>30</v>
      </c>
      <c r="B264" s="106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1">
        <v>1</v>
      </c>
      <c r="B268" s="106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1">
        <v>2</v>
      </c>
      <c r="B269" s="106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1">
        <v>3</v>
      </c>
      <c r="B270" s="106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1">
        <v>4</v>
      </c>
      <c r="B271" s="106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1">
        <v>5</v>
      </c>
      <c r="B272" s="106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1">
        <v>6</v>
      </c>
      <c r="B273" s="106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1">
        <v>7</v>
      </c>
      <c r="B274" s="106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1">
        <v>8</v>
      </c>
      <c r="B275" s="106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1">
        <v>9</v>
      </c>
      <c r="B276" s="106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1">
        <v>10</v>
      </c>
      <c r="B277" s="106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1">
        <v>11</v>
      </c>
      <c r="B278" s="106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1">
        <v>12</v>
      </c>
      <c r="B279" s="106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1">
        <v>13</v>
      </c>
      <c r="B280" s="106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1">
        <v>14</v>
      </c>
      <c r="B281" s="106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1">
        <v>15</v>
      </c>
      <c r="B282" s="106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1">
        <v>16</v>
      </c>
      <c r="B283" s="106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1">
        <v>17</v>
      </c>
      <c r="B284" s="106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1">
        <v>18</v>
      </c>
      <c r="B285" s="106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1">
        <v>19</v>
      </c>
      <c r="B286" s="106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1">
        <v>20</v>
      </c>
      <c r="B287" s="106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1">
        <v>21</v>
      </c>
      <c r="B288" s="106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1">
        <v>22</v>
      </c>
      <c r="B289" s="106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1">
        <v>23</v>
      </c>
      <c r="B290" s="106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1">
        <v>24</v>
      </c>
      <c r="B291" s="106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1">
        <v>25</v>
      </c>
      <c r="B292" s="106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1">
        <v>26</v>
      </c>
      <c r="B293" s="106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1">
        <v>27</v>
      </c>
      <c r="B294" s="106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1">
        <v>28</v>
      </c>
      <c r="B295" s="106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1">
        <v>29</v>
      </c>
      <c r="B296" s="106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1">
        <v>30</v>
      </c>
      <c r="B297" s="106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1">
        <v>1</v>
      </c>
      <c r="B301" s="106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1">
        <v>2</v>
      </c>
      <c r="B302" s="106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1">
        <v>3</v>
      </c>
      <c r="B303" s="106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1">
        <v>4</v>
      </c>
      <c r="B304" s="106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1">
        <v>5</v>
      </c>
      <c r="B305" s="106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1">
        <v>6</v>
      </c>
      <c r="B306" s="106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1">
        <v>7</v>
      </c>
      <c r="B307" s="106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1">
        <v>8</v>
      </c>
      <c r="B308" s="106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1">
        <v>9</v>
      </c>
      <c r="B309" s="106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1">
        <v>10</v>
      </c>
      <c r="B310" s="106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1">
        <v>11</v>
      </c>
      <c r="B311" s="106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1">
        <v>12</v>
      </c>
      <c r="B312" s="106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1">
        <v>13</v>
      </c>
      <c r="B313" s="106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1">
        <v>14</v>
      </c>
      <c r="B314" s="106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1">
        <v>15</v>
      </c>
      <c r="B315" s="106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1">
        <v>16</v>
      </c>
      <c r="B316" s="106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1">
        <v>17</v>
      </c>
      <c r="B317" s="106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1">
        <v>18</v>
      </c>
      <c r="B318" s="106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1">
        <v>19</v>
      </c>
      <c r="B319" s="106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1">
        <v>20</v>
      </c>
      <c r="B320" s="106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1">
        <v>21</v>
      </c>
      <c r="B321" s="106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1">
        <v>22</v>
      </c>
      <c r="B322" s="106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1">
        <v>23</v>
      </c>
      <c r="B323" s="106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1">
        <v>24</v>
      </c>
      <c r="B324" s="106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1">
        <v>25</v>
      </c>
      <c r="B325" s="106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1">
        <v>26</v>
      </c>
      <c r="B326" s="106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1">
        <v>27</v>
      </c>
      <c r="B327" s="106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1">
        <v>28</v>
      </c>
      <c r="B328" s="106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1">
        <v>29</v>
      </c>
      <c r="B329" s="106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1">
        <v>30</v>
      </c>
      <c r="B330" s="106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1">
        <v>1</v>
      </c>
      <c r="B334" s="106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1">
        <v>2</v>
      </c>
      <c r="B335" s="106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1">
        <v>3</v>
      </c>
      <c r="B336" s="106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1">
        <v>4</v>
      </c>
      <c r="B337" s="106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1">
        <v>5</v>
      </c>
      <c r="B338" s="106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1">
        <v>6</v>
      </c>
      <c r="B339" s="106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1">
        <v>7</v>
      </c>
      <c r="B340" s="106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1">
        <v>8</v>
      </c>
      <c r="B341" s="106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1">
        <v>9</v>
      </c>
      <c r="B342" s="106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1">
        <v>10</v>
      </c>
      <c r="B343" s="106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1">
        <v>11</v>
      </c>
      <c r="B344" s="106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1">
        <v>12</v>
      </c>
      <c r="B345" s="106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1">
        <v>13</v>
      </c>
      <c r="B346" s="106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1">
        <v>14</v>
      </c>
      <c r="B347" s="106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1">
        <v>15</v>
      </c>
      <c r="B348" s="106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1">
        <v>16</v>
      </c>
      <c r="B349" s="106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1">
        <v>17</v>
      </c>
      <c r="B350" s="106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1">
        <v>18</v>
      </c>
      <c r="B351" s="106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1">
        <v>19</v>
      </c>
      <c r="B352" s="106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1">
        <v>20</v>
      </c>
      <c r="B353" s="106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1">
        <v>21</v>
      </c>
      <c r="B354" s="106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1">
        <v>22</v>
      </c>
      <c r="B355" s="106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1">
        <v>23</v>
      </c>
      <c r="B356" s="106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1">
        <v>24</v>
      </c>
      <c r="B357" s="106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1">
        <v>25</v>
      </c>
      <c r="B358" s="106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1">
        <v>26</v>
      </c>
      <c r="B359" s="106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1">
        <v>27</v>
      </c>
      <c r="B360" s="106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1">
        <v>28</v>
      </c>
      <c r="B361" s="106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1">
        <v>29</v>
      </c>
      <c r="B362" s="106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1">
        <v>30</v>
      </c>
      <c r="B363" s="106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1">
        <v>1</v>
      </c>
      <c r="B367" s="106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1">
        <v>2</v>
      </c>
      <c r="B368" s="106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1">
        <v>3</v>
      </c>
      <c r="B369" s="106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1">
        <v>4</v>
      </c>
      <c r="B370" s="106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1">
        <v>5</v>
      </c>
      <c r="B371" s="106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1">
        <v>6</v>
      </c>
      <c r="B372" s="106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1">
        <v>7</v>
      </c>
      <c r="B373" s="106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1">
        <v>8</v>
      </c>
      <c r="B374" s="106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1">
        <v>9</v>
      </c>
      <c r="B375" s="106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1">
        <v>10</v>
      </c>
      <c r="B376" s="106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1">
        <v>11</v>
      </c>
      <c r="B377" s="106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1">
        <v>12</v>
      </c>
      <c r="B378" s="106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1">
        <v>13</v>
      </c>
      <c r="B379" s="106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1">
        <v>14</v>
      </c>
      <c r="B380" s="106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1">
        <v>15</v>
      </c>
      <c r="B381" s="106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1">
        <v>16</v>
      </c>
      <c r="B382" s="106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1">
        <v>17</v>
      </c>
      <c r="B383" s="106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1">
        <v>18</v>
      </c>
      <c r="B384" s="106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1">
        <v>19</v>
      </c>
      <c r="B385" s="106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1">
        <v>20</v>
      </c>
      <c r="B386" s="106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1">
        <v>21</v>
      </c>
      <c r="B387" s="106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1">
        <v>22</v>
      </c>
      <c r="B388" s="106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1">
        <v>23</v>
      </c>
      <c r="B389" s="106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1">
        <v>24</v>
      </c>
      <c r="B390" s="106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1">
        <v>25</v>
      </c>
      <c r="B391" s="106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1">
        <v>26</v>
      </c>
      <c r="B392" s="106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1">
        <v>27</v>
      </c>
      <c r="B393" s="106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1">
        <v>28</v>
      </c>
      <c r="B394" s="106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1">
        <v>29</v>
      </c>
      <c r="B395" s="106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1">
        <v>30</v>
      </c>
      <c r="B396" s="106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1">
        <v>1</v>
      </c>
      <c r="B400" s="106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1">
        <v>2</v>
      </c>
      <c r="B401" s="106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1">
        <v>3</v>
      </c>
      <c r="B402" s="106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1">
        <v>4</v>
      </c>
      <c r="B403" s="106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1">
        <v>5</v>
      </c>
      <c r="B404" s="106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1">
        <v>6</v>
      </c>
      <c r="B405" s="106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1">
        <v>7</v>
      </c>
      <c r="B406" s="106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1">
        <v>8</v>
      </c>
      <c r="B407" s="106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1">
        <v>9</v>
      </c>
      <c r="B408" s="106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1">
        <v>10</v>
      </c>
      <c r="B409" s="106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1">
        <v>11</v>
      </c>
      <c r="B410" s="106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1">
        <v>12</v>
      </c>
      <c r="B411" s="106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1">
        <v>13</v>
      </c>
      <c r="B412" s="106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1">
        <v>14</v>
      </c>
      <c r="B413" s="106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1">
        <v>15</v>
      </c>
      <c r="B414" s="106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1">
        <v>16</v>
      </c>
      <c r="B415" s="106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1">
        <v>17</v>
      </c>
      <c r="B416" s="106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1">
        <v>18</v>
      </c>
      <c r="B417" s="106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1">
        <v>19</v>
      </c>
      <c r="B418" s="106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1">
        <v>20</v>
      </c>
      <c r="B419" s="106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1">
        <v>21</v>
      </c>
      <c r="B420" s="106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1">
        <v>22</v>
      </c>
      <c r="B421" s="106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1">
        <v>23</v>
      </c>
      <c r="B422" s="106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1">
        <v>24</v>
      </c>
      <c r="B423" s="106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1">
        <v>25</v>
      </c>
      <c r="B424" s="106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1">
        <v>26</v>
      </c>
      <c r="B425" s="106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1">
        <v>27</v>
      </c>
      <c r="B426" s="106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1">
        <v>28</v>
      </c>
      <c r="B427" s="106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1">
        <v>29</v>
      </c>
      <c r="B428" s="106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1">
        <v>30</v>
      </c>
      <c r="B429" s="106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1">
        <v>1</v>
      </c>
      <c r="B433" s="106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1">
        <v>2</v>
      </c>
      <c r="B434" s="106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1">
        <v>3</v>
      </c>
      <c r="B435" s="106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1">
        <v>4</v>
      </c>
      <c r="B436" s="106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1">
        <v>5</v>
      </c>
      <c r="B437" s="106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1">
        <v>6</v>
      </c>
      <c r="B438" s="106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1">
        <v>7</v>
      </c>
      <c r="B439" s="106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1">
        <v>8</v>
      </c>
      <c r="B440" s="106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1">
        <v>9</v>
      </c>
      <c r="B441" s="106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1">
        <v>10</v>
      </c>
      <c r="B442" s="106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1">
        <v>11</v>
      </c>
      <c r="B443" s="106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1">
        <v>12</v>
      </c>
      <c r="B444" s="106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1">
        <v>13</v>
      </c>
      <c r="B445" s="106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1">
        <v>14</v>
      </c>
      <c r="B446" s="106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1">
        <v>15</v>
      </c>
      <c r="B447" s="106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1">
        <v>16</v>
      </c>
      <c r="B448" s="106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1">
        <v>17</v>
      </c>
      <c r="B449" s="106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1">
        <v>18</v>
      </c>
      <c r="B450" s="106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1">
        <v>19</v>
      </c>
      <c r="B451" s="106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1">
        <v>20</v>
      </c>
      <c r="B452" s="106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1">
        <v>21</v>
      </c>
      <c r="B453" s="106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1">
        <v>22</v>
      </c>
      <c r="B454" s="106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1">
        <v>23</v>
      </c>
      <c r="B455" s="106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1">
        <v>24</v>
      </c>
      <c r="B456" s="106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1">
        <v>25</v>
      </c>
      <c r="B457" s="106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1">
        <v>26</v>
      </c>
      <c r="B458" s="106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1">
        <v>27</v>
      </c>
      <c r="B459" s="106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1">
        <v>28</v>
      </c>
      <c r="B460" s="106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1">
        <v>29</v>
      </c>
      <c r="B461" s="106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1">
        <v>30</v>
      </c>
      <c r="B462" s="106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1">
        <v>1</v>
      </c>
      <c r="B466" s="106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1">
        <v>2</v>
      </c>
      <c r="B467" s="106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1">
        <v>3</v>
      </c>
      <c r="B468" s="106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1">
        <v>4</v>
      </c>
      <c r="B469" s="106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1">
        <v>5</v>
      </c>
      <c r="B470" s="106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1">
        <v>6</v>
      </c>
      <c r="B471" s="106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1">
        <v>7</v>
      </c>
      <c r="B472" s="106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1">
        <v>8</v>
      </c>
      <c r="B473" s="106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1">
        <v>9</v>
      </c>
      <c r="B474" s="106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1">
        <v>10</v>
      </c>
      <c r="B475" s="106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1">
        <v>11</v>
      </c>
      <c r="B476" s="106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1">
        <v>12</v>
      </c>
      <c r="B477" s="106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1">
        <v>13</v>
      </c>
      <c r="B478" s="106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1">
        <v>14</v>
      </c>
      <c r="B479" s="106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1">
        <v>15</v>
      </c>
      <c r="B480" s="106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1">
        <v>16</v>
      </c>
      <c r="B481" s="106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1">
        <v>17</v>
      </c>
      <c r="B482" s="106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1">
        <v>18</v>
      </c>
      <c r="B483" s="106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1">
        <v>19</v>
      </c>
      <c r="B484" s="106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1">
        <v>20</v>
      </c>
      <c r="B485" s="106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1">
        <v>21</v>
      </c>
      <c r="B486" s="106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1">
        <v>22</v>
      </c>
      <c r="B487" s="106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1">
        <v>23</v>
      </c>
      <c r="B488" s="106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1">
        <v>24</v>
      </c>
      <c r="B489" s="106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1">
        <v>25</v>
      </c>
      <c r="B490" s="106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1">
        <v>26</v>
      </c>
      <c r="B491" s="106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1">
        <v>27</v>
      </c>
      <c r="B492" s="106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1">
        <v>28</v>
      </c>
      <c r="B493" s="106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1">
        <v>29</v>
      </c>
      <c r="B494" s="106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1">
        <v>30</v>
      </c>
      <c r="B495" s="106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1">
        <v>1</v>
      </c>
      <c r="B499" s="106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1">
        <v>2</v>
      </c>
      <c r="B500" s="106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1">
        <v>3</v>
      </c>
      <c r="B501" s="106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1">
        <v>4</v>
      </c>
      <c r="B502" s="106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1">
        <v>5</v>
      </c>
      <c r="B503" s="106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1">
        <v>6</v>
      </c>
      <c r="B504" s="106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1">
        <v>7</v>
      </c>
      <c r="B505" s="106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1">
        <v>8</v>
      </c>
      <c r="B506" s="106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1">
        <v>9</v>
      </c>
      <c r="B507" s="106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1">
        <v>10</v>
      </c>
      <c r="B508" s="106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1">
        <v>11</v>
      </c>
      <c r="B509" s="106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1">
        <v>12</v>
      </c>
      <c r="B510" s="106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1">
        <v>13</v>
      </c>
      <c r="B511" s="106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1">
        <v>14</v>
      </c>
      <c r="B512" s="106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1">
        <v>15</v>
      </c>
      <c r="B513" s="106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1">
        <v>16</v>
      </c>
      <c r="B514" s="106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1">
        <v>17</v>
      </c>
      <c r="B515" s="106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1">
        <v>18</v>
      </c>
      <c r="B516" s="106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1">
        <v>19</v>
      </c>
      <c r="B517" s="106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1">
        <v>20</v>
      </c>
      <c r="B518" s="106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1">
        <v>21</v>
      </c>
      <c r="B519" s="106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1">
        <v>22</v>
      </c>
      <c r="B520" s="106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1">
        <v>23</v>
      </c>
      <c r="B521" s="106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1">
        <v>24</v>
      </c>
      <c r="B522" s="106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1">
        <v>25</v>
      </c>
      <c r="B523" s="106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1">
        <v>26</v>
      </c>
      <c r="B524" s="106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1">
        <v>27</v>
      </c>
      <c r="B525" s="106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1">
        <v>28</v>
      </c>
      <c r="B526" s="106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1">
        <v>29</v>
      </c>
      <c r="B527" s="106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1">
        <v>30</v>
      </c>
      <c r="B528" s="106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1">
        <v>1</v>
      </c>
      <c r="B532" s="106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1">
        <v>2</v>
      </c>
      <c r="B533" s="106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1">
        <v>3</v>
      </c>
      <c r="B534" s="106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1">
        <v>4</v>
      </c>
      <c r="B535" s="106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1">
        <v>5</v>
      </c>
      <c r="B536" s="106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1">
        <v>6</v>
      </c>
      <c r="B537" s="106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1">
        <v>7</v>
      </c>
      <c r="B538" s="106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1">
        <v>8</v>
      </c>
      <c r="B539" s="106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1">
        <v>9</v>
      </c>
      <c r="B540" s="106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1">
        <v>10</v>
      </c>
      <c r="B541" s="106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1">
        <v>11</v>
      </c>
      <c r="B542" s="106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1">
        <v>12</v>
      </c>
      <c r="B543" s="106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1">
        <v>13</v>
      </c>
      <c r="B544" s="106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1">
        <v>14</v>
      </c>
      <c r="B545" s="106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1">
        <v>15</v>
      </c>
      <c r="B546" s="106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1">
        <v>16</v>
      </c>
      <c r="B547" s="106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1">
        <v>17</v>
      </c>
      <c r="B548" s="106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1">
        <v>18</v>
      </c>
      <c r="B549" s="106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1">
        <v>19</v>
      </c>
      <c r="B550" s="106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1">
        <v>20</v>
      </c>
      <c r="B551" s="106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1">
        <v>21</v>
      </c>
      <c r="B552" s="106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1">
        <v>22</v>
      </c>
      <c r="B553" s="106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1">
        <v>23</v>
      </c>
      <c r="B554" s="106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1">
        <v>24</v>
      </c>
      <c r="B555" s="106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1">
        <v>25</v>
      </c>
      <c r="B556" s="106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1">
        <v>26</v>
      </c>
      <c r="B557" s="106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1">
        <v>27</v>
      </c>
      <c r="B558" s="106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1">
        <v>28</v>
      </c>
      <c r="B559" s="106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1">
        <v>29</v>
      </c>
      <c r="B560" s="106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1">
        <v>30</v>
      </c>
      <c r="B561" s="106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1">
        <v>1</v>
      </c>
      <c r="B565" s="106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1">
        <v>2</v>
      </c>
      <c r="B566" s="106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1">
        <v>3</v>
      </c>
      <c r="B567" s="106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1">
        <v>4</v>
      </c>
      <c r="B568" s="106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1">
        <v>5</v>
      </c>
      <c r="B569" s="106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1">
        <v>6</v>
      </c>
      <c r="B570" s="106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1">
        <v>7</v>
      </c>
      <c r="B571" s="106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1">
        <v>8</v>
      </c>
      <c r="B572" s="106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1">
        <v>9</v>
      </c>
      <c r="B573" s="106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1">
        <v>10</v>
      </c>
      <c r="B574" s="106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1">
        <v>11</v>
      </c>
      <c r="B575" s="106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1">
        <v>12</v>
      </c>
      <c r="B576" s="106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1">
        <v>13</v>
      </c>
      <c r="B577" s="106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1">
        <v>14</v>
      </c>
      <c r="B578" s="106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1">
        <v>15</v>
      </c>
      <c r="B579" s="106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1">
        <v>16</v>
      </c>
      <c r="B580" s="106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1">
        <v>17</v>
      </c>
      <c r="B581" s="106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1">
        <v>18</v>
      </c>
      <c r="B582" s="106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1">
        <v>19</v>
      </c>
      <c r="B583" s="106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1">
        <v>20</v>
      </c>
      <c r="B584" s="106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1">
        <v>21</v>
      </c>
      <c r="B585" s="106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1">
        <v>22</v>
      </c>
      <c r="B586" s="106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1">
        <v>23</v>
      </c>
      <c r="B587" s="106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1">
        <v>24</v>
      </c>
      <c r="B588" s="106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1">
        <v>25</v>
      </c>
      <c r="B589" s="106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1">
        <v>26</v>
      </c>
      <c r="B590" s="106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1">
        <v>27</v>
      </c>
      <c r="B591" s="106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1">
        <v>28</v>
      </c>
      <c r="B592" s="106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1">
        <v>29</v>
      </c>
      <c r="B593" s="106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1">
        <v>30</v>
      </c>
      <c r="B594" s="106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1">
        <v>1</v>
      </c>
      <c r="B598" s="106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1">
        <v>2</v>
      </c>
      <c r="B599" s="106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1">
        <v>3</v>
      </c>
      <c r="B600" s="106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1">
        <v>4</v>
      </c>
      <c r="B601" s="106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1">
        <v>5</v>
      </c>
      <c r="B602" s="106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1">
        <v>6</v>
      </c>
      <c r="B603" s="106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1">
        <v>7</v>
      </c>
      <c r="B604" s="106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1">
        <v>8</v>
      </c>
      <c r="B605" s="106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1">
        <v>9</v>
      </c>
      <c r="B606" s="106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1">
        <v>10</v>
      </c>
      <c r="B607" s="106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1">
        <v>11</v>
      </c>
      <c r="B608" s="106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1">
        <v>12</v>
      </c>
      <c r="B609" s="106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1">
        <v>13</v>
      </c>
      <c r="B610" s="106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1">
        <v>14</v>
      </c>
      <c r="B611" s="106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1">
        <v>15</v>
      </c>
      <c r="B612" s="106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1">
        <v>16</v>
      </c>
      <c r="B613" s="106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1">
        <v>17</v>
      </c>
      <c r="B614" s="106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1">
        <v>18</v>
      </c>
      <c r="B615" s="106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1">
        <v>19</v>
      </c>
      <c r="B616" s="106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1">
        <v>20</v>
      </c>
      <c r="B617" s="106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1">
        <v>21</v>
      </c>
      <c r="B618" s="106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1">
        <v>22</v>
      </c>
      <c r="B619" s="106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1">
        <v>23</v>
      </c>
      <c r="B620" s="106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1">
        <v>24</v>
      </c>
      <c r="B621" s="106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1">
        <v>25</v>
      </c>
      <c r="B622" s="106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1">
        <v>26</v>
      </c>
      <c r="B623" s="106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1">
        <v>27</v>
      </c>
      <c r="B624" s="106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1">
        <v>28</v>
      </c>
      <c r="B625" s="106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1">
        <v>29</v>
      </c>
      <c r="B626" s="106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1">
        <v>30</v>
      </c>
      <c r="B627" s="106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1">
        <v>1</v>
      </c>
      <c r="B631" s="106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1">
        <v>2</v>
      </c>
      <c r="B632" s="106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1">
        <v>3</v>
      </c>
      <c r="B633" s="106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1">
        <v>4</v>
      </c>
      <c r="B634" s="106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1">
        <v>5</v>
      </c>
      <c r="B635" s="106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1">
        <v>6</v>
      </c>
      <c r="B636" s="106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1">
        <v>7</v>
      </c>
      <c r="B637" s="106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1">
        <v>8</v>
      </c>
      <c r="B638" s="106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1">
        <v>9</v>
      </c>
      <c r="B639" s="106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1">
        <v>10</v>
      </c>
      <c r="B640" s="106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1">
        <v>11</v>
      </c>
      <c r="B641" s="106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1">
        <v>12</v>
      </c>
      <c r="B642" s="106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1">
        <v>13</v>
      </c>
      <c r="B643" s="106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1">
        <v>14</v>
      </c>
      <c r="B644" s="106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1">
        <v>15</v>
      </c>
      <c r="B645" s="106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1">
        <v>16</v>
      </c>
      <c r="B646" s="106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1">
        <v>17</v>
      </c>
      <c r="B647" s="106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1">
        <v>18</v>
      </c>
      <c r="B648" s="106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1">
        <v>19</v>
      </c>
      <c r="B649" s="106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1">
        <v>20</v>
      </c>
      <c r="B650" s="106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1">
        <v>21</v>
      </c>
      <c r="B651" s="106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1">
        <v>22</v>
      </c>
      <c r="B652" s="106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1">
        <v>23</v>
      </c>
      <c r="B653" s="106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1">
        <v>24</v>
      </c>
      <c r="B654" s="106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1">
        <v>25</v>
      </c>
      <c r="B655" s="106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1">
        <v>26</v>
      </c>
      <c r="B656" s="106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1">
        <v>27</v>
      </c>
      <c r="B657" s="106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1">
        <v>28</v>
      </c>
      <c r="B658" s="106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1">
        <v>29</v>
      </c>
      <c r="B659" s="106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1">
        <v>30</v>
      </c>
      <c r="B660" s="106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1">
        <v>1</v>
      </c>
      <c r="B664" s="106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1">
        <v>2</v>
      </c>
      <c r="B665" s="106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1">
        <v>3</v>
      </c>
      <c r="B666" s="106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1">
        <v>4</v>
      </c>
      <c r="B667" s="106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1">
        <v>5</v>
      </c>
      <c r="B668" s="106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1">
        <v>6</v>
      </c>
      <c r="B669" s="106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1">
        <v>7</v>
      </c>
      <c r="B670" s="106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1">
        <v>8</v>
      </c>
      <c r="B671" s="106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1">
        <v>9</v>
      </c>
      <c r="B672" s="106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1">
        <v>10</v>
      </c>
      <c r="B673" s="106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1">
        <v>11</v>
      </c>
      <c r="B674" s="106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1">
        <v>12</v>
      </c>
      <c r="B675" s="106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1">
        <v>13</v>
      </c>
      <c r="B676" s="106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1">
        <v>14</v>
      </c>
      <c r="B677" s="106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1">
        <v>15</v>
      </c>
      <c r="B678" s="106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1">
        <v>16</v>
      </c>
      <c r="B679" s="106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1">
        <v>17</v>
      </c>
      <c r="B680" s="106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1">
        <v>18</v>
      </c>
      <c r="B681" s="106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1">
        <v>19</v>
      </c>
      <c r="B682" s="106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1">
        <v>20</v>
      </c>
      <c r="B683" s="106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1">
        <v>21</v>
      </c>
      <c r="B684" s="106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1">
        <v>22</v>
      </c>
      <c r="B685" s="106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1">
        <v>23</v>
      </c>
      <c r="B686" s="106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1">
        <v>24</v>
      </c>
      <c r="B687" s="106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1">
        <v>25</v>
      </c>
      <c r="B688" s="106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1">
        <v>26</v>
      </c>
      <c r="B689" s="106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1">
        <v>27</v>
      </c>
      <c r="B690" s="106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1">
        <v>28</v>
      </c>
      <c r="B691" s="106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1">
        <v>29</v>
      </c>
      <c r="B692" s="106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1">
        <v>30</v>
      </c>
      <c r="B693" s="106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1">
        <v>1</v>
      </c>
      <c r="B697" s="106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1">
        <v>2</v>
      </c>
      <c r="B698" s="106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1">
        <v>3</v>
      </c>
      <c r="B699" s="106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1">
        <v>4</v>
      </c>
      <c r="B700" s="106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1">
        <v>5</v>
      </c>
      <c r="B701" s="106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1">
        <v>6</v>
      </c>
      <c r="B702" s="106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1">
        <v>7</v>
      </c>
      <c r="B703" s="106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1">
        <v>8</v>
      </c>
      <c r="B704" s="106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1">
        <v>9</v>
      </c>
      <c r="B705" s="106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1">
        <v>10</v>
      </c>
      <c r="B706" s="106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1">
        <v>11</v>
      </c>
      <c r="B707" s="106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1">
        <v>12</v>
      </c>
      <c r="B708" s="106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1">
        <v>13</v>
      </c>
      <c r="B709" s="106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1">
        <v>14</v>
      </c>
      <c r="B710" s="106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1">
        <v>15</v>
      </c>
      <c r="B711" s="106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1">
        <v>16</v>
      </c>
      <c r="B712" s="106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1">
        <v>17</v>
      </c>
      <c r="B713" s="106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1">
        <v>18</v>
      </c>
      <c r="B714" s="106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1">
        <v>19</v>
      </c>
      <c r="B715" s="106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1">
        <v>20</v>
      </c>
      <c r="B716" s="106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1">
        <v>21</v>
      </c>
      <c r="B717" s="106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1">
        <v>22</v>
      </c>
      <c r="B718" s="106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1">
        <v>23</v>
      </c>
      <c r="B719" s="106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1">
        <v>24</v>
      </c>
      <c r="B720" s="106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1">
        <v>25</v>
      </c>
      <c r="B721" s="106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1">
        <v>26</v>
      </c>
      <c r="B722" s="106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1">
        <v>27</v>
      </c>
      <c r="B723" s="106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1">
        <v>28</v>
      </c>
      <c r="B724" s="106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1">
        <v>29</v>
      </c>
      <c r="B725" s="106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1">
        <v>30</v>
      </c>
      <c r="B726" s="106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1">
        <v>1</v>
      </c>
      <c r="B730" s="106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1">
        <v>2</v>
      </c>
      <c r="B731" s="106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1">
        <v>3</v>
      </c>
      <c r="B732" s="106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1">
        <v>4</v>
      </c>
      <c r="B733" s="106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1">
        <v>5</v>
      </c>
      <c r="B734" s="106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1">
        <v>6</v>
      </c>
      <c r="B735" s="106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1">
        <v>7</v>
      </c>
      <c r="B736" s="106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1">
        <v>8</v>
      </c>
      <c r="B737" s="106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1">
        <v>9</v>
      </c>
      <c r="B738" s="106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1">
        <v>10</v>
      </c>
      <c r="B739" s="106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1">
        <v>11</v>
      </c>
      <c r="B740" s="106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1">
        <v>12</v>
      </c>
      <c r="B741" s="106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1">
        <v>13</v>
      </c>
      <c r="B742" s="106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1">
        <v>14</v>
      </c>
      <c r="B743" s="106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1">
        <v>15</v>
      </c>
      <c r="B744" s="106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1">
        <v>16</v>
      </c>
      <c r="B745" s="106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1">
        <v>17</v>
      </c>
      <c r="B746" s="106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1">
        <v>18</v>
      </c>
      <c r="B747" s="106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1">
        <v>19</v>
      </c>
      <c r="B748" s="106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1">
        <v>20</v>
      </c>
      <c r="B749" s="106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1">
        <v>21</v>
      </c>
      <c r="B750" s="106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1">
        <v>22</v>
      </c>
      <c r="B751" s="106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1">
        <v>23</v>
      </c>
      <c r="B752" s="106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1">
        <v>24</v>
      </c>
      <c r="B753" s="106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1">
        <v>25</v>
      </c>
      <c r="B754" s="106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1">
        <v>26</v>
      </c>
      <c r="B755" s="106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1">
        <v>27</v>
      </c>
      <c r="B756" s="106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1">
        <v>28</v>
      </c>
      <c r="B757" s="106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1">
        <v>29</v>
      </c>
      <c r="B758" s="106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1">
        <v>30</v>
      </c>
      <c r="B759" s="106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1">
        <v>1</v>
      </c>
      <c r="B763" s="106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1">
        <v>2</v>
      </c>
      <c r="B764" s="106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1">
        <v>3</v>
      </c>
      <c r="B765" s="106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1">
        <v>4</v>
      </c>
      <c r="B766" s="106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1">
        <v>5</v>
      </c>
      <c r="B767" s="106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1">
        <v>6</v>
      </c>
      <c r="B768" s="106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1">
        <v>7</v>
      </c>
      <c r="B769" s="106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1">
        <v>8</v>
      </c>
      <c r="B770" s="106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1">
        <v>9</v>
      </c>
      <c r="B771" s="106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1">
        <v>10</v>
      </c>
      <c r="B772" s="106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1">
        <v>11</v>
      </c>
      <c r="B773" s="106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1">
        <v>12</v>
      </c>
      <c r="B774" s="106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1">
        <v>13</v>
      </c>
      <c r="B775" s="106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1">
        <v>14</v>
      </c>
      <c r="B776" s="106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1">
        <v>15</v>
      </c>
      <c r="B777" s="106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1">
        <v>16</v>
      </c>
      <c r="B778" s="106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1">
        <v>17</v>
      </c>
      <c r="B779" s="106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1">
        <v>18</v>
      </c>
      <c r="B780" s="106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1">
        <v>19</v>
      </c>
      <c r="B781" s="106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1">
        <v>20</v>
      </c>
      <c r="B782" s="106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1">
        <v>21</v>
      </c>
      <c r="B783" s="106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1">
        <v>22</v>
      </c>
      <c r="B784" s="106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1">
        <v>23</v>
      </c>
      <c r="B785" s="106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1">
        <v>24</v>
      </c>
      <c r="B786" s="106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1">
        <v>25</v>
      </c>
      <c r="B787" s="106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1">
        <v>26</v>
      </c>
      <c r="B788" s="106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1">
        <v>27</v>
      </c>
      <c r="B789" s="106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1">
        <v>28</v>
      </c>
      <c r="B790" s="106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1">
        <v>29</v>
      </c>
      <c r="B791" s="106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1">
        <v>30</v>
      </c>
      <c r="B792" s="106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1">
        <v>1</v>
      </c>
      <c r="B796" s="106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1">
        <v>2</v>
      </c>
      <c r="B797" s="106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1">
        <v>3</v>
      </c>
      <c r="B798" s="106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1">
        <v>4</v>
      </c>
      <c r="B799" s="106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1">
        <v>5</v>
      </c>
      <c r="B800" s="106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1">
        <v>6</v>
      </c>
      <c r="B801" s="106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1">
        <v>7</v>
      </c>
      <c r="B802" s="106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1">
        <v>8</v>
      </c>
      <c r="B803" s="106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1">
        <v>9</v>
      </c>
      <c r="B804" s="106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1">
        <v>10</v>
      </c>
      <c r="B805" s="106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1">
        <v>11</v>
      </c>
      <c r="B806" s="106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1">
        <v>12</v>
      </c>
      <c r="B807" s="106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1">
        <v>13</v>
      </c>
      <c r="B808" s="106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1">
        <v>14</v>
      </c>
      <c r="B809" s="106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1">
        <v>15</v>
      </c>
      <c r="B810" s="106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1">
        <v>16</v>
      </c>
      <c r="B811" s="106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1">
        <v>17</v>
      </c>
      <c r="B812" s="106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1">
        <v>18</v>
      </c>
      <c r="B813" s="106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1">
        <v>19</v>
      </c>
      <c r="B814" s="106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1">
        <v>20</v>
      </c>
      <c r="B815" s="106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1">
        <v>21</v>
      </c>
      <c r="B816" s="106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1">
        <v>22</v>
      </c>
      <c r="B817" s="106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1">
        <v>23</v>
      </c>
      <c r="B818" s="106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1">
        <v>24</v>
      </c>
      <c r="B819" s="106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1">
        <v>25</v>
      </c>
      <c r="B820" s="106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1">
        <v>26</v>
      </c>
      <c r="B821" s="106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1">
        <v>27</v>
      </c>
      <c r="B822" s="106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1">
        <v>28</v>
      </c>
      <c r="B823" s="106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1">
        <v>29</v>
      </c>
      <c r="B824" s="106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1">
        <v>30</v>
      </c>
      <c r="B825" s="106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1">
        <v>1</v>
      </c>
      <c r="B829" s="106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1">
        <v>2</v>
      </c>
      <c r="B830" s="106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1">
        <v>3</v>
      </c>
      <c r="B831" s="106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1">
        <v>4</v>
      </c>
      <c r="B832" s="106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1">
        <v>5</v>
      </c>
      <c r="B833" s="106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1">
        <v>6</v>
      </c>
      <c r="B834" s="106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1">
        <v>7</v>
      </c>
      <c r="B835" s="106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1">
        <v>8</v>
      </c>
      <c r="B836" s="106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1">
        <v>9</v>
      </c>
      <c r="B837" s="106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1">
        <v>10</v>
      </c>
      <c r="B838" s="106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1">
        <v>11</v>
      </c>
      <c r="B839" s="106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1">
        <v>12</v>
      </c>
      <c r="B840" s="106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1">
        <v>13</v>
      </c>
      <c r="B841" s="106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1">
        <v>14</v>
      </c>
      <c r="B842" s="106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1">
        <v>15</v>
      </c>
      <c r="B843" s="106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1">
        <v>16</v>
      </c>
      <c r="B844" s="106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1">
        <v>17</v>
      </c>
      <c r="B845" s="106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1">
        <v>18</v>
      </c>
      <c r="B846" s="106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1">
        <v>19</v>
      </c>
      <c r="B847" s="106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1">
        <v>20</v>
      </c>
      <c r="B848" s="106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1">
        <v>21</v>
      </c>
      <c r="B849" s="106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1">
        <v>22</v>
      </c>
      <c r="B850" s="106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1">
        <v>23</v>
      </c>
      <c r="B851" s="106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1">
        <v>24</v>
      </c>
      <c r="B852" s="106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1">
        <v>25</v>
      </c>
      <c r="B853" s="106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1">
        <v>26</v>
      </c>
      <c r="B854" s="106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1">
        <v>27</v>
      </c>
      <c r="B855" s="106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1">
        <v>28</v>
      </c>
      <c r="B856" s="106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1">
        <v>29</v>
      </c>
      <c r="B857" s="106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1">
        <v>30</v>
      </c>
      <c r="B858" s="106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1">
        <v>1</v>
      </c>
      <c r="B862" s="106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1">
        <v>2</v>
      </c>
      <c r="B863" s="106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1">
        <v>3</v>
      </c>
      <c r="B864" s="106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1">
        <v>4</v>
      </c>
      <c r="B865" s="106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1">
        <v>5</v>
      </c>
      <c r="B866" s="106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1">
        <v>6</v>
      </c>
      <c r="B867" s="106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1">
        <v>7</v>
      </c>
      <c r="B868" s="106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1">
        <v>8</v>
      </c>
      <c r="B869" s="106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1">
        <v>9</v>
      </c>
      <c r="B870" s="106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1">
        <v>10</v>
      </c>
      <c r="B871" s="106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1">
        <v>11</v>
      </c>
      <c r="B872" s="106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1">
        <v>12</v>
      </c>
      <c r="B873" s="106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1">
        <v>13</v>
      </c>
      <c r="B874" s="106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1">
        <v>14</v>
      </c>
      <c r="B875" s="106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1">
        <v>15</v>
      </c>
      <c r="B876" s="106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1">
        <v>16</v>
      </c>
      <c r="B877" s="106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1">
        <v>17</v>
      </c>
      <c r="B878" s="106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1">
        <v>18</v>
      </c>
      <c r="B879" s="106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1">
        <v>19</v>
      </c>
      <c r="B880" s="106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1">
        <v>20</v>
      </c>
      <c r="B881" s="106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1">
        <v>21</v>
      </c>
      <c r="B882" s="106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1">
        <v>22</v>
      </c>
      <c r="B883" s="106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1">
        <v>23</v>
      </c>
      <c r="B884" s="106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1">
        <v>24</v>
      </c>
      <c r="B885" s="106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1">
        <v>25</v>
      </c>
      <c r="B886" s="106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1">
        <v>26</v>
      </c>
      <c r="B887" s="106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1">
        <v>27</v>
      </c>
      <c r="B888" s="106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1">
        <v>28</v>
      </c>
      <c r="B889" s="106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1">
        <v>29</v>
      </c>
      <c r="B890" s="106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1">
        <v>30</v>
      </c>
      <c r="B891" s="106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1">
        <v>1</v>
      </c>
      <c r="B895" s="106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1">
        <v>2</v>
      </c>
      <c r="B896" s="106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1">
        <v>3</v>
      </c>
      <c r="B897" s="106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1">
        <v>4</v>
      </c>
      <c r="B898" s="106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1">
        <v>5</v>
      </c>
      <c r="B899" s="106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1">
        <v>6</v>
      </c>
      <c r="B900" s="106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1">
        <v>7</v>
      </c>
      <c r="B901" s="106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1">
        <v>8</v>
      </c>
      <c r="B902" s="106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1">
        <v>9</v>
      </c>
      <c r="B903" s="106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1">
        <v>10</v>
      </c>
      <c r="B904" s="106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1">
        <v>11</v>
      </c>
      <c r="B905" s="106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1">
        <v>12</v>
      </c>
      <c r="B906" s="106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1">
        <v>13</v>
      </c>
      <c r="B907" s="106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1">
        <v>14</v>
      </c>
      <c r="B908" s="106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1">
        <v>15</v>
      </c>
      <c r="B909" s="106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1">
        <v>16</v>
      </c>
      <c r="B910" s="106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1">
        <v>17</v>
      </c>
      <c r="B911" s="106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1">
        <v>18</v>
      </c>
      <c r="B912" s="106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1">
        <v>19</v>
      </c>
      <c r="B913" s="106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1">
        <v>20</v>
      </c>
      <c r="B914" s="106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1">
        <v>21</v>
      </c>
      <c r="B915" s="106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1">
        <v>22</v>
      </c>
      <c r="B916" s="106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1">
        <v>23</v>
      </c>
      <c r="B917" s="106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1">
        <v>24</v>
      </c>
      <c r="B918" s="106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1">
        <v>25</v>
      </c>
      <c r="B919" s="106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1">
        <v>26</v>
      </c>
      <c r="B920" s="106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1">
        <v>27</v>
      </c>
      <c r="B921" s="106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1">
        <v>28</v>
      </c>
      <c r="B922" s="106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1">
        <v>29</v>
      </c>
      <c r="B923" s="106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1">
        <v>30</v>
      </c>
      <c r="B924" s="106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1">
        <v>1</v>
      </c>
      <c r="B928" s="106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1">
        <v>2</v>
      </c>
      <c r="B929" s="106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1">
        <v>3</v>
      </c>
      <c r="B930" s="106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1">
        <v>4</v>
      </c>
      <c r="B931" s="106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1">
        <v>5</v>
      </c>
      <c r="B932" s="106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1">
        <v>6</v>
      </c>
      <c r="B933" s="106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1">
        <v>7</v>
      </c>
      <c r="B934" s="106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1">
        <v>8</v>
      </c>
      <c r="B935" s="106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1">
        <v>9</v>
      </c>
      <c r="B936" s="106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1">
        <v>10</v>
      </c>
      <c r="B937" s="106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1">
        <v>11</v>
      </c>
      <c r="B938" s="106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1">
        <v>12</v>
      </c>
      <c r="B939" s="106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1">
        <v>13</v>
      </c>
      <c r="B940" s="106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1">
        <v>14</v>
      </c>
      <c r="B941" s="106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1">
        <v>15</v>
      </c>
      <c r="B942" s="106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1">
        <v>16</v>
      </c>
      <c r="B943" s="106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1">
        <v>17</v>
      </c>
      <c r="B944" s="106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1">
        <v>18</v>
      </c>
      <c r="B945" s="106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1">
        <v>19</v>
      </c>
      <c r="B946" s="106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1">
        <v>20</v>
      </c>
      <c r="B947" s="106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1">
        <v>21</v>
      </c>
      <c r="B948" s="106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1">
        <v>22</v>
      </c>
      <c r="B949" s="106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1">
        <v>23</v>
      </c>
      <c r="B950" s="106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1">
        <v>24</v>
      </c>
      <c r="B951" s="106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1">
        <v>25</v>
      </c>
      <c r="B952" s="106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1">
        <v>26</v>
      </c>
      <c r="B953" s="106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1">
        <v>27</v>
      </c>
      <c r="B954" s="106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1">
        <v>28</v>
      </c>
      <c r="B955" s="106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1">
        <v>29</v>
      </c>
      <c r="B956" s="106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1">
        <v>30</v>
      </c>
      <c r="B957" s="106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1">
        <v>1</v>
      </c>
      <c r="B961" s="106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1">
        <v>2</v>
      </c>
      <c r="B962" s="106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1">
        <v>3</v>
      </c>
      <c r="B963" s="106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1">
        <v>4</v>
      </c>
      <c r="B964" s="106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1">
        <v>5</v>
      </c>
      <c r="B965" s="106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1">
        <v>6</v>
      </c>
      <c r="B966" s="106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1">
        <v>7</v>
      </c>
      <c r="B967" s="106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1">
        <v>8</v>
      </c>
      <c r="B968" s="106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1">
        <v>9</v>
      </c>
      <c r="B969" s="106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1">
        <v>10</v>
      </c>
      <c r="B970" s="106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1">
        <v>11</v>
      </c>
      <c r="B971" s="106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1">
        <v>12</v>
      </c>
      <c r="B972" s="106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1">
        <v>13</v>
      </c>
      <c r="B973" s="106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1">
        <v>14</v>
      </c>
      <c r="B974" s="106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1">
        <v>15</v>
      </c>
      <c r="B975" s="106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1">
        <v>16</v>
      </c>
      <c r="B976" s="106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1">
        <v>17</v>
      </c>
      <c r="B977" s="106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1">
        <v>18</v>
      </c>
      <c r="B978" s="106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1">
        <v>19</v>
      </c>
      <c r="B979" s="106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1">
        <v>20</v>
      </c>
      <c r="B980" s="106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1">
        <v>21</v>
      </c>
      <c r="B981" s="106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1">
        <v>22</v>
      </c>
      <c r="B982" s="106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1">
        <v>23</v>
      </c>
      <c r="B983" s="106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1">
        <v>24</v>
      </c>
      <c r="B984" s="106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1">
        <v>25</v>
      </c>
      <c r="B985" s="106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1">
        <v>26</v>
      </c>
      <c r="B986" s="106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1">
        <v>27</v>
      </c>
      <c r="B987" s="106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1">
        <v>28</v>
      </c>
      <c r="B988" s="106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1">
        <v>29</v>
      </c>
      <c r="B989" s="106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1">
        <v>30</v>
      </c>
      <c r="B990" s="106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1">
        <v>1</v>
      </c>
      <c r="B994" s="106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1">
        <v>2</v>
      </c>
      <c r="B995" s="106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1">
        <v>3</v>
      </c>
      <c r="B996" s="106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1">
        <v>4</v>
      </c>
      <c r="B997" s="106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1">
        <v>5</v>
      </c>
      <c r="B998" s="106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1">
        <v>6</v>
      </c>
      <c r="B999" s="106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1">
        <v>7</v>
      </c>
      <c r="B1000" s="106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1">
        <v>8</v>
      </c>
      <c r="B1001" s="106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1">
        <v>9</v>
      </c>
      <c r="B1002" s="106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1">
        <v>10</v>
      </c>
      <c r="B1003" s="106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1">
        <v>11</v>
      </c>
      <c r="B1004" s="106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1">
        <v>12</v>
      </c>
      <c r="B1005" s="106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1">
        <v>13</v>
      </c>
      <c r="B1006" s="106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1">
        <v>14</v>
      </c>
      <c r="B1007" s="106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1">
        <v>15</v>
      </c>
      <c r="B1008" s="106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1">
        <v>16</v>
      </c>
      <c r="B1009" s="106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1">
        <v>17</v>
      </c>
      <c r="B1010" s="106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1">
        <v>18</v>
      </c>
      <c r="B1011" s="106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1">
        <v>19</v>
      </c>
      <c r="B1012" s="106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1">
        <v>20</v>
      </c>
      <c r="B1013" s="106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1">
        <v>21</v>
      </c>
      <c r="B1014" s="106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1">
        <v>22</v>
      </c>
      <c r="B1015" s="106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1">
        <v>23</v>
      </c>
      <c r="B1016" s="106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1">
        <v>24</v>
      </c>
      <c r="B1017" s="106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1">
        <v>25</v>
      </c>
      <c r="B1018" s="106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1">
        <v>26</v>
      </c>
      <c r="B1019" s="106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1">
        <v>27</v>
      </c>
      <c r="B1020" s="106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1">
        <v>28</v>
      </c>
      <c r="B1021" s="106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1">
        <v>29</v>
      </c>
      <c r="B1022" s="106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1">
        <v>30</v>
      </c>
      <c r="B1023" s="106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1">
        <v>1</v>
      </c>
      <c r="B1027" s="106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1">
        <v>2</v>
      </c>
      <c r="B1028" s="106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1">
        <v>3</v>
      </c>
      <c r="B1029" s="106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1">
        <v>4</v>
      </c>
      <c r="B1030" s="106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1">
        <v>5</v>
      </c>
      <c r="B1031" s="106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1">
        <v>6</v>
      </c>
      <c r="B1032" s="106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1">
        <v>7</v>
      </c>
      <c r="B1033" s="106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1">
        <v>8</v>
      </c>
      <c r="B1034" s="106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1">
        <v>9</v>
      </c>
      <c r="B1035" s="106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1">
        <v>10</v>
      </c>
      <c r="B1036" s="106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1">
        <v>11</v>
      </c>
      <c r="B1037" s="106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1">
        <v>12</v>
      </c>
      <c r="B1038" s="106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1">
        <v>13</v>
      </c>
      <c r="B1039" s="106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1">
        <v>14</v>
      </c>
      <c r="B1040" s="106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1">
        <v>15</v>
      </c>
      <c r="B1041" s="106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1">
        <v>16</v>
      </c>
      <c r="B1042" s="106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1">
        <v>17</v>
      </c>
      <c r="B1043" s="106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1">
        <v>18</v>
      </c>
      <c r="B1044" s="106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1">
        <v>19</v>
      </c>
      <c r="B1045" s="106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1">
        <v>20</v>
      </c>
      <c r="B1046" s="106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1">
        <v>21</v>
      </c>
      <c r="B1047" s="106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1">
        <v>22</v>
      </c>
      <c r="B1048" s="106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1">
        <v>23</v>
      </c>
      <c r="B1049" s="106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1">
        <v>24</v>
      </c>
      <c r="B1050" s="106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1">
        <v>25</v>
      </c>
      <c r="B1051" s="106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1">
        <v>26</v>
      </c>
      <c r="B1052" s="106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1">
        <v>27</v>
      </c>
      <c r="B1053" s="106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1">
        <v>28</v>
      </c>
      <c r="B1054" s="106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1">
        <v>29</v>
      </c>
      <c r="B1055" s="106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1">
        <v>30</v>
      </c>
      <c r="B1056" s="106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1">
        <v>1</v>
      </c>
      <c r="B1060" s="106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1">
        <v>2</v>
      </c>
      <c r="B1061" s="106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1">
        <v>3</v>
      </c>
      <c r="B1062" s="106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1">
        <v>4</v>
      </c>
      <c r="B1063" s="106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1">
        <v>5</v>
      </c>
      <c r="B1064" s="106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1">
        <v>6</v>
      </c>
      <c r="B1065" s="106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1">
        <v>7</v>
      </c>
      <c r="B1066" s="106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1">
        <v>8</v>
      </c>
      <c r="B1067" s="106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1">
        <v>9</v>
      </c>
      <c r="B1068" s="106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1">
        <v>10</v>
      </c>
      <c r="B1069" s="106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1">
        <v>11</v>
      </c>
      <c r="B1070" s="106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1">
        <v>12</v>
      </c>
      <c r="B1071" s="106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1">
        <v>13</v>
      </c>
      <c r="B1072" s="106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1">
        <v>14</v>
      </c>
      <c r="B1073" s="106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1">
        <v>15</v>
      </c>
      <c r="B1074" s="106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1">
        <v>16</v>
      </c>
      <c r="B1075" s="106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1">
        <v>17</v>
      </c>
      <c r="B1076" s="106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1">
        <v>18</v>
      </c>
      <c r="B1077" s="106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1">
        <v>19</v>
      </c>
      <c r="B1078" s="106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1">
        <v>20</v>
      </c>
      <c r="B1079" s="106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1">
        <v>21</v>
      </c>
      <c r="B1080" s="106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1">
        <v>22</v>
      </c>
      <c r="B1081" s="106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1">
        <v>23</v>
      </c>
      <c r="B1082" s="106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1">
        <v>24</v>
      </c>
      <c r="B1083" s="106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1">
        <v>25</v>
      </c>
      <c r="B1084" s="106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1">
        <v>26</v>
      </c>
      <c r="B1085" s="106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1">
        <v>27</v>
      </c>
      <c r="B1086" s="106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1">
        <v>28</v>
      </c>
      <c r="B1087" s="106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1">
        <v>29</v>
      </c>
      <c r="B1088" s="106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1">
        <v>30</v>
      </c>
      <c r="B1089" s="106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1">
        <v>1</v>
      </c>
      <c r="B1093" s="106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1">
        <v>2</v>
      </c>
      <c r="B1094" s="106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1">
        <v>3</v>
      </c>
      <c r="B1095" s="106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1">
        <v>4</v>
      </c>
      <c r="B1096" s="106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1">
        <v>5</v>
      </c>
      <c r="B1097" s="106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1">
        <v>6</v>
      </c>
      <c r="B1098" s="106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1">
        <v>7</v>
      </c>
      <c r="B1099" s="106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1">
        <v>8</v>
      </c>
      <c r="B1100" s="106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1">
        <v>9</v>
      </c>
      <c r="B1101" s="106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1">
        <v>10</v>
      </c>
      <c r="B1102" s="106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1">
        <v>11</v>
      </c>
      <c r="B1103" s="106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1">
        <v>12</v>
      </c>
      <c r="B1104" s="106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1">
        <v>13</v>
      </c>
      <c r="B1105" s="106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1">
        <v>14</v>
      </c>
      <c r="B1106" s="106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1">
        <v>15</v>
      </c>
      <c r="B1107" s="106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1">
        <v>16</v>
      </c>
      <c r="B1108" s="106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1">
        <v>17</v>
      </c>
      <c r="B1109" s="106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1">
        <v>18</v>
      </c>
      <c r="B1110" s="106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1">
        <v>19</v>
      </c>
      <c r="B1111" s="106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1">
        <v>20</v>
      </c>
      <c r="B1112" s="106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1">
        <v>21</v>
      </c>
      <c r="B1113" s="106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1">
        <v>22</v>
      </c>
      <c r="B1114" s="106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1">
        <v>23</v>
      </c>
      <c r="B1115" s="106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1">
        <v>24</v>
      </c>
      <c r="B1116" s="106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1">
        <v>25</v>
      </c>
      <c r="B1117" s="106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1">
        <v>26</v>
      </c>
      <c r="B1118" s="106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1">
        <v>27</v>
      </c>
      <c r="B1119" s="106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1">
        <v>28</v>
      </c>
      <c r="B1120" s="106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1">
        <v>29</v>
      </c>
      <c r="B1121" s="106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1">
        <v>30</v>
      </c>
      <c r="B1122" s="106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1">
        <v>1</v>
      </c>
      <c r="B1126" s="106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1">
        <v>2</v>
      </c>
      <c r="B1127" s="106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1">
        <v>3</v>
      </c>
      <c r="B1128" s="106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1">
        <v>4</v>
      </c>
      <c r="B1129" s="106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1">
        <v>5</v>
      </c>
      <c r="B1130" s="106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1">
        <v>6</v>
      </c>
      <c r="B1131" s="106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1">
        <v>7</v>
      </c>
      <c r="B1132" s="106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1">
        <v>8</v>
      </c>
      <c r="B1133" s="106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1">
        <v>9</v>
      </c>
      <c r="B1134" s="106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1">
        <v>10</v>
      </c>
      <c r="B1135" s="106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1">
        <v>11</v>
      </c>
      <c r="B1136" s="106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1">
        <v>12</v>
      </c>
      <c r="B1137" s="106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1">
        <v>13</v>
      </c>
      <c r="B1138" s="106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1">
        <v>14</v>
      </c>
      <c r="B1139" s="106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1">
        <v>15</v>
      </c>
      <c r="B1140" s="106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1">
        <v>16</v>
      </c>
      <c r="B1141" s="106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1">
        <v>17</v>
      </c>
      <c r="B1142" s="106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1">
        <v>18</v>
      </c>
      <c r="B1143" s="106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1">
        <v>19</v>
      </c>
      <c r="B1144" s="106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1">
        <v>20</v>
      </c>
      <c r="B1145" s="106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1">
        <v>21</v>
      </c>
      <c r="B1146" s="106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1">
        <v>22</v>
      </c>
      <c r="B1147" s="106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1">
        <v>23</v>
      </c>
      <c r="B1148" s="106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1">
        <v>24</v>
      </c>
      <c r="B1149" s="106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1">
        <v>25</v>
      </c>
      <c r="B1150" s="106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1">
        <v>26</v>
      </c>
      <c r="B1151" s="106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1">
        <v>27</v>
      </c>
      <c r="B1152" s="106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1">
        <v>28</v>
      </c>
      <c r="B1153" s="106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1">
        <v>29</v>
      </c>
      <c r="B1154" s="106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1">
        <v>30</v>
      </c>
      <c r="B1155" s="106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1">
        <v>1</v>
      </c>
      <c r="B1159" s="106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1">
        <v>2</v>
      </c>
      <c r="B1160" s="106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1">
        <v>3</v>
      </c>
      <c r="B1161" s="106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1">
        <v>4</v>
      </c>
      <c r="B1162" s="106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1">
        <v>5</v>
      </c>
      <c r="B1163" s="106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1">
        <v>6</v>
      </c>
      <c r="B1164" s="106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1">
        <v>7</v>
      </c>
      <c r="B1165" s="106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1">
        <v>8</v>
      </c>
      <c r="B1166" s="106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1">
        <v>9</v>
      </c>
      <c r="B1167" s="106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1">
        <v>10</v>
      </c>
      <c r="B1168" s="106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1">
        <v>11</v>
      </c>
      <c r="B1169" s="106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1">
        <v>12</v>
      </c>
      <c r="B1170" s="106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1">
        <v>13</v>
      </c>
      <c r="B1171" s="106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1">
        <v>14</v>
      </c>
      <c r="B1172" s="106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1">
        <v>15</v>
      </c>
      <c r="B1173" s="106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1">
        <v>16</v>
      </c>
      <c r="B1174" s="106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1">
        <v>17</v>
      </c>
      <c r="B1175" s="106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1">
        <v>18</v>
      </c>
      <c r="B1176" s="106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1">
        <v>19</v>
      </c>
      <c r="B1177" s="106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1">
        <v>20</v>
      </c>
      <c r="B1178" s="106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1">
        <v>21</v>
      </c>
      <c r="B1179" s="106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1">
        <v>22</v>
      </c>
      <c r="B1180" s="106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1">
        <v>23</v>
      </c>
      <c r="B1181" s="106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1">
        <v>24</v>
      </c>
      <c r="B1182" s="106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1">
        <v>25</v>
      </c>
      <c r="B1183" s="106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1">
        <v>26</v>
      </c>
      <c r="B1184" s="106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1">
        <v>27</v>
      </c>
      <c r="B1185" s="106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1">
        <v>28</v>
      </c>
      <c r="B1186" s="106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1">
        <v>29</v>
      </c>
      <c r="B1187" s="106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1">
        <v>30</v>
      </c>
      <c r="B1188" s="106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1">
        <v>1</v>
      </c>
      <c r="B1192" s="106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1">
        <v>2</v>
      </c>
      <c r="B1193" s="106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1">
        <v>3</v>
      </c>
      <c r="B1194" s="106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1">
        <v>4</v>
      </c>
      <c r="B1195" s="106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1">
        <v>5</v>
      </c>
      <c r="B1196" s="106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1">
        <v>6</v>
      </c>
      <c r="B1197" s="106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1">
        <v>7</v>
      </c>
      <c r="B1198" s="106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1">
        <v>8</v>
      </c>
      <c r="B1199" s="106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1">
        <v>9</v>
      </c>
      <c r="B1200" s="106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1">
        <v>10</v>
      </c>
      <c r="B1201" s="106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1">
        <v>11</v>
      </c>
      <c r="B1202" s="106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1">
        <v>12</v>
      </c>
      <c r="B1203" s="106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1">
        <v>13</v>
      </c>
      <c r="B1204" s="106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1">
        <v>14</v>
      </c>
      <c r="B1205" s="106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1">
        <v>15</v>
      </c>
      <c r="B1206" s="106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1">
        <v>16</v>
      </c>
      <c r="B1207" s="106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1">
        <v>17</v>
      </c>
      <c r="B1208" s="106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1">
        <v>18</v>
      </c>
      <c r="B1209" s="106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1">
        <v>19</v>
      </c>
      <c r="B1210" s="106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1">
        <v>20</v>
      </c>
      <c r="B1211" s="106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1">
        <v>21</v>
      </c>
      <c r="B1212" s="106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1">
        <v>22</v>
      </c>
      <c r="B1213" s="106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1">
        <v>23</v>
      </c>
      <c r="B1214" s="106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1">
        <v>24</v>
      </c>
      <c r="B1215" s="106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1">
        <v>25</v>
      </c>
      <c r="B1216" s="106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1">
        <v>26</v>
      </c>
      <c r="B1217" s="106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1">
        <v>27</v>
      </c>
      <c r="B1218" s="106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1">
        <v>28</v>
      </c>
      <c r="B1219" s="106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1">
        <v>29</v>
      </c>
      <c r="B1220" s="106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1">
        <v>30</v>
      </c>
      <c r="B1221" s="106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1">
        <v>1</v>
      </c>
      <c r="B1225" s="106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1">
        <v>2</v>
      </c>
      <c r="B1226" s="106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1">
        <v>3</v>
      </c>
      <c r="B1227" s="106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1">
        <v>4</v>
      </c>
      <c r="B1228" s="106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1">
        <v>5</v>
      </c>
      <c r="B1229" s="106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1">
        <v>6</v>
      </c>
      <c r="B1230" s="106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1">
        <v>7</v>
      </c>
      <c r="B1231" s="106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1">
        <v>8</v>
      </c>
      <c r="B1232" s="106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1">
        <v>9</v>
      </c>
      <c r="B1233" s="106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1">
        <v>10</v>
      </c>
      <c r="B1234" s="106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1">
        <v>11</v>
      </c>
      <c r="B1235" s="106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1">
        <v>12</v>
      </c>
      <c r="B1236" s="106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1">
        <v>13</v>
      </c>
      <c r="B1237" s="106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1">
        <v>14</v>
      </c>
      <c r="B1238" s="106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1">
        <v>15</v>
      </c>
      <c r="B1239" s="106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1">
        <v>16</v>
      </c>
      <c r="B1240" s="106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1">
        <v>17</v>
      </c>
      <c r="B1241" s="106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1">
        <v>18</v>
      </c>
      <c r="B1242" s="106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1">
        <v>19</v>
      </c>
      <c r="B1243" s="106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1">
        <v>20</v>
      </c>
      <c r="B1244" s="106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1">
        <v>21</v>
      </c>
      <c r="B1245" s="106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1">
        <v>22</v>
      </c>
      <c r="B1246" s="106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1">
        <v>23</v>
      </c>
      <c r="B1247" s="106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1">
        <v>24</v>
      </c>
      <c r="B1248" s="106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1">
        <v>25</v>
      </c>
      <c r="B1249" s="106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1">
        <v>26</v>
      </c>
      <c r="B1250" s="106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1">
        <v>27</v>
      </c>
      <c r="B1251" s="106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1">
        <v>28</v>
      </c>
      <c r="B1252" s="106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1">
        <v>29</v>
      </c>
      <c r="B1253" s="106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1">
        <v>30</v>
      </c>
      <c r="B1254" s="106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1">
        <v>1</v>
      </c>
      <c r="B1258" s="106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1">
        <v>2</v>
      </c>
      <c r="B1259" s="106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1">
        <v>3</v>
      </c>
      <c r="B1260" s="106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1">
        <v>4</v>
      </c>
      <c r="B1261" s="106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1">
        <v>5</v>
      </c>
      <c r="B1262" s="106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1">
        <v>6</v>
      </c>
      <c r="B1263" s="106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1">
        <v>7</v>
      </c>
      <c r="B1264" s="106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1">
        <v>8</v>
      </c>
      <c r="B1265" s="106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1">
        <v>9</v>
      </c>
      <c r="B1266" s="106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1">
        <v>10</v>
      </c>
      <c r="B1267" s="106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1">
        <v>11</v>
      </c>
      <c r="B1268" s="106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1">
        <v>12</v>
      </c>
      <c r="B1269" s="106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1">
        <v>13</v>
      </c>
      <c r="B1270" s="106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1">
        <v>14</v>
      </c>
      <c r="B1271" s="106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1">
        <v>15</v>
      </c>
      <c r="B1272" s="106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1">
        <v>16</v>
      </c>
      <c r="B1273" s="106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1">
        <v>17</v>
      </c>
      <c r="B1274" s="106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1">
        <v>18</v>
      </c>
      <c r="B1275" s="106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1">
        <v>19</v>
      </c>
      <c r="B1276" s="106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1">
        <v>20</v>
      </c>
      <c r="B1277" s="106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1">
        <v>21</v>
      </c>
      <c r="B1278" s="106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1">
        <v>22</v>
      </c>
      <c r="B1279" s="106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1">
        <v>23</v>
      </c>
      <c r="B1280" s="106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1">
        <v>24</v>
      </c>
      <c r="B1281" s="106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1">
        <v>25</v>
      </c>
      <c r="B1282" s="106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1">
        <v>26</v>
      </c>
      <c r="B1283" s="106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1">
        <v>27</v>
      </c>
      <c r="B1284" s="106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1">
        <v>28</v>
      </c>
      <c r="B1285" s="106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1">
        <v>29</v>
      </c>
      <c r="B1286" s="106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1">
        <v>30</v>
      </c>
      <c r="B1287" s="106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1">
        <v>1</v>
      </c>
      <c r="B1291" s="106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1">
        <v>2</v>
      </c>
      <c r="B1292" s="106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1">
        <v>3</v>
      </c>
      <c r="B1293" s="106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1">
        <v>4</v>
      </c>
      <c r="B1294" s="106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1">
        <v>5</v>
      </c>
      <c r="B1295" s="106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1">
        <v>6</v>
      </c>
      <c r="B1296" s="106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1">
        <v>7</v>
      </c>
      <c r="B1297" s="106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1">
        <v>8</v>
      </c>
      <c r="B1298" s="106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1">
        <v>9</v>
      </c>
      <c r="B1299" s="106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1">
        <v>10</v>
      </c>
      <c r="B1300" s="106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1">
        <v>11</v>
      </c>
      <c r="B1301" s="106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1">
        <v>12</v>
      </c>
      <c r="B1302" s="106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1">
        <v>13</v>
      </c>
      <c r="B1303" s="106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1">
        <v>14</v>
      </c>
      <c r="B1304" s="106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1">
        <v>15</v>
      </c>
      <c r="B1305" s="106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1">
        <v>16</v>
      </c>
      <c r="B1306" s="106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1">
        <v>17</v>
      </c>
      <c r="B1307" s="106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1">
        <v>18</v>
      </c>
      <c r="B1308" s="106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1">
        <v>19</v>
      </c>
      <c r="B1309" s="106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1">
        <v>20</v>
      </c>
      <c r="B1310" s="106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1">
        <v>21</v>
      </c>
      <c r="B1311" s="106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1">
        <v>22</v>
      </c>
      <c r="B1312" s="106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1">
        <v>23</v>
      </c>
      <c r="B1313" s="106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1">
        <v>24</v>
      </c>
      <c r="B1314" s="106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1">
        <v>25</v>
      </c>
      <c r="B1315" s="106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1">
        <v>26</v>
      </c>
      <c r="B1316" s="106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1">
        <v>27</v>
      </c>
      <c r="B1317" s="106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1">
        <v>28</v>
      </c>
      <c r="B1318" s="106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1">
        <v>29</v>
      </c>
      <c r="B1319" s="106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1">
        <v>30</v>
      </c>
      <c r="B1320" s="106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福島寿哉</dc:creator>
  <cp:lastModifiedBy>m</cp:lastModifiedBy>
  <cp:lastPrinted>2021-08-28T09:15:54Z</cp:lastPrinted>
  <dcterms:created xsi:type="dcterms:W3CDTF">2012-03-13T00:50:25Z</dcterms:created>
  <dcterms:modified xsi:type="dcterms:W3CDTF">2021-09-17T02:17:53Z</dcterms:modified>
</cp:coreProperties>
</file>