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0921R2レビューシート\要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<sst xmlns="http://schemas.openxmlformats.org/spreadsheetml/2006/main" count="3132" uniqueCount="796">
  <si>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</si>
  <si>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</si>
  <si>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</si>
  <si>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</si>
  <si>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</si>
  <si>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</si>
  <si>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</si>
  <si>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</si>
  <si>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</si>
  <si>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</si>
  <si>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</si>
  <si>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</si>
  <si>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</si>
  <si>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</si>
  <si>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</si>
  <si>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</si>
  <si>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</si>
  <si>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</si>
  <si>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</si>
  <si>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</si>
  <si>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</si>
  <si>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</si>
  <si>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</si>
  <si>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</si>
  <si>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</si>
  <si>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</si>
  <si>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</si>
  <si>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</si>
  <si>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</si>
  <si>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</si>
  <si>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</si>
  <si>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</si>
  <si>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</si>
  <si>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</si>
  <si>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</si>
  <si>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</si>
  <si>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</si>
  <si>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</si>
  <si>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</si>
  <si>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</si>
  <si>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</si>
  <si>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</si>
  <si>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</si>
  <si>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</si>
  <si>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</si>
  <si>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</si>
  <si>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</si>
  <si>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</si>
  <si>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</si>
  <si>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</si>
  <si>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</si>
  <si>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</si>
  <si>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</si>
  <si>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</si>
  <si>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</si>
  <si>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</si>
  <si>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</si>
  <si>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</si>
  <si>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</si>
  <si>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</si>
  <si>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</si>
  <si>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</si>
  <si>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</si>
  <si>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</si>
  <si>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</si>
  <si>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</si>
  <si>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</si>
  <si>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</si>
  <si>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</si>
  <si>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</si>
  <si>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</si>
  <si>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</si>
  <si>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</si>
  <si>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</si>
  <si>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</si>
  <si>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</si>
  <si>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</si>
  <si>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</si>
  <si>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</si>
  <si>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</si>
  <si>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</si>
  <si>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</si>
  <si>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</si>
  <si>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</si>
  <si>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</si>
  <si>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</si>
  <si>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</si>
  <si>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</si>
  <si>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</si>
  <si>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</si>
  <si>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</si>
  <si>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</si>
  <si>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</si>
  <si>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</si>
  <si>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</si>
  <si>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</si>
  <si>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</si>
  <si>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</si>
  <si>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</si>
  <si>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</si>
  <si>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</si>
  <si>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</si>
  <si>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</si>
  <si>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</si>
  <si>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</si>
  <si>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</si>
  <si>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</si>
  <si>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</si>
  <si>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</si>
  <si>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</si>
  <si>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</si>
  <si>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</si>
  <si>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</si>
  <si>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</si>
  <si>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</si>
  <si>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</si>
  <si>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</si>
  <si>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</si>
  <si>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</si>
  <si>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</si>
  <si>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</si>
  <si>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</si>
  <si>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</si>
  <si>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</si>
  <si>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</si>
  <si>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</si>
  <si>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</si>
  <si>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</si>
  <si>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</si>
  <si>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</si>
  <si>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</si>
  <si>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</si>
  <si>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</si>
  <si>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</si>
  <si>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</si>
  <si>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</si>
  <si>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</si>
  <si>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</si>
  <si>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</si>
  <si>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</si>
  <si>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</si>
  <si>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</si>
  <si>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</si>
  <si>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</si>
  <si>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</si>
  <si>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</si>
  <si>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</si>
  <si>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</si>
  <si>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</si>
  <si>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</si>
  <si>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</si>
  <si>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</si>
  <si>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</si>
  <si>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</si>
  <si>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</si>
  <si>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</si>
  <si>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</si>
  <si>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</si>
  <si>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</si>
  <si>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</si>
  <si>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</si>
  <si>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</si>
  <si>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</si>
  <si>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</si>
  <si>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</si>
  <si>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</si>
  <si>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</si>
  <si>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</si>
  <si>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</si>
  <si>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</si>
  <si>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</si>
  <si>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</si>
  <si>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</si>
  <si>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</si>
  <si>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</si>
  <si>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</si>
  <si>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</si>
  <si>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</si>
  <si>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</si>
  <si>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</si>
  <si>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</si>
  <si>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</si>
  <si>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</si>
  <si>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</si>
  <si>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</si>
  <si>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</si>
  <si>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</si>
  <si>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</si>
  <si>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</si>
  <si>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</si>
  <si>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</si>
  <si>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</si>
  <si>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</si>
  <si>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</si>
  <si>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</si>
  <si>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</si>
  <si>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</si>
  <si>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</si>
  <si>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</si>
  <si>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</si>
  <si>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</si>
  <si>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</si>
  <si>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</si>
  <si>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</si>
  <si>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</si>
  <si>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</si>
  <si>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</si>
  <si>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</si>
  <si>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</si>
  <si>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</si>
  <si>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</si>
  <si>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</si>
  <si>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</si>
  <si>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</si>
  <si>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</si>
  <si>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</si>
  <si>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</si>
  <si>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</si>
  <si>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</si>
  <si>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</si>
  <si>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</si>
  <si>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</si>
  <si>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</si>
  <si>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</si>
  <si>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</si>
  <si>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</si>
  <si>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</si>
  <si>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</si>
  <si>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</si>
  <si>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</si>
  <si>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</si>
  <si>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</si>
  <si>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</si>
  <si>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</si>
  <si>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</si>
  <si>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</si>
  <si>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</si>
  <si>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</si>
  <si>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</si>
  <si>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</si>
  <si>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</si>
  <si>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</si>
  <si>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</si>
  <si>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</si>
  <si>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</si>
  <si>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</si>
  <si>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</si>
  <si>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</si>
  <si>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</si>
  <si>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</si>
  <si>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</si>
  <si>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</si>
  <si>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</si>
  <si>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</si>
  <si>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</si>
  <si>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</si>
  <si>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</si>
  <si>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</si>
  <si>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</si>
  <si>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</si>
  <si>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</si>
  <si>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</si>
  <si>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</si>
  <si>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</si>
  <si>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</si>
  <si>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</si>
  <si>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</si>
  <si>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</si>
  <si>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</si>
  <si>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</si>
  <si>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</si>
  <si>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</si>
  <si>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</si>
  <si>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</si>
  <si>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</si>
  <si>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</si>
  <si>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</si>
  <si>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</si>
  <si>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</si>
  <si>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</si>
  <si>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</si>
  <si>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</si>
  <si>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</si>
  <si>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</si>
  <si>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</si>
  <si>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</si>
  <si>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</si>
  <si>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</si>
  <si>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</si>
  <si>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</si>
  <si>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</si>
  <si>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</si>
  <si>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</si>
  <si>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</si>
  <si>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</si>
  <si>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</si>
  <si>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</si>
  <si>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</si>
  <si>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</si>
  <si>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</si>
  <si>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</si>
  <si>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</si>
  <si>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</si>
  <si>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</si>
  <si>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</si>
  <si>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</si>
  <si>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</si>
  <si>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</si>
  <si>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</si>
  <si>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</si>
  <si>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</si>
  <si>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</si>
  <si>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</si>
  <si>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</si>
  <si>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</si>
  <si>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</si>
  <si>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</si>
  <si>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</si>
  <si>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</si>
  <si>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</si>
  <si>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</si>
  <si>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</si>
  <si>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</si>
  <si>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</si>
  <si>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</si>
  <si>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</si>
  <si>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</si>
  <si>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</si>
  <si>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</si>
  <si>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</si>
  <si>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</si>
  <si>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</si>
  <si>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</si>
  <si>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</si>
  <si>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</si>
  <si>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</si>
  <si>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</si>
  <si>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</si>
  <si>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</si>
  <si>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</si>
  <si>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</si>
  <si>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</si>
  <si>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</si>
  <si>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</si>
  <si>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</si>
  <si>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</si>
  <si>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</si>
  <si>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</si>
  <si>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</si>
  <si>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</si>
  <si>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</si>
  <si>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</si>
  <si>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</si>
  <si>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</si>
  <si>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</si>
  <si>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</si>
  <si>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</si>
  <si>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</si>
  <si>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</si>
  <si>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</si>
  <si>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</si>
  <si>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</si>
  <si>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</si>
  <si>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</si>
  <si>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</si>
  <si>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</si>
  <si>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</si>
  <si>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</si>
  <si>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</si>
  <si>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</si>
  <si>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</si>
  <si>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</si>
  <si>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</si>
  <si>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</si>
  <si>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</si>
  <si>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</si>
  <si>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</si>
  <si>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</si>
  <si>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</si>
  <si>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</si>
  <si>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</si>
  <si>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</si>
  <si>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</si>
  <si>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</si>
  <si>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</si>
  <si>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</si>
  <si>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</si>
  <si>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</si>
  <si>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</si>
  <si>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</si>
  <si>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</si>
  <si>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</si>
  <si>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</si>
  <si>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</si>
  <si>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</si>
  <si>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</si>
  <si>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</si>
  <si>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</si>
  <si>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</si>
  <si>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</si>
  <si>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</si>
  <si>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</si>
  <si>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</si>
  <si>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</si>
  <si>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</si>
  <si>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</si>
  <si>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</si>
  <si>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</si>
  <si>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</si>
  <si>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</si>
  <si>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</si>
  <si>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</si>
  <si>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</si>
  <si>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</si>
  <si>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</si>
  <si>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</si>
  <si>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</si>
  <si>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</si>
  <si>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</si>
  <si>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</si>
  <si>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</si>
  <si>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</si>
  <si>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</si>
  <si>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</si>
  <si>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</si>
  <si>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</si>
  <si>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</si>
  <si>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</si>
  <si>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</si>
  <si>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</si>
  <si>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</si>
  <si>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</si>
  <si>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</si>
  <si>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</si>
  <si>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</si>
  <si>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</si>
  <si>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</si>
  <si>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</si>
  <si>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</si>
  <si>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</si>
  <si>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</si>
  <si>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</si>
  <si>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</si>
  <si>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</si>
  <si>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</si>
  <si>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</si>
  <si>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</si>
  <si>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</si>
  <si>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</si>
  <si>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</si>
  <si>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</si>
  <si>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</si>
  <si>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</si>
  <si>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</si>
  <si>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</si>
  <si>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</si>
  <si>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</si>
  <si>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</si>
  <si>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</si>
  <si>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</si>
  <si>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</si>
  <si>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</si>
  <si>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</si>
  <si>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</si>
  <si>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</si>
  <si>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</si>
  <si>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</si>
  <si>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</si>
  <si>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</si>
  <si>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</si>
  <si>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</si>
  <si>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</si>
  <si>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</si>
  <si>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</si>
  <si>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</si>
  <si>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</si>
  <si>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</si>
  <si>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</si>
  <si>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</si>
  <si>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</si>
  <si>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</si>
  <si>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</si>
  <si>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</si>
  <si>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</si>
  <si>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</si>
  <si>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</si>
  <si>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</si>
  <si>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</si>
  <si>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</si>
  <si>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</si>
  <si>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</si>
  <si>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</si>
  <si>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</si>
  <si>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</si>
  <si>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</si>
  <si>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</si>
  <si>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</si>
  <si>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</si>
  <si>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</si>
  <si>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</si>
  <si>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</si>
  <si>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</si>
  <si>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</si>
  <si>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</si>
  <si>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</si>
  <si>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</si>
  <si>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</si>
  <si>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</si>
  <si>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</si>
  <si>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</si>
  <si>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</si>
  <si>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</si>
  <si>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</si>
  <si>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</si>
  <si>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</si>
  <si>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</si>
  <si>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</si>
  <si>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</si>
  <si>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</si>
  <si>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</si>
  <si>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</si>
  <si>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</si>
  <si>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</si>
  <si>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</si>
  <si>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</si>
  <si>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</si>
  <si>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</si>
  <si>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</si>
  <si>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</si>
  <si>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</si>
  <si>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</si>
  <si>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</si>
  <si>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</si>
  <si>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</si>
  <si>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</si>
  <si>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</si>
  <si>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</si>
  <si>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</si>
  <si>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</si>
  <si>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</si>
  <si>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</si>
  <si>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</si>
  <si>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</si>
  <si>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</si>
  <si>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</si>
  <si>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</si>
  <si>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</si>
  <si>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</si>
  <si>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</si>
  <si>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</si>
  <si>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</si>
  <si>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</si>
  <si>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</si>
  <si>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</si>
  <si>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</si>
  <si>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</si>
  <si>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</si>
  <si>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</si>
  <si>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</si>
  <si>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</si>
  <si>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</si>
  <si>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</si>
  <si>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</si>
  <si>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</si>
  <si>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</si>
  <si>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</si>
  <si>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</si>
  <si>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</si>
  <si>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</si>
  <si>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</si>
  <si>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</si>
  <si>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</si>
  <si>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</si>
  <si>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</si>
  <si>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</si>
  <si>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</si>
  <si>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</si>
  <si>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</si>
  <si>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</si>
  <si>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</si>
  <si>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</si>
  <si>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</si>
  <si>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</si>
  <si>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</si>
  <si>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</si>
  <si>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</si>
  <si>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</si>
  <si>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</si>
  <si>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</si>
  <si>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</si>
  <si>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</si>
  <si>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</si>
  <si>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</si>
  <si>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</si>
  <si>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</si>
  <si>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</si>
  <si>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</si>
  <si>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</si>
  <si>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</si>
  <si>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</si>
  <si>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</si>
  <si>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</si>
  <si>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</si>
  <si>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</si>
  <si>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</si>
  <si>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</si>
  <si>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</si>
  <si>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</si>
  <si>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</si>
  <si>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</si>
  <si>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</si>
  <si>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</si>
  <si>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</si>
  <si>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</si>
  <si>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</si>
  <si>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</si>
  <si>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</si>
  <si>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</si>
  <si>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</si>
  <si>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</si>
  <si>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</si>
  <si>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</si>
  <si>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</si>
  <si>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</si>
  <si>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</si>
  <si>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</si>
  <si>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</si>
  <si>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</si>
  <si>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</si>
  <si>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</si>
  <si>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</si>
  <si>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</si>
  <si>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</si>
  <si>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</si>
  <si>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</si>
  <si>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</si>
  <si>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</si>
  <si>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</si>
  <si>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</si>
  <si>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</si>
  <si>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</si>
  <si>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</si>
  <si>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</si>
  <si>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</si>
  <si>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</si>
  <si>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</si>
  <si>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</si>
  <si>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</si>
  <si>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</si>
  <si>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</si>
  <si>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</si>
  <si>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</si>
  <si>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</si>
  <si>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</si>
  <si>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</si>
  <si>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</si>
  <si>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</si>
  <si>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</si>
  <si>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</si>
  <si>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</si>
  <si>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</si>
  <si>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</si>
  <si>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</si>
  <si>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</si>
  <si>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</si>
  <si>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</si>
  <si>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</si>
  <si>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</si>
  <si>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</si>
  <si>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</si>
  <si>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</si>
  <si>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</si>
  <si>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</si>
  <si>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</si>
  <si>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</si>
  <si>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</si>
  <si>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</si>
  <si>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</si>
  <si>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</si>
  <si>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</si>
  <si>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</si>
  <si>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</si>
  <si>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</si>
  <si>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</si>
  <si>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</si>
  <si>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</si>
  <si>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</si>
  <si>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</si>
  <si>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</si>
  <si>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</si>
  <si>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</si>
  <si>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</si>
  <si>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</si>
  <si>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</si>
  <si>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</si>
  <si>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</si>
  <si>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</si>
  <si>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</si>
  <si>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</si>
  <si>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</si>
  <si>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</si>
  <si>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</si>
  <si>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</si>
  <si>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</si>
  <si>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</si>
  <si>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</si>
  <si>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</si>
  <si>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</si>
  <si>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</si>
  <si>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</si>
  <si>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</si>
  <si>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</si>
  <si>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</si>
  <si>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</si>
  <si>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</si>
  <si>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原子力平和利用調査等事業拠出金</t>
  </si>
  <si>
    <t>研究開発戦略官（核融合・原子力国際協力担当）岩渕秀樹</t>
  </si>
  <si>
    <t>特別会計に関する法律施行令
第51条6項13号</t>
  </si>
  <si>
    <t>第５次エネルギー基本計画（平成30年7月閣議決定）</t>
  </si>
  <si>
    <t>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に加え、国際的な核セキュリティ強化や核拡散抵抗性の向上などの国際貢献にも資する。</t>
  </si>
  <si>
    <t>IAEA及びOECD/NEAにおいて実施される、
○核不拡散・原子力平和利用に関する調査・検討
○原子力システムにおける放射性廃棄物に関する技術の調査・検討
○核拡散抵抗性に優れた原子力技術開発の調査・検討
の取組について特別拠出金を拠出し、我が国の原子力平和利用の推進に資する。</t>
  </si>
  <si>
    <t>-</t>
  </si>
  <si>
    <t>開催数</t>
  </si>
  <si>
    <t>IAEA CFE職員報告資料、第4世代原子力システムに関する国際フォーラム（GIF）会議議事録</t>
  </si>
  <si>
    <t>OECD/NEAの意思決定における我が国のプレゼンスの向上</t>
  </si>
  <si>
    <t>OECD/NEAの職員数（専門職以上）に占める日本人職員数</t>
  </si>
  <si>
    <t>人</t>
  </si>
  <si>
    <t>外務省算出</t>
  </si>
  <si>
    <t>OECD/NEAの幹部職員数（D１以上）に占める日本人幹部職員数</t>
  </si>
  <si>
    <t>IAEAの意思決定における我が国のプレゼンスの向上</t>
  </si>
  <si>
    <t>IAEAの職員数（専門職以上）に占める日本人職員数
（IAEAの規定には「望ましい日本人職員数」の規定は存在せず、またIAEAは非常に専門的な知見を必要とする国際機関であるところ、前年成果実績＋１増を翌年の目標値とする。）</t>
  </si>
  <si>
    <t>外務省算出
（なお、２０１９年７月の天野IAEA事務局長逝去に伴い、日本人幹部数にも大きな変化があり、令和２年５月時点で邦人職員数は「0」となっているところ、中間目標値を例外的に「１」とした）</t>
  </si>
  <si>
    <t>IAEA及び第4世代原子力システムに関する国際フォーラム（GIF）に対する拠出金額</t>
  </si>
  <si>
    <t>百万円</t>
  </si>
  <si>
    <t>拠出金額／ワークショップ・国際会合開催数　</t>
    <phoneticPr fontId="5"/>
  </si>
  <si>
    <t>千円</t>
  </si>
  <si>
    <t>千円/件</t>
    <phoneticPr fontId="5"/>
  </si>
  <si>
    <t>80,519／14</t>
  </si>
  <si>
    <t>85,065／21</t>
  </si>
  <si>
    <t>9　未来社会に向けた価値創出の取組と経済・社会的課題への対応</t>
    <phoneticPr fontId="5"/>
  </si>
  <si>
    <t>9-5 国家戦略上重要な基幹技術の推進</t>
    <phoneticPr fontId="5"/>
  </si>
  <si>
    <t>IAEA及びGIFの活動に参加し、核不拡散・核セキュリティ強化に資する国際ワークショップや、核拡散抵抗性に優れた原子力技術開発に関する国際会合の開催を促進し、我が国の原子力利用が核不拡散の点から平和的に進められていることについて国際理解・協力を推進するとともに、我が国の研究開発機関で実施する原子力平和利用に係る研究開発に必要な技術・制度等に関する情報を入手することで、原子力分野の研究・開発・利用の基盤整備を図ることができる。</t>
    <phoneticPr fontId="5"/>
  </si>
  <si>
    <t>0534</t>
  </si>
  <si>
    <t>0480</t>
  </si>
  <si>
    <t>0289</t>
  </si>
  <si>
    <t>0287</t>
  </si>
  <si>
    <t>0276</t>
  </si>
  <si>
    <t>0273</t>
  </si>
  <si>
    <t>0280</t>
  </si>
  <si>
    <t>0285</t>
  </si>
  <si>
    <t>○</t>
  </si>
  <si>
    <t>原子力平和利用調査等事業拠出金</t>
    <phoneticPr fontId="5"/>
  </si>
  <si>
    <t>昭和61年度</t>
    <phoneticPr fontId="5"/>
  </si>
  <si>
    <t>終了予定なし</t>
    <phoneticPr fontId="5"/>
  </si>
  <si>
    <t>研究開発局</t>
    <phoneticPr fontId="5"/>
  </si>
  <si>
    <t>研究開発戦略官（核融合・原子力国際協力担当）付</t>
    <phoneticPr fontId="5"/>
  </si>
  <si>
    <t>-</t>
    <phoneticPr fontId="5"/>
  </si>
  <si>
    <t>ワークショップ・国際会合開催数（中間目標欄、目標最終年度欄には、令和3年度事業の目標値を記載している。）</t>
    <phoneticPr fontId="5"/>
  </si>
  <si>
    <t>IAEAの幹部職員数（D１相当以上）に占める日本人幹部職員数
（IAEAの規定には「望ましい日本人職員数」の規定は存在せず、またIAEAは非常に専門的な知見を必要とする国際機関であるところ、前年成果実績＋１増を翌年の目標値とする。）</t>
    <phoneticPr fontId="5"/>
  </si>
  <si>
    <t>本事業は、国際機関を通じて核不拡散の基盤整備等に係る調査・検討を行い、その成果を活用することで我が国の原子力施設等の利用の促進等に資するものであり、公益性の高い事業である。</t>
    <phoneticPr fontId="5"/>
  </si>
  <si>
    <t>本事業は、上記のとおり、国際機関を通じて得られた成果を活用することで、我が国の原子力施設等の利用の促進等に資するものであり、事業に要する経費は国が拠出すべきである。</t>
    <phoneticPr fontId="5"/>
  </si>
  <si>
    <t>本事業は、上記のとおり、国際機関を通じて得られた成果を活用することで、我が国の原子力施設等の利用の促進等に資するものであり、政策目的の達成手段として必要かつ適切であるとともに、政策体系の中で優先度の高い事業である。</t>
    <phoneticPr fontId="5"/>
  </si>
  <si>
    <t>‐</t>
  </si>
  <si>
    <t xml:space="preserve">IAEA及びOECD／NEAは、各国の原子力平和利用を促進している国際機関であり、拠出先としては妥当である。 </t>
    <phoneticPr fontId="5"/>
  </si>
  <si>
    <t>無</t>
  </si>
  <si>
    <t>IAEA及びOECD／NEAに対する拠出金であり、受益者との負担関係は妥当である。</t>
    <phoneticPr fontId="5"/>
  </si>
  <si>
    <t>IAEA及びOECD／NEAに対して、我が国からの拠出金の執行状況等を精査し、単位当たりのコストの水準について妥当なものであることを確認している。</t>
    <phoneticPr fontId="5"/>
  </si>
  <si>
    <t>IAEA及びOECD/NEAに対して、我が国からの拠出金の執行状況等を精査し、使途が事業目的に即し、真に必要なものに限定されていることを確認している。</t>
    <phoneticPr fontId="5"/>
  </si>
  <si>
    <t>各国の知見が集まるIAEA及びOECD／NEAを通じて事業を実施することで、効率的な調査等を実施している。
また、事業成果を着実に得られるよう、IAEA及びOECD／NEAの日本人職員等と密な連絡を取る等、事業推進のための情報収集等に努めている。</t>
    <phoneticPr fontId="5"/>
  </si>
  <si>
    <t>本事業は、核不拡散の基盤整備等に関する調査・検討について、原子力の平和利用を促進している国際機関であるIAEA及びOECD/NEAにて実施するものであり、費用対効果の高い事業となっている。</t>
    <phoneticPr fontId="5"/>
  </si>
  <si>
    <t xml:space="preserve"> IAEA及びOECD/NEAに対して、我が国からの拠出金の執行状況等を精査し、使途が事業目的に即し、真に必要なものに限定されていることを確認しており、活動実績は見込みにあったものとなっている。</t>
    <phoneticPr fontId="5"/>
  </si>
  <si>
    <t>核不拡散の基盤整備等に関するワークショップ等が開催され、得られた成果は、我が国の原子力施設等の利用の促進等に資するために、着実に活用されている。</t>
    <phoneticPr fontId="5"/>
  </si>
  <si>
    <t>本事業により、IAEA等の国際機関において、核不拡散の基盤整備等に関する調査・検討が実施され、日本においても核セキュリティに係るワークショップ等の人材育成事業が実施されるなど、我が国の原子力施設等の平和利用が進むことに貢献していることに加え、国際的な核セキュリティ強化などの国際貢献にもつながっている。</t>
    <phoneticPr fontId="5"/>
  </si>
  <si>
    <t>引き続き、他国の拠出状況も踏まえつつ必要な拠出を行うとともに、事業の目的に即して着実に実施する。</t>
    <phoneticPr fontId="5"/>
  </si>
  <si>
    <t>拠出金</t>
    <rPh sb="0" eb="3">
      <t>キョシュツキン</t>
    </rPh>
    <phoneticPr fontId="5"/>
  </si>
  <si>
    <t>核不拡散・原子力平和利用に関する調査・検討</t>
  </si>
  <si>
    <t>核拡散抵抗性に関する原子力システムの調査・検討</t>
  </si>
  <si>
    <t>A.　国際原子力機関</t>
    <phoneticPr fontId="5"/>
  </si>
  <si>
    <t>B.　国際原子力機関</t>
    <phoneticPr fontId="5"/>
  </si>
  <si>
    <t>C.経済協力開発機構原子力機関</t>
    <phoneticPr fontId="5"/>
  </si>
  <si>
    <t>核拡散抵抗性に優れた原子力技術開発の調査・検討</t>
  </si>
  <si>
    <t>国際原子力機関</t>
    <phoneticPr fontId="5"/>
  </si>
  <si>
    <t>我が国を含むアジア諸国を対象とした核セキュリティに関する基盤整備の企画・立案や状況調査等を実施する。（拠出金）</t>
    <rPh sb="51" eb="54">
      <t>キョシュツキン</t>
    </rPh>
    <phoneticPr fontId="5"/>
  </si>
  <si>
    <t>核拡散抵抗性に関する原子力システムについての調査・分析等を目的として専門家会合、各国調査などを実施する。（拠出金）</t>
    <rPh sb="53" eb="56">
      <t>キョシュツキン</t>
    </rPh>
    <phoneticPr fontId="5"/>
  </si>
  <si>
    <t>経済協力開発機構原子力機関</t>
    <phoneticPr fontId="5"/>
  </si>
  <si>
    <t>「第4世代原子力システムに関する国際フォーラム（GIF）」において協力の実施が決定された革新的原子力システム技術開発分野に関して、会合の実施を支援する。（拠出金）</t>
    <rPh sb="77" eb="80">
      <t>キョシュツキン</t>
    </rPh>
    <phoneticPr fontId="5"/>
  </si>
  <si>
    <t>国際機関を通じて核不拡散の基盤整備等に係るワークショップ等を開催しており、目標に見合った成果実績となっている。また、OECD/NEAでは幹部の一人を邦人が務めており、当該国際機関における我が国の存在感の向上に大きく役立っている。</t>
    <rPh sb="68" eb="70">
      <t>カンブ</t>
    </rPh>
    <rPh sb="71" eb="73">
      <t>ヒトリ</t>
    </rPh>
    <phoneticPr fontId="5"/>
  </si>
  <si>
    <t>IAEA等における核不拡散、核拡散抵抗性に優れた原子力技術開発等に関する活動結果を原子力政策の立案や原子力施設等の利用の促進等に活用することに加え、国際的な核セキュリティ強化などの国際貢献に資するため、前年度数以上のワークショップ・国際会合を開催する。</t>
    <phoneticPr fontId="5"/>
  </si>
  <si>
    <t>79,871/14</t>
    <phoneticPr fontId="5"/>
  </si>
  <si>
    <t>79,783/14</t>
    <phoneticPr fontId="5"/>
  </si>
  <si>
    <t>-</t>
    <phoneticPr fontId="5"/>
  </si>
  <si>
    <t>事業内容の一部改善</t>
    <phoneticPr fontId="5"/>
  </si>
  <si>
    <t>この事業は、成果目標において実績が目標値を下回っていることから、目標値を検証すべきである。</t>
    <phoneticPr fontId="5"/>
  </si>
  <si>
    <t>年度内に改善を検討</t>
    <phoneticPr fontId="5"/>
  </si>
  <si>
    <t>外部有識者点検対象外</t>
    <phoneticPr fontId="5"/>
  </si>
  <si>
    <t>ワークショップ・国際会合開催数については、令和２年度は新型コロナウイルス感染症等の影響が原因で目標値を下回る結果となった。
OECD/NEAの邦人職員数については、昨今NEAが進めている組織・事業改革のため空席ポストの公募が見送られるなど、邦人職員の派遣計画が立てづらいこと等が原因で目標値を下回る結果となった。
IAEAの邦人幹部職員数については、昨今日本人幹部数に大きな変化があったことが原因で目標値を下回る結果となった。
引き続きNEA及びIAEAの状況等を踏まえ、それぞれ明らかな漸減が続く場合は、より適切な目標値の設定方法について検討したい。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</si>
</sst>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48653</xdr:colOff>
      <xdr:row>753</xdr:row>
      <xdr:rowOff>54614</xdr:rowOff>
    </xdr:from>
    <xdr:to>
      <xdr:col>14</xdr:col>
      <xdr:colOff>48653</xdr:colOff>
      <xdr:row>754</xdr:row>
      <xdr:rowOff>49136</xdr:rowOff>
    </xdr:to>
    <xdr:sp macro="" textlink="">
      <xdr:nvSpPr>
        <xdr:cNvPr id="2" name="Line 17">
          <a:extLst>
            <a:ext uri="{FF2B5EF4-FFF2-40B4-BE49-F238E27FC236}">
              <a16:creationId xmlns:a16="http://schemas.microsoft.com/office/drawing/2014/main" id="{247BEDB5-9DBB-4163-BA57-9E6F874E0099}"/>
            </a:ext>
          </a:extLst>
        </xdr:cNvPr>
        <xdr:cNvSpPr>
          <a:spLocks noChangeShapeType="1"/>
        </xdr:cNvSpPr>
      </xdr:nvSpPr>
      <xdr:spPr bwMode="auto">
        <a:xfrm>
          <a:off x="2849003" y="58919114"/>
          <a:ext cx="0" cy="3469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754</xdr:row>
      <xdr:rowOff>292539</xdr:rowOff>
    </xdr:from>
    <xdr:to>
      <xdr:col>20</xdr:col>
      <xdr:colOff>97606</xdr:colOff>
      <xdr:row>758</xdr:row>
      <xdr:rowOff>178499</xdr:rowOff>
    </xdr:to>
    <xdr:sp macro="" textlink="">
      <xdr:nvSpPr>
        <xdr:cNvPr id="3" name="Text Box 18">
          <a:extLst>
            <a:ext uri="{FF2B5EF4-FFF2-40B4-BE49-F238E27FC236}">
              <a16:creationId xmlns:a16="http://schemas.microsoft.com/office/drawing/2014/main" id="{084CD564-345A-4AFF-A8D2-13F8D078E1C2}"/>
            </a:ext>
          </a:extLst>
        </xdr:cNvPr>
        <xdr:cNvSpPr txBox="1">
          <a:spLocks noChangeArrowheads="1"/>
        </xdr:cNvSpPr>
      </xdr:nvSpPr>
      <xdr:spPr bwMode="auto">
        <a:xfrm>
          <a:off x="1600200" y="59509464"/>
          <a:ext cx="2497906" cy="12956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核不拡散・原子力平和</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利用に関する調査・検討</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４</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9</xdr:col>
      <xdr:colOff>76239</xdr:colOff>
      <xdr:row>759</xdr:row>
      <xdr:rowOff>111233</xdr:rowOff>
    </xdr:from>
    <xdr:to>
      <xdr:col>19</xdr:col>
      <xdr:colOff>172356</xdr:colOff>
      <xdr:row>762</xdr:row>
      <xdr:rowOff>106674</xdr:rowOff>
    </xdr:to>
    <xdr:sp macro="" textlink="">
      <xdr:nvSpPr>
        <xdr:cNvPr id="4" name="Text Box 19">
          <a:extLst>
            <a:ext uri="{FF2B5EF4-FFF2-40B4-BE49-F238E27FC236}">
              <a16:creationId xmlns:a16="http://schemas.microsoft.com/office/drawing/2014/main" id="{C6A3D1B9-7686-4F17-9326-0AB62015F2CC}"/>
            </a:ext>
          </a:extLst>
        </xdr:cNvPr>
        <xdr:cNvSpPr txBox="1">
          <a:spLocks noChangeArrowheads="1"/>
        </xdr:cNvSpPr>
      </xdr:nvSpPr>
      <xdr:spPr bwMode="auto">
        <a:xfrm>
          <a:off x="1876464" y="61090283"/>
          <a:ext cx="2096367" cy="105271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ct val="100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我が国を含むアジア諸国を対象とした核セキュリティに関する基盤整備の企画・立案や状況調査等を実施する。</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ct val="100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77600</xdr:colOff>
      <xdr:row>754</xdr:row>
      <xdr:rowOff>29859</xdr:rowOff>
    </xdr:from>
    <xdr:to>
      <xdr:col>19</xdr:col>
      <xdr:colOff>89797</xdr:colOff>
      <xdr:row>754</xdr:row>
      <xdr:rowOff>254439</xdr:rowOff>
    </xdr:to>
    <xdr:sp macro="" textlink="">
      <xdr:nvSpPr>
        <xdr:cNvPr id="5" name="Text Box 20">
          <a:extLst>
            <a:ext uri="{FF2B5EF4-FFF2-40B4-BE49-F238E27FC236}">
              <a16:creationId xmlns:a16="http://schemas.microsoft.com/office/drawing/2014/main" id="{92F10A04-446D-488D-97E5-2C29CF4524AB}"/>
            </a:ext>
          </a:extLst>
        </xdr:cNvPr>
        <xdr:cNvSpPr txBox="1">
          <a:spLocks noChangeArrowheads="1"/>
        </xdr:cNvSpPr>
      </xdr:nvSpPr>
      <xdr:spPr bwMode="auto">
        <a:xfrm>
          <a:off x="1877825" y="59246784"/>
          <a:ext cx="2012447" cy="22458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1481</xdr:colOff>
      <xdr:row>754</xdr:row>
      <xdr:rowOff>289941</xdr:rowOff>
    </xdr:from>
    <xdr:to>
      <xdr:col>35</xdr:col>
      <xdr:colOff>3718</xdr:colOff>
      <xdr:row>758</xdr:row>
      <xdr:rowOff>147374</xdr:rowOff>
    </xdr:to>
    <xdr:sp macro="" textlink="">
      <xdr:nvSpPr>
        <xdr:cNvPr id="6" name="Text Box 21">
          <a:extLst>
            <a:ext uri="{FF2B5EF4-FFF2-40B4-BE49-F238E27FC236}">
              <a16:creationId xmlns:a16="http://schemas.microsoft.com/office/drawing/2014/main" id="{23817F06-11C3-4705-B08A-26610E5AAFC2}"/>
            </a:ext>
          </a:extLst>
        </xdr:cNvPr>
        <xdr:cNvSpPr txBox="1">
          <a:spLocks noChangeArrowheads="1"/>
        </xdr:cNvSpPr>
      </xdr:nvSpPr>
      <xdr:spPr bwMode="auto">
        <a:xfrm>
          <a:off x="4202006" y="59506866"/>
          <a:ext cx="2802587" cy="126713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原子力システムの調査・検討</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３３百万円</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22</xdr:col>
      <xdr:colOff>89224</xdr:colOff>
      <xdr:row>759</xdr:row>
      <xdr:rowOff>31039</xdr:rowOff>
    </xdr:from>
    <xdr:to>
      <xdr:col>35</xdr:col>
      <xdr:colOff>8918</xdr:colOff>
      <xdr:row>761</xdr:row>
      <xdr:rowOff>297328</xdr:rowOff>
    </xdr:to>
    <xdr:sp macro="" textlink="">
      <xdr:nvSpPr>
        <xdr:cNvPr id="7" name="Text Box 22">
          <a:extLst>
            <a:ext uri="{FF2B5EF4-FFF2-40B4-BE49-F238E27FC236}">
              <a16:creationId xmlns:a16="http://schemas.microsoft.com/office/drawing/2014/main" id="{E199D81A-4AFB-47C2-B731-B831D7680064}"/>
            </a:ext>
          </a:extLst>
        </xdr:cNvPr>
        <xdr:cNvSpPr txBox="1">
          <a:spLocks noChangeArrowheads="1"/>
        </xdr:cNvSpPr>
      </xdr:nvSpPr>
      <xdr:spPr bwMode="auto">
        <a:xfrm>
          <a:off x="4489774" y="61010089"/>
          <a:ext cx="2520019" cy="97113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核拡散抵抗性に関する原子力システムについての調査・分析等を目的として専門家会合、各国調査などを実施する</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45291</xdr:colOff>
      <xdr:row>753</xdr:row>
      <xdr:rowOff>54614</xdr:rowOff>
    </xdr:from>
    <xdr:to>
      <xdr:col>43</xdr:col>
      <xdr:colOff>104636</xdr:colOff>
      <xdr:row>753</xdr:row>
      <xdr:rowOff>54614</xdr:rowOff>
    </xdr:to>
    <xdr:sp macro="" textlink="">
      <xdr:nvSpPr>
        <xdr:cNvPr id="8" name="Line 24">
          <a:extLst>
            <a:ext uri="{FF2B5EF4-FFF2-40B4-BE49-F238E27FC236}">
              <a16:creationId xmlns:a16="http://schemas.microsoft.com/office/drawing/2014/main" id="{66DCA509-41B2-4144-BBC9-49C53B92773E}"/>
            </a:ext>
          </a:extLst>
        </xdr:cNvPr>
        <xdr:cNvSpPr>
          <a:spLocks noChangeShapeType="1"/>
        </xdr:cNvSpPr>
      </xdr:nvSpPr>
      <xdr:spPr bwMode="auto">
        <a:xfrm>
          <a:off x="2845641" y="58919114"/>
          <a:ext cx="58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81279</xdr:colOff>
      <xdr:row>758</xdr:row>
      <xdr:rowOff>286651</xdr:rowOff>
    </xdr:from>
    <xdr:to>
      <xdr:col>20</xdr:col>
      <xdr:colOff>26661</xdr:colOff>
      <xdr:row>761</xdr:row>
      <xdr:rowOff>297328</xdr:rowOff>
    </xdr:to>
    <xdr:sp macro="" textlink="">
      <xdr:nvSpPr>
        <xdr:cNvPr id="9" name="AutoShape 29">
          <a:extLst>
            <a:ext uri="{FF2B5EF4-FFF2-40B4-BE49-F238E27FC236}">
              <a16:creationId xmlns:a16="http://schemas.microsoft.com/office/drawing/2014/main" id="{E74E30AA-7C4C-4F27-A19F-DBCE78F56A1D}"/>
            </a:ext>
          </a:extLst>
        </xdr:cNvPr>
        <xdr:cNvSpPr>
          <a:spLocks noChangeArrowheads="1"/>
        </xdr:cNvSpPr>
      </xdr:nvSpPr>
      <xdr:spPr bwMode="auto">
        <a:xfrm>
          <a:off x="1681479" y="60913276"/>
          <a:ext cx="2345682" cy="1067952"/>
        </a:xfrm>
        <a:prstGeom prst="bracketPair">
          <a:avLst>
            <a:gd name="adj" fmla="val 9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167142</xdr:colOff>
      <xdr:row>754</xdr:row>
      <xdr:rowOff>292539</xdr:rowOff>
    </xdr:from>
    <xdr:to>
      <xdr:col>49</xdr:col>
      <xdr:colOff>461990</xdr:colOff>
      <xdr:row>758</xdr:row>
      <xdr:rowOff>121373</xdr:rowOff>
    </xdr:to>
    <xdr:sp macro="" textlink="">
      <xdr:nvSpPr>
        <xdr:cNvPr id="10" name="Text Box 30">
          <a:extLst>
            <a:ext uri="{FF2B5EF4-FFF2-40B4-BE49-F238E27FC236}">
              <a16:creationId xmlns:a16="http://schemas.microsoft.com/office/drawing/2014/main" id="{B48CE70C-E668-455A-9CEB-8F3866240475}"/>
            </a:ext>
          </a:extLst>
        </xdr:cNvPr>
        <xdr:cNvSpPr txBox="1">
          <a:spLocks noChangeArrowheads="1"/>
        </xdr:cNvSpPr>
      </xdr:nvSpPr>
      <xdr:spPr bwMode="auto">
        <a:xfrm>
          <a:off x="7168017" y="59509464"/>
          <a:ext cx="3095198" cy="123853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核拡散抵抗性に優れた原子力</a:t>
          </a:r>
          <a:endParaRPr lang="ja-JP" altLang="ja-JP" sz="1400">
            <a:solidFill>
              <a:srgbClr xmlns:mc="http://schemas.openxmlformats.org/markup-compatibility/2006" xmlns:a14="http://schemas.microsoft.com/office/drawing/2010/main" val="000000" mc:Ignorable="a14" a14:legacySpreadsheetColorIndex="8"/>
            </a:solidFill>
            <a:effectLst/>
          </a:endParaRPr>
        </a:p>
        <a:p>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技術開発の調査・検討</a:t>
          </a:r>
          <a:endParaRPr lang="en-US"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400" b="1"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６百万円</a:t>
          </a: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経済協力開発機構原子力機関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600"/>
            </a:lnSpc>
            <a:defRPr sz="1000"/>
          </a:pP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150779</xdr:colOff>
      <xdr:row>754</xdr:row>
      <xdr:rowOff>29859</xdr:rowOff>
    </xdr:from>
    <xdr:to>
      <xdr:col>33</xdr:col>
      <xdr:colOff>27409</xdr:colOff>
      <xdr:row>754</xdr:row>
      <xdr:rowOff>254439</xdr:rowOff>
    </xdr:to>
    <xdr:sp macro="" textlink="">
      <xdr:nvSpPr>
        <xdr:cNvPr id="11" name="Text Box 31">
          <a:extLst>
            <a:ext uri="{FF2B5EF4-FFF2-40B4-BE49-F238E27FC236}">
              <a16:creationId xmlns:a16="http://schemas.microsoft.com/office/drawing/2014/main" id="{ECD39178-24EC-4E31-9FB1-4F8F02434F11}"/>
            </a:ext>
          </a:extLst>
        </xdr:cNvPr>
        <xdr:cNvSpPr txBox="1">
          <a:spLocks noChangeArrowheads="1"/>
        </xdr:cNvSpPr>
      </xdr:nvSpPr>
      <xdr:spPr bwMode="auto">
        <a:xfrm>
          <a:off x="4751354" y="59246784"/>
          <a:ext cx="1876880" cy="22458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82050</xdr:colOff>
      <xdr:row>752</xdr:row>
      <xdr:rowOff>147921</xdr:rowOff>
    </xdr:from>
    <xdr:to>
      <xdr:col>28</xdr:col>
      <xdr:colOff>82050</xdr:colOff>
      <xdr:row>754</xdr:row>
      <xdr:rowOff>26684</xdr:rowOff>
    </xdr:to>
    <xdr:sp macro="" textlink="">
      <xdr:nvSpPr>
        <xdr:cNvPr id="12" name="Line 32">
          <a:extLst>
            <a:ext uri="{FF2B5EF4-FFF2-40B4-BE49-F238E27FC236}">
              <a16:creationId xmlns:a16="http://schemas.microsoft.com/office/drawing/2014/main" id="{45A54123-9AA0-4B46-B310-83267BF2378F}"/>
            </a:ext>
          </a:extLst>
        </xdr:cNvPr>
        <xdr:cNvSpPr>
          <a:spLocks noChangeShapeType="1"/>
        </xdr:cNvSpPr>
      </xdr:nvSpPr>
      <xdr:spPr bwMode="auto">
        <a:xfrm flipH="1">
          <a:off x="5682750" y="58659996"/>
          <a:ext cx="0" cy="5836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102392</xdr:colOff>
      <xdr:row>753</xdr:row>
      <xdr:rowOff>54614</xdr:rowOff>
    </xdr:from>
    <xdr:to>
      <xdr:col>43</xdr:col>
      <xdr:colOff>102392</xdr:colOff>
      <xdr:row>754</xdr:row>
      <xdr:rowOff>49136</xdr:rowOff>
    </xdr:to>
    <xdr:sp macro="" textlink="">
      <xdr:nvSpPr>
        <xdr:cNvPr id="13" name="Line 33">
          <a:extLst>
            <a:ext uri="{FF2B5EF4-FFF2-40B4-BE49-F238E27FC236}">
              <a16:creationId xmlns:a16="http://schemas.microsoft.com/office/drawing/2014/main" id="{545AA604-9189-4829-B250-34CDECBA98EE}"/>
            </a:ext>
          </a:extLst>
        </xdr:cNvPr>
        <xdr:cNvSpPr>
          <a:spLocks noChangeShapeType="1"/>
        </xdr:cNvSpPr>
      </xdr:nvSpPr>
      <xdr:spPr bwMode="auto">
        <a:xfrm>
          <a:off x="8703467" y="58919114"/>
          <a:ext cx="0" cy="3469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94628</xdr:colOff>
      <xdr:row>758</xdr:row>
      <xdr:rowOff>239027</xdr:rowOff>
    </xdr:from>
    <xdr:to>
      <xdr:col>35</xdr:col>
      <xdr:colOff>40837</xdr:colOff>
      <xdr:row>761</xdr:row>
      <xdr:rowOff>155762</xdr:rowOff>
    </xdr:to>
    <xdr:sp macro="" textlink="">
      <xdr:nvSpPr>
        <xdr:cNvPr id="14" name="AutoShape 34">
          <a:extLst>
            <a:ext uri="{FF2B5EF4-FFF2-40B4-BE49-F238E27FC236}">
              <a16:creationId xmlns:a16="http://schemas.microsoft.com/office/drawing/2014/main" id="{5F418F4C-A83D-4FBB-A9BF-2CC26BCA93B6}"/>
            </a:ext>
          </a:extLst>
        </xdr:cNvPr>
        <xdr:cNvSpPr>
          <a:spLocks noChangeArrowheads="1"/>
        </xdr:cNvSpPr>
      </xdr:nvSpPr>
      <xdr:spPr bwMode="auto">
        <a:xfrm>
          <a:off x="4295153" y="60865652"/>
          <a:ext cx="2746559" cy="974010"/>
        </a:xfrm>
        <a:prstGeom prst="bracketPair">
          <a:avLst>
            <a:gd name="adj" fmla="val 9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115522</xdr:colOff>
      <xdr:row>758</xdr:row>
      <xdr:rowOff>215214</xdr:rowOff>
    </xdr:from>
    <xdr:to>
      <xdr:col>49</xdr:col>
      <xdr:colOff>425709</xdr:colOff>
      <xdr:row>761</xdr:row>
      <xdr:rowOff>296955</xdr:rowOff>
    </xdr:to>
    <xdr:sp macro="" textlink="">
      <xdr:nvSpPr>
        <xdr:cNvPr id="15" name="AutoShape 35">
          <a:extLst>
            <a:ext uri="{FF2B5EF4-FFF2-40B4-BE49-F238E27FC236}">
              <a16:creationId xmlns:a16="http://schemas.microsoft.com/office/drawing/2014/main" id="{1AF5B834-CB25-4BAF-9FDB-4BF36BFB09A0}"/>
            </a:ext>
          </a:extLst>
        </xdr:cNvPr>
        <xdr:cNvSpPr>
          <a:spLocks noChangeArrowheads="1"/>
        </xdr:cNvSpPr>
      </xdr:nvSpPr>
      <xdr:spPr bwMode="auto">
        <a:xfrm>
          <a:off x="7316422" y="60841839"/>
          <a:ext cx="2910512" cy="1139016"/>
        </a:xfrm>
        <a:prstGeom prst="bracketPair">
          <a:avLst>
            <a:gd name="adj" fmla="val 96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109414</xdr:colOff>
      <xdr:row>750</xdr:row>
      <xdr:rowOff>108079</xdr:rowOff>
    </xdr:from>
    <xdr:to>
      <xdr:col>36</xdr:col>
      <xdr:colOff>60337</xdr:colOff>
      <xdr:row>752</xdr:row>
      <xdr:rowOff>76355</xdr:rowOff>
    </xdr:to>
    <xdr:sp macro="" textlink="">
      <xdr:nvSpPr>
        <xdr:cNvPr id="16" name="Text Box 9">
          <a:extLst>
            <a:ext uri="{FF2B5EF4-FFF2-40B4-BE49-F238E27FC236}">
              <a16:creationId xmlns:a16="http://schemas.microsoft.com/office/drawing/2014/main" id="{78CD3123-A6AF-43FB-B4AA-DA56D2721FE3}"/>
            </a:ext>
          </a:extLst>
        </xdr:cNvPr>
        <xdr:cNvSpPr txBox="1">
          <a:spLocks noChangeArrowheads="1"/>
        </xdr:cNvSpPr>
      </xdr:nvSpPr>
      <xdr:spPr bwMode="auto">
        <a:xfrm>
          <a:off x="4109914" y="57915304"/>
          <a:ext cx="3151323" cy="673126"/>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97941</xdr:colOff>
      <xdr:row>759</xdr:row>
      <xdr:rowOff>40688</xdr:rowOff>
    </xdr:from>
    <xdr:to>
      <xdr:col>49</xdr:col>
      <xdr:colOff>407719</xdr:colOff>
      <xdr:row>762</xdr:row>
      <xdr:rowOff>139559</xdr:rowOff>
    </xdr:to>
    <xdr:sp macro="" textlink="">
      <xdr:nvSpPr>
        <xdr:cNvPr id="17" name="Text Box 36">
          <a:extLst>
            <a:ext uri="{FF2B5EF4-FFF2-40B4-BE49-F238E27FC236}">
              <a16:creationId xmlns:a16="http://schemas.microsoft.com/office/drawing/2014/main" id="{DA919F58-B221-4F24-8AC0-81F0CE7098EA}"/>
            </a:ext>
          </a:extLst>
        </xdr:cNvPr>
        <xdr:cNvSpPr txBox="1">
          <a:spLocks noChangeArrowheads="1"/>
        </xdr:cNvSpPr>
      </xdr:nvSpPr>
      <xdr:spPr bwMode="auto">
        <a:xfrm>
          <a:off x="7498866" y="61019738"/>
          <a:ext cx="2710078" cy="115614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「第４世代原子力システムに関する国際フォーラム」（ＧＩＦ）において協力の実施が決定された革新的原子力システム技術開発分野に関して、会合の実施を支援する。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106867</xdr:colOff>
      <xdr:row>749</xdr:row>
      <xdr:rowOff>0</xdr:rowOff>
    </xdr:from>
    <xdr:to>
      <xdr:col>40</xdr:col>
      <xdr:colOff>151077</xdr:colOff>
      <xdr:row>749</xdr:row>
      <xdr:rowOff>285750</xdr:rowOff>
    </xdr:to>
    <xdr:sp macro="" textlink="">
      <xdr:nvSpPr>
        <xdr:cNvPr id="18" name="Text Box 15">
          <a:extLst>
            <a:ext uri="{FF2B5EF4-FFF2-40B4-BE49-F238E27FC236}">
              <a16:creationId xmlns:a16="http://schemas.microsoft.com/office/drawing/2014/main" id="{36E378AF-45EF-4CB9-96E6-ECC516A22883}"/>
            </a:ext>
          </a:extLst>
        </xdr:cNvPr>
        <xdr:cNvSpPr txBox="1">
          <a:spLocks noChangeArrowheads="1"/>
        </xdr:cNvSpPr>
      </xdr:nvSpPr>
      <xdr:spPr bwMode="auto">
        <a:xfrm>
          <a:off x="1907092" y="57454800"/>
          <a:ext cx="624498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【原子力平和利用調査等事業拠出金】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75" zoomScaleNormal="75" zoomScaleSheetLayoutView="75" zoomScalePageLayoutView="85"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303</v>
      </c>
      <c r="AT2" s="207"/>
      <c r="AU2" s="207"/>
      <c r="AV2" s="98" t="str">
        <f>IF(AW2="","","-")</f>
        <v/>
      </c>
      <c r="AW2" s="394"/>
      <c r="AX2" s="394"/>
    </row>
    <row r="3" spans="1:50" ht="21" customHeight="1" thickBot="1" x14ac:dyDescent="0.2">
      <c r="A3" s="523" t="s">
        <v>701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751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754</v>
      </c>
      <c r="AF4" s="710"/>
      <c r="AG4" s="710"/>
      <c r="AH4" s="710"/>
      <c r="AI4" s="710"/>
      <c r="AJ4" s="710"/>
      <c r="AK4" s="710"/>
      <c r="AL4" s="710"/>
      <c r="AM4" s="710"/>
      <c r="AN4" s="710"/>
      <c r="AO4" s="710"/>
      <c r="AP4" s="711"/>
      <c r="AQ4" s="712" t="s">
        <v>2</v>
      </c>
      <c r="AR4" s="707"/>
      <c r="AS4" s="707"/>
      <c r="AT4" s="707"/>
      <c r="AU4" s="707"/>
      <c r="AV4" s="707"/>
      <c r="AW4" s="707"/>
      <c r="AX4" s="713"/>
    </row>
    <row r="5" spans="1:50" ht="54" customHeight="1" x14ac:dyDescent="0.15">
      <c r="A5" s="714" t="s">
        <v>67</v>
      </c>
      <c r="B5" s="715"/>
      <c r="C5" s="715"/>
      <c r="D5" s="715"/>
      <c r="E5" s="715"/>
      <c r="F5" s="716"/>
      <c r="G5" s="558" t="s">
        <v>752</v>
      </c>
      <c r="H5" s="559"/>
      <c r="I5" s="559"/>
      <c r="J5" s="559"/>
      <c r="K5" s="559"/>
      <c r="L5" s="559"/>
      <c r="M5" s="560" t="s">
        <v>66</v>
      </c>
      <c r="N5" s="561"/>
      <c r="O5" s="561"/>
      <c r="P5" s="561"/>
      <c r="Q5" s="561"/>
      <c r="R5" s="562"/>
      <c r="S5" s="563" t="s">
        <v>753</v>
      </c>
      <c r="T5" s="559"/>
      <c r="U5" s="559"/>
      <c r="V5" s="559"/>
      <c r="W5" s="559"/>
      <c r="X5" s="564"/>
      <c r="Y5" s="720" t="s">
        <v>3</v>
      </c>
      <c r="Z5" s="721"/>
      <c r="AA5" s="721"/>
      <c r="AB5" s="721"/>
      <c r="AC5" s="721"/>
      <c r="AD5" s="722"/>
      <c r="AE5" s="723" t="s">
        <v>755</v>
      </c>
      <c r="AF5" s="723"/>
      <c r="AG5" s="723"/>
      <c r="AH5" s="723"/>
      <c r="AI5" s="723"/>
      <c r="AJ5" s="723"/>
      <c r="AK5" s="723"/>
      <c r="AL5" s="723"/>
      <c r="AM5" s="723"/>
      <c r="AN5" s="723"/>
      <c r="AO5" s="723"/>
      <c r="AP5" s="724"/>
      <c r="AQ5" s="725" t="s">
        <v>716</v>
      </c>
      <c r="AR5" s="726"/>
      <c r="AS5" s="726"/>
      <c r="AT5" s="726"/>
      <c r="AU5" s="726"/>
      <c r="AV5" s="726"/>
      <c r="AW5" s="726"/>
      <c r="AX5" s="727"/>
    </row>
    <row r="6" spans="1:50" ht="39" customHeight="1" x14ac:dyDescent="0.15">
      <c r="A6" s="730" t="s">
        <v>4</v>
      </c>
      <c r="B6" s="731"/>
      <c r="C6" s="731"/>
      <c r="D6" s="731"/>
      <c r="E6" s="731"/>
      <c r="F6" s="731"/>
      <c r="G6" s="879" t="str">
        <f>入力規則等!F39</f>
        <v>エネルギー対策特別会計電源開発促進勘定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717</v>
      </c>
      <c r="H7" s="832"/>
      <c r="I7" s="832"/>
      <c r="J7" s="832"/>
      <c r="K7" s="832"/>
      <c r="L7" s="832"/>
      <c r="M7" s="832"/>
      <c r="N7" s="832"/>
      <c r="O7" s="832"/>
      <c r="P7" s="832"/>
      <c r="Q7" s="832"/>
      <c r="R7" s="832"/>
      <c r="S7" s="832"/>
      <c r="T7" s="832"/>
      <c r="U7" s="832"/>
      <c r="V7" s="832"/>
      <c r="W7" s="832"/>
      <c r="X7" s="833"/>
      <c r="Y7" s="392" t="s">
        <v>388</v>
      </c>
      <c r="Z7" s="297"/>
      <c r="AA7" s="297"/>
      <c r="AB7" s="297"/>
      <c r="AC7" s="297"/>
      <c r="AD7" s="393"/>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256</v>
      </c>
      <c r="B8" s="829"/>
      <c r="C8" s="829"/>
      <c r="D8" s="829"/>
      <c r="E8" s="829"/>
      <c r="F8" s="830"/>
      <c r="G8" s="218" t="str">
        <f>入力規則等!A27</f>
        <v>科学技術・イノベーション</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3" t="str">
        <f>入力規則等!K13</f>
        <v>エネルギー対策</v>
      </c>
      <c r="AF8" s="219"/>
      <c r="AG8" s="219"/>
      <c r="AH8" s="219"/>
      <c r="AI8" s="219"/>
      <c r="AJ8" s="219"/>
      <c r="AK8" s="219"/>
      <c r="AL8" s="219"/>
      <c r="AM8" s="219"/>
      <c r="AN8" s="219"/>
      <c r="AO8" s="219"/>
      <c r="AP8" s="219"/>
      <c r="AQ8" s="219"/>
      <c r="AR8" s="219"/>
      <c r="AS8" s="219"/>
      <c r="AT8" s="219"/>
      <c r="AU8" s="219"/>
      <c r="AV8" s="219"/>
      <c r="AW8" s="219"/>
      <c r="AX8" s="744"/>
    </row>
    <row r="9" spans="1:50" ht="52.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7" customHeight="1" x14ac:dyDescent="0.15">
      <c r="A10" s="745" t="s">
        <v>30</v>
      </c>
      <c r="B10" s="746"/>
      <c r="C10" s="746"/>
      <c r="D10" s="746"/>
      <c r="E10" s="746"/>
      <c r="F10" s="746"/>
      <c r="G10" s="678" t="s">
        <v>720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81</v>
      </c>
      <c r="Q13" s="164"/>
      <c r="R13" s="164"/>
      <c r="S13" s="164"/>
      <c r="T13" s="164"/>
      <c r="U13" s="164"/>
      <c r="V13" s="165"/>
      <c r="W13" s="163">
        <v>85</v>
      </c>
      <c r="X13" s="164"/>
      <c r="Y13" s="164"/>
      <c r="Z13" s="164"/>
      <c r="AA13" s="164"/>
      <c r="AB13" s="164"/>
      <c r="AC13" s="165"/>
      <c r="AD13" s="163">
        <v>80</v>
      </c>
      <c r="AE13" s="164"/>
      <c r="AF13" s="164"/>
      <c r="AG13" s="164"/>
      <c r="AH13" s="164"/>
      <c r="AI13" s="164"/>
      <c r="AJ13" s="165"/>
      <c r="AK13" s="163">
        <v>80</v>
      </c>
      <c r="AL13" s="164"/>
      <c r="AM13" s="164"/>
      <c r="AN13" s="164"/>
      <c r="AO13" s="164"/>
      <c r="AP13" s="164"/>
      <c r="AQ13" s="165"/>
      <c r="AR13" s="160">
        <v>79</v>
      </c>
      <c r="AS13" s="161"/>
      <c r="AT13" s="161"/>
      <c r="AU13" s="161"/>
      <c r="AV13" s="161"/>
      <c r="AW13" s="161"/>
      <c r="AX13" s="162"/>
    </row>
    <row r="14" spans="1:50" ht="21" customHeight="1" x14ac:dyDescent="0.15">
      <c r="A14" s="120"/>
      <c r="B14" s="121"/>
      <c r="C14" s="121"/>
      <c r="D14" s="121"/>
      <c r="E14" s="121"/>
      <c r="F14" s="122"/>
      <c r="G14" s="750"/>
      <c r="H14" s="751"/>
      <c r="I14" s="575" t="s">
        <v>8</v>
      </c>
      <c r="J14" s="632"/>
      <c r="K14" s="632"/>
      <c r="L14" s="632"/>
      <c r="M14" s="632"/>
      <c r="N14" s="632"/>
      <c r="O14" s="633"/>
      <c r="P14" s="163" t="s">
        <v>721</v>
      </c>
      <c r="Q14" s="164"/>
      <c r="R14" s="164"/>
      <c r="S14" s="164"/>
      <c r="T14" s="164"/>
      <c r="U14" s="164"/>
      <c r="V14" s="165"/>
      <c r="W14" s="163" t="s">
        <v>721</v>
      </c>
      <c r="X14" s="164"/>
      <c r="Y14" s="164"/>
      <c r="Z14" s="164"/>
      <c r="AA14" s="164"/>
      <c r="AB14" s="164"/>
      <c r="AC14" s="165"/>
      <c r="AD14" s="163" t="s">
        <v>756</v>
      </c>
      <c r="AE14" s="164"/>
      <c r="AF14" s="164"/>
      <c r="AG14" s="164"/>
      <c r="AH14" s="164"/>
      <c r="AI14" s="164"/>
      <c r="AJ14" s="165"/>
      <c r="AK14" s="163" t="s">
        <v>405</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5" t="s">
        <v>51</v>
      </c>
      <c r="J15" s="576"/>
      <c r="K15" s="576"/>
      <c r="L15" s="576"/>
      <c r="M15" s="576"/>
      <c r="N15" s="576"/>
      <c r="O15" s="577"/>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5" t="s">
        <v>52</v>
      </c>
      <c r="J16" s="576"/>
      <c r="K16" s="576"/>
      <c r="L16" s="576"/>
      <c r="M16" s="576"/>
      <c r="N16" s="576"/>
      <c r="O16" s="577"/>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5" t="s">
        <v>50</v>
      </c>
      <c r="J17" s="632"/>
      <c r="K17" s="632"/>
      <c r="L17" s="632"/>
      <c r="M17" s="632"/>
      <c r="N17" s="632"/>
      <c r="O17" s="633"/>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2"/>
      <c r="H18" s="753"/>
      <c r="I18" s="740" t="s">
        <v>20</v>
      </c>
      <c r="J18" s="741"/>
      <c r="K18" s="741"/>
      <c r="L18" s="741"/>
      <c r="M18" s="741"/>
      <c r="N18" s="741"/>
      <c r="O18" s="742"/>
      <c r="P18" s="169">
        <f>SUM(P13:V17)</f>
        <v>81</v>
      </c>
      <c r="Q18" s="170"/>
      <c r="R18" s="170"/>
      <c r="S18" s="170"/>
      <c r="T18" s="170"/>
      <c r="U18" s="170"/>
      <c r="V18" s="171"/>
      <c r="W18" s="169">
        <f>SUM(W13:AC17)</f>
        <v>85</v>
      </c>
      <c r="X18" s="170"/>
      <c r="Y18" s="170"/>
      <c r="Z18" s="170"/>
      <c r="AA18" s="170"/>
      <c r="AB18" s="170"/>
      <c r="AC18" s="171"/>
      <c r="AD18" s="169">
        <f>SUM(AD13:AJ17)</f>
        <v>80</v>
      </c>
      <c r="AE18" s="170"/>
      <c r="AF18" s="170"/>
      <c r="AG18" s="170"/>
      <c r="AH18" s="170"/>
      <c r="AI18" s="170"/>
      <c r="AJ18" s="171"/>
      <c r="AK18" s="169">
        <f>SUM(AK13:AQ17)</f>
        <v>80</v>
      </c>
      <c r="AL18" s="170"/>
      <c r="AM18" s="170"/>
      <c r="AN18" s="170"/>
      <c r="AO18" s="170"/>
      <c r="AP18" s="170"/>
      <c r="AQ18" s="171"/>
      <c r="AR18" s="169">
        <f>SUM(AR13:AX17)</f>
        <v>79</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81</v>
      </c>
      <c r="Q19" s="164"/>
      <c r="R19" s="164"/>
      <c r="S19" s="164"/>
      <c r="T19" s="164"/>
      <c r="U19" s="164"/>
      <c r="V19" s="165"/>
      <c r="W19" s="163">
        <v>85</v>
      </c>
      <c r="X19" s="164"/>
      <c r="Y19" s="164"/>
      <c r="Z19" s="164"/>
      <c r="AA19" s="164"/>
      <c r="AB19" s="164"/>
      <c r="AC19" s="165"/>
      <c r="AD19" s="163">
        <v>80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6" t="s">
        <v>353</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75" customHeight="1" x14ac:dyDescent="0.15">
      <c r="A23" s="141"/>
      <c r="B23" s="142"/>
      <c r="C23" s="142"/>
      <c r="D23" s="142"/>
      <c r="E23" s="142"/>
      <c r="F23" s="143"/>
      <c r="G23" s="132" t="s">
        <v>715</v>
      </c>
      <c r="H23" s="133"/>
      <c r="I23" s="133"/>
      <c r="J23" s="133"/>
      <c r="K23" s="133"/>
      <c r="L23" s="133"/>
      <c r="M23" s="133"/>
      <c r="N23" s="133"/>
      <c r="O23" s="134"/>
      <c r="P23" s="160">
        <v>80</v>
      </c>
      <c r="Q23" s="161"/>
      <c r="R23" s="161"/>
      <c r="S23" s="161"/>
      <c r="T23" s="161"/>
      <c r="U23" s="161"/>
      <c r="V23" s="225"/>
      <c r="W23" s="160">
        <v>79</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6" t="s">
        <v>336</v>
      </c>
      <c r="H28" s="227"/>
      <c r="I28" s="227"/>
      <c r="J28" s="227"/>
      <c r="K28" s="227"/>
      <c r="L28" s="227"/>
      <c r="M28" s="227"/>
      <c r="N28" s="227"/>
      <c r="O28" s="228"/>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9" t="s">
        <v>333</v>
      </c>
      <c r="H29" s="230"/>
      <c r="I29" s="230"/>
      <c r="J29" s="230"/>
      <c r="K29" s="230"/>
      <c r="L29" s="230"/>
      <c r="M29" s="230"/>
      <c r="N29" s="230"/>
      <c r="O29" s="231"/>
      <c r="P29" s="163">
        <f>AK13</f>
        <v>80</v>
      </c>
      <c r="Q29" s="164"/>
      <c r="R29" s="164"/>
      <c r="S29" s="164"/>
      <c r="T29" s="164"/>
      <c r="U29" s="164"/>
      <c r="V29" s="165"/>
      <c r="W29" s="211">
        <f>AR13</f>
        <v>79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348</v>
      </c>
      <c r="B30" s="510"/>
      <c r="C30" s="510"/>
      <c r="D30" s="510"/>
      <c r="E30" s="510"/>
      <c r="F30" s="511"/>
      <c r="G30" s="653"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389</v>
      </c>
      <c r="AF30" s="384"/>
      <c r="AG30" s="384"/>
      <c r="AH30" s="385"/>
      <c r="AI30" s="386" t="s">
        <v>411</v>
      </c>
      <c r="AJ30" s="386"/>
      <c r="AK30" s="386"/>
      <c r="AL30" s="383"/>
      <c r="AM30" s="386" t="s">
        <v>508</v>
      </c>
      <c r="AN30" s="386"/>
      <c r="AO30" s="386"/>
      <c r="AP30" s="383"/>
      <c r="AQ30" s="644" t="s">
        <v>232</v>
      </c>
      <c r="AR30" s="645"/>
      <c r="AS30" s="645"/>
      <c r="AT30" s="646"/>
      <c r="AU30" s="388" t="s">
        <v>134</v>
      </c>
      <c r="AV30" s="388"/>
      <c r="AW30" s="388"/>
      <c r="AX30" s="389"/>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2">
        <v>3</v>
      </c>
      <c r="AR31" s="178"/>
      <c r="AS31" s="179" t="s">
        <v>233</v>
      </c>
      <c r="AT31" s="202"/>
      <c r="AU31" s="272" t="s">
        <v>721</v>
      </c>
      <c r="AV31" s="272"/>
      <c r="AW31" s="376" t="s">
        <v>179</v>
      </c>
      <c r="AX31" s="377"/>
    </row>
    <row r="32" spans="1:50" ht="60.75" customHeight="1" x14ac:dyDescent="0.15">
      <c r="A32" s="515"/>
      <c r="B32" s="513"/>
      <c r="C32" s="513"/>
      <c r="D32" s="513"/>
      <c r="E32" s="513"/>
      <c r="F32" s="514"/>
      <c r="G32" s="540" t="s">
        <v>787</v>
      </c>
      <c r="H32" s="541"/>
      <c r="I32" s="541"/>
      <c r="J32" s="541"/>
      <c r="K32" s="541"/>
      <c r="L32" s="541"/>
      <c r="M32" s="541"/>
      <c r="N32" s="541"/>
      <c r="O32" s="542"/>
      <c r="P32" s="191" t="s">
        <v>757</v>
      </c>
      <c r="Q32" s="191"/>
      <c r="R32" s="191"/>
      <c r="S32" s="191"/>
      <c r="T32" s="191"/>
      <c r="U32" s="191"/>
      <c r="V32" s="191"/>
      <c r="W32" s="191"/>
      <c r="X32" s="234"/>
      <c r="Y32" s="340" t="s">
        <v>12</v>
      </c>
      <c r="Z32" s="549"/>
      <c r="AA32" s="550"/>
      <c r="AB32" s="551" t="s">
        <v>722</v>
      </c>
      <c r="AC32" s="551"/>
      <c r="AD32" s="551"/>
      <c r="AE32" s="364">
        <v>14</v>
      </c>
      <c r="AF32" s="365"/>
      <c r="AG32" s="365"/>
      <c r="AH32" s="365"/>
      <c r="AI32" s="364">
        <v>21</v>
      </c>
      <c r="AJ32" s="365"/>
      <c r="AK32" s="365"/>
      <c r="AL32" s="365"/>
      <c r="AM32" s="364">
        <v>14</v>
      </c>
      <c r="AN32" s="365"/>
      <c r="AO32" s="365"/>
      <c r="AP32" s="365"/>
      <c r="AQ32" s="166" t="s">
        <v>721</v>
      </c>
      <c r="AR32" s="167"/>
      <c r="AS32" s="167"/>
      <c r="AT32" s="168"/>
      <c r="AU32" s="365" t="s">
        <v>721</v>
      </c>
      <c r="AV32" s="365"/>
      <c r="AW32" s="365"/>
      <c r="AX32" s="366"/>
    </row>
    <row r="33" spans="1:51" ht="60.75" customHeight="1" x14ac:dyDescent="0.15">
      <c r="A33" s="516"/>
      <c r="B33" s="517"/>
      <c r="C33" s="517"/>
      <c r="D33" s="517"/>
      <c r="E33" s="517"/>
      <c r="F33" s="518"/>
      <c r="G33" s="543"/>
      <c r="H33" s="544"/>
      <c r="I33" s="544"/>
      <c r="J33" s="544"/>
      <c r="K33" s="544"/>
      <c r="L33" s="544"/>
      <c r="M33" s="544"/>
      <c r="N33" s="544"/>
      <c r="O33" s="545"/>
      <c r="P33" s="236"/>
      <c r="Q33" s="236"/>
      <c r="R33" s="236"/>
      <c r="S33" s="236"/>
      <c r="T33" s="236"/>
      <c r="U33" s="236"/>
      <c r="V33" s="236"/>
      <c r="W33" s="236"/>
      <c r="X33" s="237"/>
      <c r="Y33" s="304" t="s">
        <v>54</v>
      </c>
      <c r="Z33" s="299"/>
      <c r="AA33" s="300"/>
      <c r="AB33" s="522" t="s">
        <v>722</v>
      </c>
      <c r="AC33" s="522"/>
      <c r="AD33" s="522"/>
      <c r="AE33" s="364">
        <v>13</v>
      </c>
      <c r="AF33" s="365"/>
      <c r="AG33" s="365"/>
      <c r="AH33" s="365"/>
      <c r="AI33" s="364">
        <v>14</v>
      </c>
      <c r="AJ33" s="365"/>
      <c r="AK33" s="365"/>
      <c r="AL33" s="365"/>
      <c r="AM33" s="364">
        <v>21</v>
      </c>
      <c r="AN33" s="365"/>
      <c r="AO33" s="365"/>
      <c r="AP33" s="365"/>
      <c r="AQ33" s="166">
        <v>14</v>
      </c>
      <c r="AR33" s="167"/>
      <c r="AS33" s="167"/>
      <c r="AT33" s="168"/>
      <c r="AU33" s="166">
        <v>14</v>
      </c>
      <c r="AV33" s="167"/>
      <c r="AW33" s="167"/>
      <c r="AX33" s="168"/>
    </row>
    <row r="34" spans="1:51" ht="60.7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9"/>
      <c r="Y34" s="304" t="s">
        <v>13</v>
      </c>
      <c r="Z34" s="299"/>
      <c r="AA34" s="300"/>
      <c r="AB34" s="497" t="s">
        <v>180</v>
      </c>
      <c r="AC34" s="497"/>
      <c r="AD34" s="497"/>
      <c r="AE34" s="364">
        <v>108</v>
      </c>
      <c r="AF34" s="365"/>
      <c r="AG34" s="365"/>
      <c r="AH34" s="365"/>
      <c r="AI34" s="364">
        <v>150</v>
      </c>
      <c r="AJ34" s="365"/>
      <c r="AK34" s="365"/>
      <c r="AL34" s="365"/>
      <c r="AM34" s="364">
        <f>ROUND(AM32/AM33*100,0)</f>
        <v>67</v>
      </c>
      <c r="AN34" s="365"/>
      <c r="AO34" s="365"/>
      <c r="AP34" s="365"/>
      <c r="AQ34" s="166" t="s">
        <v>721</v>
      </c>
      <c r="AR34" s="167"/>
      <c r="AS34" s="167"/>
      <c r="AT34" s="168"/>
      <c r="AU34" s="365" t="s">
        <v>721</v>
      </c>
      <c r="AV34" s="365"/>
      <c r="AW34" s="365"/>
      <c r="AX34" s="366"/>
    </row>
    <row r="35" spans="1:51" ht="23.25" customHeight="1" x14ac:dyDescent="0.15">
      <c r="A35" s="899" t="s">
        <v>379</v>
      </c>
      <c r="B35" s="900"/>
      <c r="C35" s="900"/>
      <c r="D35" s="900"/>
      <c r="E35" s="900"/>
      <c r="F35" s="901"/>
      <c r="G35" s="905" t="s">
        <v>723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15">
      <c r="A37" s="647" t="s">
        <v>348</v>
      </c>
      <c r="B37" s="648"/>
      <c r="C37" s="648"/>
      <c r="D37" s="648"/>
      <c r="E37" s="648"/>
      <c r="F37" s="649"/>
      <c r="G37" s="565" t="s">
        <v>146</v>
      </c>
      <c r="H37" s="378"/>
      <c r="I37" s="378"/>
      <c r="J37" s="378"/>
      <c r="K37" s="378"/>
      <c r="L37" s="378"/>
      <c r="M37" s="378"/>
      <c r="N37" s="378"/>
      <c r="O37" s="566"/>
      <c r="P37" s="634" t="s">
        <v>59</v>
      </c>
      <c r="Q37" s="378"/>
      <c r="R37" s="378"/>
      <c r="S37" s="378"/>
      <c r="T37" s="378"/>
      <c r="U37" s="378"/>
      <c r="V37" s="378"/>
      <c r="W37" s="378"/>
      <c r="X37" s="566"/>
      <c r="Y37" s="635"/>
      <c r="Z37" s="636"/>
      <c r="AA37" s="637"/>
      <c r="AB37" s="638" t="s">
        <v>11</v>
      </c>
      <c r="AC37" s="639"/>
      <c r="AD37" s="640"/>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1</v>
      </c>
    </row>
    <row r="38" spans="1:51"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2">
        <v>3</v>
      </c>
      <c r="AR38" s="178"/>
      <c r="AS38" s="179" t="s">
        <v>233</v>
      </c>
      <c r="AT38" s="202"/>
      <c r="AU38" s="272" t="s">
        <v>721</v>
      </c>
      <c r="AV38" s="272"/>
      <c r="AW38" s="376" t="s">
        <v>179</v>
      </c>
      <c r="AX38" s="377"/>
      <c r="AY38">
        <f>$AY$37</f>
        <v>1</v>
      </c>
    </row>
    <row r="39" spans="1:51" ht="23.25" customHeight="1" x14ac:dyDescent="0.15">
      <c r="A39" s="515"/>
      <c r="B39" s="513"/>
      <c r="C39" s="513"/>
      <c r="D39" s="513"/>
      <c r="E39" s="513"/>
      <c r="F39" s="514"/>
      <c r="G39" s="540" t="s">
        <v>724</v>
      </c>
      <c r="H39" s="541"/>
      <c r="I39" s="541"/>
      <c r="J39" s="541"/>
      <c r="K39" s="541"/>
      <c r="L39" s="541"/>
      <c r="M39" s="541"/>
      <c r="N39" s="541"/>
      <c r="O39" s="542"/>
      <c r="P39" s="191" t="s">
        <v>725</v>
      </c>
      <c r="Q39" s="191"/>
      <c r="R39" s="191"/>
      <c r="S39" s="191"/>
      <c r="T39" s="191"/>
      <c r="U39" s="191"/>
      <c r="V39" s="191"/>
      <c r="W39" s="191"/>
      <c r="X39" s="234"/>
      <c r="Y39" s="340" t="s">
        <v>12</v>
      </c>
      <c r="Z39" s="549"/>
      <c r="AA39" s="550"/>
      <c r="AB39" s="551" t="s">
        <v>726</v>
      </c>
      <c r="AC39" s="551"/>
      <c r="AD39" s="551"/>
      <c r="AE39" s="364">
        <v>8</v>
      </c>
      <c r="AF39" s="365"/>
      <c r="AG39" s="365"/>
      <c r="AH39" s="365"/>
      <c r="AI39" s="364">
        <v>7</v>
      </c>
      <c r="AJ39" s="365"/>
      <c r="AK39" s="365"/>
      <c r="AL39" s="365"/>
      <c r="AM39" s="364">
        <v>4</v>
      </c>
      <c r="AN39" s="365"/>
      <c r="AO39" s="365"/>
      <c r="AP39" s="365"/>
      <c r="AQ39" s="166" t="s">
        <v>721</v>
      </c>
      <c r="AR39" s="167"/>
      <c r="AS39" s="167"/>
      <c r="AT39" s="168"/>
      <c r="AU39" s="365" t="s">
        <v>721</v>
      </c>
      <c r="AV39" s="365"/>
      <c r="AW39" s="365"/>
      <c r="AX39" s="366"/>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6"/>
      <c r="Q40" s="236"/>
      <c r="R40" s="236"/>
      <c r="S40" s="236"/>
      <c r="T40" s="236"/>
      <c r="U40" s="236"/>
      <c r="V40" s="236"/>
      <c r="W40" s="236"/>
      <c r="X40" s="237"/>
      <c r="Y40" s="304" t="s">
        <v>54</v>
      </c>
      <c r="Z40" s="299"/>
      <c r="AA40" s="300"/>
      <c r="AB40" s="522" t="s">
        <v>726</v>
      </c>
      <c r="AC40" s="522"/>
      <c r="AD40" s="522"/>
      <c r="AE40" s="364">
        <v>7</v>
      </c>
      <c r="AF40" s="365"/>
      <c r="AG40" s="365"/>
      <c r="AH40" s="365"/>
      <c r="AI40" s="364">
        <v>9</v>
      </c>
      <c r="AJ40" s="365"/>
      <c r="AK40" s="365"/>
      <c r="AL40" s="365"/>
      <c r="AM40" s="364">
        <v>8</v>
      </c>
      <c r="AN40" s="365"/>
      <c r="AO40" s="365"/>
      <c r="AP40" s="365"/>
      <c r="AQ40" s="166">
        <v>5</v>
      </c>
      <c r="AR40" s="167"/>
      <c r="AS40" s="167"/>
      <c r="AT40" s="168"/>
      <c r="AU40" s="365" t="s">
        <v>721</v>
      </c>
      <c r="AV40" s="365"/>
      <c r="AW40" s="365"/>
      <c r="AX40" s="366"/>
      <c r="AY40">
        <f t="shared" si="4"/>
        <v>1</v>
      </c>
    </row>
    <row r="41" spans="1:51" ht="23.25" customHeight="1" x14ac:dyDescent="0.15">
      <c r="A41" s="650"/>
      <c r="B41" s="651"/>
      <c r="C41" s="651"/>
      <c r="D41" s="651"/>
      <c r="E41" s="651"/>
      <c r="F41" s="652"/>
      <c r="G41" s="546"/>
      <c r="H41" s="547"/>
      <c r="I41" s="547"/>
      <c r="J41" s="547"/>
      <c r="K41" s="547"/>
      <c r="L41" s="547"/>
      <c r="M41" s="547"/>
      <c r="N41" s="547"/>
      <c r="O41" s="548"/>
      <c r="P41" s="194"/>
      <c r="Q41" s="194"/>
      <c r="R41" s="194"/>
      <c r="S41" s="194"/>
      <c r="T41" s="194"/>
      <c r="U41" s="194"/>
      <c r="V41" s="194"/>
      <c r="W41" s="194"/>
      <c r="X41" s="239"/>
      <c r="Y41" s="304" t="s">
        <v>13</v>
      </c>
      <c r="Z41" s="299"/>
      <c r="AA41" s="300"/>
      <c r="AB41" s="497" t="s">
        <v>180</v>
      </c>
      <c r="AC41" s="497"/>
      <c r="AD41" s="497"/>
      <c r="AE41" s="364">
        <v>114</v>
      </c>
      <c r="AF41" s="365"/>
      <c r="AG41" s="365"/>
      <c r="AH41" s="365"/>
      <c r="AI41" s="364">
        <v>77</v>
      </c>
      <c r="AJ41" s="365"/>
      <c r="AK41" s="365"/>
      <c r="AL41" s="365"/>
      <c r="AM41" s="364">
        <v>50</v>
      </c>
      <c r="AN41" s="365"/>
      <c r="AO41" s="365"/>
      <c r="AP41" s="365"/>
      <c r="AQ41" s="166" t="s">
        <v>721</v>
      </c>
      <c r="AR41" s="167"/>
      <c r="AS41" s="167"/>
      <c r="AT41" s="168"/>
      <c r="AU41" s="365" t="s">
        <v>721</v>
      </c>
      <c r="AV41" s="365"/>
      <c r="AW41" s="365"/>
      <c r="AX41" s="366"/>
      <c r="AY41">
        <f t="shared" si="4"/>
        <v>1</v>
      </c>
    </row>
    <row r="42" spans="1:51" ht="23.25" customHeight="1" x14ac:dyDescent="0.15">
      <c r="A42" s="899" t="s">
        <v>379</v>
      </c>
      <c r="B42" s="900"/>
      <c r="C42" s="900"/>
      <c r="D42" s="900"/>
      <c r="E42" s="900"/>
      <c r="F42" s="901"/>
      <c r="G42" s="905" t="s">
        <v>727</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customHeight="1" x14ac:dyDescent="0.15">
      <c r="A44" s="647" t="s">
        <v>348</v>
      </c>
      <c r="B44" s="648"/>
      <c r="C44" s="648"/>
      <c r="D44" s="648"/>
      <c r="E44" s="648"/>
      <c r="F44" s="649"/>
      <c r="G44" s="565" t="s">
        <v>146</v>
      </c>
      <c r="H44" s="378"/>
      <c r="I44" s="378"/>
      <c r="J44" s="378"/>
      <c r="K44" s="378"/>
      <c r="L44" s="378"/>
      <c r="M44" s="378"/>
      <c r="N44" s="378"/>
      <c r="O44" s="566"/>
      <c r="P44" s="634" t="s">
        <v>59</v>
      </c>
      <c r="Q44" s="378"/>
      <c r="R44" s="378"/>
      <c r="S44" s="378"/>
      <c r="T44" s="378"/>
      <c r="U44" s="378"/>
      <c r="V44" s="378"/>
      <c r="W44" s="378"/>
      <c r="X44" s="566"/>
      <c r="Y44" s="635"/>
      <c r="Z44" s="636"/>
      <c r="AA44" s="637"/>
      <c r="AB44" s="638" t="s">
        <v>11</v>
      </c>
      <c r="AC44" s="639"/>
      <c r="AD44" s="640"/>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1</v>
      </c>
    </row>
    <row r="45" spans="1:51"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2">
        <v>3</v>
      </c>
      <c r="AR45" s="178"/>
      <c r="AS45" s="179" t="s">
        <v>233</v>
      </c>
      <c r="AT45" s="202"/>
      <c r="AU45" s="272" t="s">
        <v>721</v>
      </c>
      <c r="AV45" s="272"/>
      <c r="AW45" s="376" t="s">
        <v>179</v>
      </c>
      <c r="AX45" s="377"/>
      <c r="AY45">
        <f>$AY$44</f>
        <v>1</v>
      </c>
    </row>
    <row r="46" spans="1:51" ht="23.25" customHeight="1" x14ac:dyDescent="0.15">
      <c r="A46" s="515"/>
      <c r="B46" s="513"/>
      <c r="C46" s="513"/>
      <c r="D46" s="513"/>
      <c r="E46" s="513"/>
      <c r="F46" s="514"/>
      <c r="G46" s="540" t="s">
        <v>724</v>
      </c>
      <c r="H46" s="541"/>
      <c r="I46" s="541"/>
      <c r="J46" s="541"/>
      <c r="K46" s="541"/>
      <c r="L46" s="541"/>
      <c r="M46" s="541"/>
      <c r="N46" s="541"/>
      <c r="O46" s="542"/>
      <c r="P46" s="191" t="s">
        <v>728</v>
      </c>
      <c r="Q46" s="191"/>
      <c r="R46" s="191"/>
      <c r="S46" s="191"/>
      <c r="T46" s="191"/>
      <c r="U46" s="191"/>
      <c r="V46" s="191"/>
      <c r="W46" s="191"/>
      <c r="X46" s="234"/>
      <c r="Y46" s="340" t="s">
        <v>12</v>
      </c>
      <c r="Z46" s="549"/>
      <c r="AA46" s="550"/>
      <c r="AB46" s="551" t="s">
        <v>726</v>
      </c>
      <c r="AC46" s="551"/>
      <c r="AD46" s="551"/>
      <c r="AE46" s="359">
        <v>2</v>
      </c>
      <c r="AF46" s="359"/>
      <c r="AG46" s="359"/>
      <c r="AH46" s="359"/>
      <c r="AI46" s="359">
        <v>2</v>
      </c>
      <c r="AJ46" s="359"/>
      <c r="AK46" s="359"/>
      <c r="AL46" s="359"/>
      <c r="AM46" s="359">
        <v>2</v>
      </c>
      <c r="AN46" s="359"/>
      <c r="AO46" s="359"/>
      <c r="AP46" s="359"/>
      <c r="AQ46" s="166" t="s">
        <v>721</v>
      </c>
      <c r="AR46" s="167"/>
      <c r="AS46" s="167"/>
      <c r="AT46" s="168"/>
      <c r="AU46" s="365" t="s">
        <v>721</v>
      </c>
      <c r="AV46" s="365"/>
      <c r="AW46" s="365"/>
      <c r="AX46" s="366"/>
      <c r="AY46">
        <f t="shared" ref="AY46:AY50" si="5">$AY$44</f>
        <v>1</v>
      </c>
    </row>
    <row r="47" spans="1:51" ht="23.25" customHeight="1" x14ac:dyDescent="0.15">
      <c r="A47" s="516"/>
      <c r="B47" s="517"/>
      <c r="C47" s="517"/>
      <c r="D47" s="517"/>
      <c r="E47" s="517"/>
      <c r="F47" s="518"/>
      <c r="G47" s="543"/>
      <c r="H47" s="544"/>
      <c r="I47" s="544"/>
      <c r="J47" s="544"/>
      <c r="K47" s="544"/>
      <c r="L47" s="544"/>
      <c r="M47" s="544"/>
      <c r="N47" s="544"/>
      <c r="O47" s="545"/>
      <c r="P47" s="236"/>
      <c r="Q47" s="236"/>
      <c r="R47" s="236"/>
      <c r="S47" s="236"/>
      <c r="T47" s="236"/>
      <c r="U47" s="236"/>
      <c r="V47" s="236"/>
      <c r="W47" s="236"/>
      <c r="X47" s="237"/>
      <c r="Y47" s="304" t="s">
        <v>54</v>
      </c>
      <c r="Z47" s="299"/>
      <c r="AA47" s="300"/>
      <c r="AB47" s="522" t="s">
        <v>726</v>
      </c>
      <c r="AC47" s="522"/>
      <c r="AD47" s="522"/>
      <c r="AE47" s="364">
        <v>2</v>
      </c>
      <c r="AF47" s="365"/>
      <c r="AG47" s="365"/>
      <c r="AH47" s="365"/>
      <c r="AI47" s="364">
        <v>3</v>
      </c>
      <c r="AJ47" s="365"/>
      <c r="AK47" s="365"/>
      <c r="AL47" s="365"/>
      <c r="AM47" s="364">
        <v>3</v>
      </c>
      <c r="AN47" s="365"/>
      <c r="AO47" s="365"/>
      <c r="AP47" s="365"/>
      <c r="AQ47" s="166">
        <v>3</v>
      </c>
      <c r="AR47" s="167"/>
      <c r="AS47" s="167"/>
      <c r="AT47" s="168"/>
      <c r="AU47" s="365" t="s">
        <v>721</v>
      </c>
      <c r="AV47" s="365"/>
      <c r="AW47" s="365"/>
      <c r="AX47" s="366"/>
      <c r="AY47">
        <f t="shared" si="5"/>
        <v>1</v>
      </c>
    </row>
    <row r="48" spans="1:51" ht="23.25" customHeight="1" x14ac:dyDescent="0.15">
      <c r="A48" s="650"/>
      <c r="B48" s="651"/>
      <c r="C48" s="651"/>
      <c r="D48" s="651"/>
      <c r="E48" s="651"/>
      <c r="F48" s="652"/>
      <c r="G48" s="546"/>
      <c r="H48" s="547"/>
      <c r="I48" s="547"/>
      <c r="J48" s="547"/>
      <c r="K48" s="547"/>
      <c r="L48" s="547"/>
      <c r="M48" s="547"/>
      <c r="N48" s="547"/>
      <c r="O48" s="548"/>
      <c r="P48" s="194"/>
      <c r="Q48" s="194"/>
      <c r="R48" s="194"/>
      <c r="S48" s="194"/>
      <c r="T48" s="194"/>
      <c r="U48" s="194"/>
      <c r="V48" s="194"/>
      <c r="W48" s="194"/>
      <c r="X48" s="239"/>
      <c r="Y48" s="304" t="s">
        <v>13</v>
      </c>
      <c r="Z48" s="299"/>
      <c r="AA48" s="300"/>
      <c r="AB48" s="497" t="s">
        <v>180</v>
      </c>
      <c r="AC48" s="497"/>
      <c r="AD48" s="497"/>
      <c r="AE48" s="364">
        <v>100</v>
      </c>
      <c r="AF48" s="365"/>
      <c r="AG48" s="365"/>
      <c r="AH48" s="365"/>
      <c r="AI48" s="364">
        <v>66</v>
      </c>
      <c r="AJ48" s="365"/>
      <c r="AK48" s="365"/>
      <c r="AL48" s="365"/>
      <c r="AM48" s="364">
        <v>66</v>
      </c>
      <c r="AN48" s="365"/>
      <c r="AO48" s="365"/>
      <c r="AP48" s="365"/>
      <c r="AQ48" s="166" t="s">
        <v>721</v>
      </c>
      <c r="AR48" s="167"/>
      <c r="AS48" s="167"/>
      <c r="AT48" s="168"/>
      <c r="AU48" s="365" t="s">
        <v>721</v>
      </c>
      <c r="AV48" s="365"/>
      <c r="AW48" s="365"/>
      <c r="AX48" s="366"/>
      <c r="AY48">
        <f t="shared" si="5"/>
        <v>1</v>
      </c>
    </row>
    <row r="49" spans="1:51" ht="23.25" customHeight="1" x14ac:dyDescent="0.15">
      <c r="A49" s="899" t="s">
        <v>379</v>
      </c>
      <c r="B49" s="900"/>
      <c r="C49" s="900"/>
      <c r="D49" s="900"/>
      <c r="E49" s="900"/>
      <c r="F49" s="901"/>
      <c r="G49" s="905" t="s">
        <v>727</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1</v>
      </c>
    </row>
    <row r="50" spans="1:5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1</v>
      </c>
    </row>
    <row r="51" spans="1:51" ht="18.75" customHeight="1" x14ac:dyDescent="0.15">
      <c r="A51" s="512" t="s">
        <v>348</v>
      </c>
      <c r="B51" s="513"/>
      <c r="C51" s="513"/>
      <c r="D51" s="513"/>
      <c r="E51" s="513"/>
      <c r="F51" s="514"/>
      <c r="G51" s="565" t="s">
        <v>146</v>
      </c>
      <c r="H51" s="378"/>
      <c r="I51" s="378"/>
      <c r="J51" s="378"/>
      <c r="K51" s="378"/>
      <c r="L51" s="378"/>
      <c r="M51" s="378"/>
      <c r="N51" s="378"/>
      <c r="O51" s="566"/>
      <c r="P51" s="634" t="s">
        <v>59</v>
      </c>
      <c r="Q51" s="378"/>
      <c r="R51" s="378"/>
      <c r="S51" s="378"/>
      <c r="T51" s="378"/>
      <c r="U51" s="378"/>
      <c r="V51" s="378"/>
      <c r="W51" s="378"/>
      <c r="X51" s="566"/>
      <c r="Y51" s="635"/>
      <c r="Z51" s="636"/>
      <c r="AA51" s="637"/>
      <c r="AB51" s="638" t="s">
        <v>11</v>
      </c>
      <c r="AC51" s="639"/>
      <c r="AD51" s="640"/>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1</v>
      </c>
    </row>
    <row r="52" spans="1:51"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2">
        <v>3</v>
      </c>
      <c r="AR52" s="178"/>
      <c r="AS52" s="179" t="s">
        <v>233</v>
      </c>
      <c r="AT52" s="202"/>
      <c r="AU52" s="272" t="s">
        <v>721</v>
      </c>
      <c r="AV52" s="272"/>
      <c r="AW52" s="376" t="s">
        <v>179</v>
      </c>
      <c r="AX52" s="377"/>
      <c r="AY52">
        <f>$AY$51</f>
        <v>1</v>
      </c>
    </row>
    <row r="53" spans="1:51" ht="48.75" customHeight="1" x14ac:dyDescent="0.15">
      <c r="A53" s="515"/>
      <c r="B53" s="513"/>
      <c r="C53" s="513"/>
      <c r="D53" s="513"/>
      <c r="E53" s="513"/>
      <c r="F53" s="514"/>
      <c r="G53" s="540" t="s">
        <v>729</v>
      </c>
      <c r="H53" s="541"/>
      <c r="I53" s="541"/>
      <c r="J53" s="541"/>
      <c r="K53" s="541"/>
      <c r="L53" s="541"/>
      <c r="M53" s="541"/>
      <c r="N53" s="541"/>
      <c r="O53" s="542"/>
      <c r="P53" s="191" t="s">
        <v>730</v>
      </c>
      <c r="Q53" s="191"/>
      <c r="R53" s="191"/>
      <c r="S53" s="191"/>
      <c r="T53" s="191"/>
      <c r="U53" s="191"/>
      <c r="V53" s="191"/>
      <c r="W53" s="191"/>
      <c r="X53" s="234"/>
      <c r="Y53" s="340" t="s">
        <v>12</v>
      </c>
      <c r="Z53" s="549"/>
      <c r="AA53" s="550"/>
      <c r="AB53" s="551" t="s">
        <v>726</v>
      </c>
      <c r="AC53" s="551"/>
      <c r="AD53" s="551"/>
      <c r="AE53" s="364">
        <v>38</v>
      </c>
      <c r="AF53" s="365"/>
      <c r="AG53" s="365"/>
      <c r="AH53" s="365"/>
      <c r="AI53" s="364">
        <v>39</v>
      </c>
      <c r="AJ53" s="365"/>
      <c r="AK53" s="365"/>
      <c r="AL53" s="365"/>
      <c r="AM53" s="364">
        <v>39</v>
      </c>
      <c r="AN53" s="365"/>
      <c r="AO53" s="365"/>
      <c r="AP53" s="365"/>
      <c r="AQ53" s="166" t="s">
        <v>721</v>
      </c>
      <c r="AR53" s="167"/>
      <c r="AS53" s="167"/>
      <c r="AT53" s="168"/>
      <c r="AU53" s="365" t="s">
        <v>721</v>
      </c>
      <c r="AV53" s="365"/>
      <c r="AW53" s="365"/>
      <c r="AX53" s="366"/>
      <c r="AY53">
        <f t="shared" ref="AY53:AY57" si="6">$AY$51</f>
        <v>1</v>
      </c>
    </row>
    <row r="54" spans="1:51" ht="48.75" customHeight="1" x14ac:dyDescent="0.15">
      <c r="A54" s="516"/>
      <c r="B54" s="517"/>
      <c r="C54" s="517"/>
      <c r="D54" s="517"/>
      <c r="E54" s="517"/>
      <c r="F54" s="518"/>
      <c r="G54" s="543"/>
      <c r="H54" s="544"/>
      <c r="I54" s="544"/>
      <c r="J54" s="544"/>
      <c r="K54" s="544"/>
      <c r="L54" s="544"/>
      <c r="M54" s="544"/>
      <c r="N54" s="544"/>
      <c r="O54" s="545"/>
      <c r="P54" s="236"/>
      <c r="Q54" s="236"/>
      <c r="R54" s="236"/>
      <c r="S54" s="236"/>
      <c r="T54" s="236"/>
      <c r="U54" s="236"/>
      <c r="V54" s="236"/>
      <c r="W54" s="236"/>
      <c r="X54" s="237"/>
      <c r="Y54" s="304" t="s">
        <v>54</v>
      </c>
      <c r="Z54" s="299"/>
      <c r="AA54" s="300"/>
      <c r="AB54" s="522" t="s">
        <v>726</v>
      </c>
      <c r="AC54" s="522"/>
      <c r="AD54" s="522"/>
      <c r="AE54" s="364">
        <v>41</v>
      </c>
      <c r="AF54" s="365"/>
      <c r="AG54" s="365"/>
      <c r="AH54" s="365"/>
      <c r="AI54" s="364">
        <v>39</v>
      </c>
      <c r="AJ54" s="365"/>
      <c r="AK54" s="365"/>
      <c r="AL54" s="365"/>
      <c r="AM54" s="364">
        <v>40</v>
      </c>
      <c r="AN54" s="365"/>
      <c r="AO54" s="365"/>
      <c r="AP54" s="365"/>
      <c r="AQ54" s="166">
        <v>40</v>
      </c>
      <c r="AR54" s="167"/>
      <c r="AS54" s="167"/>
      <c r="AT54" s="168"/>
      <c r="AU54" s="365" t="s">
        <v>721</v>
      </c>
      <c r="AV54" s="365"/>
      <c r="AW54" s="365"/>
      <c r="AX54" s="366"/>
      <c r="AY54">
        <f t="shared" si="6"/>
        <v>1</v>
      </c>
    </row>
    <row r="55" spans="1:51" ht="48.75" customHeight="1" x14ac:dyDescent="0.15">
      <c r="A55" s="650"/>
      <c r="B55" s="651"/>
      <c r="C55" s="651"/>
      <c r="D55" s="651"/>
      <c r="E55" s="651"/>
      <c r="F55" s="652"/>
      <c r="G55" s="546"/>
      <c r="H55" s="547"/>
      <c r="I55" s="547"/>
      <c r="J55" s="547"/>
      <c r="K55" s="547"/>
      <c r="L55" s="547"/>
      <c r="M55" s="547"/>
      <c r="N55" s="547"/>
      <c r="O55" s="548"/>
      <c r="P55" s="194"/>
      <c r="Q55" s="194"/>
      <c r="R55" s="194"/>
      <c r="S55" s="194"/>
      <c r="T55" s="194"/>
      <c r="U55" s="194"/>
      <c r="V55" s="194"/>
      <c r="W55" s="194"/>
      <c r="X55" s="239"/>
      <c r="Y55" s="304" t="s">
        <v>13</v>
      </c>
      <c r="Z55" s="299"/>
      <c r="AA55" s="300"/>
      <c r="AB55" s="461" t="s">
        <v>14</v>
      </c>
      <c r="AC55" s="461"/>
      <c r="AD55" s="461"/>
      <c r="AE55" s="364">
        <v>93</v>
      </c>
      <c r="AF55" s="365"/>
      <c r="AG55" s="365"/>
      <c r="AH55" s="365"/>
      <c r="AI55" s="364">
        <v>100</v>
      </c>
      <c r="AJ55" s="365"/>
      <c r="AK55" s="365"/>
      <c r="AL55" s="365"/>
      <c r="AM55" s="364">
        <v>98</v>
      </c>
      <c r="AN55" s="365"/>
      <c r="AO55" s="365"/>
      <c r="AP55" s="365"/>
      <c r="AQ55" s="166" t="s">
        <v>721</v>
      </c>
      <c r="AR55" s="167"/>
      <c r="AS55" s="167"/>
      <c r="AT55" s="168"/>
      <c r="AU55" s="365" t="s">
        <v>721</v>
      </c>
      <c r="AV55" s="365"/>
      <c r="AW55" s="365"/>
      <c r="AX55" s="366"/>
      <c r="AY55">
        <f t="shared" si="6"/>
        <v>1</v>
      </c>
    </row>
    <row r="56" spans="1:51" ht="23.25" customHeight="1" x14ac:dyDescent="0.15">
      <c r="A56" s="899" t="s">
        <v>379</v>
      </c>
      <c r="B56" s="900"/>
      <c r="C56" s="900"/>
      <c r="D56" s="900"/>
      <c r="E56" s="900"/>
      <c r="F56" s="901"/>
      <c r="G56" s="905" t="s">
        <v>727</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1</v>
      </c>
    </row>
    <row r="57" spans="1:5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1</v>
      </c>
    </row>
    <row r="58" spans="1:51" ht="18.75" customHeight="1" x14ac:dyDescent="0.15">
      <c r="A58" s="512" t="s">
        <v>348</v>
      </c>
      <c r="B58" s="513"/>
      <c r="C58" s="513"/>
      <c r="D58" s="513"/>
      <c r="E58" s="513"/>
      <c r="F58" s="514"/>
      <c r="G58" s="565" t="s">
        <v>146</v>
      </c>
      <c r="H58" s="378"/>
      <c r="I58" s="378"/>
      <c r="J58" s="378"/>
      <c r="K58" s="378"/>
      <c r="L58" s="378"/>
      <c r="M58" s="378"/>
      <c r="N58" s="378"/>
      <c r="O58" s="566"/>
      <c r="P58" s="634" t="s">
        <v>59</v>
      </c>
      <c r="Q58" s="378"/>
      <c r="R58" s="378"/>
      <c r="S58" s="378"/>
      <c r="T58" s="378"/>
      <c r="U58" s="378"/>
      <c r="V58" s="378"/>
      <c r="W58" s="378"/>
      <c r="X58" s="566"/>
      <c r="Y58" s="635"/>
      <c r="Z58" s="636"/>
      <c r="AA58" s="637"/>
      <c r="AB58" s="638" t="s">
        <v>11</v>
      </c>
      <c r="AC58" s="639"/>
      <c r="AD58" s="640"/>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1</v>
      </c>
    </row>
    <row r="59" spans="1:51"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2">
        <v>3</v>
      </c>
      <c r="AR59" s="178"/>
      <c r="AS59" s="179" t="s">
        <v>233</v>
      </c>
      <c r="AT59" s="202"/>
      <c r="AU59" s="272" t="s">
        <v>721</v>
      </c>
      <c r="AV59" s="272"/>
      <c r="AW59" s="376" t="s">
        <v>179</v>
      </c>
      <c r="AX59" s="377"/>
      <c r="AY59">
        <f>$AY$58</f>
        <v>1</v>
      </c>
    </row>
    <row r="60" spans="1:51" ht="54.75" customHeight="1" x14ac:dyDescent="0.15">
      <c r="A60" s="515"/>
      <c r="B60" s="513"/>
      <c r="C60" s="513"/>
      <c r="D60" s="513"/>
      <c r="E60" s="513"/>
      <c r="F60" s="514"/>
      <c r="G60" s="540" t="s">
        <v>729</v>
      </c>
      <c r="H60" s="541"/>
      <c r="I60" s="541"/>
      <c r="J60" s="541"/>
      <c r="K60" s="541"/>
      <c r="L60" s="541"/>
      <c r="M60" s="541"/>
      <c r="N60" s="541"/>
      <c r="O60" s="542"/>
      <c r="P60" s="191" t="s">
        <v>758</v>
      </c>
      <c r="Q60" s="191"/>
      <c r="R60" s="191"/>
      <c r="S60" s="191"/>
      <c r="T60" s="191"/>
      <c r="U60" s="191"/>
      <c r="V60" s="191"/>
      <c r="W60" s="191"/>
      <c r="X60" s="234"/>
      <c r="Y60" s="340" t="s">
        <v>12</v>
      </c>
      <c r="Z60" s="549"/>
      <c r="AA60" s="550"/>
      <c r="AB60" s="551" t="s">
        <v>726</v>
      </c>
      <c r="AC60" s="551"/>
      <c r="AD60" s="551"/>
      <c r="AE60" s="364">
        <v>3</v>
      </c>
      <c r="AF60" s="365"/>
      <c r="AG60" s="365"/>
      <c r="AH60" s="365"/>
      <c r="AI60" s="364">
        <v>2</v>
      </c>
      <c r="AJ60" s="365"/>
      <c r="AK60" s="365"/>
      <c r="AL60" s="365"/>
      <c r="AM60" s="364">
        <v>0</v>
      </c>
      <c r="AN60" s="365"/>
      <c r="AO60" s="365"/>
      <c r="AP60" s="365"/>
      <c r="AQ60" s="166" t="s">
        <v>721</v>
      </c>
      <c r="AR60" s="167"/>
      <c r="AS60" s="167"/>
      <c r="AT60" s="168"/>
      <c r="AU60" s="365" t="s">
        <v>721</v>
      </c>
      <c r="AV60" s="365"/>
      <c r="AW60" s="365"/>
      <c r="AX60" s="366"/>
      <c r="AY60">
        <f t="shared" ref="AY60:AY64" si="7">$AY$58</f>
        <v>1</v>
      </c>
    </row>
    <row r="61" spans="1:51" ht="54.75" customHeight="1" x14ac:dyDescent="0.15">
      <c r="A61" s="516"/>
      <c r="B61" s="517"/>
      <c r="C61" s="517"/>
      <c r="D61" s="517"/>
      <c r="E61" s="517"/>
      <c r="F61" s="518"/>
      <c r="G61" s="543"/>
      <c r="H61" s="544"/>
      <c r="I61" s="544"/>
      <c r="J61" s="544"/>
      <c r="K61" s="544"/>
      <c r="L61" s="544"/>
      <c r="M61" s="544"/>
      <c r="N61" s="544"/>
      <c r="O61" s="545"/>
      <c r="P61" s="236"/>
      <c r="Q61" s="236"/>
      <c r="R61" s="236"/>
      <c r="S61" s="236"/>
      <c r="T61" s="236"/>
      <c r="U61" s="236"/>
      <c r="V61" s="236"/>
      <c r="W61" s="236"/>
      <c r="X61" s="237"/>
      <c r="Y61" s="304" t="s">
        <v>54</v>
      </c>
      <c r="Z61" s="299"/>
      <c r="AA61" s="300"/>
      <c r="AB61" s="522" t="s">
        <v>726</v>
      </c>
      <c r="AC61" s="522"/>
      <c r="AD61" s="522"/>
      <c r="AE61" s="364">
        <v>4</v>
      </c>
      <c r="AF61" s="365"/>
      <c r="AG61" s="365"/>
      <c r="AH61" s="365"/>
      <c r="AI61" s="364">
        <v>4</v>
      </c>
      <c r="AJ61" s="365"/>
      <c r="AK61" s="365"/>
      <c r="AL61" s="365"/>
      <c r="AM61" s="364">
        <v>1</v>
      </c>
      <c r="AN61" s="365"/>
      <c r="AO61" s="365"/>
      <c r="AP61" s="365"/>
      <c r="AQ61" s="166">
        <v>1</v>
      </c>
      <c r="AR61" s="167"/>
      <c r="AS61" s="167"/>
      <c r="AT61" s="168"/>
      <c r="AU61" s="365" t="s">
        <v>721</v>
      </c>
      <c r="AV61" s="365"/>
      <c r="AW61" s="365"/>
      <c r="AX61" s="366"/>
      <c r="AY61">
        <f t="shared" si="7"/>
        <v>1</v>
      </c>
    </row>
    <row r="62" spans="1:51" ht="54.75"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9"/>
      <c r="Y62" s="304" t="s">
        <v>13</v>
      </c>
      <c r="Z62" s="299"/>
      <c r="AA62" s="300"/>
      <c r="AB62" s="497" t="s">
        <v>14</v>
      </c>
      <c r="AC62" s="497"/>
      <c r="AD62" s="497"/>
      <c r="AE62" s="364">
        <v>75</v>
      </c>
      <c r="AF62" s="365"/>
      <c r="AG62" s="365"/>
      <c r="AH62" s="365"/>
      <c r="AI62" s="364">
        <v>50</v>
      </c>
      <c r="AJ62" s="365"/>
      <c r="AK62" s="365"/>
      <c r="AL62" s="365"/>
      <c r="AM62" s="364">
        <v>0</v>
      </c>
      <c r="AN62" s="365"/>
      <c r="AO62" s="365"/>
      <c r="AP62" s="365"/>
      <c r="AQ62" s="166" t="s">
        <v>721</v>
      </c>
      <c r="AR62" s="167"/>
      <c r="AS62" s="167"/>
      <c r="AT62" s="168"/>
      <c r="AU62" s="365" t="s">
        <v>721</v>
      </c>
      <c r="AV62" s="365"/>
      <c r="AW62" s="365"/>
      <c r="AX62" s="366"/>
      <c r="AY62">
        <f t="shared" si="7"/>
        <v>1</v>
      </c>
    </row>
    <row r="63" spans="1:51" ht="23.25" customHeight="1" x14ac:dyDescent="0.15">
      <c r="A63" s="899" t="s">
        <v>379</v>
      </c>
      <c r="B63" s="900"/>
      <c r="C63" s="900"/>
      <c r="D63" s="900"/>
      <c r="E63" s="900"/>
      <c r="F63" s="901"/>
      <c r="G63" s="905" t="s">
        <v>731</v>
      </c>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1</v>
      </c>
    </row>
    <row r="64" spans="1:51" ht="23.25" customHeight="1" thickBo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1</v>
      </c>
    </row>
    <row r="65" spans="1:51" ht="18.75" hidden="1" customHeight="1" x14ac:dyDescent="0.15">
      <c r="A65" s="860" t="s">
        <v>349</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344</v>
      </c>
      <c r="X65" s="872"/>
      <c r="Y65" s="875"/>
      <c r="Z65" s="875"/>
      <c r="AA65" s="876"/>
      <c r="AB65" s="869" t="s">
        <v>11</v>
      </c>
      <c r="AC65" s="865"/>
      <c r="AD65" s="866"/>
      <c r="AE65" s="336" t="s">
        <v>389</v>
      </c>
      <c r="AF65" s="336"/>
      <c r="AG65" s="336"/>
      <c r="AH65" s="336"/>
      <c r="AI65" s="336" t="s">
        <v>411</v>
      </c>
      <c r="AJ65" s="336"/>
      <c r="AK65" s="336"/>
      <c r="AL65" s="336"/>
      <c r="AM65" s="336" t="s">
        <v>508</v>
      </c>
      <c r="AN65" s="336"/>
      <c r="AO65" s="336"/>
      <c r="AP65" s="336"/>
      <c r="AQ65" s="215" t="s">
        <v>232</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6"/>
      <c r="AG66" s="336"/>
      <c r="AH66" s="336"/>
      <c r="AI66" s="336"/>
      <c r="AJ66" s="336"/>
      <c r="AK66" s="336"/>
      <c r="AL66" s="336"/>
      <c r="AM66" s="336"/>
      <c r="AN66" s="336"/>
      <c r="AO66" s="336"/>
      <c r="AP66" s="336"/>
      <c r="AQ66" s="232"/>
      <c r="AR66" s="178"/>
      <c r="AS66" s="179" t="s">
        <v>233</v>
      </c>
      <c r="AT66" s="202"/>
      <c r="AU66" s="272"/>
      <c r="AV66" s="272"/>
      <c r="AW66" s="867" t="s">
        <v>347</v>
      </c>
      <c r="AX66" s="980"/>
      <c r="AY66">
        <f>$AY$65</f>
        <v>0</v>
      </c>
    </row>
    <row r="67" spans="1:51" ht="23.25" hidden="1" customHeight="1" x14ac:dyDescent="0.15">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369</v>
      </c>
      <c r="AC67" s="953"/>
      <c r="AD67" s="953"/>
      <c r="AE67" s="364"/>
      <c r="AF67" s="365"/>
      <c r="AG67" s="365"/>
      <c r="AH67" s="365"/>
      <c r="AI67" s="364"/>
      <c r="AJ67" s="365"/>
      <c r="AK67" s="365"/>
      <c r="AL67" s="365"/>
      <c r="AM67" s="364"/>
      <c r="AN67" s="365"/>
      <c r="AO67" s="365"/>
      <c r="AP67" s="365"/>
      <c r="AQ67" s="364"/>
      <c r="AR67" s="365"/>
      <c r="AS67" s="365"/>
      <c r="AT67" s="818"/>
      <c r="AU67" s="365"/>
      <c r="AV67" s="365"/>
      <c r="AW67" s="365"/>
      <c r="AX67" s="366"/>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369</v>
      </c>
      <c r="AC68" s="976"/>
      <c r="AD68" s="976"/>
      <c r="AE68" s="364"/>
      <c r="AF68" s="365"/>
      <c r="AG68" s="365"/>
      <c r="AH68" s="365"/>
      <c r="AI68" s="364"/>
      <c r="AJ68" s="365"/>
      <c r="AK68" s="365"/>
      <c r="AL68" s="365"/>
      <c r="AM68" s="364"/>
      <c r="AN68" s="365"/>
      <c r="AO68" s="365"/>
      <c r="AP68" s="365"/>
      <c r="AQ68" s="364"/>
      <c r="AR68" s="365"/>
      <c r="AS68" s="365"/>
      <c r="AT68" s="818"/>
      <c r="AU68" s="365"/>
      <c r="AV68" s="365"/>
      <c r="AW68" s="365"/>
      <c r="AX68" s="366"/>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370</v>
      </c>
      <c r="AC69" s="977"/>
      <c r="AD69" s="977"/>
      <c r="AE69" s="372"/>
      <c r="AF69" s="373"/>
      <c r="AG69" s="373"/>
      <c r="AH69" s="373"/>
      <c r="AI69" s="372"/>
      <c r="AJ69" s="373"/>
      <c r="AK69" s="373"/>
      <c r="AL69" s="373"/>
      <c r="AM69" s="372"/>
      <c r="AN69" s="373"/>
      <c r="AO69" s="373"/>
      <c r="AP69" s="373"/>
      <c r="AQ69" s="364"/>
      <c r="AR69" s="365"/>
      <c r="AS69" s="365"/>
      <c r="AT69" s="818"/>
      <c r="AU69" s="365"/>
      <c r="AV69" s="365"/>
      <c r="AW69" s="365"/>
      <c r="AX69" s="366"/>
      <c r="AY69">
        <f t="shared" si="8"/>
        <v>0</v>
      </c>
    </row>
    <row r="70" spans="1:51" ht="23.25" hidden="1" customHeight="1" x14ac:dyDescent="0.15">
      <c r="A70" s="853" t="s">
        <v>354</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368</v>
      </c>
      <c r="X70" s="946"/>
      <c r="Y70" s="951" t="s">
        <v>12</v>
      </c>
      <c r="Z70" s="951"/>
      <c r="AA70" s="952"/>
      <c r="AB70" s="953" t="s">
        <v>369</v>
      </c>
      <c r="AC70" s="953"/>
      <c r="AD70" s="953"/>
      <c r="AE70" s="364"/>
      <c r="AF70" s="365"/>
      <c r="AG70" s="365"/>
      <c r="AH70" s="365"/>
      <c r="AI70" s="364"/>
      <c r="AJ70" s="365"/>
      <c r="AK70" s="365"/>
      <c r="AL70" s="365"/>
      <c r="AM70" s="364"/>
      <c r="AN70" s="365"/>
      <c r="AO70" s="365"/>
      <c r="AP70" s="365"/>
      <c r="AQ70" s="364"/>
      <c r="AR70" s="365"/>
      <c r="AS70" s="365"/>
      <c r="AT70" s="818"/>
      <c r="AU70" s="365"/>
      <c r="AV70" s="365"/>
      <c r="AW70" s="365"/>
      <c r="AX70" s="366"/>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369</v>
      </c>
      <c r="AC71" s="976"/>
      <c r="AD71" s="976"/>
      <c r="AE71" s="364"/>
      <c r="AF71" s="365"/>
      <c r="AG71" s="365"/>
      <c r="AH71" s="365"/>
      <c r="AI71" s="364"/>
      <c r="AJ71" s="365"/>
      <c r="AK71" s="365"/>
      <c r="AL71" s="365"/>
      <c r="AM71" s="364"/>
      <c r="AN71" s="365"/>
      <c r="AO71" s="365"/>
      <c r="AP71" s="365"/>
      <c r="AQ71" s="364"/>
      <c r="AR71" s="365"/>
      <c r="AS71" s="365"/>
      <c r="AT71" s="818"/>
      <c r="AU71" s="365"/>
      <c r="AV71" s="365"/>
      <c r="AW71" s="365"/>
      <c r="AX71" s="366"/>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370</v>
      </c>
      <c r="AC72" s="977"/>
      <c r="AD72" s="977"/>
      <c r="AE72" s="372"/>
      <c r="AF72" s="373"/>
      <c r="AG72" s="373"/>
      <c r="AH72" s="373"/>
      <c r="AI72" s="372"/>
      <c r="AJ72" s="373"/>
      <c r="AK72" s="373"/>
      <c r="AL72" s="373"/>
      <c r="AM72" s="372"/>
      <c r="AN72" s="373"/>
      <c r="AO72" s="373"/>
      <c r="AP72" s="940"/>
      <c r="AQ72" s="364"/>
      <c r="AR72" s="365"/>
      <c r="AS72" s="365"/>
      <c r="AT72" s="818"/>
      <c r="AU72" s="365"/>
      <c r="AV72" s="365"/>
      <c r="AW72" s="365"/>
      <c r="AX72" s="366"/>
      <c r="AY72">
        <f t="shared" si="8"/>
        <v>0</v>
      </c>
    </row>
    <row r="73" spans="1:51" ht="18.75" hidden="1" customHeight="1" x14ac:dyDescent="0.15">
      <c r="A73" s="839" t="s">
        <v>349</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4"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4"/>
      <c r="Z74" s="285"/>
      <c r="AA74" s="286"/>
      <c r="AB74" s="217"/>
      <c r="AC74" s="179"/>
      <c r="AD74" s="202"/>
      <c r="AE74" s="336"/>
      <c r="AF74" s="336"/>
      <c r="AG74" s="336"/>
      <c r="AH74" s="336"/>
      <c r="AI74" s="336"/>
      <c r="AJ74" s="336"/>
      <c r="AK74" s="336"/>
      <c r="AL74" s="336"/>
      <c r="AM74" s="336"/>
      <c r="AN74" s="336"/>
      <c r="AO74" s="336"/>
      <c r="AP74" s="336"/>
      <c r="AQ74" s="232"/>
      <c r="AR74" s="178"/>
      <c r="AS74" s="179" t="s">
        <v>233</v>
      </c>
      <c r="AT74" s="202"/>
      <c r="AU74" s="232"/>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4"/>
      <c r="P75" s="191"/>
      <c r="Q75" s="191"/>
      <c r="R75" s="191"/>
      <c r="S75" s="191"/>
      <c r="T75" s="191"/>
      <c r="U75" s="191"/>
      <c r="V75" s="191"/>
      <c r="W75" s="191"/>
      <c r="X75" s="234"/>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2"/>
      <c r="B76" s="843"/>
      <c r="C76" s="843"/>
      <c r="D76" s="843"/>
      <c r="E76" s="843"/>
      <c r="F76" s="844"/>
      <c r="G76" s="786"/>
      <c r="H76" s="236"/>
      <c r="I76" s="236"/>
      <c r="J76" s="236"/>
      <c r="K76" s="236"/>
      <c r="L76" s="236"/>
      <c r="M76" s="236"/>
      <c r="N76" s="236"/>
      <c r="O76" s="237"/>
      <c r="P76" s="236"/>
      <c r="Q76" s="236"/>
      <c r="R76" s="236"/>
      <c r="S76" s="236"/>
      <c r="T76" s="236"/>
      <c r="U76" s="236"/>
      <c r="V76" s="236"/>
      <c r="W76" s="236"/>
      <c r="X76" s="237"/>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2"/>
      <c r="B77" s="843"/>
      <c r="C77" s="843"/>
      <c r="D77" s="843"/>
      <c r="E77" s="843"/>
      <c r="F77" s="844"/>
      <c r="G77" s="787"/>
      <c r="H77" s="194"/>
      <c r="I77" s="194"/>
      <c r="J77" s="194"/>
      <c r="K77" s="194"/>
      <c r="L77" s="194"/>
      <c r="M77" s="194"/>
      <c r="N77" s="194"/>
      <c r="O77" s="239"/>
      <c r="P77" s="236"/>
      <c r="Q77" s="236"/>
      <c r="R77" s="236"/>
      <c r="S77" s="236"/>
      <c r="T77" s="236"/>
      <c r="U77" s="236"/>
      <c r="V77" s="236"/>
      <c r="W77" s="236"/>
      <c r="X77" s="237"/>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4" t="s">
        <v>382</v>
      </c>
      <c r="B78" s="915"/>
      <c r="C78" s="915"/>
      <c r="D78" s="915"/>
      <c r="E78" s="912" t="s">
        <v>327</v>
      </c>
      <c r="F78" s="913"/>
      <c r="G78" s="54" t="s">
        <v>235</v>
      </c>
      <c r="H78" s="796"/>
      <c r="I78" s="246"/>
      <c r="J78" s="246"/>
      <c r="K78" s="246"/>
      <c r="L78" s="246"/>
      <c r="M78" s="246"/>
      <c r="N78" s="246"/>
      <c r="O78" s="797"/>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343</v>
      </c>
      <c r="AP79" s="127"/>
      <c r="AQ79" s="127"/>
      <c r="AR79" s="76"/>
      <c r="AS79" s="126"/>
      <c r="AT79" s="127"/>
      <c r="AU79" s="127"/>
      <c r="AV79" s="127"/>
      <c r="AW79" s="127"/>
      <c r="AX79" s="128"/>
      <c r="AY79">
        <f>COUNTIF($AR$79,"☑")</f>
        <v>0</v>
      </c>
    </row>
    <row r="80" spans="1:51" ht="18.75" hidden="1" customHeight="1" x14ac:dyDescent="0.15">
      <c r="A80" s="519" t="s">
        <v>147</v>
      </c>
      <c r="B80" s="848" t="s">
        <v>340</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0"/>
      <c r="B81" s="851"/>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8" t="s">
        <v>11</v>
      </c>
      <c r="AC85" s="459"/>
      <c r="AD85" s="460"/>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1"/>
      <c r="AR86" s="272"/>
      <c r="AS86" s="179" t="s">
        <v>233</v>
      </c>
      <c r="AT86" s="202"/>
      <c r="AU86" s="272"/>
      <c r="AV86" s="272"/>
      <c r="AW86" s="376" t="s">
        <v>179</v>
      </c>
      <c r="AX86" s="377"/>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3"/>
      <c r="H87" s="191"/>
      <c r="I87" s="191"/>
      <c r="J87" s="191"/>
      <c r="K87" s="191"/>
      <c r="L87" s="191"/>
      <c r="M87" s="191"/>
      <c r="N87" s="191"/>
      <c r="O87" s="234"/>
      <c r="P87" s="191"/>
      <c r="Q87" s="803"/>
      <c r="R87" s="803"/>
      <c r="S87" s="803"/>
      <c r="T87" s="803"/>
      <c r="U87" s="803"/>
      <c r="V87" s="803"/>
      <c r="W87" s="803"/>
      <c r="X87" s="804"/>
      <c r="Y87" s="758" t="s">
        <v>62</v>
      </c>
      <c r="Z87" s="759"/>
      <c r="AA87" s="760"/>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0"/>
      <c r="B88" s="552"/>
      <c r="C88" s="552"/>
      <c r="D88" s="552"/>
      <c r="E88" s="552"/>
      <c r="F88" s="553"/>
      <c r="G88" s="235"/>
      <c r="H88" s="236"/>
      <c r="I88" s="236"/>
      <c r="J88" s="236"/>
      <c r="K88" s="236"/>
      <c r="L88" s="236"/>
      <c r="M88" s="236"/>
      <c r="N88" s="236"/>
      <c r="O88" s="237"/>
      <c r="P88" s="805"/>
      <c r="Q88" s="805"/>
      <c r="R88" s="805"/>
      <c r="S88" s="805"/>
      <c r="T88" s="805"/>
      <c r="U88" s="805"/>
      <c r="V88" s="805"/>
      <c r="W88" s="805"/>
      <c r="X88" s="806"/>
      <c r="Y88" s="735" t="s">
        <v>54</v>
      </c>
      <c r="Z88" s="736"/>
      <c r="AA88" s="737"/>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0"/>
      <c r="B89" s="554"/>
      <c r="C89" s="554"/>
      <c r="D89" s="554"/>
      <c r="E89" s="554"/>
      <c r="F89" s="555"/>
      <c r="G89" s="238"/>
      <c r="H89" s="194"/>
      <c r="I89" s="194"/>
      <c r="J89" s="194"/>
      <c r="K89" s="194"/>
      <c r="L89" s="194"/>
      <c r="M89" s="194"/>
      <c r="N89" s="194"/>
      <c r="O89" s="239"/>
      <c r="P89" s="305"/>
      <c r="Q89" s="305"/>
      <c r="R89" s="305"/>
      <c r="S89" s="305"/>
      <c r="T89" s="305"/>
      <c r="U89" s="305"/>
      <c r="V89" s="305"/>
      <c r="W89" s="305"/>
      <c r="X89" s="807"/>
      <c r="Y89" s="735" t="s">
        <v>13</v>
      </c>
      <c r="Z89" s="736"/>
      <c r="AA89" s="737"/>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8" t="s">
        <v>11</v>
      </c>
      <c r="AC90" s="459"/>
      <c r="AD90" s="460"/>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1"/>
      <c r="AR91" s="272"/>
      <c r="AS91" s="179" t="s">
        <v>233</v>
      </c>
      <c r="AT91" s="202"/>
      <c r="AU91" s="272"/>
      <c r="AV91" s="272"/>
      <c r="AW91" s="376" t="s">
        <v>179</v>
      </c>
      <c r="AX91" s="377"/>
      <c r="AY91">
        <f>$AY$90</f>
        <v>0</v>
      </c>
      <c r="AZ91" s="10"/>
      <c r="BA91" s="10"/>
      <c r="BB91" s="10"/>
      <c r="BC91" s="10"/>
    </row>
    <row r="92" spans="1:60" ht="23.25" hidden="1" customHeight="1" x14ac:dyDescent="0.15">
      <c r="A92" s="520"/>
      <c r="B92" s="552"/>
      <c r="C92" s="552"/>
      <c r="D92" s="552"/>
      <c r="E92" s="552"/>
      <c r="F92" s="553"/>
      <c r="G92" s="233"/>
      <c r="H92" s="191"/>
      <c r="I92" s="191"/>
      <c r="J92" s="191"/>
      <c r="K92" s="191"/>
      <c r="L92" s="191"/>
      <c r="M92" s="191"/>
      <c r="N92" s="191"/>
      <c r="O92" s="234"/>
      <c r="P92" s="191"/>
      <c r="Q92" s="803"/>
      <c r="R92" s="803"/>
      <c r="S92" s="803"/>
      <c r="T92" s="803"/>
      <c r="U92" s="803"/>
      <c r="V92" s="803"/>
      <c r="W92" s="803"/>
      <c r="X92" s="804"/>
      <c r="Y92" s="758" t="s">
        <v>62</v>
      </c>
      <c r="Z92" s="759"/>
      <c r="AA92" s="760"/>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5"/>
      <c r="H93" s="236"/>
      <c r="I93" s="236"/>
      <c r="J93" s="236"/>
      <c r="K93" s="236"/>
      <c r="L93" s="236"/>
      <c r="M93" s="236"/>
      <c r="N93" s="236"/>
      <c r="O93" s="237"/>
      <c r="P93" s="805"/>
      <c r="Q93" s="805"/>
      <c r="R93" s="805"/>
      <c r="S93" s="805"/>
      <c r="T93" s="805"/>
      <c r="U93" s="805"/>
      <c r="V93" s="805"/>
      <c r="W93" s="805"/>
      <c r="X93" s="806"/>
      <c r="Y93" s="735" t="s">
        <v>54</v>
      </c>
      <c r="Z93" s="736"/>
      <c r="AA93" s="737"/>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0"/>
      <c r="B94" s="554"/>
      <c r="C94" s="554"/>
      <c r="D94" s="554"/>
      <c r="E94" s="554"/>
      <c r="F94" s="555"/>
      <c r="G94" s="238"/>
      <c r="H94" s="194"/>
      <c r="I94" s="194"/>
      <c r="J94" s="194"/>
      <c r="K94" s="194"/>
      <c r="L94" s="194"/>
      <c r="M94" s="194"/>
      <c r="N94" s="194"/>
      <c r="O94" s="239"/>
      <c r="P94" s="305"/>
      <c r="Q94" s="305"/>
      <c r="R94" s="305"/>
      <c r="S94" s="305"/>
      <c r="T94" s="305"/>
      <c r="U94" s="305"/>
      <c r="V94" s="305"/>
      <c r="W94" s="305"/>
      <c r="X94" s="807"/>
      <c r="Y94" s="735" t="s">
        <v>13</v>
      </c>
      <c r="Z94" s="736"/>
      <c r="AA94" s="737"/>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8" t="s">
        <v>11</v>
      </c>
      <c r="AC95" s="459"/>
      <c r="AD95" s="460"/>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1"/>
      <c r="AR96" s="272"/>
      <c r="AS96" s="179" t="s">
        <v>233</v>
      </c>
      <c r="AT96" s="202"/>
      <c r="AU96" s="272"/>
      <c r="AV96" s="272"/>
      <c r="AW96" s="376" t="s">
        <v>179</v>
      </c>
      <c r="AX96" s="377"/>
      <c r="AY96">
        <f>$AY$95</f>
        <v>0</v>
      </c>
    </row>
    <row r="97" spans="1:60" ht="23.25" hidden="1" customHeight="1" x14ac:dyDescent="0.15">
      <c r="A97" s="520"/>
      <c r="B97" s="552"/>
      <c r="C97" s="552"/>
      <c r="D97" s="552"/>
      <c r="E97" s="552"/>
      <c r="F97" s="553"/>
      <c r="G97" s="233"/>
      <c r="H97" s="191"/>
      <c r="I97" s="191"/>
      <c r="J97" s="191"/>
      <c r="K97" s="191"/>
      <c r="L97" s="191"/>
      <c r="M97" s="191"/>
      <c r="N97" s="191"/>
      <c r="O97" s="234"/>
      <c r="P97" s="191"/>
      <c r="Q97" s="803"/>
      <c r="R97" s="803"/>
      <c r="S97" s="803"/>
      <c r="T97" s="803"/>
      <c r="U97" s="803"/>
      <c r="V97" s="803"/>
      <c r="W97" s="803"/>
      <c r="X97" s="804"/>
      <c r="Y97" s="758" t="s">
        <v>62</v>
      </c>
      <c r="Z97" s="759"/>
      <c r="AA97" s="760"/>
      <c r="AB97" s="403"/>
      <c r="AC97" s="404"/>
      <c r="AD97" s="405"/>
      <c r="AE97" s="364"/>
      <c r="AF97" s="365"/>
      <c r="AG97" s="365"/>
      <c r="AH97" s="818"/>
      <c r="AI97" s="364"/>
      <c r="AJ97" s="365"/>
      <c r="AK97" s="365"/>
      <c r="AL97" s="818"/>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0"/>
      <c r="B98" s="552"/>
      <c r="C98" s="552"/>
      <c r="D98" s="552"/>
      <c r="E98" s="552"/>
      <c r="F98" s="553"/>
      <c r="G98" s="235"/>
      <c r="H98" s="236"/>
      <c r="I98" s="236"/>
      <c r="J98" s="236"/>
      <c r="K98" s="236"/>
      <c r="L98" s="236"/>
      <c r="M98" s="236"/>
      <c r="N98" s="236"/>
      <c r="O98" s="237"/>
      <c r="P98" s="805"/>
      <c r="Q98" s="805"/>
      <c r="R98" s="805"/>
      <c r="S98" s="805"/>
      <c r="T98" s="805"/>
      <c r="U98" s="805"/>
      <c r="V98" s="805"/>
      <c r="W98" s="805"/>
      <c r="X98" s="806"/>
      <c r="Y98" s="735" t="s">
        <v>54</v>
      </c>
      <c r="Z98" s="736"/>
      <c r="AA98" s="737"/>
      <c r="AB98" s="301"/>
      <c r="AC98" s="302"/>
      <c r="AD98" s="303"/>
      <c r="AE98" s="364"/>
      <c r="AF98" s="365"/>
      <c r="AG98" s="365"/>
      <c r="AH98" s="818"/>
      <c r="AI98" s="364"/>
      <c r="AJ98" s="365"/>
      <c r="AK98" s="365"/>
      <c r="AL98" s="818"/>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1"/>
      <c r="B99" s="882"/>
      <c r="C99" s="882"/>
      <c r="D99" s="882"/>
      <c r="E99" s="882"/>
      <c r="F99" s="883"/>
      <c r="G99" s="808"/>
      <c r="H99" s="249"/>
      <c r="I99" s="249"/>
      <c r="J99" s="249"/>
      <c r="K99" s="249"/>
      <c r="L99" s="249"/>
      <c r="M99" s="249"/>
      <c r="N99" s="249"/>
      <c r="O99" s="809"/>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389</v>
      </c>
      <c r="AF100" s="826"/>
      <c r="AG100" s="826"/>
      <c r="AH100" s="827"/>
      <c r="AI100" s="825" t="s">
        <v>411</v>
      </c>
      <c r="AJ100" s="826"/>
      <c r="AK100" s="826"/>
      <c r="AL100" s="827"/>
      <c r="AM100" s="825" t="s">
        <v>508</v>
      </c>
      <c r="AN100" s="826"/>
      <c r="AO100" s="826"/>
      <c r="AP100" s="827"/>
      <c r="AQ100" s="928" t="s">
        <v>416</v>
      </c>
      <c r="AR100" s="929"/>
      <c r="AS100" s="929"/>
      <c r="AT100" s="930"/>
      <c r="AU100" s="928" t="s">
        <v>540</v>
      </c>
      <c r="AV100" s="929"/>
      <c r="AW100" s="929"/>
      <c r="AX100" s="931"/>
    </row>
    <row r="101" spans="1:60" ht="23.25" customHeight="1" x14ac:dyDescent="0.15">
      <c r="A101" s="491"/>
      <c r="B101" s="492"/>
      <c r="C101" s="492"/>
      <c r="D101" s="492"/>
      <c r="E101" s="492"/>
      <c r="F101" s="493"/>
      <c r="G101" s="191" t="s">
        <v>732</v>
      </c>
      <c r="H101" s="191"/>
      <c r="I101" s="191"/>
      <c r="J101" s="191"/>
      <c r="K101" s="191"/>
      <c r="L101" s="191"/>
      <c r="M101" s="191"/>
      <c r="N101" s="191"/>
      <c r="O101" s="191"/>
      <c r="P101" s="191"/>
      <c r="Q101" s="191"/>
      <c r="R101" s="191"/>
      <c r="S101" s="191"/>
      <c r="T101" s="191"/>
      <c r="U101" s="191"/>
      <c r="V101" s="191"/>
      <c r="W101" s="191"/>
      <c r="X101" s="234"/>
      <c r="Y101" s="817" t="s">
        <v>55</v>
      </c>
      <c r="Z101" s="721"/>
      <c r="AA101" s="722"/>
      <c r="AB101" s="551" t="s">
        <v>733</v>
      </c>
      <c r="AC101" s="551"/>
      <c r="AD101" s="551"/>
      <c r="AE101" s="359">
        <v>81</v>
      </c>
      <c r="AF101" s="359"/>
      <c r="AG101" s="359"/>
      <c r="AH101" s="359"/>
      <c r="AI101" s="359">
        <v>85</v>
      </c>
      <c r="AJ101" s="359"/>
      <c r="AK101" s="359"/>
      <c r="AL101" s="359"/>
      <c r="AM101" s="359">
        <v>79.900000000000006</v>
      </c>
      <c r="AN101" s="359"/>
      <c r="AO101" s="359"/>
      <c r="AP101" s="359"/>
      <c r="AQ101" s="359" t="s">
        <v>721</v>
      </c>
      <c r="AR101" s="359"/>
      <c r="AS101" s="359"/>
      <c r="AT101" s="359"/>
      <c r="AU101" s="364" t="s">
        <v>790</v>
      </c>
      <c r="AV101" s="365"/>
      <c r="AW101" s="365"/>
      <c r="AX101" s="366"/>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9"/>
      <c r="Y102" s="474" t="s">
        <v>56</v>
      </c>
      <c r="Z102" s="341"/>
      <c r="AA102" s="342"/>
      <c r="AB102" s="551" t="s">
        <v>733</v>
      </c>
      <c r="AC102" s="551"/>
      <c r="AD102" s="551"/>
      <c r="AE102" s="359">
        <v>81</v>
      </c>
      <c r="AF102" s="359"/>
      <c r="AG102" s="359"/>
      <c r="AH102" s="359"/>
      <c r="AI102" s="359">
        <v>85</v>
      </c>
      <c r="AJ102" s="359"/>
      <c r="AK102" s="359"/>
      <c r="AL102" s="359"/>
      <c r="AM102" s="359">
        <v>79.900000000000006</v>
      </c>
      <c r="AN102" s="359"/>
      <c r="AO102" s="359"/>
      <c r="AP102" s="359"/>
      <c r="AQ102" s="359">
        <v>79.8</v>
      </c>
      <c r="AR102" s="359"/>
      <c r="AS102" s="359"/>
      <c r="AT102" s="359"/>
      <c r="AU102" s="372">
        <v>78.599999999999994</v>
      </c>
      <c r="AV102" s="373"/>
      <c r="AW102" s="373"/>
      <c r="AX102" s="932"/>
    </row>
    <row r="103" spans="1:60" ht="31.5" hidden="1" customHeight="1" x14ac:dyDescent="0.15">
      <c r="A103" s="488" t="s">
        <v>350</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4"/>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9"/>
      <c r="Y105" s="474" t="s">
        <v>56</v>
      </c>
      <c r="Z105" s="475"/>
      <c r="AA105" s="476"/>
      <c r="AB105" s="403"/>
      <c r="AC105" s="404"/>
      <c r="AD105" s="405"/>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8" t="s">
        <v>350</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4"/>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9"/>
      <c r="Y108" s="474" t="s">
        <v>56</v>
      </c>
      <c r="Z108" s="475"/>
      <c r="AA108" s="476"/>
      <c r="AB108" s="403"/>
      <c r="AC108" s="404"/>
      <c r="AD108" s="405"/>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350</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4"/>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9"/>
      <c r="Y111" s="474" t="s">
        <v>56</v>
      </c>
      <c r="Z111" s="475"/>
      <c r="AA111" s="476"/>
      <c r="AB111" s="403"/>
      <c r="AC111" s="404"/>
      <c r="AD111" s="405"/>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350</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4"/>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8"/>
      <c r="AU113" s="359"/>
      <c r="AV113" s="359"/>
      <c r="AW113" s="359"/>
      <c r="AX113" s="360"/>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9"/>
      <c r="Y114" s="474" t="s">
        <v>56</v>
      </c>
      <c r="Z114" s="475"/>
      <c r="AA114" s="476"/>
      <c r="AB114" s="403"/>
      <c r="AC114" s="404"/>
      <c r="AD114" s="405"/>
      <c r="AE114" s="367"/>
      <c r="AF114" s="367"/>
      <c r="AG114" s="367"/>
      <c r="AH114" s="367"/>
      <c r="AI114" s="367"/>
      <c r="AJ114" s="367"/>
      <c r="AK114" s="367"/>
      <c r="AL114" s="367"/>
      <c r="AM114" s="367"/>
      <c r="AN114" s="367"/>
      <c r="AO114" s="367"/>
      <c r="AP114" s="367"/>
      <c r="AQ114" s="364"/>
      <c r="AR114" s="365"/>
      <c r="AS114" s="365"/>
      <c r="AT114" s="818"/>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734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735</v>
      </c>
      <c r="AC116" s="302"/>
      <c r="AD116" s="303"/>
      <c r="AE116" s="359">
        <v>5751</v>
      </c>
      <c r="AF116" s="359"/>
      <c r="AG116" s="359"/>
      <c r="AH116" s="359"/>
      <c r="AI116" s="359">
        <v>4051</v>
      </c>
      <c r="AJ116" s="359"/>
      <c r="AK116" s="359"/>
      <c r="AL116" s="359"/>
      <c r="AM116" s="359">
        <v>5705</v>
      </c>
      <c r="AN116" s="359"/>
      <c r="AO116" s="359"/>
      <c r="AP116" s="359"/>
      <c r="AQ116" s="364">
        <v>5705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736</v>
      </c>
      <c r="AC117" s="344"/>
      <c r="AD117" s="345"/>
      <c r="AE117" s="307" t="s">
        <v>737</v>
      </c>
      <c r="AF117" s="307"/>
      <c r="AG117" s="307"/>
      <c r="AH117" s="307"/>
      <c r="AI117" s="307" t="s">
        <v>738</v>
      </c>
      <c r="AJ117" s="307"/>
      <c r="AK117" s="307"/>
      <c r="AL117" s="307"/>
      <c r="AM117" s="307" t="s">
        <v>788</v>
      </c>
      <c r="AN117" s="307"/>
      <c r="AO117" s="307"/>
      <c r="AP117" s="307"/>
      <c r="AQ117" s="307" t="s">
        <v>789</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5" t="s">
        <v>404</v>
      </c>
      <c r="B130" s="993"/>
      <c r="C130" s="992" t="s">
        <v>236</v>
      </c>
      <c r="D130" s="993"/>
      <c r="E130" s="309" t="s">
        <v>265</v>
      </c>
      <c r="F130" s="310"/>
      <c r="G130" s="311" t="s">
        <v>739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6"/>
      <c r="B131" s="254"/>
      <c r="C131" s="253"/>
      <c r="D131" s="254"/>
      <c r="E131" s="240" t="s">
        <v>264</v>
      </c>
      <c r="F131" s="241"/>
      <c r="G131" s="238" t="s">
        <v>740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6"/>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5" t="s">
        <v>389</v>
      </c>
      <c r="AF132" s="199"/>
      <c r="AG132" s="199"/>
      <c r="AH132" s="200"/>
      <c r="AI132" s="215" t="s">
        <v>411</v>
      </c>
      <c r="AJ132" s="199"/>
      <c r="AK132" s="199"/>
      <c r="AL132" s="200"/>
      <c r="AM132" s="215" t="s">
        <v>698</v>
      </c>
      <c r="AN132" s="199"/>
      <c r="AO132" s="199"/>
      <c r="AP132" s="200"/>
      <c r="AQ132" s="268" t="s">
        <v>232</v>
      </c>
      <c r="AR132" s="269"/>
      <c r="AS132" s="269"/>
      <c r="AT132" s="270"/>
      <c r="AU132" s="280" t="s">
        <v>248</v>
      </c>
      <c r="AV132" s="280"/>
      <c r="AW132" s="280"/>
      <c r="AX132" s="281"/>
      <c r="AY132">
        <f>COUNTA($G$134)</f>
        <v>1</v>
      </c>
    </row>
    <row r="133" spans="1:51" ht="18.75" customHeight="1" x14ac:dyDescent="0.15">
      <c r="A133" s="996"/>
      <c r="B133" s="254"/>
      <c r="C133" s="253"/>
      <c r="D133" s="254"/>
      <c r="E133" s="253"/>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1" t="s">
        <v>405</v>
      </c>
      <c r="AR133" s="272"/>
      <c r="AS133" s="179" t="s">
        <v>233</v>
      </c>
      <c r="AT133" s="202"/>
      <c r="AU133" s="178" t="s">
        <v>405</v>
      </c>
      <c r="AV133" s="178"/>
      <c r="AW133" s="179" t="s">
        <v>179</v>
      </c>
      <c r="AX133" s="180"/>
      <c r="AY133">
        <f>$AY$132</f>
        <v>1</v>
      </c>
    </row>
    <row r="134" spans="1:51" ht="39.75" customHeight="1" x14ac:dyDescent="0.15">
      <c r="A134" s="996"/>
      <c r="B134" s="254"/>
      <c r="C134" s="253"/>
      <c r="D134" s="254"/>
      <c r="E134" s="253"/>
      <c r="F134" s="315"/>
      <c r="G134" s="233" t="s">
        <v>405</v>
      </c>
      <c r="H134" s="191"/>
      <c r="I134" s="191"/>
      <c r="J134" s="191"/>
      <c r="K134" s="191"/>
      <c r="L134" s="191"/>
      <c r="M134" s="191"/>
      <c r="N134" s="191"/>
      <c r="O134" s="191"/>
      <c r="P134" s="191"/>
      <c r="Q134" s="191"/>
      <c r="R134" s="191"/>
      <c r="S134" s="191"/>
      <c r="T134" s="191"/>
      <c r="U134" s="191"/>
      <c r="V134" s="191"/>
      <c r="W134" s="191"/>
      <c r="X134" s="234"/>
      <c r="Y134" s="172" t="s">
        <v>247</v>
      </c>
      <c r="Z134" s="173"/>
      <c r="AA134" s="174"/>
      <c r="AB134" s="282" t="s">
        <v>405</v>
      </c>
      <c r="AC134" s="224"/>
      <c r="AD134" s="224"/>
      <c r="AE134" s="267" t="s">
        <v>405</v>
      </c>
      <c r="AF134" s="167"/>
      <c r="AG134" s="167"/>
      <c r="AH134" s="167"/>
      <c r="AI134" s="267" t="s">
        <v>405</v>
      </c>
      <c r="AJ134" s="167"/>
      <c r="AK134" s="167"/>
      <c r="AL134" s="167"/>
      <c r="AM134" s="267" t="s">
        <v>712</v>
      </c>
      <c r="AN134" s="167"/>
      <c r="AO134" s="167"/>
      <c r="AP134" s="167"/>
      <c r="AQ134" s="267" t="s">
        <v>405</v>
      </c>
      <c r="AR134" s="167"/>
      <c r="AS134" s="167"/>
      <c r="AT134" s="167"/>
      <c r="AU134" s="267" t="s">
        <v>405</v>
      </c>
      <c r="AV134" s="167"/>
      <c r="AW134" s="167"/>
      <c r="AX134" s="208"/>
      <c r="AY134">
        <f t="shared" ref="AY134:AY135" si="13">$AY$132</f>
        <v>1</v>
      </c>
    </row>
    <row r="135" spans="1:51" ht="39.75" customHeight="1" x14ac:dyDescent="0.15">
      <c r="A135" s="996"/>
      <c r="B135" s="254"/>
      <c r="C135" s="253"/>
      <c r="D135" s="254"/>
      <c r="E135" s="253"/>
      <c r="F135" s="315"/>
      <c r="G135" s="238"/>
      <c r="H135" s="194"/>
      <c r="I135" s="194"/>
      <c r="J135" s="194"/>
      <c r="K135" s="194"/>
      <c r="L135" s="194"/>
      <c r="M135" s="194"/>
      <c r="N135" s="194"/>
      <c r="O135" s="194"/>
      <c r="P135" s="194"/>
      <c r="Q135" s="194"/>
      <c r="R135" s="194"/>
      <c r="S135" s="194"/>
      <c r="T135" s="194"/>
      <c r="U135" s="194"/>
      <c r="V135" s="194"/>
      <c r="W135" s="194"/>
      <c r="X135" s="239"/>
      <c r="Y135" s="209" t="s">
        <v>54</v>
      </c>
      <c r="Z135" s="158"/>
      <c r="AA135" s="159"/>
      <c r="AB135" s="287" t="s">
        <v>405</v>
      </c>
      <c r="AC135" s="175"/>
      <c r="AD135" s="175"/>
      <c r="AE135" s="267" t="s">
        <v>405</v>
      </c>
      <c r="AF135" s="167"/>
      <c r="AG135" s="167"/>
      <c r="AH135" s="167"/>
      <c r="AI135" s="267" t="s">
        <v>405</v>
      </c>
      <c r="AJ135" s="167"/>
      <c r="AK135" s="167"/>
      <c r="AL135" s="167"/>
      <c r="AM135" s="267" t="s">
        <v>712</v>
      </c>
      <c r="AN135" s="167"/>
      <c r="AO135" s="167"/>
      <c r="AP135" s="167"/>
      <c r="AQ135" s="267" t="s">
        <v>405</v>
      </c>
      <c r="AR135" s="167"/>
      <c r="AS135" s="167"/>
      <c r="AT135" s="167"/>
      <c r="AU135" s="267" t="s">
        <v>405</v>
      </c>
      <c r="AV135" s="167"/>
      <c r="AW135" s="167"/>
      <c r="AX135" s="208"/>
      <c r="AY135">
        <f t="shared" si="13"/>
        <v>1</v>
      </c>
    </row>
    <row r="136" spans="1:51" ht="18.75" hidden="1" customHeight="1" x14ac:dyDescent="0.15">
      <c r="A136" s="996"/>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5" t="s">
        <v>389</v>
      </c>
      <c r="AF136" s="199"/>
      <c r="AG136" s="199"/>
      <c r="AH136" s="200"/>
      <c r="AI136" s="215" t="s">
        <v>411</v>
      </c>
      <c r="AJ136" s="199"/>
      <c r="AK136" s="199"/>
      <c r="AL136" s="200"/>
      <c r="AM136" s="215" t="s">
        <v>698</v>
      </c>
      <c r="AN136" s="199"/>
      <c r="AO136" s="199"/>
      <c r="AP136" s="200"/>
      <c r="AQ136" s="268" t="s">
        <v>232</v>
      </c>
      <c r="AR136" s="269"/>
      <c r="AS136" s="269"/>
      <c r="AT136" s="270"/>
      <c r="AU136" s="280" t="s">
        <v>248</v>
      </c>
      <c r="AV136" s="280"/>
      <c r="AW136" s="280"/>
      <c r="AX136" s="281"/>
      <c r="AY136">
        <f>COUNTA($G$138)</f>
        <v>0</v>
      </c>
    </row>
    <row r="137" spans="1:51" ht="18.75" hidden="1" customHeight="1" x14ac:dyDescent="0.15">
      <c r="A137" s="996"/>
      <c r="B137" s="254"/>
      <c r="C137" s="253"/>
      <c r="D137" s="254"/>
      <c r="E137" s="253"/>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1"/>
      <c r="AR137" s="272"/>
      <c r="AS137" s="179" t="s">
        <v>233</v>
      </c>
      <c r="AT137" s="202"/>
      <c r="AU137" s="178"/>
      <c r="AV137" s="178"/>
      <c r="AW137" s="179" t="s">
        <v>179</v>
      </c>
      <c r="AX137" s="180"/>
      <c r="AY137">
        <f>$AY$136</f>
        <v>0</v>
      </c>
    </row>
    <row r="138" spans="1:51" ht="39.75" hidden="1" customHeight="1" x14ac:dyDescent="0.15">
      <c r="A138" s="996"/>
      <c r="B138" s="254"/>
      <c r="C138" s="253"/>
      <c r="D138" s="254"/>
      <c r="E138" s="253"/>
      <c r="F138" s="315"/>
      <c r="G138" s="233"/>
      <c r="H138" s="191"/>
      <c r="I138" s="191"/>
      <c r="J138" s="191"/>
      <c r="K138" s="191"/>
      <c r="L138" s="191"/>
      <c r="M138" s="191"/>
      <c r="N138" s="191"/>
      <c r="O138" s="191"/>
      <c r="P138" s="191"/>
      <c r="Q138" s="191"/>
      <c r="R138" s="191"/>
      <c r="S138" s="191"/>
      <c r="T138" s="191"/>
      <c r="U138" s="191"/>
      <c r="V138" s="191"/>
      <c r="W138" s="191"/>
      <c r="X138" s="234"/>
      <c r="Y138" s="172" t="s">
        <v>247</v>
      </c>
      <c r="Z138" s="173"/>
      <c r="AA138" s="174"/>
      <c r="AB138" s="282"/>
      <c r="AC138" s="224"/>
      <c r="AD138" s="224"/>
      <c r="AE138" s="267"/>
      <c r="AF138" s="167"/>
      <c r="AG138" s="167"/>
      <c r="AH138" s="167"/>
      <c r="AI138" s="267" t="s">
        <v>405</v>
      </c>
      <c r="AJ138" s="167"/>
      <c r="AK138" s="167"/>
      <c r="AL138" s="167"/>
      <c r="AM138" s="267" t="s">
        <v>712</v>
      </c>
      <c r="AN138" s="167"/>
      <c r="AO138" s="167"/>
      <c r="AP138" s="167"/>
      <c r="AQ138" s="267"/>
      <c r="AR138" s="167"/>
      <c r="AS138" s="167"/>
      <c r="AT138" s="167"/>
      <c r="AU138" s="267"/>
      <c r="AV138" s="167"/>
      <c r="AW138" s="167"/>
      <c r="AX138" s="208"/>
      <c r="AY138">
        <f t="shared" ref="AY138:AY139" si="14">$AY$136</f>
        <v>0</v>
      </c>
    </row>
    <row r="139" spans="1:51" ht="39.75" hidden="1" customHeight="1" x14ac:dyDescent="0.15">
      <c r="A139" s="996"/>
      <c r="B139" s="254"/>
      <c r="C139" s="253"/>
      <c r="D139" s="254"/>
      <c r="E139" s="253"/>
      <c r="F139" s="315"/>
      <c r="G139" s="238"/>
      <c r="H139" s="194"/>
      <c r="I139" s="194"/>
      <c r="J139" s="194"/>
      <c r="K139" s="194"/>
      <c r="L139" s="194"/>
      <c r="M139" s="194"/>
      <c r="N139" s="194"/>
      <c r="O139" s="194"/>
      <c r="P139" s="194"/>
      <c r="Q139" s="194"/>
      <c r="R139" s="194"/>
      <c r="S139" s="194"/>
      <c r="T139" s="194"/>
      <c r="U139" s="194"/>
      <c r="V139" s="194"/>
      <c r="W139" s="194"/>
      <c r="X139" s="239"/>
      <c r="Y139" s="209" t="s">
        <v>54</v>
      </c>
      <c r="Z139" s="158"/>
      <c r="AA139" s="159"/>
      <c r="AB139" s="287"/>
      <c r="AC139" s="175"/>
      <c r="AD139" s="175"/>
      <c r="AE139" s="267"/>
      <c r="AF139" s="167"/>
      <c r="AG139" s="167"/>
      <c r="AH139" s="167"/>
      <c r="AI139" s="267" t="s">
        <v>405</v>
      </c>
      <c r="AJ139" s="167"/>
      <c r="AK139" s="167"/>
      <c r="AL139" s="167"/>
      <c r="AM139" s="267" t="s">
        <v>712</v>
      </c>
      <c r="AN139" s="167"/>
      <c r="AO139" s="167"/>
      <c r="AP139" s="167"/>
      <c r="AQ139" s="267"/>
      <c r="AR139" s="167"/>
      <c r="AS139" s="167"/>
      <c r="AT139" s="167"/>
      <c r="AU139" s="267"/>
      <c r="AV139" s="167"/>
      <c r="AW139" s="167"/>
      <c r="AX139" s="208"/>
      <c r="AY139">
        <f t="shared" si="14"/>
        <v>0</v>
      </c>
    </row>
    <row r="140" spans="1:51" ht="18.75" hidden="1" customHeight="1" x14ac:dyDescent="0.15">
      <c r="A140" s="996"/>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5" t="s">
        <v>389</v>
      </c>
      <c r="AF140" s="199"/>
      <c r="AG140" s="199"/>
      <c r="AH140" s="200"/>
      <c r="AI140" s="215" t="s">
        <v>411</v>
      </c>
      <c r="AJ140" s="199"/>
      <c r="AK140" s="199"/>
      <c r="AL140" s="200"/>
      <c r="AM140" s="215" t="s">
        <v>698</v>
      </c>
      <c r="AN140" s="199"/>
      <c r="AO140" s="199"/>
      <c r="AP140" s="200"/>
      <c r="AQ140" s="268" t="s">
        <v>232</v>
      </c>
      <c r="AR140" s="269"/>
      <c r="AS140" s="269"/>
      <c r="AT140" s="270"/>
      <c r="AU140" s="280" t="s">
        <v>248</v>
      </c>
      <c r="AV140" s="280"/>
      <c r="AW140" s="280"/>
      <c r="AX140" s="281"/>
      <c r="AY140">
        <f>COUNTA($G$142)</f>
        <v>0</v>
      </c>
    </row>
    <row r="141" spans="1:51" ht="18.75" hidden="1" customHeight="1" x14ac:dyDescent="0.15">
      <c r="A141" s="996"/>
      <c r="B141" s="254"/>
      <c r="C141" s="253"/>
      <c r="D141" s="254"/>
      <c r="E141" s="253"/>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1"/>
      <c r="AR141" s="272"/>
      <c r="AS141" s="179" t="s">
        <v>233</v>
      </c>
      <c r="AT141" s="202"/>
      <c r="AU141" s="178"/>
      <c r="AV141" s="178"/>
      <c r="AW141" s="179" t="s">
        <v>179</v>
      </c>
      <c r="AX141" s="180"/>
      <c r="AY141">
        <f>$AY$140</f>
        <v>0</v>
      </c>
    </row>
    <row r="142" spans="1:51" ht="39.75" hidden="1" customHeight="1" x14ac:dyDescent="0.15">
      <c r="A142" s="996"/>
      <c r="B142" s="254"/>
      <c r="C142" s="253"/>
      <c r="D142" s="254"/>
      <c r="E142" s="253"/>
      <c r="F142" s="315"/>
      <c r="G142" s="233"/>
      <c r="H142" s="191"/>
      <c r="I142" s="191"/>
      <c r="J142" s="191"/>
      <c r="K142" s="191"/>
      <c r="L142" s="191"/>
      <c r="M142" s="191"/>
      <c r="N142" s="191"/>
      <c r="O142" s="191"/>
      <c r="P142" s="191"/>
      <c r="Q142" s="191"/>
      <c r="R142" s="191"/>
      <c r="S142" s="191"/>
      <c r="T142" s="191"/>
      <c r="U142" s="191"/>
      <c r="V142" s="191"/>
      <c r="W142" s="191"/>
      <c r="X142" s="234"/>
      <c r="Y142" s="172" t="s">
        <v>247</v>
      </c>
      <c r="Z142" s="173"/>
      <c r="AA142" s="174"/>
      <c r="AB142" s="282"/>
      <c r="AC142" s="224"/>
      <c r="AD142" s="224"/>
      <c r="AE142" s="267"/>
      <c r="AF142" s="167"/>
      <c r="AG142" s="167"/>
      <c r="AH142" s="167"/>
      <c r="AI142" s="267"/>
      <c r="AJ142" s="167"/>
      <c r="AK142" s="167"/>
      <c r="AL142" s="167"/>
      <c r="AM142" s="267"/>
      <c r="AN142" s="167"/>
      <c r="AO142" s="167"/>
      <c r="AP142" s="167"/>
      <c r="AQ142" s="267"/>
      <c r="AR142" s="167"/>
      <c r="AS142" s="167"/>
      <c r="AT142" s="167"/>
      <c r="AU142" s="267"/>
      <c r="AV142" s="167"/>
      <c r="AW142" s="167"/>
      <c r="AX142" s="208"/>
      <c r="AY142">
        <f t="shared" ref="AY142:AY143" si="15">$AY$140</f>
        <v>0</v>
      </c>
    </row>
    <row r="143" spans="1:51" ht="39.75" hidden="1" customHeight="1" x14ac:dyDescent="0.15">
      <c r="A143" s="996"/>
      <c r="B143" s="254"/>
      <c r="C143" s="253"/>
      <c r="D143" s="254"/>
      <c r="E143" s="253"/>
      <c r="F143" s="315"/>
      <c r="G143" s="238"/>
      <c r="H143" s="194"/>
      <c r="I143" s="194"/>
      <c r="J143" s="194"/>
      <c r="K143" s="194"/>
      <c r="L143" s="194"/>
      <c r="M143" s="194"/>
      <c r="N143" s="194"/>
      <c r="O143" s="194"/>
      <c r="P143" s="194"/>
      <c r="Q143" s="194"/>
      <c r="R143" s="194"/>
      <c r="S143" s="194"/>
      <c r="T143" s="194"/>
      <c r="U143" s="194"/>
      <c r="V143" s="194"/>
      <c r="W143" s="194"/>
      <c r="X143" s="239"/>
      <c r="Y143" s="209" t="s">
        <v>54</v>
      </c>
      <c r="Z143" s="158"/>
      <c r="AA143" s="159"/>
      <c r="AB143" s="287"/>
      <c r="AC143" s="175"/>
      <c r="AD143" s="175"/>
      <c r="AE143" s="267"/>
      <c r="AF143" s="167"/>
      <c r="AG143" s="167"/>
      <c r="AH143" s="167"/>
      <c r="AI143" s="267"/>
      <c r="AJ143" s="167"/>
      <c r="AK143" s="167"/>
      <c r="AL143" s="167"/>
      <c r="AM143" s="267"/>
      <c r="AN143" s="167"/>
      <c r="AO143" s="167"/>
      <c r="AP143" s="167"/>
      <c r="AQ143" s="267"/>
      <c r="AR143" s="167"/>
      <c r="AS143" s="167"/>
      <c r="AT143" s="167"/>
      <c r="AU143" s="267"/>
      <c r="AV143" s="167"/>
      <c r="AW143" s="167"/>
      <c r="AX143" s="208"/>
      <c r="AY143">
        <f t="shared" si="15"/>
        <v>0</v>
      </c>
    </row>
    <row r="144" spans="1:51" ht="18.75" hidden="1" customHeight="1" x14ac:dyDescent="0.15">
      <c r="A144" s="996"/>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5" t="s">
        <v>389</v>
      </c>
      <c r="AF144" s="199"/>
      <c r="AG144" s="199"/>
      <c r="AH144" s="200"/>
      <c r="AI144" s="215" t="s">
        <v>411</v>
      </c>
      <c r="AJ144" s="199"/>
      <c r="AK144" s="199"/>
      <c r="AL144" s="200"/>
      <c r="AM144" s="215" t="s">
        <v>698</v>
      </c>
      <c r="AN144" s="199"/>
      <c r="AO144" s="199"/>
      <c r="AP144" s="200"/>
      <c r="AQ144" s="268" t="s">
        <v>232</v>
      </c>
      <c r="AR144" s="269"/>
      <c r="AS144" s="269"/>
      <c r="AT144" s="270"/>
      <c r="AU144" s="280" t="s">
        <v>248</v>
      </c>
      <c r="AV144" s="280"/>
      <c r="AW144" s="280"/>
      <c r="AX144" s="281"/>
      <c r="AY144">
        <f>COUNTA($G$146)</f>
        <v>0</v>
      </c>
    </row>
    <row r="145" spans="1:51" ht="18.75" hidden="1" customHeight="1" x14ac:dyDescent="0.15">
      <c r="A145" s="996"/>
      <c r="B145" s="254"/>
      <c r="C145" s="253"/>
      <c r="D145" s="254"/>
      <c r="E145" s="253"/>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1"/>
      <c r="AR145" s="272"/>
      <c r="AS145" s="179" t="s">
        <v>233</v>
      </c>
      <c r="AT145" s="202"/>
      <c r="AU145" s="178"/>
      <c r="AV145" s="178"/>
      <c r="AW145" s="179" t="s">
        <v>179</v>
      </c>
      <c r="AX145" s="180"/>
      <c r="AY145">
        <f>$AY$144</f>
        <v>0</v>
      </c>
    </row>
    <row r="146" spans="1:51" ht="39.75" hidden="1" customHeight="1" x14ac:dyDescent="0.15">
      <c r="A146" s="996"/>
      <c r="B146" s="254"/>
      <c r="C146" s="253"/>
      <c r="D146" s="254"/>
      <c r="E146" s="253"/>
      <c r="F146" s="315"/>
      <c r="G146" s="233"/>
      <c r="H146" s="191"/>
      <c r="I146" s="191"/>
      <c r="J146" s="191"/>
      <c r="K146" s="191"/>
      <c r="L146" s="191"/>
      <c r="M146" s="191"/>
      <c r="N146" s="191"/>
      <c r="O146" s="191"/>
      <c r="P146" s="191"/>
      <c r="Q146" s="191"/>
      <c r="R146" s="191"/>
      <c r="S146" s="191"/>
      <c r="T146" s="191"/>
      <c r="U146" s="191"/>
      <c r="V146" s="191"/>
      <c r="W146" s="191"/>
      <c r="X146" s="234"/>
      <c r="Y146" s="172" t="s">
        <v>247</v>
      </c>
      <c r="Z146" s="173"/>
      <c r="AA146" s="174"/>
      <c r="AB146" s="282"/>
      <c r="AC146" s="224"/>
      <c r="AD146" s="224"/>
      <c r="AE146" s="267"/>
      <c r="AF146" s="167"/>
      <c r="AG146" s="167"/>
      <c r="AH146" s="167"/>
      <c r="AI146" s="267"/>
      <c r="AJ146" s="167"/>
      <c r="AK146" s="167"/>
      <c r="AL146" s="167"/>
      <c r="AM146" s="267"/>
      <c r="AN146" s="167"/>
      <c r="AO146" s="167"/>
      <c r="AP146" s="167"/>
      <c r="AQ146" s="267"/>
      <c r="AR146" s="167"/>
      <c r="AS146" s="167"/>
      <c r="AT146" s="167"/>
      <c r="AU146" s="267"/>
      <c r="AV146" s="167"/>
      <c r="AW146" s="167"/>
      <c r="AX146" s="208"/>
      <c r="AY146">
        <f t="shared" ref="AY146:AY147" si="16">$AY$144</f>
        <v>0</v>
      </c>
    </row>
    <row r="147" spans="1:51" ht="39.75" hidden="1" customHeight="1" x14ac:dyDescent="0.15">
      <c r="A147" s="996"/>
      <c r="B147" s="254"/>
      <c r="C147" s="253"/>
      <c r="D147" s="254"/>
      <c r="E147" s="253"/>
      <c r="F147" s="315"/>
      <c r="G147" s="238"/>
      <c r="H147" s="194"/>
      <c r="I147" s="194"/>
      <c r="J147" s="194"/>
      <c r="K147" s="194"/>
      <c r="L147" s="194"/>
      <c r="M147" s="194"/>
      <c r="N147" s="194"/>
      <c r="O147" s="194"/>
      <c r="P147" s="194"/>
      <c r="Q147" s="194"/>
      <c r="R147" s="194"/>
      <c r="S147" s="194"/>
      <c r="T147" s="194"/>
      <c r="U147" s="194"/>
      <c r="V147" s="194"/>
      <c r="W147" s="194"/>
      <c r="X147" s="239"/>
      <c r="Y147" s="209" t="s">
        <v>54</v>
      </c>
      <c r="Z147" s="158"/>
      <c r="AA147" s="159"/>
      <c r="AB147" s="287"/>
      <c r="AC147" s="175"/>
      <c r="AD147" s="175"/>
      <c r="AE147" s="267"/>
      <c r="AF147" s="167"/>
      <c r="AG147" s="167"/>
      <c r="AH147" s="167"/>
      <c r="AI147" s="267"/>
      <c r="AJ147" s="167"/>
      <c r="AK147" s="167"/>
      <c r="AL147" s="167"/>
      <c r="AM147" s="267"/>
      <c r="AN147" s="167"/>
      <c r="AO147" s="167"/>
      <c r="AP147" s="167"/>
      <c r="AQ147" s="267"/>
      <c r="AR147" s="167"/>
      <c r="AS147" s="167"/>
      <c r="AT147" s="167"/>
      <c r="AU147" s="267"/>
      <c r="AV147" s="167"/>
      <c r="AW147" s="167"/>
      <c r="AX147" s="208"/>
      <c r="AY147">
        <f t="shared" si="16"/>
        <v>0</v>
      </c>
    </row>
    <row r="148" spans="1:51" ht="18.75" hidden="1" customHeight="1" x14ac:dyDescent="0.15">
      <c r="A148" s="996"/>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5" t="s">
        <v>389</v>
      </c>
      <c r="AF148" s="199"/>
      <c r="AG148" s="199"/>
      <c r="AH148" s="200"/>
      <c r="AI148" s="215" t="s">
        <v>411</v>
      </c>
      <c r="AJ148" s="199"/>
      <c r="AK148" s="199"/>
      <c r="AL148" s="200"/>
      <c r="AM148" s="215" t="s">
        <v>698</v>
      </c>
      <c r="AN148" s="199"/>
      <c r="AO148" s="199"/>
      <c r="AP148" s="200"/>
      <c r="AQ148" s="268" t="s">
        <v>232</v>
      </c>
      <c r="AR148" s="269"/>
      <c r="AS148" s="269"/>
      <c r="AT148" s="270"/>
      <c r="AU148" s="280" t="s">
        <v>248</v>
      </c>
      <c r="AV148" s="280"/>
      <c r="AW148" s="280"/>
      <c r="AX148" s="281"/>
      <c r="AY148">
        <f>COUNTA($G$150)</f>
        <v>0</v>
      </c>
    </row>
    <row r="149" spans="1:51" ht="18.75" hidden="1" customHeight="1" x14ac:dyDescent="0.15">
      <c r="A149" s="996"/>
      <c r="B149" s="254"/>
      <c r="C149" s="253"/>
      <c r="D149" s="254"/>
      <c r="E149" s="253"/>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1"/>
      <c r="AR149" s="272"/>
      <c r="AS149" s="179" t="s">
        <v>233</v>
      </c>
      <c r="AT149" s="202"/>
      <c r="AU149" s="178"/>
      <c r="AV149" s="178"/>
      <c r="AW149" s="179" t="s">
        <v>179</v>
      </c>
      <c r="AX149" s="180"/>
      <c r="AY149">
        <f>$AY$148</f>
        <v>0</v>
      </c>
    </row>
    <row r="150" spans="1:51" ht="39.75" hidden="1" customHeight="1" x14ac:dyDescent="0.15">
      <c r="A150" s="996"/>
      <c r="B150" s="254"/>
      <c r="C150" s="253"/>
      <c r="D150" s="254"/>
      <c r="E150" s="253"/>
      <c r="F150" s="315"/>
      <c r="G150" s="233"/>
      <c r="H150" s="191"/>
      <c r="I150" s="191"/>
      <c r="J150" s="191"/>
      <c r="K150" s="191"/>
      <c r="L150" s="191"/>
      <c r="M150" s="191"/>
      <c r="N150" s="191"/>
      <c r="O150" s="191"/>
      <c r="P150" s="191"/>
      <c r="Q150" s="191"/>
      <c r="R150" s="191"/>
      <c r="S150" s="191"/>
      <c r="T150" s="191"/>
      <c r="U150" s="191"/>
      <c r="V150" s="191"/>
      <c r="W150" s="191"/>
      <c r="X150" s="234"/>
      <c r="Y150" s="172" t="s">
        <v>247</v>
      </c>
      <c r="Z150" s="173"/>
      <c r="AA150" s="174"/>
      <c r="AB150" s="282"/>
      <c r="AC150" s="224"/>
      <c r="AD150" s="224"/>
      <c r="AE150" s="267"/>
      <c r="AF150" s="167"/>
      <c r="AG150" s="167"/>
      <c r="AH150" s="167"/>
      <c r="AI150" s="267"/>
      <c r="AJ150" s="167"/>
      <c r="AK150" s="167"/>
      <c r="AL150" s="167"/>
      <c r="AM150" s="267"/>
      <c r="AN150" s="167"/>
      <c r="AO150" s="167"/>
      <c r="AP150" s="167"/>
      <c r="AQ150" s="267"/>
      <c r="AR150" s="167"/>
      <c r="AS150" s="167"/>
      <c r="AT150" s="167"/>
      <c r="AU150" s="267"/>
      <c r="AV150" s="167"/>
      <c r="AW150" s="167"/>
      <c r="AX150" s="208"/>
      <c r="AY150">
        <f t="shared" ref="AY150:AY151" si="17">$AY$148</f>
        <v>0</v>
      </c>
    </row>
    <row r="151" spans="1:51" ht="39.75" hidden="1" customHeight="1" x14ac:dyDescent="0.15">
      <c r="A151" s="996"/>
      <c r="B151" s="254"/>
      <c r="C151" s="253"/>
      <c r="D151" s="254"/>
      <c r="E151" s="253"/>
      <c r="F151" s="315"/>
      <c r="G151" s="238"/>
      <c r="H151" s="194"/>
      <c r="I151" s="194"/>
      <c r="J151" s="194"/>
      <c r="K151" s="194"/>
      <c r="L151" s="194"/>
      <c r="M151" s="194"/>
      <c r="N151" s="194"/>
      <c r="O151" s="194"/>
      <c r="P151" s="194"/>
      <c r="Q151" s="194"/>
      <c r="R151" s="194"/>
      <c r="S151" s="194"/>
      <c r="T151" s="194"/>
      <c r="U151" s="194"/>
      <c r="V151" s="194"/>
      <c r="W151" s="194"/>
      <c r="X151" s="239"/>
      <c r="Y151" s="209" t="s">
        <v>54</v>
      </c>
      <c r="Z151" s="158"/>
      <c r="AA151" s="159"/>
      <c r="AB151" s="287"/>
      <c r="AC151" s="175"/>
      <c r="AD151" s="175"/>
      <c r="AE151" s="267"/>
      <c r="AF151" s="167"/>
      <c r="AG151" s="167"/>
      <c r="AH151" s="167"/>
      <c r="AI151" s="267"/>
      <c r="AJ151" s="167"/>
      <c r="AK151" s="167"/>
      <c r="AL151" s="167"/>
      <c r="AM151" s="267"/>
      <c r="AN151" s="167"/>
      <c r="AO151" s="167"/>
      <c r="AP151" s="167"/>
      <c r="AQ151" s="267"/>
      <c r="AR151" s="167"/>
      <c r="AS151" s="167"/>
      <c r="AT151" s="167"/>
      <c r="AU151" s="267"/>
      <c r="AV151" s="167"/>
      <c r="AW151" s="167"/>
      <c r="AX151" s="208"/>
      <c r="AY151">
        <f t="shared" si="17"/>
        <v>0</v>
      </c>
    </row>
    <row r="152" spans="1:51" ht="22.5" customHeight="1" x14ac:dyDescent="0.15">
      <c r="A152" s="996"/>
      <c r="B152" s="254"/>
      <c r="C152" s="253"/>
      <c r="D152" s="254"/>
      <c r="E152" s="253"/>
      <c r="F152" s="315"/>
      <c r="G152" s="273"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8"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6"/>
      <c r="B153" s="254"/>
      <c r="C153" s="253"/>
      <c r="D153" s="254"/>
      <c r="E153" s="253"/>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4"/>
      <c r="C154" s="253"/>
      <c r="D154" s="254"/>
      <c r="E154" s="253"/>
      <c r="F154" s="315"/>
      <c r="G154" s="233" t="s">
        <v>405</v>
      </c>
      <c r="H154" s="191"/>
      <c r="I154" s="191"/>
      <c r="J154" s="191"/>
      <c r="K154" s="191"/>
      <c r="L154" s="191"/>
      <c r="M154" s="191"/>
      <c r="N154" s="191"/>
      <c r="O154" s="191"/>
      <c r="P154" s="234"/>
      <c r="Q154" s="190" t="s">
        <v>405</v>
      </c>
      <c r="R154" s="191"/>
      <c r="S154" s="191"/>
      <c r="T154" s="191"/>
      <c r="U154" s="191"/>
      <c r="V154" s="191"/>
      <c r="W154" s="191"/>
      <c r="X154" s="191"/>
      <c r="Y154" s="191"/>
      <c r="Z154" s="191"/>
      <c r="AA154" s="923"/>
      <c r="AB154" s="257" t="s">
        <v>405</v>
      </c>
      <c r="AC154" s="258"/>
      <c r="AD154" s="258"/>
      <c r="AE154" s="263" t="s">
        <v>405</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6"/>
      <c r="B155" s="254"/>
      <c r="C155" s="253"/>
      <c r="D155" s="254"/>
      <c r="E155" s="253"/>
      <c r="F155" s="315"/>
      <c r="G155" s="235"/>
      <c r="H155" s="236"/>
      <c r="I155" s="236"/>
      <c r="J155" s="236"/>
      <c r="K155" s="236"/>
      <c r="L155" s="236"/>
      <c r="M155" s="236"/>
      <c r="N155" s="236"/>
      <c r="O155" s="236"/>
      <c r="P155" s="237"/>
      <c r="Q155" s="428"/>
      <c r="R155" s="236"/>
      <c r="S155" s="236"/>
      <c r="T155" s="236"/>
      <c r="U155" s="236"/>
      <c r="V155" s="236"/>
      <c r="W155" s="236"/>
      <c r="X155" s="236"/>
      <c r="Y155" s="236"/>
      <c r="Z155" s="236"/>
      <c r="AA155" s="92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6"/>
      <c r="B156" s="254"/>
      <c r="C156" s="253"/>
      <c r="D156" s="254"/>
      <c r="E156" s="253"/>
      <c r="F156" s="315"/>
      <c r="G156" s="235"/>
      <c r="H156" s="236"/>
      <c r="I156" s="236"/>
      <c r="J156" s="236"/>
      <c r="K156" s="236"/>
      <c r="L156" s="236"/>
      <c r="M156" s="236"/>
      <c r="N156" s="236"/>
      <c r="O156" s="236"/>
      <c r="P156" s="237"/>
      <c r="Q156" s="428"/>
      <c r="R156" s="236"/>
      <c r="S156" s="236"/>
      <c r="T156" s="236"/>
      <c r="U156" s="236"/>
      <c r="V156" s="236"/>
      <c r="W156" s="236"/>
      <c r="X156" s="236"/>
      <c r="Y156" s="236"/>
      <c r="Z156" s="236"/>
      <c r="AA156" s="924"/>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6"/>
      <c r="B157" s="254"/>
      <c r="C157" s="253"/>
      <c r="D157" s="254"/>
      <c r="E157" s="253"/>
      <c r="F157" s="315"/>
      <c r="G157" s="235"/>
      <c r="H157" s="236"/>
      <c r="I157" s="236"/>
      <c r="J157" s="236"/>
      <c r="K157" s="236"/>
      <c r="L157" s="236"/>
      <c r="M157" s="236"/>
      <c r="N157" s="236"/>
      <c r="O157" s="236"/>
      <c r="P157" s="237"/>
      <c r="Q157" s="428"/>
      <c r="R157" s="236"/>
      <c r="S157" s="236"/>
      <c r="T157" s="236"/>
      <c r="U157" s="236"/>
      <c r="V157" s="236"/>
      <c r="W157" s="236"/>
      <c r="X157" s="236"/>
      <c r="Y157" s="236"/>
      <c r="Z157" s="236"/>
      <c r="AA157" s="924"/>
      <c r="AB157" s="259"/>
      <c r="AC157" s="260"/>
      <c r="AD157" s="260"/>
      <c r="AE157" s="190" t="s">
        <v>405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4"/>
      <c r="C158" s="253"/>
      <c r="D158" s="254"/>
      <c r="E158" s="253"/>
      <c r="F158" s="315"/>
      <c r="G158" s="238"/>
      <c r="H158" s="194"/>
      <c r="I158" s="194"/>
      <c r="J158" s="194"/>
      <c r="K158" s="194"/>
      <c r="L158" s="194"/>
      <c r="M158" s="194"/>
      <c r="N158" s="194"/>
      <c r="O158" s="194"/>
      <c r="P158" s="239"/>
      <c r="Q158" s="193"/>
      <c r="R158" s="194"/>
      <c r="S158" s="194"/>
      <c r="T158" s="194"/>
      <c r="U158" s="194"/>
      <c r="V158" s="194"/>
      <c r="W158" s="194"/>
      <c r="X158" s="194"/>
      <c r="Y158" s="194"/>
      <c r="Z158" s="194"/>
      <c r="AA158" s="925"/>
      <c r="AB158" s="261"/>
      <c r="AC158" s="262"/>
      <c r="AD158" s="262"/>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4"/>
      <c r="C159" s="253"/>
      <c r="D159" s="254"/>
      <c r="E159" s="253"/>
      <c r="F159" s="315"/>
      <c r="G159" s="273"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8" t="s">
        <v>335</v>
      </c>
      <c r="AC159" s="199"/>
      <c r="AD159" s="200"/>
      <c r="AE159" s="274"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4"/>
      <c r="C160" s="253"/>
      <c r="D160" s="254"/>
      <c r="E160" s="253"/>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9"/>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6"/>
      <c r="B161" s="254"/>
      <c r="C161" s="253"/>
      <c r="D161" s="254"/>
      <c r="E161" s="253"/>
      <c r="F161" s="315"/>
      <c r="G161" s="233"/>
      <c r="H161" s="191"/>
      <c r="I161" s="191"/>
      <c r="J161" s="191"/>
      <c r="K161" s="191"/>
      <c r="L161" s="191"/>
      <c r="M161" s="191"/>
      <c r="N161" s="191"/>
      <c r="O161" s="191"/>
      <c r="P161" s="234"/>
      <c r="Q161" s="190"/>
      <c r="R161" s="191"/>
      <c r="S161" s="191"/>
      <c r="T161" s="191"/>
      <c r="U161" s="191"/>
      <c r="V161" s="191"/>
      <c r="W161" s="191"/>
      <c r="X161" s="191"/>
      <c r="Y161" s="191"/>
      <c r="Z161" s="191"/>
      <c r="AA161" s="92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6"/>
      <c r="B162" s="254"/>
      <c r="C162" s="253"/>
      <c r="D162" s="254"/>
      <c r="E162" s="253"/>
      <c r="F162" s="315"/>
      <c r="G162" s="235"/>
      <c r="H162" s="236"/>
      <c r="I162" s="236"/>
      <c r="J162" s="236"/>
      <c r="K162" s="236"/>
      <c r="L162" s="236"/>
      <c r="M162" s="236"/>
      <c r="N162" s="236"/>
      <c r="O162" s="236"/>
      <c r="P162" s="237"/>
      <c r="Q162" s="428"/>
      <c r="R162" s="236"/>
      <c r="S162" s="236"/>
      <c r="T162" s="236"/>
      <c r="U162" s="236"/>
      <c r="V162" s="236"/>
      <c r="W162" s="236"/>
      <c r="X162" s="236"/>
      <c r="Y162" s="236"/>
      <c r="Z162" s="236"/>
      <c r="AA162" s="92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6"/>
      <c r="B163" s="254"/>
      <c r="C163" s="253"/>
      <c r="D163" s="254"/>
      <c r="E163" s="253"/>
      <c r="F163" s="315"/>
      <c r="G163" s="235"/>
      <c r="H163" s="236"/>
      <c r="I163" s="236"/>
      <c r="J163" s="236"/>
      <c r="K163" s="236"/>
      <c r="L163" s="236"/>
      <c r="M163" s="236"/>
      <c r="N163" s="236"/>
      <c r="O163" s="236"/>
      <c r="P163" s="237"/>
      <c r="Q163" s="428"/>
      <c r="R163" s="236"/>
      <c r="S163" s="236"/>
      <c r="T163" s="236"/>
      <c r="U163" s="236"/>
      <c r="V163" s="236"/>
      <c r="W163" s="236"/>
      <c r="X163" s="236"/>
      <c r="Y163" s="236"/>
      <c r="Z163" s="236"/>
      <c r="AA163" s="924"/>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6"/>
      <c r="B164" s="254"/>
      <c r="C164" s="253"/>
      <c r="D164" s="254"/>
      <c r="E164" s="253"/>
      <c r="F164" s="315"/>
      <c r="G164" s="235"/>
      <c r="H164" s="236"/>
      <c r="I164" s="236"/>
      <c r="J164" s="236"/>
      <c r="K164" s="236"/>
      <c r="L164" s="236"/>
      <c r="M164" s="236"/>
      <c r="N164" s="236"/>
      <c r="O164" s="236"/>
      <c r="P164" s="237"/>
      <c r="Q164" s="428"/>
      <c r="R164" s="236"/>
      <c r="S164" s="236"/>
      <c r="T164" s="236"/>
      <c r="U164" s="236"/>
      <c r="V164" s="236"/>
      <c r="W164" s="236"/>
      <c r="X164" s="236"/>
      <c r="Y164" s="236"/>
      <c r="Z164" s="236"/>
      <c r="AA164" s="924"/>
      <c r="AB164" s="259"/>
      <c r="AC164" s="260"/>
      <c r="AD164" s="260"/>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4"/>
      <c r="C165" s="253"/>
      <c r="D165" s="254"/>
      <c r="E165" s="253"/>
      <c r="F165" s="315"/>
      <c r="G165" s="238"/>
      <c r="H165" s="194"/>
      <c r="I165" s="194"/>
      <c r="J165" s="194"/>
      <c r="K165" s="194"/>
      <c r="L165" s="194"/>
      <c r="M165" s="194"/>
      <c r="N165" s="194"/>
      <c r="O165" s="194"/>
      <c r="P165" s="239"/>
      <c r="Q165" s="193"/>
      <c r="R165" s="194"/>
      <c r="S165" s="194"/>
      <c r="T165" s="194"/>
      <c r="U165" s="194"/>
      <c r="V165" s="194"/>
      <c r="W165" s="194"/>
      <c r="X165" s="194"/>
      <c r="Y165" s="194"/>
      <c r="Z165" s="194"/>
      <c r="AA165" s="925"/>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4"/>
      <c r="C166" s="253"/>
      <c r="D166" s="254"/>
      <c r="E166" s="253"/>
      <c r="F166" s="315"/>
      <c r="G166" s="273"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8" t="s">
        <v>335</v>
      </c>
      <c r="AC166" s="199"/>
      <c r="AD166" s="200"/>
      <c r="AE166" s="274"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4"/>
      <c r="C167" s="253"/>
      <c r="D167" s="254"/>
      <c r="E167" s="253"/>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9"/>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6"/>
      <c r="B168" s="254"/>
      <c r="C168" s="253"/>
      <c r="D168" s="254"/>
      <c r="E168" s="253"/>
      <c r="F168" s="315"/>
      <c r="G168" s="233"/>
      <c r="H168" s="191"/>
      <c r="I168" s="191"/>
      <c r="J168" s="191"/>
      <c r="K168" s="191"/>
      <c r="L168" s="191"/>
      <c r="M168" s="191"/>
      <c r="N168" s="191"/>
      <c r="O168" s="191"/>
      <c r="P168" s="234"/>
      <c r="Q168" s="190"/>
      <c r="R168" s="191"/>
      <c r="S168" s="191"/>
      <c r="T168" s="191"/>
      <c r="U168" s="191"/>
      <c r="V168" s="191"/>
      <c r="W168" s="191"/>
      <c r="X168" s="191"/>
      <c r="Y168" s="191"/>
      <c r="Z168" s="191"/>
      <c r="AA168" s="92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6"/>
      <c r="B169" s="254"/>
      <c r="C169" s="253"/>
      <c r="D169" s="254"/>
      <c r="E169" s="253"/>
      <c r="F169" s="315"/>
      <c r="G169" s="235"/>
      <c r="H169" s="236"/>
      <c r="I169" s="236"/>
      <c r="J169" s="236"/>
      <c r="K169" s="236"/>
      <c r="L169" s="236"/>
      <c r="M169" s="236"/>
      <c r="N169" s="236"/>
      <c r="O169" s="236"/>
      <c r="P169" s="237"/>
      <c r="Q169" s="428"/>
      <c r="R169" s="236"/>
      <c r="S169" s="236"/>
      <c r="T169" s="236"/>
      <c r="U169" s="236"/>
      <c r="V169" s="236"/>
      <c r="W169" s="236"/>
      <c r="X169" s="236"/>
      <c r="Y169" s="236"/>
      <c r="Z169" s="236"/>
      <c r="AA169" s="92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6"/>
      <c r="B170" s="254"/>
      <c r="C170" s="253"/>
      <c r="D170" s="254"/>
      <c r="E170" s="253"/>
      <c r="F170" s="315"/>
      <c r="G170" s="235"/>
      <c r="H170" s="236"/>
      <c r="I170" s="236"/>
      <c r="J170" s="236"/>
      <c r="K170" s="236"/>
      <c r="L170" s="236"/>
      <c r="M170" s="236"/>
      <c r="N170" s="236"/>
      <c r="O170" s="236"/>
      <c r="P170" s="237"/>
      <c r="Q170" s="428"/>
      <c r="R170" s="236"/>
      <c r="S170" s="236"/>
      <c r="T170" s="236"/>
      <c r="U170" s="236"/>
      <c r="V170" s="236"/>
      <c r="W170" s="236"/>
      <c r="X170" s="236"/>
      <c r="Y170" s="236"/>
      <c r="Z170" s="236"/>
      <c r="AA170" s="924"/>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6"/>
      <c r="B171" s="254"/>
      <c r="C171" s="253"/>
      <c r="D171" s="254"/>
      <c r="E171" s="253"/>
      <c r="F171" s="315"/>
      <c r="G171" s="235"/>
      <c r="H171" s="236"/>
      <c r="I171" s="236"/>
      <c r="J171" s="236"/>
      <c r="K171" s="236"/>
      <c r="L171" s="236"/>
      <c r="M171" s="236"/>
      <c r="N171" s="236"/>
      <c r="O171" s="236"/>
      <c r="P171" s="237"/>
      <c r="Q171" s="428"/>
      <c r="R171" s="236"/>
      <c r="S171" s="236"/>
      <c r="T171" s="236"/>
      <c r="U171" s="236"/>
      <c r="V171" s="236"/>
      <c r="W171" s="236"/>
      <c r="X171" s="236"/>
      <c r="Y171" s="236"/>
      <c r="Z171" s="236"/>
      <c r="AA171" s="924"/>
      <c r="AB171" s="259"/>
      <c r="AC171" s="260"/>
      <c r="AD171" s="260"/>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4"/>
      <c r="C172" s="253"/>
      <c r="D172" s="254"/>
      <c r="E172" s="253"/>
      <c r="F172" s="315"/>
      <c r="G172" s="238"/>
      <c r="H172" s="194"/>
      <c r="I172" s="194"/>
      <c r="J172" s="194"/>
      <c r="K172" s="194"/>
      <c r="L172" s="194"/>
      <c r="M172" s="194"/>
      <c r="N172" s="194"/>
      <c r="O172" s="194"/>
      <c r="P172" s="239"/>
      <c r="Q172" s="193"/>
      <c r="R172" s="194"/>
      <c r="S172" s="194"/>
      <c r="T172" s="194"/>
      <c r="U172" s="194"/>
      <c r="V172" s="194"/>
      <c r="W172" s="194"/>
      <c r="X172" s="194"/>
      <c r="Y172" s="194"/>
      <c r="Z172" s="194"/>
      <c r="AA172" s="925"/>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4"/>
      <c r="C173" s="253"/>
      <c r="D173" s="254"/>
      <c r="E173" s="253"/>
      <c r="F173" s="315"/>
      <c r="G173" s="273"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8" t="s">
        <v>335</v>
      </c>
      <c r="AC173" s="199"/>
      <c r="AD173" s="200"/>
      <c r="AE173" s="274"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4"/>
      <c r="C174" s="253"/>
      <c r="D174" s="254"/>
      <c r="E174" s="253"/>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9"/>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6"/>
      <c r="B175" s="254"/>
      <c r="C175" s="253"/>
      <c r="D175" s="254"/>
      <c r="E175" s="253"/>
      <c r="F175" s="315"/>
      <c r="G175" s="233"/>
      <c r="H175" s="191"/>
      <c r="I175" s="191"/>
      <c r="J175" s="191"/>
      <c r="K175" s="191"/>
      <c r="L175" s="191"/>
      <c r="M175" s="191"/>
      <c r="N175" s="191"/>
      <c r="O175" s="191"/>
      <c r="P175" s="234"/>
      <c r="Q175" s="190"/>
      <c r="R175" s="191"/>
      <c r="S175" s="191"/>
      <c r="T175" s="191"/>
      <c r="U175" s="191"/>
      <c r="V175" s="191"/>
      <c r="W175" s="191"/>
      <c r="X175" s="191"/>
      <c r="Y175" s="191"/>
      <c r="Z175" s="191"/>
      <c r="AA175" s="92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6"/>
      <c r="B176" s="254"/>
      <c r="C176" s="253"/>
      <c r="D176" s="254"/>
      <c r="E176" s="253"/>
      <c r="F176" s="315"/>
      <c r="G176" s="235"/>
      <c r="H176" s="236"/>
      <c r="I176" s="236"/>
      <c r="J176" s="236"/>
      <c r="K176" s="236"/>
      <c r="L176" s="236"/>
      <c r="M176" s="236"/>
      <c r="N176" s="236"/>
      <c r="O176" s="236"/>
      <c r="P176" s="237"/>
      <c r="Q176" s="428"/>
      <c r="R176" s="236"/>
      <c r="S176" s="236"/>
      <c r="T176" s="236"/>
      <c r="U176" s="236"/>
      <c r="V176" s="236"/>
      <c r="W176" s="236"/>
      <c r="X176" s="236"/>
      <c r="Y176" s="236"/>
      <c r="Z176" s="236"/>
      <c r="AA176" s="92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6"/>
      <c r="B177" s="254"/>
      <c r="C177" s="253"/>
      <c r="D177" s="254"/>
      <c r="E177" s="253"/>
      <c r="F177" s="315"/>
      <c r="G177" s="235"/>
      <c r="H177" s="236"/>
      <c r="I177" s="236"/>
      <c r="J177" s="236"/>
      <c r="K177" s="236"/>
      <c r="L177" s="236"/>
      <c r="M177" s="236"/>
      <c r="N177" s="236"/>
      <c r="O177" s="236"/>
      <c r="P177" s="237"/>
      <c r="Q177" s="428"/>
      <c r="R177" s="236"/>
      <c r="S177" s="236"/>
      <c r="T177" s="236"/>
      <c r="U177" s="236"/>
      <c r="V177" s="236"/>
      <c r="W177" s="236"/>
      <c r="X177" s="236"/>
      <c r="Y177" s="236"/>
      <c r="Z177" s="236"/>
      <c r="AA177" s="924"/>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6"/>
      <c r="B178" s="254"/>
      <c r="C178" s="253"/>
      <c r="D178" s="254"/>
      <c r="E178" s="253"/>
      <c r="F178" s="315"/>
      <c r="G178" s="235"/>
      <c r="H178" s="236"/>
      <c r="I178" s="236"/>
      <c r="J178" s="236"/>
      <c r="K178" s="236"/>
      <c r="L178" s="236"/>
      <c r="M178" s="236"/>
      <c r="N178" s="236"/>
      <c r="O178" s="236"/>
      <c r="P178" s="237"/>
      <c r="Q178" s="428"/>
      <c r="R178" s="236"/>
      <c r="S178" s="236"/>
      <c r="T178" s="236"/>
      <c r="U178" s="236"/>
      <c r="V178" s="236"/>
      <c r="W178" s="236"/>
      <c r="X178" s="236"/>
      <c r="Y178" s="236"/>
      <c r="Z178" s="236"/>
      <c r="AA178" s="924"/>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4"/>
      <c r="C179" s="253"/>
      <c r="D179" s="254"/>
      <c r="E179" s="253"/>
      <c r="F179" s="315"/>
      <c r="G179" s="238"/>
      <c r="H179" s="194"/>
      <c r="I179" s="194"/>
      <c r="J179" s="194"/>
      <c r="K179" s="194"/>
      <c r="L179" s="194"/>
      <c r="M179" s="194"/>
      <c r="N179" s="194"/>
      <c r="O179" s="194"/>
      <c r="P179" s="239"/>
      <c r="Q179" s="193"/>
      <c r="R179" s="194"/>
      <c r="S179" s="194"/>
      <c r="T179" s="194"/>
      <c r="U179" s="194"/>
      <c r="V179" s="194"/>
      <c r="W179" s="194"/>
      <c r="X179" s="194"/>
      <c r="Y179" s="194"/>
      <c r="Z179" s="194"/>
      <c r="AA179" s="925"/>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4"/>
      <c r="C180" s="253"/>
      <c r="D180" s="254"/>
      <c r="E180" s="253"/>
      <c r="F180" s="315"/>
      <c r="G180" s="273"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8" t="s">
        <v>335</v>
      </c>
      <c r="AC180" s="199"/>
      <c r="AD180" s="200"/>
      <c r="AE180" s="274"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4"/>
      <c r="C181" s="253"/>
      <c r="D181" s="254"/>
      <c r="E181" s="253"/>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9"/>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6"/>
      <c r="B182" s="254"/>
      <c r="C182" s="253"/>
      <c r="D182" s="254"/>
      <c r="E182" s="253"/>
      <c r="F182" s="315"/>
      <c r="G182" s="233"/>
      <c r="H182" s="191"/>
      <c r="I182" s="191"/>
      <c r="J182" s="191"/>
      <c r="K182" s="191"/>
      <c r="L182" s="191"/>
      <c r="M182" s="191"/>
      <c r="N182" s="191"/>
      <c r="O182" s="191"/>
      <c r="P182" s="234"/>
      <c r="Q182" s="190"/>
      <c r="R182" s="191"/>
      <c r="S182" s="191"/>
      <c r="T182" s="191"/>
      <c r="U182" s="191"/>
      <c r="V182" s="191"/>
      <c r="W182" s="191"/>
      <c r="X182" s="191"/>
      <c r="Y182" s="191"/>
      <c r="Z182" s="191"/>
      <c r="AA182" s="92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6"/>
      <c r="B183" s="254"/>
      <c r="C183" s="253"/>
      <c r="D183" s="254"/>
      <c r="E183" s="253"/>
      <c r="F183" s="315"/>
      <c r="G183" s="235"/>
      <c r="H183" s="236"/>
      <c r="I183" s="236"/>
      <c r="J183" s="236"/>
      <c r="K183" s="236"/>
      <c r="L183" s="236"/>
      <c r="M183" s="236"/>
      <c r="N183" s="236"/>
      <c r="O183" s="236"/>
      <c r="P183" s="237"/>
      <c r="Q183" s="428"/>
      <c r="R183" s="236"/>
      <c r="S183" s="236"/>
      <c r="T183" s="236"/>
      <c r="U183" s="236"/>
      <c r="V183" s="236"/>
      <c r="W183" s="236"/>
      <c r="X183" s="236"/>
      <c r="Y183" s="236"/>
      <c r="Z183" s="236"/>
      <c r="AA183" s="92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6"/>
      <c r="B184" s="254"/>
      <c r="C184" s="253"/>
      <c r="D184" s="254"/>
      <c r="E184" s="253"/>
      <c r="F184" s="315"/>
      <c r="G184" s="235"/>
      <c r="H184" s="236"/>
      <c r="I184" s="236"/>
      <c r="J184" s="236"/>
      <c r="K184" s="236"/>
      <c r="L184" s="236"/>
      <c r="M184" s="236"/>
      <c r="N184" s="236"/>
      <c r="O184" s="236"/>
      <c r="P184" s="237"/>
      <c r="Q184" s="428"/>
      <c r="R184" s="236"/>
      <c r="S184" s="236"/>
      <c r="T184" s="236"/>
      <c r="U184" s="236"/>
      <c r="V184" s="236"/>
      <c r="W184" s="236"/>
      <c r="X184" s="236"/>
      <c r="Y184" s="236"/>
      <c r="Z184" s="236"/>
      <c r="AA184" s="924"/>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6"/>
      <c r="B185" s="254"/>
      <c r="C185" s="253"/>
      <c r="D185" s="254"/>
      <c r="E185" s="253"/>
      <c r="F185" s="315"/>
      <c r="G185" s="235"/>
      <c r="H185" s="236"/>
      <c r="I185" s="236"/>
      <c r="J185" s="236"/>
      <c r="K185" s="236"/>
      <c r="L185" s="236"/>
      <c r="M185" s="236"/>
      <c r="N185" s="236"/>
      <c r="O185" s="236"/>
      <c r="P185" s="237"/>
      <c r="Q185" s="428"/>
      <c r="R185" s="236"/>
      <c r="S185" s="236"/>
      <c r="T185" s="236"/>
      <c r="U185" s="236"/>
      <c r="V185" s="236"/>
      <c r="W185" s="236"/>
      <c r="X185" s="236"/>
      <c r="Y185" s="236"/>
      <c r="Z185" s="236"/>
      <c r="AA185" s="924"/>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4"/>
      <c r="C186" s="253"/>
      <c r="D186" s="254"/>
      <c r="E186" s="316"/>
      <c r="F186" s="317"/>
      <c r="G186" s="238"/>
      <c r="H186" s="194"/>
      <c r="I186" s="194"/>
      <c r="J186" s="194"/>
      <c r="K186" s="194"/>
      <c r="L186" s="194"/>
      <c r="M186" s="194"/>
      <c r="N186" s="194"/>
      <c r="O186" s="194"/>
      <c r="P186" s="239"/>
      <c r="Q186" s="193"/>
      <c r="R186" s="194"/>
      <c r="S186" s="194"/>
      <c r="T186" s="194"/>
      <c r="U186" s="194"/>
      <c r="V186" s="194"/>
      <c r="W186" s="194"/>
      <c r="X186" s="194"/>
      <c r="Y186" s="194"/>
      <c r="Z186" s="194"/>
      <c r="AA186" s="925"/>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4"/>
      <c r="C187" s="253"/>
      <c r="D187" s="254"/>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9" customHeight="1" x14ac:dyDescent="0.15">
      <c r="A188" s="996"/>
      <c r="B188" s="254"/>
      <c r="C188" s="253"/>
      <c r="D188" s="254"/>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x14ac:dyDescent="0.15">
      <c r="A189" s="996"/>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 hidden="1" customHeight="1" x14ac:dyDescent="0.15">
      <c r="A190" s="996"/>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6"/>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6"/>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5" t="s">
        <v>389</v>
      </c>
      <c r="AF192" s="199"/>
      <c r="AG192" s="199"/>
      <c r="AH192" s="200"/>
      <c r="AI192" s="215" t="s">
        <v>411</v>
      </c>
      <c r="AJ192" s="199"/>
      <c r="AK192" s="199"/>
      <c r="AL192" s="200"/>
      <c r="AM192" s="215" t="s">
        <v>698</v>
      </c>
      <c r="AN192" s="199"/>
      <c r="AO192" s="199"/>
      <c r="AP192" s="200"/>
      <c r="AQ192" s="268" t="s">
        <v>232</v>
      </c>
      <c r="AR192" s="269"/>
      <c r="AS192" s="269"/>
      <c r="AT192" s="270"/>
      <c r="AU192" s="280" t="s">
        <v>248</v>
      </c>
      <c r="AV192" s="280"/>
      <c r="AW192" s="280"/>
      <c r="AX192" s="281"/>
      <c r="AY192">
        <f>COUNTA($G$194)</f>
        <v>0</v>
      </c>
    </row>
    <row r="193" spans="1:51" ht="18.75" hidden="1" customHeight="1" x14ac:dyDescent="0.15">
      <c r="A193" s="996"/>
      <c r="B193" s="254"/>
      <c r="C193" s="253"/>
      <c r="D193" s="254"/>
      <c r="E193" s="253"/>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1"/>
      <c r="AR193" s="272"/>
      <c r="AS193" s="179" t="s">
        <v>233</v>
      </c>
      <c r="AT193" s="202"/>
      <c r="AU193" s="178"/>
      <c r="AV193" s="178"/>
      <c r="AW193" s="179" t="s">
        <v>179</v>
      </c>
      <c r="AX193" s="180"/>
      <c r="AY193">
        <f>$AY$192</f>
        <v>0</v>
      </c>
    </row>
    <row r="194" spans="1:51" ht="39.75" hidden="1" customHeight="1" x14ac:dyDescent="0.15">
      <c r="A194" s="996"/>
      <c r="B194" s="254"/>
      <c r="C194" s="253"/>
      <c r="D194" s="254"/>
      <c r="E194" s="253"/>
      <c r="F194" s="315"/>
      <c r="G194" s="233"/>
      <c r="H194" s="191"/>
      <c r="I194" s="191"/>
      <c r="J194" s="191"/>
      <c r="K194" s="191"/>
      <c r="L194" s="191"/>
      <c r="M194" s="191"/>
      <c r="N194" s="191"/>
      <c r="O194" s="191"/>
      <c r="P194" s="191"/>
      <c r="Q194" s="191"/>
      <c r="R194" s="191"/>
      <c r="S194" s="191"/>
      <c r="T194" s="191"/>
      <c r="U194" s="191"/>
      <c r="V194" s="191"/>
      <c r="W194" s="191"/>
      <c r="X194" s="234"/>
      <c r="Y194" s="172" t="s">
        <v>247</v>
      </c>
      <c r="Z194" s="173"/>
      <c r="AA194" s="174"/>
      <c r="AB194" s="282"/>
      <c r="AC194" s="224"/>
      <c r="AD194" s="224"/>
      <c r="AE194" s="267"/>
      <c r="AF194" s="167"/>
      <c r="AG194" s="167"/>
      <c r="AH194" s="167"/>
      <c r="AI194" s="267" t="s">
        <v>405</v>
      </c>
      <c r="AJ194" s="167"/>
      <c r="AK194" s="167"/>
      <c r="AL194" s="167"/>
      <c r="AM194" s="267" t="s">
        <v>712</v>
      </c>
      <c r="AN194" s="167"/>
      <c r="AO194" s="167"/>
      <c r="AP194" s="167"/>
      <c r="AQ194" s="267"/>
      <c r="AR194" s="167"/>
      <c r="AS194" s="167"/>
      <c r="AT194" s="167"/>
      <c r="AU194" s="267"/>
      <c r="AV194" s="167"/>
      <c r="AW194" s="167"/>
      <c r="AX194" s="208"/>
      <c r="AY194">
        <f t="shared" ref="AY194:AY195" si="23">$AY$192</f>
        <v>0</v>
      </c>
    </row>
    <row r="195" spans="1:51" ht="39.75" hidden="1" customHeight="1" x14ac:dyDescent="0.15">
      <c r="A195" s="996"/>
      <c r="B195" s="254"/>
      <c r="C195" s="253"/>
      <c r="D195" s="254"/>
      <c r="E195" s="253"/>
      <c r="F195" s="315"/>
      <c r="G195" s="238"/>
      <c r="H195" s="194"/>
      <c r="I195" s="194"/>
      <c r="J195" s="194"/>
      <c r="K195" s="194"/>
      <c r="L195" s="194"/>
      <c r="M195" s="194"/>
      <c r="N195" s="194"/>
      <c r="O195" s="194"/>
      <c r="P195" s="194"/>
      <c r="Q195" s="194"/>
      <c r="R195" s="194"/>
      <c r="S195" s="194"/>
      <c r="T195" s="194"/>
      <c r="U195" s="194"/>
      <c r="V195" s="194"/>
      <c r="W195" s="194"/>
      <c r="X195" s="239"/>
      <c r="Y195" s="209" t="s">
        <v>54</v>
      </c>
      <c r="Z195" s="158"/>
      <c r="AA195" s="159"/>
      <c r="AB195" s="287"/>
      <c r="AC195" s="175"/>
      <c r="AD195" s="175"/>
      <c r="AE195" s="267"/>
      <c r="AF195" s="167"/>
      <c r="AG195" s="167"/>
      <c r="AH195" s="167"/>
      <c r="AI195" s="267" t="s">
        <v>405</v>
      </c>
      <c r="AJ195" s="167"/>
      <c r="AK195" s="167"/>
      <c r="AL195" s="167"/>
      <c r="AM195" s="267" t="s">
        <v>712</v>
      </c>
      <c r="AN195" s="167"/>
      <c r="AO195" s="167"/>
      <c r="AP195" s="167"/>
      <c r="AQ195" s="267"/>
      <c r="AR195" s="167"/>
      <c r="AS195" s="167"/>
      <c r="AT195" s="167"/>
      <c r="AU195" s="267"/>
      <c r="AV195" s="167"/>
      <c r="AW195" s="167"/>
      <c r="AX195" s="208"/>
      <c r="AY195">
        <f t="shared" si="23"/>
        <v>0</v>
      </c>
    </row>
    <row r="196" spans="1:51" ht="18.75" hidden="1" customHeight="1" x14ac:dyDescent="0.15">
      <c r="A196" s="996"/>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5" t="s">
        <v>389</v>
      </c>
      <c r="AF196" s="199"/>
      <c r="AG196" s="199"/>
      <c r="AH196" s="200"/>
      <c r="AI196" s="215" t="s">
        <v>411</v>
      </c>
      <c r="AJ196" s="199"/>
      <c r="AK196" s="199"/>
      <c r="AL196" s="200"/>
      <c r="AM196" s="215" t="s">
        <v>698</v>
      </c>
      <c r="AN196" s="199"/>
      <c r="AO196" s="199"/>
      <c r="AP196" s="200"/>
      <c r="AQ196" s="268" t="s">
        <v>232</v>
      </c>
      <c r="AR196" s="269"/>
      <c r="AS196" s="269"/>
      <c r="AT196" s="270"/>
      <c r="AU196" s="280" t="s">
        <v>248</v>
      </c>
      <c r="AV196" s="280"/>
      <c r="AW196" s="280"/>
      <c r="AX196" s="281"/>
      <c r="AY196">
        <f>COUNTA($G$198)</f>
        <v>0</v>
      </c>
    </row>
    <row r="197" spans="1:51" ht="18.75" hidden="1" customHeight="1" x14ac:dyDescent="0.15">
      <c r="A197" s="996"/>
      <c r="B197" s="254"/>
      <c r="C197" s="253"/>
      <c r="D197" s="254"/>
      <c r="E197" s="253"/>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1"/>
      <c r="AR197" s="272"/>
      <c r="AS197" s="179" t="s">
        <v>233</v>
      </c>
      <c r="AT197" s="202"/>
      <c r="AU197" s="178"/>
      <c r="AV197" s="178"/>
      <c r="AW197" s="179" t="s">
        <v>179</v>
      </c>
      <c r="AX197" s="180"/>
      <c r="AY197">
        <f>$AY$196</f>
        <v>0</v>
      </c>
    </row>
    <row r="198" spans="1:51" ht="39.75" hidden="1" customHeight="1" x14ac:dyDescent="0.15">
      <c r="A198" s="996"/>
      <c r="B198" s="254"/>
      <c r="C198" s="253"/>
      <c r="D198" s="254"/>
      <c r="E198" s="253"/>
      <c r="F198" s="315"/>
      <c r="G198" s="233"/>
      <c r="H198" s="191"/>
      <c r="I198" s="191"/>
      <c r="J198" s="191"/>
      <c r="K198" s="191"/>
      <c r="L198" s="191"/>
      <c r="M198" s="191"/>
      <c r="N198" s="191"/>
      <c r="O198" s="191"/>
      <c r="P198" s="191"/>
      <c r="Q198" s="191"/>
      <c r="R198" s="191"/>
      <c r="S198" s="191"/>
      <c r="T198" s="191"/>
      <c r="U198" s="191"/>
      <c r="V198" s="191"/>
      <c r="W198" s="191"/>
      <c r="X198" s="234"/>
      <c r="Y198" s="172" t="s">
        <v>247</v>
      </c>
      <c r="Z198" s="173"/>
      <c r="AA198" s="174"/>
      <c r="AB198" s="282"/>
      <c r="AC198" s="224"/>
      <c r="AD198" s="224"/>
      <c r="AE198" s="267"/>
      <c r="AF198" s="167"/>
      <c r="AG198" s="167"/>
      <c r="AH198" s="167"/>
      <c r="AI198" s="267" t="s">
        <v>405</v>
      </c>
      <c r="AJ198" s="167"/>
      <c r="AK198" s="167"/>
      <c r="AL198" s="167"/>
      <c r="AM198" s="267" t="s">
        <v>712</v>
      </c>
      <c r="AN198" s="167"/>
      <c r="AO198" s="167"/>
      <c r="AP198" s="167"/>
      <c r="AQ198" s="267"/>
      <c r="AR198" s="167"/>
      <c r="AS198" s="167"/>
      <c r="AT198" s="167"/>
      <c r="AU198" s="267"/>
      <c r="AV198" s="167"/>
      <c r="AW198" s="167"/>
      <c r="AX198" s="208"/>
      <c r="AY198">
        <f t="shared" ref="AY198:AY199" si="24">$AY$196</f>
        <v>0</v>
      </c>
    </row>
    <row r="199" spans="1:51" ht="39.75" hidden="1" customHeight="1" x14ac:dyDescent="0.15">
      <c r="A199" s="996"/>
      <c r="B199" s="254"/>
      <c r="C199" s="253"/>
      <c r="D199" s="254"/>
      <c r="E199" s="253"/>
      <c r="F199" s="315"/>
      <c r="G199" s="238"/>
      <c r="H199" s="194"/>
      <c r="I199" s="194"/>
      <c r="J199" s="194"/>
      <c r="K199" s="194"/>
      <c r="L199" s="194"/>
      <c r="M199" s="194"/>
      <c r="N199" s="194"/>
      <c r="O199" s="194"/>
      <c r="P199" s="194"/>
      <c r="Q199" s="194"/>
      <c r="R199" s="194"/>
      <c r="S199" s="194"/>
      <c r="T199" s="194"/>
      <c r="U199" s="194"/>
      <c r="V199" s="194"/>
      <c r="W199" s="194"/>
      <c r="X199" s="239"/>
      <c r="Y199" s="209" t="s">
        <v>54</v>
      </c>
      <c r="Z199" s="158"/>
      <c r="AA199" s="159"/>
      <c r="AB199" s="287"/>
      <c r="AC199" s="175"/>
      <c r="AD199" s="175"/>
      <c r="AE199" s="267"/>
      <c r="AF199" s="167"/>
      <c r="AG199" s="167"/>
      <c r="AH199" s="167"/>
      <c r="AI199" s="267" t="s">
        <v>405</v>
      </c>
      <c r="AJ199" s="167"/>
      <c r="AK199" s="167"/>
      <c r="AL199" s="167"/>
      <c r="AM199" s="267" t="s">
        <v>712</v>
      </c>
      <c r="AN199" s="167"/>
      <c r="AO199" s="167"/>
      <c r="AP199" s="167"/>
      <c r="AQ199" s="267"/>
      <c r="AR199" s="167"/>
      <c r="AS199" s="167"/>
      <c r="AT199" s="167"/>
      <c r="AU199" s="267"/>
      <c r="AV199" s="167"/>
      <c r="AW199" s="167"/>
      <c r="AX199" s="208"/>
      <c r="AY199">
        <f t="shared" si="24"/>
        <v>0</v>
      </c>
    </row>
    <row r="200" spans="1:51" ht="18.75" hidden="1" customHeight="1" x14ac:dyDescent="0.15">
      <c r="A200" s="996"/>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5" t="s">
        <v>389</v>
      </c>
      <c r="AF200" s="199"/>
      <c r="AG200" s="199"/>
      <c r="AH200" s="200"/>
      <c r="AI200" s="215" t="s">
        <v>411</v>
      </c>
      <c r="AJ200" s="199"/>
      <c r="AK200" s="199"/>
      <c r="AL200" s="200"/>
      <c r="AM200" s="215" t="s">
        <v>698</v>
      </c>
      <c r="AN200" s="199"/>
      <c r="AO200" s="199"/>
      <c r="AP200" s="200"/>
      <c r="AQ200" s="268" t="s">
        <v>232</v>
      </c>
      <c r="AR200" s="269"/>
      <c r="AS200" s="269"/>
      <c r="AT200" s="270"/>
      <c r="AU200" s="280" t="s">
        <v>248</v>
      </c>
      <c r="AV200" s="280"/>
      <c r="AW200" s="280"/>
      <c r="AX200" s="281"/>
      <c r="AY200">
        <f>COUNTA($G$202)</f>
        <v>0</v>
      </c>
    </row>
    <row r="201" spans="1:51" ht="18.75" hidden="1" customHeight="1" x14ac:dyDescent="0.15">
      <c r="A201" s="996"/>
      <c r="B201" s="254"/>
      <c r="C201" s="253"/>
      <c r="D201" s="254"/>
      <c r="E201" s="253"/>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1"/>
      <c r="AR201" s="272"/>
      <c r="AS201" s="179" t="s">
        <v>233</v>
      </c>
      <c r="AT201" s="202"/>
      <c r="AU201" s="178"/>
      <c r="AV201" s="178"/>
      <c r="AW201" s="179" t="s">
        <v>179</v>
      </c>
      <c r="AX201" s="180"/>
      <c r="AY201">
        <f>$AY$200</f>
        <v>0</v>
      </c>
    </row>
    <row r="202" spans="1:51" ht="39.75" hidden="1" customHeight="1" x14ac:dyDescent="0.15">
      <c r="A202" s="996"/>
      <c r="B202" s="254"/>
      <c r="C202" s="253"/>
      <c r="D202" s="254"/>
      <c r="E202" s="253"/>
      <c r="F202" s="315"/>
      <c r="G202" s="233"/>
      <c r="H202" s="191"/>
      <c r="I202" s="191"/>
      <c r="J202" s="191"/>
      <c r="K202" s="191"/>
      <c r="L202" s="191"/>
      <c r="M202" s="191"/>
      <c r="N202" s="191"/>
      <c r="O202" s="191"/>
      <c r="P202" s="191"/>
      <c r="Q202" s="191"/>
      <c r="R202" s="191"/>
      <c r="S202" s="191"/>
      <c r="T202" s="191"/>
      <c r="U202" s="191"/>
      <c r="V202" s="191"/>
      <c r="W202" s="191"/>
      <c r="X202" s="234"/>
      <c r="Y202" s="172" t="s">
        <v>247</v>
      </c>
      <c r="Z202" s="173"/>
      <c r="AA202" s="174"/>
      <c r="AB202" s="282"/>
      <c r="AC202" s="224"/>
      <c r="AD202" s="224"/>
      <c r="AE202" s="267"/>
      <c r="AF202" s="167"/>
      <c r="AG202" s="167"/>
      <c r="AH202" s="167"/>
      <c r="AI202" s="267"/>
      <c r="AJ202" s="167"/>
      <c r="AK202" s="167"/>
      <c r="AL202" s="167"/>
      <c r="AM202" s="267"/>
      <c r="AN202" s="167"/>
      <c r="AO202" s="167"/>
      <c r="AP202" s="167"/>
      <c r="AQ202" s="267"/>
      <c r="AR202" s="167"/>
      <c r="AS202" s="167"/>
      <c r="AT202" s="167"/>
      <c r="AU202" s="267"/>
      <c r="AV202" s="167"/>
      <c r="AW202" s="167"/>
      <c r="AX202" s="208"/>
      <c r="AY202">
        <f t="shared" ref="AY202:AY203" si="25">$AY$200</f>
        <v>0</v>
      </c>
    </row>
    <row r="203" spans="1:51" ht="39.75" hidden="1" customHeight="1" x14ac:dyDescent="0.15">
      <c r="A203" s="996"/>
      <c r="B203" s="254"/>
      <c r="C203" s="253"/>
      <c r="D203" s="254"/>
      <c r="E203" s="253"/>
      <c r="F203" s="315"/>
      <c r="G203" s="238"/>
      <c r="H203" s="194"/>
      <c r="I203" s="194"/>
      <c r="J203" s="194"/>
      <c r="K203" s="194"/>
      <c r="L203" s="194"/>
      <c r="M203" s="194"/>
      <c r="N203" s="194"/>
      <c r="O203" s="194"/>
      <c r="P203" s="194"/>
      <c r="Q203" s="194"/>
      <c r="R203" s="194"/>
      <c r="S203" s="194"/>
      <c r="T203" s="194"/>
      <c r="U203" s="194"/>
      <c r="V203" s="194"/>
      <c r="W203" s="194"/>
      <c r="X203" s="239"/>
      <c r="Y203" s="209" t="s">
        <v>54</v>
      </c>
      <c r="Z203" s="158"/>
      <c r="AA203" s="159"/>
      <c r="AB203" s="287"/>
      <c r="AC203" s="175"/>
      <c r="AD203" s="175"/>
      <c r="AE203" s="267"/>
      <c r="AF203" s="167"/>
      <c r="AG203" s="167"/>
      <c r="AH203" s="167"/>
      <c r="AI203" s="267"/>
      <c r="AJ203" s="167"/>
      <c r="AK203" s="167"/>
      <c r="AL203" s="167"/>
      <c r="AM203" s="267"/>
      <c r="AN203" s="167"/>
      <c r="AO203" s="167"/>
      <c r="AP203" s="167"/>
      <c r="AQ203" s="267"/>
      <c r="AR203" s="167"/>
      <c r="AS203" s="167"/>
      <c r="AT203" s="167"/>
      <c r="AU203" s="267"/>
      <c r="AV203" s="167"/>
      <c r="AW203" s="167"/>
      <c r="AX203" s="208"/>
      <c r="AY203">
        <f t="shared" si="25"/>
        <v>0</v>
      </c>
    </row>
    <row r="204" spans="1:51" ht="18.75" hidden="1" customHeight="1" x14ac:dyDescent="0.15">
      <c r="A204" s="996"/>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5" t="s">
        <v>389</v>
      </c>
      <c r="AF204" s="199"/>
      <c r="AG204" s="199"/>
      <c r="AH204" s="200"/>
      <c r="AI204" s="215" t="s">
        <v>411</v>
      </c>
      <c r="AJ204" s="199"/>
      <c r="AK204" s="199"/>
      <c r="AL204" s="200"/>
      <c r="AM204" s="215" t="s">
        <v>698</v>
      </c>
      <c r="AN204" s="199"/>
      <c r="AO204" s="199"/>
      <c r="AP204" s="200"/>
      <c r="AQ204" s="268" t="s">
        <v>232</v>
      </c>
      <c r="AR204" s="269"/>
      <c r="AS204" s="269"/>
      <c r="AT204" s="270"/>
      <c r="AU204" s="280" t="s">
        <v>248</v>
      </c>
      <c r="AV204" s="280"/>
      <c r="AW204" s="280"/>
      <c r="AX204" s="281"/>
      <c r="AY204">
        <f>COUNTA($G$206)</f>
        <v>0</v>
      </c>
    </row>
    <row r="205" spans="1:51" ht="18.75" hidden="1" customHeight="1" x14ac:dyDescent="0.15">
      <c r="A205" s="996"/>
      <c r="B205" s="254"/>
      <c r="C205" s="253"/>
      <c r="D205" s="254"/>
      <c r="E205" s="253"/>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1"/>
      <c r="AR205" s="272"/>
      <c r="AS205" s="179" t="s">
        <v>233</v>
      </c>
      <c r="AT205" s="202"/>
      <c r="AU205" s="178"/>
      <c r="AV205" s="178"/>
      <c r="AW205" s="179" t="s">
        <v>179</v>
      </c>
      <c r="AX205" s="180"/>
      <c r="AY205">
        <f>$AY$204</f>
        <v>0</v>
      </c>
    </row>
    <row r="206" spans="1:51" ht="39.75" hidden="1" customHeight="1" x14ac:dyDescent="0.15">
      <c r="A206" s="996"/>
      <c r="B206" s="254"/>
      <c r="C206" s="253"/>
      <c r="D206" s="254"/>
      <c r="E206" s="253"/>
      <c r="F206" s="315"/>
      <c r="G206" s="233"/>
      <c r="H206" s="191"/>
      <c r="I206" s="191"/>
      <c r="J206" s="191"/>
      <c r="K206" s="191"/>
      <c r="L206" s="191"/>
      <c r="M206" s="191"/>
      <c r="N206" s="191"/>
      <c r="O206" s="191"/>
      <c r="P206" s="191"/>
      <c r="Q206" s="191"/>
      <c r="R206" s="191"/>
      <c r="S206" s="191"/>
      <c r="T206" s="191"/>
      <c r="U206" s="191"/>
      <c r="V206" s="191"/>
      <c r="W206" s="191"/>
      <c r="X206" s="234"/>
      <c r="Y206" s="172" t="s">
        <v>247</v>
      </c>
      <c r="Z206" s="173"/>
      <c r="AA206" s="174"/>
      <c r="AB206" s="282"/>
      <c r="AC206" s="224"/>
      <c r="AD206" s="224"/>
      <c r="AE206" s="267"/>
      <c r="AF206" s="167"/>
      <c r="AG206" s="167"/>
      <c r="AH206" s="167"/>
      <c r="AI206" s="267"/>
      <c r="AJ206" s="167"/>
      <c r="AK206" s="167"/>
      <c r="AL206" s="167"/>
      <c r="AM206" s="267"/>
      <c r="AN206" s="167"/>
      <c r="AO206" s="167"/>
      <c r="AP206" s="167"/>
      <c r="AQ206" s="267"/>
      <c r="AR206" s="167"/>
      <c r="AS206" s="167"/>
      <c r="AT206" s="167"/>
      <c r="AU206" s="267"/>
      <c r="AV206" s="167"/>
      <c r="AW206" s="167"/>
      <c r="AX206" s="208"/>
      <c r="AY206">
        <f t="shared" ref="AY206:AY207" si="26">$AY$204</f>
        <v>0</v>
      </c>
    </row>
    <row r="207" spans="1:51" ht="39.75" hidden="1" customHeight="1" x14ac:dyDescent="0.15">
      <c r="A207" s="996"/>
      <c r="B207" s="254"/>
      <c r="C207" s="253"/>
      <c r="D207" s="254"/>
      <c r="E207" s="253"/>
      <c r="F207" s="315"/>
      <c r="G207" s="238"/>
      <c r="H207" s="194"/>
      <c r="I207" s="194"/>
      <c r="J207" s="194"/>
      <c r="K207" s="194"/>
      <c r="L207" s="194"/>
      <c r="M207" s="194"/>
      <c r="N207" s="194"/>
      <c r="O207" s="194"/>
      <c r="P207" s="194"/>
      <c r="Q207" s="194"/>
      <c r="R207" s="194"/>
      <c r="S207" s="194"/>
      <c r="T207" s="194"/>
      <c r="U207" s="194"/>
      <c r="V207" s="194"/>
      <c r="W207" s="194"/>
      <c r="X207" s="239"/>
      <c r="Y207" s="209" t="s">
        <v>54</v>
      </c>
      <c r="Z207" s="158"/>
      <c r="AA207" s="159"/>
      <c r="AB207" s="287"/>
      <c r="AC207" s="175"/>
      <c r="AD207" s="175"/>
      <c r="AE207" s="267"/>
      <c r="AF207" s="167"/>
      <c r="AG207" s="167"/>
      <c r="AH207" s="167"/>
      <c r="AI207" s="267"/>
      <c r="AJ207" s="167"/>
      <c r="AK207" s="167"/>
      <c r="AL207" s="167"/>
      <c r="AM207" s="267"/>
      <c r="AN207" s="167"/>
      <c r="AO207" s="167"/>
      <c r="AP207" s="167"/>
      <c r="AQ207" s="267"/>
      <c r="AR207" s="167"/>
      <c r="AS207" s="167"/>
      <c r="AT207" s="167"/>
      <c r="AU207" s="267"/>
      <c r="AV207" s="167"/>
      <c r="AW207" s="167"/>
      <c r="AX207" s="208"/>
      <c r="AY207">
        <f t="shared" si="26"/>
        <v>0</v>
      </c>
    </row>
    <row r="208" spans="1:51" ht="18.75" hidden="1" customHeight="1" x14ac:dyDescent="0.15">
      <c r="A208" s="996"/>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5" t="s">
        <v>389</v>
      </c>
      <c r="AF208" s="199"/>
      <c r="AG208" s="199"/>
      <c r="AH208" s="200"/>
      <c r="AI208" s="215" t="s">
        <v>411</v>
      </c>
      <c r="AJ208" s="199"/>
      <c r="AK208" s="199"/>
      <c r="AL208" s="200"/>
      <c r="AM208" s="215" t="s">
        <v>698</v>
      </c>
      <c r="AN208" s="199"/>
      <c r="AO208" s="199"/>
      <c r="AP208" s="200"/>
      <c r="AQ208" s="268" t="s">
        <v>232</v>
      </c>
      <c r="AR208" s="269"/>
      <c r="AS208" s="269"/>
      <c r="AT208" s="270"/>
      <c r="AU208" s="280" t="s">
        <v>248</v>
      </c>
      <c r="AV208" s="280"/>
      <c r="AW208" s="280"/>
      <c r="AX208" s="281"/>
      <c r="AY208">
        <f>COUNTA($G$210)</f>
        <v>0</v>
      </c>
    </row>
    <row r="209" spans="1:51" ht="18.75" hidden="1" customHeight="1" x14ac:dyDescent="0.15">
      <c r="A209" s="996"/>
      <c r="B209" s="254"/>
      <c r="C209" s="253"/>
      <c r="D209" s="254"/>
      <c r="E209" s="253"/>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1"/>
      <c r="AR209" s="272"/>
      <c r="AS209" s="179" t="s">
        <v>233</v>
      </c>
      <c r="AT209" s="202"/>
      <c r="AU209" s="178"/>
      <c r="AV209" s="178"/>
      <c r="AW209" s="179" t="s">
        <v>179</v>
      </c>
      <c r="AX209" s="180"/>
      <c r="AY209">
        <f>$AY$208</f>
        <v>0</v>
      </c>
    </row>
    <row r="210" spans="1:51" ht="39.75" hidden="1" customHeight="1" x14ac:dyDescent="0.15">
      <c r="A210" s="996"/>
      <c r="B210" s="254"/>
      <c r="C210" s="253"/>
      <c r="D210" s="254"/>
      <c r="E210" s="253"/>
      <c r="F210" s="315"/>
      <c r="G210" s="233"/>
      <c r="H210" s="191"/>
      <c r="I210" s="191"/>
      <c r="J210" s="191"/>
      <c r="K210" s="191"/>
      <c r="L210" s="191"/>
      <c r="M210" s="191"/>
      <c r="N210" s="191"/>
      <c r="O210" s="191"/>
      <c r="P210" s="191"/>
      <c r="Q210" s="191"/>
      <c r="R210" s="191"/>
      <c r="S210" s="191"/>
      <c r="T210" s="191"/>
      <c r="U210" s="191"/>
      <c r="V210" s="191"/>
      <c r="W210" s="191"/>
      <c r="X210" s="234"/>
      <c r="Y210" s="172" t="s">
        <v>247</v>
      </c>
      <c r="Z210" s="173"/>
      <c r="AA210" s="174"/>
      <c r="AB210" s="282"/>
      <c r="AC210" s="224"/>
      <c r="AD210" s="224"/>
      <c r="AE210" s="267"/>
      <c r="AF210" s="167"/>
      <c r="AG210" s="167"/>
      <c r="AH210" s="167"/>
      <c r="AI210" s="267"/>
      <c r="AJ210" s="167"/>
      <c r="AK210" s="167"/>
      <c r="AL210" s="167"/>
      <c r="AM210" s="267"/>
      <c r="AN210" s="167"/>
      <c r="AO210" s="167"/>
      <c r="AP210" s="167"/>
      <c r="AQ210" s="267"/>
      <c r="AR210" s="167"/>
      <c r="AS210" s="167"/>
      <c r="AT210" s="167"/>
      <c r="AU210" s="267"/>
      <c r="AV210" s="167"/>
      <c r="AW210" s="167"/>
      <c r="AX210" s="208"/>
      <c r="AY210">
        <f t="shared" ref="AY210:AY211" si="27">$AY$208</f>
        <v>0</v>
      </c>
    </row>
    <row r="211" spans="1:51" ht="39.75" hidden="1" customHeight="1" x14ac:dyDescent="0.15">
      <c r="A211" s="996"/>
      <c r="B211" s="254"/>
      <c r="C211" s="253"/>
      <c r="D211" s="254"/>
      <c r="E211" s="253"/>
      <c r="F211" s="315"/>
      <c r="G211" s="238"/>
      <c r="H211" s="194"/>
      <c r="I211" s="194"/>
      <c r="J211" s="194"/>
      <c r="K211" s="194"/>
      <c r="L211" s="194"/>
      <c r="M211" s="194"/>
      <c r="N211" s="194"/>
      <c r="O211" s="194"/>
      <c r="P211" s="194"/>
      <c r="Q211" s="194"/>
      <c r="R211" s="194"/>
      <c r="S211" s="194"/>
      <c r="T211" s="194"/>
      <c r="U211" s="194"/>
      <c r="V211" s="194"/>
      <c r="W211" s="194"/>
      <c r="X211" s="239"/>
      <c r="Y211" s="209" t="s">
        <v>54</v>
      </c>
      <c r="Z211" s="158"/>
      <c r="AA211" s="159"/>
      <c r="AB211" s="287"/>
      <c r="AC211" s="175"/>
      <c r="AD211" s="175"/>
      <c r="AE211" s="267"/>
      <c r="AF211" s="167"/>
      <c r="AG211" s="167"/>
      <c r="AH211" s="167"/>
      <c r="AI211" s="267"/>
      <c r="AJ211" s="167"/>
      <c r="AK211" s="167"/>
      <c r="AL211" s="167"/>
      <c r="AM211" s="267"/>
      <c r="AN211" s="167"/>
      <c r="AO211" s="167"/>
      <c r="AP211" s="167"/>
      <c r="AQ211" s="267"/>
      <c r="AR211" s="167"/>
      <c r="AS211" s="167"/>
      <c r="AT211" s="167"/>
      <c r="AU211" s="267"/>
      <c r="AV211" s="167"/>
      <c r="AW211" s="167"/>
      <c r="AX211" s="208"/>
      <c r="AY211">
        <f t="shared" si="27"/>
        <v>0</v>
      </c>
    </row>
    <row r="212" spans="1:51" ht="22.5" hidden="1" customHeight="1" x14ac:dyDescent="0.15">
      <c r="A212" s="996"/>
      <c r="B212" s="254"/>
      <c r="C212" s="253"/>
      <c r="D212" s="254"/>
      <c r="E212" s="253"/>
      <c r="F212" s="315"/>
      <c r="G212" s="273"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8"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6"/>
      <c r="B213" s="254"/>
      <c r="C213" s="253"/>
      <c r="D213" s="254"/>
      <c r="E213" s="253"/>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4"/>
      <c r="C214" s="253"/>
      <c r="D214" s="254"/>
      <c r="E214" s="253"/>
      <c r="F214" s="315"/>
      <c r="G214" s="233"/>
      <c r="H214" s="191"/>
      <c r="I214" s="191"/>
      <c r="J214" s="191"/>
      <c r="K214" s="191"/>
      <c r="L214" s="191"/>
      <c r="M214" s="191"/>
      <c r="N214" s="191"/>
      <c r="O214" s="191"/>
      <c r="P214" s="234"/>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6"/>
      <c r="B215" s="254"/>
      <c r="C215" s="253"/>
      <c r="D215" s="254"/>
      <c r="E215" s="253"/>
      <c r="F215" s="315"/>
      <c r="G215" s="235"/>
      <c r="H215" s="236"/>
      <c r="I215" s="236"/>
      <c r="J215" s="236"/>
      <c r="K215" s="236"/>
      <c r="L215" s="236"/>
      <c r="M215" s="236"/>
      <c r="N215" s="236"/>
      <c r="O215" s="236"/>
      <c r="P215" s="237"/>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6"/>
      <c r="B216" s="254"/>
      <c r="C216" s="253"/>
      <c r="D216" s="254"/>
      <c r="E216" s="253"/>
      <c r="F216" s="315"/>
      <c r="G216" s="235"/>
      <c r="H216" s="236"/>
      <c r="I216" s="236"/>
      <c r="J216" s="236"/>
      <c r="K216" s="236"/>
      <c r="L216" s="236"/>
      <c r="M216" s="236"/>
      <c r="N216" s="236"/>
      <c r="O216" s="236"/>
      <c r="P216" s="237"/>
      <c r="Q216" s="986"/>
      <c r="R216" s="987"/>
      <c r="S216" s="987"/>
      <c r="T216" s="987"/>
      <c r="U216" s="987"/>
      <c r="V216" s="987"/>
      <c r="W216" s="987"/>
      <c r="X216" s="987"/>
      <c r="Y216" s="987"/>
      <c r="Z216" s="987"/>
      <c r="AA216" s="988"/>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6"/>
      <c r="B217" s="254"/>
      <c r="C217" s="253"/>
      <c r="D217" s="254"/>
      <c r="E217" s="253"/>
      <c r="F217" s="315"/>
      <c r="G217" s="235"/>
      <c r="H217" s="236"/>
      <c r="I217" s="236"/>
      <c r="J217" s="236"/>
      <c r="K217" s="236"/>
      <c r="L217" s="236"/>
      <c r="M217" s="236"/>
      <c r="N217" s="236"/>
      <c r="O217" s="236"/>
      <c r="P217" s="237"/>
      <c r="Q217" s="986"/>
      <c r="R217" s="987"/>
      <c r="S217" s="987"/>
      <c r="T217" s="987"/>
      <c r="U217" s="987"/>
      <c r="V217" s="987"/>
      <c r="W217" s="987"/>
      <c r="X217" s="987"/>
      <c r="Y217" s="987"/>
      <c r="Z217" s="987"/>
      <c r="AA217" s="988"/>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4"/>
      <c r="C218" s="253"/>
      <c r="D218" s="254"/>
      <c r="E218" s="253"/>
      <c r="F218" s="315"/>
      <c r="G218" s="238"/>
      <c r="H218" s="194"/>
      <c r="I218" s="194"/>
      <c r="J218" s="194"/>
      <c r="K218" s="194"/>
      <c r="L218" s="194"/>
      <c r="M218" s="194"/>
      <c r="N218" s="194"/>
      <c r="O218" s="194"/>
      <c r="P218" s="239"/>
      <c r="Q218" s="989"/>
      <c r="R218" s="990"/>
      <c r="S218" s="990"/>
      <c r="T218" s="990"/>
      <c r="U218" s="990"/>
      <c r="V218" s="990"/>
      <c r="W218" s="990"/>
      <c r="X218" s="990"/>
      <c r="Y218" s="990"/>
      <c r="Z218" s="990"/>
      <c r="AA218" s="991"/>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4"/>
      <c r="C219" s="253"/>
      <c r="D219" s="254"/>
      <c r="E219" s="253"/>
      <c r="F219" s="315"/>
      <c r="G219" s="273"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8" t="s">
        <v>335</v>
      </c>
      <c r="AC219" s="199"/>
      <c r="AD219" s="200"/>
      <c r="AE219" s="274"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4"/>
      <c r="C220" s="253"/>
      <c r="D220" s="254"/>
      <c r="E220" s="253"/>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9"/>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6"/>
      <c r="B221" s="254"/>
      <c r="C221" s="253"/>
      <c r="D221" s="254"/>
      <c r="E221" s="253"/>
      <c r="F221" s="315"/>
      <c r="G221" s="233"/>
      <c r="H221" s="191"/>
      <c r="I221" s="191"/>
      <c r="J221" s="191"/>
      <c r="K221" s="191"/>
      <c r="L221" s="191"/>
      <c r="M221" s="191"/>
      <c r="N221" s="191"/>
      <c r="O221" s="191"/>
      <c r="P221" s="234"/>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6"/>
      <c r="B222" s="254"/>
      <c r="C222" s="253"/>
      <c r="D222" s="254"/>
      <c r="E222" s="253"/>
      <c r="F222" s="315"/>
      <c r="G222" s="235"/>
      <c r="H222" s="236"/>
      <c r="I222" s="236"/>
      <c r="J222" s="236"/>
      <c r="K222" s="236"/>
      <c r="L222" s="236"/>
      <c r="M222" s="236"/>
      <c r="N222" s="236"/>
      <c r="O222" s="236"/>
      <c r="P222" s="237"/>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6"/>
      <c r="B223" s="254"/>
      <c r="C223" s="253"/>
      <c r="D223" s="254"/>
      <c r="E223" s="253"/>
      <c r="F223" s="315"/>
      <c r="G223" s="235"/>
      <c r="H223" s="236"/>
      <c r="I223" s="236"/>
      <c r="J223" s="236"/>
      <c r="K223" s="236"/>
      <c r="L223" s="236"/>
      <c r="M223" s="236"/>
      <c r="N223" s="236"/>
      <c r="O223" s="236"/>
      <c r="P223" s="237"/>
      <c r="Q223" s="986"/>
      <c r="R223" s="987"/>
      <c r="S223" s="987"/>
      <c r="T223" s="987"/>
      <c r="U223" s="987"/>
      <c r="V223" s="987"/>
      <c r="W223" s="987"/>
      <c r="X223" s="987"/>
      <c r="Y223" s="987"/>
      <c r="Z223" s="987"/>
      <c r="AA223" s="988"/>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6"/>
      <c r="B224" s="254"/>
      <c r="C224" s="253"/>
      <c r="D224" s="254"/>
      <c r="E224" s="253"/>
      <c r="F224" s="315"/>
      <c r="G224" s="235"/>
      <c r="H224" s="236"/>
      <c r="I224" s="236"/>
      <c r="J224" s="236"/>
      <c r="K224" s="236"/>
      <c r="L224" s="236"/>
      <c r="M224" s="236"/>
      <c r="N224" s="236"/>
      <c r="O224" s="236"/>
      <c r="P224" s="237"/>
      <c r="Q224" s="986"/>
      <c r="R224" s="987"/>
      <c r="S224" s="987"/>
      <c r="T224" s="987"/>
      <c r="U224" s="987"/>
      <c r="V224" s="987"/>
      <c r="W224" s="987"/>
      <c r="X224" s="987"/>
      <c r="Y224" s="987"/>
      <c r="Z224" s="987"/>
      <c r="AA224" s="988"/>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4"/>
      <c r="C225" s="253"/>
      <c r="D225" s="254"/>
      <c r="E225" s="253"/>
      <c r="F225" s="315"/>
      <c r="G225" s="238"/>
      <c r="H225" s="194"/>
      <c r="I225" s="194"/>
      <c r="J225" s="194"/>
      <c r="K225" s="194"/>
      <c r="L225" s="194"/>
      <c r="M225" s="194"/>
      <c r="N225" s="194"/>
      <c r="O225" s="194"/>
      <c r="P225" s="239"/>
      <c r="Q225" s="989"/>
      <c r="R225" s="990"/>
      <c r="S225" s="990"/>
      <c r="T225" s="990"/>
      <c r="U225" s="990"/>
      <c r="V225" s="990"/>
      <c r="W225" s="990"/>
      <c r="X225" s="990"/>
      <c r="Y225" s="990"/>
      <c r="Z225" s="990"/>
      <c r="AA225" s="991"/>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4"/>
      <c r="C226" s="253"/>
      <c r="D226" s="254"/>
      <c r="E226" s="253"/>
      <c r="F226" s="315"/>
      <c r="G226" s="273"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8" t="s">
        <v>335</v>
      </c>
      <c r="AC226" s="199"/>
      <c r="AD226" s="200"/>
      <c r="AE226" s="274"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4"/>
      <c r="C227" s="253"/>
      <c r="D227" s="254"/>
      <c r="E227" s="253"/>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9"/>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6"/>
      <c r="B228" s="254"/>
      <c r="C228" s="253"/>
      <c r="D228" s="254"/>
      <c r="E228" s="253"/>
      <c r="F228" s="315"/>
      <c r="G228" s="233"/>
      <c r="H228" s="191"/>
      <c r="I228" s="191"/>
      <c r="J228" s="191"/>
      <c r="K228" s="191"/>
      <c r="L228" s="191"/>
      <c r="M228" s="191"/>
      <c r="N228" s="191"/>
      <c r="O228" s="191"/>
      <c r="P228" s="234"/>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6"/>
      <c r="B229" s="254"/>
      <c r="C229" s="253"/>
      <c r="D229" s="254"/>
      <c r="E229" s="253"/>
      <c r="F229" s="315"/>
      <c r="G229" s="235"/>
      <c r="H229" s="236"/>
      <c r="I229" s="236"/>
      <c r="J229" s="236"/>
      <c r="K229" s="236"/>
      <c r="L229" s="236"/>
      <c r="M229" s="236"/>
      <c r="N229" s="236"/>
      <c r="O229" s="236"/>
      <c r="P229" s="237"/>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6"/>
      <c r="B230" s="254"/>
      <c r="C230" s="253"/>
      <c r="D230" s="254"/>
      <c r="E230" s="253"/>
      <c r="F230" s="315"/>
      <c r="G230" s="235"/>
      <c r="H230" s="236"/>
      <c r="I230" s="236"/>
      <c r="J230" s="236"/>
      <c r="K230" s="236"/>
      <c r="L230" s="236"/>
      <c r="M230" s="236"/>
      <c r="N230" s="236"/>
      <c r="O230" s="236"/>
      <c r="P230" s="237"/>
      <c r="Q230" s="986"/>
      <c r="R230" s="987"/>
      <c r="S230" s="987"/>
      <c r="T230" s="987"/>
      <c r="U230" s="987"/>
      <c r="V230" s="987"/>
      <c r="W230" s="987"/>
      <c r="X230" s="987"/>
      <c r="Y230" s="987"/>
      <c r="Z230" s="987"/>
      <c r="AA230" s="988"/>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6"/>
      <c r="B231" s="254"/>
      <c r="C231" s="253"/>
      <c r="D231" s="254"/>
      <c r="E231" s="253"/>
      <c r="F231" s="315"/>
      <c r="G231" s="235"/>
      <c r="H231" s="236"/>
      <c r="I231" s="236"/>
      <c r="J231" s="236"/>
      <c r="K231" s="236"/>
      <c r="L231" s="236"/>
      <c r="M231" s="236"/>
      <c r="N231" s="236"/>
      <c r="O231" s="236"/>
      <c r="P231" s="237"/>
      <c r="Q231" s="986"/>
      <c r="R231" s="987"/>
      <c r="S231" s="987"/>
      <c r="T231" s="987"/>
      <c r="U231" s="987"/>
      <c r="V231" s="987"/>
      <c r="W231" s="987"/>
      <c r="X231" s="987"/>
      <c r="Y231" s="987"/>
      <c r="Z231" s="987"/>
      <c r="AA231" s="988"/>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4"/>
      <c r="C232" s="253"/>
      <c r="D232" s="254"/>
      <c r="E232" s="253"/>
      <c r="F232" s="315"/>
      <c r="G232" s="238"/>
      <c r="H232" s="194"/>
      <c r="I232" s="194"/>
      <c r="J232" s="194"/>
      <c r="K232" s="194"/>
      <c r="L232" s="194"/>
      <c r="M232" s="194"/>
      <c r="N232" s="194"/>
      <c r="O232" s="194"/>
      <c r="P232" s="239"/>
      <c r="Q232" s="989"/>
      <c r="R232" s="990"/>
      <c r="S232" s="990"/>
      <c r="T232" s="990"/>
      <c r="U232" s="990"/>
      <c r="V232" s="990"/>
      <c r="W232" s="990"/>
      <c r="X232" s="990"/>
      <c r="Y232" s="990"/>
      <c r="Z232" s="990"/>
      <c r="AA232" s="991"/>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4"/>
      <c r="C233" s="253"/>
      <c r="D233" s="254"/>
      <c r="E233" s="253"/>
      <c r="F233" s="315"/>
      <c r="G233" s="273"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8" t="s">
        <v>335</v>
      </c>
      <c r="AC233" s="199"/>
      <c r="AD233" s="200"/>
      <c r="AE233" s="274"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4"/>
      <c r="C234" s="253"/>
      <c r="D234" s="254"/>
      <c r="E234" s="253"/>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9"/>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6"/>
      <c r="B235" s="254"/>
      <c r="C235" s="253"/>
      <c r="D235" s="254"/>
      <c r="E235" s="253"/>
      <c r="F235" s="315"/>
      <c r="G235" s="233"/>
      <c r="H235" s="191"/>
      <c r="I235" s="191"/>
      <c r="J235" s="191"/>
      <c r="K235" s="191"/>
      <c r="L235" s="191"/>
      <c r="M235" s="191"/>
      <c r="N235" s="191"/>
      <c r="O235" s="191"/>
      <c r="P235" s="234"/>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6"/>
      <c r="B236" s="254"/>
      <c r="C236" s="253"/>
      <c r="D236" s="254"/>
      <c r="E236" s="253"/>
      <c r="F236" s="315"/>
      <c r="G236" s="235"/>
      <c r="H236" s="236"/>
      <c r="I236" s="236"/>
      <c r="J236" s="236"/>
      <c r="K236" s="236"/>
      <c r="L236" s="236"/>
      <c r="M236" s="236"/>
      <c r="N236" s="236"/>
      <c r="O236" s="236"/>
      <c r="P236" s="237"/>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6"/>
      <c r="B237" s="254"/>
      <c r="C237" s="253"/>
      <c r="D237" s="254"/>
      <c r="E237" s="253"/>
      <c r="F237" s="315"/>
      <c r="G237" s="235"/>
      <c r="H237" s="236"/>
      <c r="I237" s="236"/>
      <c r="J237" s="236"/>
      <c r="K237" s="236"/>
      <c r="L237" s="236"/>
      <c r="M237" s="236"/>
      <c r="N237" s="236"/>
      <c r="O237" s="236"/>
      <c r="P237" s="237"/>
      <c r="Q237" s="986"/>
      <c r="R237" s="987"/>
      <c r="S237" s="987"/>
      <c r="T237" s="987"/>
      <c r="U237" s="987"/>
      <c r="V237" s="987"/>
      <c r="W237" s="987"/>
      <c r="X237" s="987"/>
      <c r="Y237" s="987"/>
      <c r="Z237" s="987"/>
      <c r="AA237" s="988"/>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6"/>
      <c r="B238" s="254"/>
      <c r="C238" s="253"/>
      <c r="D238" s="254"/>
      <c r="E238" s="253"/>
      <c r="F238" s="315"/>
      <c r="G238" s="235"/>
      <c r="H238" s="236"/>
      <c r="I238" s="236"/>
      <c r="J238" s="236"/>
      <c r="K238" s="236"/>
      <c r="L238" s="236"/>
      <c r="M238" s="236"/>
      <c r="N238" s="236"/>
      <c r="O238" s="236"/>
      <c r="P238" s="237"/>
      <c r="Q238" s="986"/>
      <c r="R238" s="987"/>
      <c r="S238" s="987"/>
      <c r="T238" s="987"/>
      <c r="U238" s="987"/>
      <c r="V238" s="987"/>
      <c r="W238" s="987"/>
      <c r="X238" s="987"/>
      <c r="Y238" s="987"/>
      <c r="Z238" s="987"/>
      <c r="AA238" s="988"/>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4"/>
      <c r="C239" s="253"/>
      <c r="D239" s="254"/>
      <c r="E239" s="253"/>
      <c r="F239" s="315"/>
      <c r="G239" s="238"/>
      <c r="H239" s="194"/>
      <c r="I239" s="194"/>
      <c r="J239" s="194"/>
      <c r="K239" s="194"/>
      <c r="L239" s="194"/>
      <c r="M239" s="194"/>
      <c r="N239" s="194"/>
      <c r="O239" s="194"/>
      <c r="P239" s="239"/>
      <c r="Q239" s="989"/>
      <c r="R239" s="990"/>
      <c r="S239" s="990"/>
      <c r="T239" s="990"/>
      <c r="U239" s="990"/>
      <c r="V239" s="990"/>
      <c r="W239" s="990"/>
      <c r="X239" s="990"/>
      <c r="Y239" s="990"/>
      <c r="Z239" s="990"/>
      <c r="AA239" s="991"/>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4"/>
      <c r="C240" s="253"/>
      <c r="D240" s="254"/>
      <c r="E240" s="253"/>
      <c r="F240" s="315"/>
      <c r="G240" s="273"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8" t="s">
        <v>335</v>
      </c>
      <c r="AC240" s="199"/>
      <c r="AD240" s="200"/>
      <c r="AE240" s="274"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4"/>
      <c r="C241" s="253"/>
      <c r="D241" s="254"/>
      <c r="E241" s="253"/>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9"/>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6"/>
      <c r="B242" s="254"/>
      <c r="C242" s="253"/>
      <c r="D242" s="254"/>
      <c r="E242" s="253"/>
      <c r="F242" s="315"/>
      <c r="G242" s="233"/>
      <c r="H242" s="191"/>
      <c r="I242" s="191"/>
      <c r="J242" s="191"/>
      <c r="K242" s="191"/>
      <c r="L242" s="191"/>
      <c r="M242" s="191"/>
      <c r="N242" s="191"/>
      <c r="O242" s="191"/>
      <c r="P242" s="234"/>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6"/>
      <c r="B243" s="254"/>
      <c r="C243" s="253"/>
      <c r="D243" s="254"/>
      <c r="E243" s="253"/>
      <c r="F243" s="315"/>
      <c r="G243" s="235"/>
      <c r="H243" s="236"/>
      <c r="I243" s="236"/>
      <c r="J243" s="236"/>
      <c r="K243" s="236"/>
      <c r="L243" s="236"/>
      <c r="M243" s="236"/>
      <c r="N243" s="236"/>
      <c r="O243" s="236"/>
      <c r="P243" s="237"/>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6"/>
      <c r="B244" s="254"/>
      <c r="C244" s="253"/>
      <c r="D244" s="254"/>
      <c r="E244" s="253"/>
      <c r="F244" s="315"/>
      <c r="G244" s="235"/>
      <c r="H244" s="236"/>
      <c r="I244" s="236"/>
      <c r="J244" s="236"/>
      <c r="K244" s="236"/>
      <c r="L244" s="236"/>
      <c r="M244" s="236"/>
      <c r="N244" s="236"/>
      <c r="O244" s="236"/>
      <c r="P244" s="237"/>
      <c r="Q244" s="986"/>
      <c r="R244" s="987"/>
      <c r="S244" s="987"/>
      <c r="T244" s="987"/>
      <c r="U244" s="987"/>
      <c r="V244" s="987"/>
      <c r="W244" s="987"/>
      <c r="X244" s="987"/>
      <c r="Y244" s="987"/>
      <c r="Z244" s="987"/>
      <c r="AA244" s="988"/>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6"/>
      <c r="B245" s="254"/>
      <c r="C245" s="253"/>
      <c r="D245" s="254"/>
      <c r="E245" s="253"/>
      <c r="F245" s="315"/>
      <c r="G245" s="235"/>
      <c r="H245" s="236"/>
      <c r="I245" s="236"/>
      <c r="J245" s="236"/>
      <c r="K245" s="236"/>
      <c r="L245" s="236"/>
      <c r="M245" s="236"/>
      <c r="N245" s="236"/>
      <c r="O245" s="236"/>
      <c r="P245" s="237"/>
      <c r="Q245" s="986"/>
      <c r="R245" s="987"/>
      <c r="S245" s="987"/>
      <c r="T245" s="987"/>
      <c r="U245" s="987"/>
      <c r="V245" s="987"/>
      <c r="W245" s="987"/>
      <c r="X245" s="987"/>
      <c r="Y245" s="987"/>
      <c r="Z245" s="987"/>
      <c r="AA245" s="988"/>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4"/>
      <c r="C246" s="253"/>
      <c r="D246" s="254"/>
      <c r="E246" s="316"/>
      <c r="F246" s="317"/>
      <c r="G246" s="238"/>
      <c r="H246" s="194"/>
      <c r="I246" s="194"/>
      <c r="J246" s="194"/>
      <c r="K246" s="194"/>
      <c r="L246" s="194"/>
      <c r="M246" s="194"/>
      <c r="N246" s="194"/>
      <c r="O246" s="194"/>
      <c r="P246" s="239"/>
      <c r="Q246" s="989"/>
      <c r="R246" s="990"/>
      <c r="S246" s="990"/>
      <c r="T246" s="990"/>
      <c r="U246" s="990"/>
      <c r="V246" s="990"/>
      <c r="W246" s="990"/>
      <c r="X246" s="990"/>
      <c r="Y246" s="990"/>
      <c r="Z246" s="990"/>
      <c r="AA246" s="991"/>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4"/>
      <c r="C247" s="253"/>
      <c r="D247" s="254"/>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4"/>
      <c r="C248" s="253"/>
      <c r="D248" s="254"/>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6"/>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x14ac:dyDescent="0.15">
      <c r="A250" s="996"/>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6"/>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6"/>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5" t="s">
        <v>389</v>
      </c>
      <c r="AF252" s="199"/>
      <c r="AG252" s="199"/>
      <c r="AH252" s="200"/>
      <c r="AI252" s="215" t="s">
        <v>411</v>
      </c>
      <c r="AJ252" s="199"/>
      <c r="AK252" s="199"/>
      <c r="AL252" s="200"/>
      <c r="AM252" s="215" t="s">
        <v>698</v>
      </c>
      <c r="AN252" s="199"/>
      <c r="AO252" s="199"/>
      <c r="AP252" s="200"/>
      <c r="AQ252" s="268" t="s">
        <v>232</v>
      </c>
      <c r="AR252" s="269"/>
      <c r="AS252" s="269"/>
      <c r="AT252" s="270"/>
      <c r="AU252" s="280" t="s">
        <v>248</v>
      </c>
      <c r="AV252" s="280"/>
      <c r="AW252" s="280"/>
      <c r="AX252" s="281"/>
      <c r="AY252">
        <f>COUNTA($G$254)</f>
        <v>0</v>
      </c>
    </row>
    <row r="253" spans="1:51" ht="18.75" hidden="1" customHeight="1" x14ac:dyDescent="0.15">
      <c r="A253" s="996"/>
      <c r="B253" s="254"/>
      <c r="C253" s="253"/>
      <c r="D253" s="254"/>
      <c r="E253" s="253"/>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1"/>
      <c r="AR253" s="272"/>
      <c r="AS253" s="179" t="s">
        <v>233</v>
      </c>
      <c r="AT253" s="202"/>
      <c r="AU253" s="178"/>
      <c r="AV253" s="178"/>
      <c r="AW253" s="179" t="s">
        <v>179</v>
      </c>
      <c r="AX253" s="180"/>
      <c r="AY253">
        <f>$AY$252</f>
        <v>0</v>
      </c>
    </row>
    <row r="254" spans="1:51" ht="39.75" hidden="1" customHeight="1" x14ac:dyDescent="0.15">
      <c r="A254" s="996"/>
      <c r="B254" s="254"/>
      <c r="C254" s="253"/>
      <c r="D254" s="254"/>
      <c r="E254" s="253"/>
      <c r="F254" s="315"/>
      <c r="G254" s="233"/>
      <c r="H254" s="191"/>
      <c r="I254" s="191"/>
      <c r="J254" s="191"/>
      <c r="K254" s="191"/>
      <c r="L254" s="191"/>
      <c r="M254" s="191"/>
      <c r="N254" s="191"/>
      <c r="O254" s="191"/>
      <c r="P254" s="191"/>
      <c r="Q254" s="191"/>
      <c r="R254" s="191"/>
      <c r="S254" s="191"/>
      <c r="T254" s="191"/>
      <c r="U254" s="191"/>
      <c r="V254" s="191"/>
      <c r="W254" s="191"/>
      <c r="X254" s="234"/>
      <c r="Y254" s="172" t="s">
        <v>247</v>
      </c>
      <c r="Z254" s="173"/>
      <c r="AA254" s="174"/>
      <c r="AB254" s="282"/>
      <c r="AC254" s="224"/>
      <c r="AD254" s="224"/>
      <c r="AE254" s="267"/>
      <c r="AF254" s="167"/>
      <c r="AG254" s="167"/>
      <c r="AH254" s="167"/>
      <c r="AI254" s="267"/>
      <c r="AJ254" s="167"/>
      <c r="AK254" s="167"/>
      <c r="AL254" s="167"/>
      <c r="AM254" s="267"/>
      <c r="AN254" s="167"/>
      <c r="AO254" s="167"/>
      <c r="AP254" s="167"/>
      <c r="AQ254" s="267"/>
      <c r="AR254" s="167"/>
      <c r="AS254" s="167"/>
      <c r="AT254" s="167"/>
      <c r="AU254" s="267"/>
      <c r="AV254" s="167"/>
      <c r="AW254" s="167"/>
      <c r="AX254" s="208"/>
      <c r="AY254">
        <f t="shared" ref="AY254:AY255" si="33">$AY$252</f>
        <v>0</v>
      </c>
    </row>
    <row r="255" spans="1:51" ht="39.75" hidden="1" customHeight="1" x14ac:dyDescent="0.15">
      <c r="A255" s="996"/>
      <c r="B255" s="254"/>
      <c r="C255" s="253"/>
      <c r="D255" s="254"/>
      <c r="E255" s="253"/>
      <c r="F255" s="315"/>
      <c r="G255" s="238"/>
      <c r="H255" s="194"/>
      <c r="I255" s="194"/>
      <c r="J255" s="194"/>
      <c r="K255" s="194"/>
      <c r="L255" s="194"/>
      <c r="M255" s="194"/>
      <c r="N255" s="194"/>
      <c r="O255" s="194"/>
      <c r="P255" s="194"/>
      <c r="Q255" s="194"/>
      <c r="R255" s="194"/>
      <c r="S255" s="194"/>
      <c r="T255" s="194"/>
      <c r="U255" s="194"/>
      <c r="V255" s="194"/>
      <c r="W255" s="194"/>
      <c r="X255" s="239"/>
      <c r="Y255" s="209" t="s">
        <v>54</v>
      </c>
      <c r="Z255" s="158"/>
      <c r="AA255" s="159"/>
      <c r="AB255" s="287"/>
      <c r="AC255" s="175"/>
      <c r="AD255" s="175"/>
      <c r="AE255" s="267"/>
      <c r="AF255" s="167"/>
      <c r="AG255" s="167"/>
      <c r="AH255" s="167"/>
      <c r="AI255" s="267"/>
      <c r="AJ255" s="167"/>
      <c r="AK255" s="167"/>
      <c r="AL255" s="167"/>
      <c r="AM255" s="267"/>
      <c r="AN255" s="167"/>
      <c r="AO255" s="167"/>
      <c r="AP255" s="167"/>
      <c r="AQ255" s="267"/>
      <c r="AR255" s="167"/>
      <c r="AS255" s="167"/>
      <c r="AT255" s="167"/>
      <c r="AU255" s="267"/>
      <c r="AV255" s="167"/>
      <c r="AW255" s="167"/>
      <c r="AX255" s="208"/>
      <c r="AY255">
        <f t="shared" si="33"/>
        <v>0</v>
      </c>
    </row>
    <row r="256" spans="1:51" ht="18.75" hidden="1" customHeight="1" x14ac:dyDescent="0.15">
      <c r="A256" s="996"/>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5" t="s">
        <v>389</v>
      </c>
      <c r="AF256" s="199"/>
      <c r="AG256" s="199"/>
      <c r="AH256" s="200"/>
      <c r="AI256" s="215" t="s">
        <v>411</v>
      </c>
      <c r="AJ256" s="199"/>
      <c r="AK256" s="199"/>
      <c r="AL256" s="200"/>
      <c r="AM256" s="215" t="s">
        <v>698</v>
      </c>
      <c r="AN256" s="199"/>
      <c r="AO256" s="199"/>
      <c r="AP256" s="200"/>
      <c r="AQ256" s="268" t="s">
        <v>232</v>
      </c>
      <c r="AR256" s="269"/>
      <c r="AS256" s="269"/>
      <c r="AT256" s="270"/>
      <c r="AU256" s="280" t="s">
        <v>248</v>
      </c>
      <c r="AV256" s="280"/>
      <c r="AW256" s="280"/>
      <c r="AX256" s="281"/>
      <c r="AY256">
        <f>COUNTA($G$258)</f>
        <v>0</v>
      </c>
    </row>
    <row r="257" spans="1:51" ht="18.75" hidden="1" customHeight="1" x14ac:dyDescent="0.15">
      <c r="A257" s="996"/>
      <c r="B257" s="254"/>
      <c r="C257" s="253"/>
      <c r="D257" s="254"/>
      <c r="E257" s="253"/>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1"/>
      <c r="AR257" s="272"/>
      <c r="AS257" s="179" t="s">
        <v>233</v>
      </c>
      <c r="AT257" s="202"/>
      <c r="AU257" s="178"/>
      <c r="AV257" s="178"/>
      <c r="AW257" s="179" t="s">
        <v>179</v>
      </c>
      <c r="AX257" s="180"/>
      <c r="AY257">
        <f>$AY$256</f>
        <v>0</v>
      </c>
    </row>
    <row r="258" spans="1:51" ht="39.75" hidden="1" customHeight="1" x14ac:dyDescent="0.15">
      <c r="A258" s="996"/>
      <c r="B258" s="254"/>
      <c r="C258" s="253"/>
      <c r="D258" s="254"/>
      <c r="E258" s="253"/>
      <c r="F258" s="315"/>
      <c r="G258" s="233"/>
      <c r="H258" s="191"/>
      <c r="I258" s="191"/>
      <c r="J258" s="191"/>
      <c r="K258" s="191"/>
      <c r="L258" s="191"/>
      <c r="M258" s="191"/>
      <c r="N258" s="191"/>
      <c r="O258" s="191"/>
      <c r="P258" s="191"/>
      <c r="Q258" s="191"/>
      <c r="R258" s="191"/>
      <c r="S258" s="191"/>
      <c r="T258" s="191"/>
      <c r="U258" s="191"/>
      <c r="V258" s="191"/>
      <c r="W258" s="191"/>
      <c r="X258" s="234"/>
      <c r="Y258" s="172" t="s">
        <v>247</v>
      </c>
      <c r="Z258" s="173"/>
      <c r="AA258" s="174"/>
      <c r="AB258" s="282"/>
      <c r="AC258" s="224"/>
      <c r="AD258" s="224"/>
      <c r="AE258" s="267"/>
      <c r="AF258" s="167"/>
      <c r="AG258" s="167"/>
      <c r="AH258" s="167"/>
      <c r="AI258" s="267"/>
      <c r="AJ258" s="167"/>
      <c r="AK258" s="167"/>
      <c r="AL258" s="167"/>
      <c r="AM258" s="267"/>
      <c r="AN258" s="167"/>
      <c r="AO258" s="167"/>
      <c r="AP258" s="167"/>
      <c r="AQ258" s="267"/>
      <c r="AR258" s="167"/>
      <c r="AS258" s="167"/>
      <c r="AT258" s="167"/>
      <c r="AU258" s="267"/>
      <c r="AV258" s="167"/>
      <c r="AW258" s="167"/>
      <c r="AX258" s="208"/>
      <c r="AY258">
        <f t="shared" ref="AY258:AY259" si="34">$AY$256</f>
        <v>0</v>
      </c>
    </row>
    <row r="259" spans="1:51" ht="39.75" hidden="1" customHeight="1" x14ac:dyDescent="0.15">
      <c r="A259" s="996"/>
      <c r="B259" s="254"/>
      <c r="C259" s="253"/>
      <c r="D259" s="254"/>
      <c r="E259" s="253"/>
      <c r="F259" s="315"/>
      <c r="G259" s="238"/>
      <c r="H259" s="194"/>
      <c r="I259" s="194"/>
      <c r="J259" s="194"/>
      <c r="K259" s="194"/>
      <c r="L259" s="194"/>
      <c r="M259" s="194"/>
      <c r="N259" s="194"/>
      <c r="O259" s="194"/>
      <c r="P259" s="194"/>
      <c r="Q259" s="194"/>
      <c r="R259" s="194"/>
      <c r="S259" s="194"/>
      <c r="T259" s="194"/>
      <c r="U259" s="194"/>
      <c r="V259" s="194"/>
      <c r="W259" s="194"/>
      <c r="X259" s="239"/>
      <c r="Y259" s="209" t="s">
        <v>54</v>
      </c>
      <c r="Z259" s="158"/>
      <c r="AA259" s="159"/>
      <c r="AB259" s="287"/>
      <c r="AC259" s="175"/>
      <c r="AD259" s="175"/>
      <c r="AE259" s="267"/>
      <c r="AF259" s="167"/>
      <c r="AG259" s="167"/>
      <c r="AH259" s="167"/>
      <c r="AI259" s="267"/>
      <c r="AJ259" s="167"/>
      <c r="AK259" s="167"/>
      <c r="AL259" s="167"/>
      <c r="AM259" s="267"/>
      <c r="AN259" s="167"/>
      <c r="AO259" s="167"/>
      <c r="AP259" s="167"/>
      <c r="AQ259" s="267"/>
      <c r="AR259" s="167"/>
      <c r="AS259" s="167"/>
      <c r="AT259" s="167"/>
      <c r="AU259" s="267"/>
      <c r="AV259" s="167"/>
      <c r="AW259" s="167"/>
      <c r="AX259" s="208"/>
      <c r="AY259">
        <f t="shared" si="34"/>
        <v>0</v>
      </c>
    </row>
    <row r="260" spans="1:51" ht="18.75" hidden="1" customHeight="1" x14ac:dyDescent="0.15">
      <c r="A260" s="996"/>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5" t="s">
        <v>389</v>
      </c>
      <c r="AF260" s="199"/>
      <c r="AG260" s="199"/>
      <c r="AH260" s="200"/>
      <c r="AI260" s="215" t="s">
        <v>411</v>
      </c>
      <c r="AJ260" s="199"/>
      <c r="AK260" s="199"/>
      <c r="AL260" s="200"/>
      <c r="AM260" s="215" t="s">
        <v>698</v>
      </c>
      <c r="AN260" s="199"/>
      <c r="AO260" s="199"/>
      <c r="AP260" s="200"/>
      <c r="AQ260" s="268" t="s">
        <v>232</v>
      </c>
      <c r="AR260" s="269"/>
      <c r="AS260" s="269"/>
      <c r="AT260" s="270"/>
      <c r="AU260" s="280" t="s">
        <v>248</v>
      </c>
      <c r="AV260" s="280"/>
      <c r="AW260" s="280"/>
      <c r="AX260" s="281"/>
      <c r="AY260">
        <f>COUNTA($G$262)</f>
        <v>0</v>
      </c>
    </row>
    <row r="261" spans="1:51" ht="18.75" hidden="1" customHeight="1" x14ac:dyDescent="0.15">
      <c r="A261" s="996"/>
      <c r="B261" s="254"/>
      <c r="C261" s="253"/>
      <c r="D261" s="254"/>
      <c r="E261" s="253"/>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1"/>
      <c r="AR261" s="272"/>
      <c r="AS261" s="179" t="s">
        <v>233</v>
      </c>
      <c r="AT261" s="202"/>
      <c r="AU261" s="178"/>
      <c r="AV261" s="178"/>
      <c r="AW261" s="179" t="s">
        <v>179</v>
      </c>
      <c r="AX261" s="180"/>
      <c r="AY261">
        <f>$AY$260</f>
        <v>0</v>
      </c>
    </row>
    <row r="262" spans="1:51" ht="39.75" hidden="1" customHeight="1" x14ac:dyDescent="0.15">
      <c r="A262" s="996"/>
      <c r="B262" s="254"/>
      <c r="C262" s="253"/>
      <c r="D262" s="254"/>
      <c r="E262" s="253"/>
      <c r="F262" s="315"/>
      <c r="G262" s="233"/>
      <c r="H262" s="191"/>
      <c r="I262" s="191"/>
      <c r="J262" s="191"/>
      <c r="K262" s="191"/>
      <c r="L262" s="191"/>
      <c r="M262" s="191"/>
      <c r="N262" s="191"/>
      <c r="O262" s="191"/>
      <c r="P262" s="191"/>
      <c r="Q262" s="191"/>
      <c r="R262" s="191"/>
      <c r="S262" s="191"/>
      <c r="T262" s="191"/>
      <c r="U262" s="191"/>
      <c r="V262" s="191"/>
      <c r="W262" s="191"/>
      <c r="X262" s="234"/>
      <c r="Y262" s="172" t="s">
        <v>247</v>
      </c>
      <c r="Z262" s="173"/>
      <c r="AA262" s="174"/>
      <c r="AB262" s="282"/>
      <c r="AC262" s="224"/>
      <c r="AD262" s="224"/>
      <c r="AE262" s="267"/>
      <c r="AF262" s="167"/>
      <c r="AG262" s="167"/>
      <c r="AH262" s="167"/>
      <c r="AI262" s="267"/>
      <c r="AJ262" s="167"/>
      <c r="AK262" s="167"/>
      <c r="AL262" s="167"/>
      <c r="AM262" s="267"/>
      <c r="AN262" s="167"/>
      <c r="AO262" s="167"/>
      <c r="AP262" s="167"/>
      <c r="AQ262" s="267"/>
      <c r="AR262" s="167"/>
      <c r="AS262" s="167"/>
      <c r="AT262" s="167"/>
      <c r="AU262" s="267"/>
      <c r="AV262" s="167"/>
      <c r="AW262" s="167"/>
      <c r="AX262" s="208"/>
      <c r="AY262">
        <f t="shared" ref="AY262:AY263" si="35">$AY$260</f>
        <v>0</v>
      </c>
    </row>
    <row r="263" spans="1:51" ht="39.75" hidden="1" customHeight="1" x14ac:dyDescent="0.15">
      <c r="A263" s="996"/>
      <c r="B263" s="254"/>
      <c r="C263" s="253"/>
      <c r="D263" s="254"/>
      <c r="E263" s="253"/>
      <c r="F263" s="315"/>
      <c r="G263" s="238"/>
      <c r="H263" s="194"/>
      <c r="I263" s="194"/>
      <c r="J263" s="194"/>
      <c r="K263" s="194"/>
      <c r="L263" s="194"/>
      <c r="M263" s="194"/>
      <c r="N263" s="194"/>
      <c r="O263" s="194"/>
      <c r="P263" s="194"/>
      <c r="Q263" s="194"/>
      <c r="R263" s="194"/>
      <c r="S263" s="194"/>
      <c r="T263" s="194"/>
      <c r="U263" s="194"/>
      <c r="V263" s="194"/>
      <c r="W263" s="194"/>
      <c r="X263" s="239"/>
      <c r="Y263" s="209" t="s">
        <v>54</v>
      </c>
      <c r="Z263" s="158"/>
      <c r="AA263" s="159"/>
      <c r="AB263" s="287"/>
      <c r="AC263" s="175"/>
      <c r="AD263" s="175"/>
      <c r="AE263" s="267"/>
      <c r="AF263" s="167"/>
      <c r="AG263" s="167"/>
      <c r="AH263" s="167"/>
      <c r="AI263" s="267"/>
      <c r="AJ263" s="167"/>
      <c r="AK263" s="167"/>
      <c r="AL263" s="167"/>
      <c r="AM263" s="267"/>
      <c r="AN263" s="167"/>
      <c r="AO263" s="167"/>
      <c r="AP263" s="167"/>
      <c r="AQ263" s="267"/>
      <c r="AR263" s="167"/>
      <c r="AS263" s="167"/>
      <c r="AT263" s="167"/>
      <c r="AU263" s="267"/>
      <c r="AV263" s="167"/>
      <c r="AW263" s="167"/>
      <c r="AX263" s="208"/>
      <c r="AY263">
        <f t="shared" si="35"/>
        <v>0</v>
      </c>
    </row>
    <row r="264" spans="1:51" ht="18.75" hidden="1" customHeight="1" x14ac:dyDescent="0.15">
      <c r="A264" s="996"/>
      <c r="B264" s="254"/>
      <c r="C264" s="253"/>
      <c r="D264" s="254"/>
      <c r="E264" s="253"/>
      <c r="F264" s="315"/>
      <c r="G264" s="273"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4"/>
      <c r="C265" s="253"/>
      <c r="D265" s="254"/>
      <c r="E265" s="253"/>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1"/>
      <c r="AR265" s="272"/>
      <c r="AS265" s="179" t="s">
        <v>233</v>
      </c>
      <c r="AT265" s="202"/>
      <c r="AU265" s="178"/>
      <c r="AV265" s="178"/>
      <c r="AW265" s="179" t="s">
        <v>179</v>
      </c>
      <c r="AX265" s="180"/>
      <c r="AY265">
        <f>$AY$264</f>
        <v>0</v>
      </c>
    </row>
    <row r="266" spans="1:51" ht="39.75" hidden="1" customHeight="1" x14ac:dyDescent="0.15">
      <c r="A266" s="996"/>
      <c r="B266" s="254"/>
      <c r="C266" s="253"/>
      <c r="D266" s="254"/>
      <c r="E266" s="253"/>
      <c r="F266" s="315"/>
      <c r="G266" s="233"/>
      <c r="H266" s="191"/>
      <c r="I266" s="191"/>
      <c r="J266" s="191"/>
      <c r="K266" s="191"/>
      <c r="L266" s="191"/>
      <c r="M266" s="191"/>
      <c r="N266" s="191"/>
      <c r="O266" s="191"/>
      <c r="P266" s="191"/>
      <c r="Q266" s="191"/>
      <c r="R266" s="191"/>
      <c r="S266" s="191"/>
      <c r="T266" s="191"/>
      <c r="U266" s="191"/>
      <c r="V266" s="191"/>
      <c r="W266" s="191"/>
      <c r="X266" s="234"/>
      <c r="Y266" s="172" t="s">
        <v>247</v>
      </c>
      <c r="Z266" s="173"/>
      <c r="AA266" s="174"/>
      <c r="AB266" s="282"/>
      <c r="AC266" s="224"/>
      <c r="AD266" s="224"/>
      <c r="AE266" s="267"/>
      <c r="AF266" s="167"/>
      <c r="AG266" s="167"/>
      <c r="AH266" s="167"/>
      <c r="AI266" s="267"/>
      <c r="AJ266" s="167"/>
      <c r="AK266" s="167"/>
      <c r="AL266" s="167"/>
      <c r="AM266" s="267"/>
      <c r="AN266" s="167"/>
      <c r="AO266" s="167"/>
      <c r="AP266" s="167"/>
      <c r="AQ266" s="267"/>
      <c r="AR266" s="167"/>
      <c r="AS266" s="167"/>
      <c r="AT266" s="167"/>
      <c r="AU266" s="267"/>
      <c r="AV266" s="167"/>
      <c r="AW266" s="167"/>
      <c r="AX266" s="208"/>
      <c r="AY266">
        <f t="shared" ref="AY266:AY267" si="36">$AY$264</f>
        <v>0</v>
      </c>
    </row>
    <row r="267" spans="1:51" ht="39.75" hidden="1" customHeight="1" x14ac:dyDescent="0.15">
      <c r="A267" s="996"/>
      <c r="B267" s="254"/>
      <c r="C267" s="253"/>
      <c r="D267" s="254"/>
      <c r="E267" s="253"/>
      <c r="F267" s="315"/>
      <c r="G267" s="238"/>
      <c r="H267" s="194"/>
      <c r="I267" s="194"/>
      <c r="J267" s="194"/>
      <c r="K267" s="194"/>
      <c r="L267" s="194"/>
      <c r="M267" s="194"/>
      <c r="N267" s="194"/>
      <c r="O267" s="194"/>
      <c r="P267" s="194"/>
      <c r="Q267" s="194"/>
      <c r="R267" s="194"/>
      <c r="S267" s="194"/>
      <c r="T267" s="194"/>
      <c r="U267" s="194"/>
      <c r="V267" s="194"/>
      <c r="W267" s="194"/>
      <c r="X267" s="239"/>
      <c r="Y267" s="209" t="s">
        <v>54</v>
      </c>
      <c r="Z267" s="158"/>
      <c r="AA267" s="159"/>
      <c r="AB267" s="287"/>
      <c r="AC267" s="175"/>
      <c r="AD267" s="175"/>
      <c r="AE267" s="267"/>
      <c r="AF267" s="167"/>
      <c r="AG267" s="167"/>
      <c r="AH267" s="167"/>
      <c r="AI267" s="267"/>
      <c r="AJ267" s="167"/>
      <c r="AK267" s="167"/>
      <c r="AL267" s="167"/>
      <c r="AM267" s="267"/>
      <c r="AN267" s="167"/>
      <c r="AO267" s="167"/>
      <c r="AP267" s="167"/>
      <c r="AQ267" s="267"/>
      <c r="AR267" s="167"/>
      <c r="AS267" s="167"/>
      <c r="AT267" s="167"/>
      <c r="AU267" s="267"/>
      <c r="AV267" s="167"/>
      <c r="AW267" s="167"/>
      <c r="AX267" s="208"/>
      <c r="AY267">
        <f t="shared" si="36"/>
        <v>0</v>
      </c>
    </row>
    <row r="268" spans="1:51" ht="18.75" hidden="1" customHeight="1" x14ac:dyDescent="0.15">
      <c r="A268" s="996"/>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5" t="s">
        <v>389</v>
      </c>
      <c r="AF268" s="199"/>
      <c r="AG268" s="199"/>
      <c r="AH268" s="200"/>
      <c r="AI268" s="215" t="s">
        <v>411</v>
      </c>
      <c r="AJ268" s="199"/>
      <c r="AK268" s="199"/>
      <c r="AL268" s="200"/>
      <c r="AM268" s="215" t="s">
        <v>698</v>
      </c>
      <c r="AN268" s="199"/>
      <c r="AO268" s="199"/>
      <c r="AP268" s="200"/>
      <c r="AQ268" s="268" t="s">
        <v>232</v>
      </c>
      <c r="AR268" s="269"/>
      <c r="AS268" s="269"/>
      <c r="AT268" s="270"/>
      <c r="AU268" s="280" t="s">
        <v>248</v>
      </c>
      <c r="AV268" s="280"/>
      <c r="AW268" s="280"/>
      <c r="AX268" s="281"/>
      <c r="AY268">
        <f>COUNTA($G$270)</f>
        <v>0</v>
      </c>
    </row>
    <row r="269" spans="1:51" ht="18.75" hidden="1" customHeight="1" x14ac:dyDescent="0.15">
      <c r="A269" s="996"/>
      <c r="B269" s="254"/>
      <c r="C269" s="253"/>
      <c r="D269" s="254"/>
      <c r="E269" s="253"/>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1"/>
      <c r="AR269" s="272"/>
      <c r="AS269" s="179" t="s">
        <v>233</v>
      </c>
      <c r="AT269" s="202"/>
      <c r="AU269" s="178"/>
      <c r="AV269" s="178"/>
      <c r="AW269" s="179" t="s">
        <v>179</v>
      </c>
      <c r="AX269" s="180"/>
      <c r="AY269">
        <f>$AY$268</f>
        <v>0</v>
      </c>
    </row>
    <row r="270" spans="1:51" ht="39.75" hidden="1" customHeight="1" x14ac:dyDescent="0.15">
      <c r="A270" s="996"/>
      <c r="B270" s="254"/>
      <c r="C270" s="253"/>
      <c r="D270" s="254"/>
      <c r="E270" s="253"/>
      <c r="F270" s="315"/>
      <c r="G270" s="233"/>
      <c r="H270" s="191"/>
      <c r="I270" s="191"/>
      <c r="J270" s="191"/>
      <c r="K270" s="191"/>
      <c r="L270" s="191"/>
      <c r="M270" s="191"/>
      <c r="N270" s="191"/>
      <c r="O270" s="191"/>
      <c r="P270" s="191"/>
      <c r="Q270" s="191"/>
      <c r="R270" s="191"/>
      <c r="S270" s="191"/>
      <c r="T270" s="191"/>
      <c r="U270" s="191"/>
      <c r="V270" s="191"/>
      <c r="W270" s="191"/>
      <c r="X270" s="234"/>
      <c r="Y270" s="172" t="s">
        <v>247</v>
      </c>
      <c r="Z270" s="173"/>
      <c r="AA270" s="174"/>
      <c r="AB270" s="282"/>
      <c r="AC270" s="224"/>
      <c r="AD270" s="224"/>
      <c r="AE270" s="267"/>
      <c r="AF270" s="167"/>
      <c r="AG270" s="167"/>
      <c r="AH270" s="167"/>
      <c r="AI270" s="267"/>
      <c r="AJ270" s="167"/>
      <c r="AK270" s="167"/>
      <c r="AL270" s="167"/>
      <c r="AM270" s="267"/>
      <c r="AN270" s="167"/>
      <c r="AO270" s="167"/>
      <c r="AP270" s="167"/>
      <c r="AQ270" s="267"/>
      <c r="AR270" s="167"/>
      <c r="AS270" s="167"/>
      <c r="AT270" s="167"/>
      <c r="AU270" s="267"/>
      <c r="AV270" s="167"/>
      <c r="AW270" s="167"/>
      <c r="AX270" s="208"/>
      <c r="AY270">
        <f t="shared" ref="AY270:AY271" si="37">$AY$268</f>
        <v>0</v>
      </c>
    </row>
    <row r="271" spans="1:51" ht="39.75" hidden="1" customHeight="1" x14ac:dyDescent="0.15">
      <c r="A271" s="996"/>
      <c r="B271" s="254"/>
      <c r="C271" s="253"/>
      <c r="D271" s="254"/>
      <c r="E271" s="253"/>
      <c r="F271" s="315"/>
      <c r="G271" s="238"/>
      <c r="H271" s="194"/>
      <c r="I271" s="194"/>
      <c r="J271" s="194"/>
      <c r="K271" s="194"/>
      <c r="L271" s="194"/>
      <c r="M271" s="194"/>
      <c r="N271" s="194"/>
      <c r="O271" s="194"/>
      <c r="P271" s="194"/>
      <c r="Q271" s="194"/>
      <c r="R271" s="194"/>
      <c r="S271" s="194"/>
      <c r="T271" s="194"/>
      <c r="U271" s="194"/>
      <c r="V271" s="194"/>
      <c r="W271" s="194"/>
      <c r="X271" s="239"/>
      <c r="Y271" s="209" t="s">
        <v>54</v>
      </c>
      <c r="Z271" s="158"/>
      <c r="AA271" s="159"/>
      <c r="AB271" s="287"/>
      <c r="AC271" s="175"/>
      <c r="AD271" s="175"/>
      <c r="AE271" s="267"/>
      <c r="AF271" s="167"/>
      <c r="AG271" s="167"/>
      <c r="AH271" s="167"/>
      <c r="AI271" s="267"/>
      <c r="AJ271" s="167"/>
      <c r="AK271" s="167"/>
      <c r="AL271" s="167"/>
      <c r="AM271" s="267"/>
      <c r="AN271" s="167"/>
      <c r="AO271" s="167"/>
      <c r="AP271" s="167"/>
      <c r="AQ271" s="267"/>
      <c r="AR271" s="167"/>
      <c r="AS271" s="167"/>
      <c r="AT271" s="167"/>
      <c r="AU271" s="267"/>
      <c r="AV271" s="167"/>
      <c r="AW271" s="167"/>
      <c r="AX271" s="208"/>
      <c r="AY271">
        <f t="shared" si="37"/>
        <v>0</v>
      </c>
    </row>
    <row r="272" spans="1:51" ht="22.5" hidden="1" customHeight="1" x14ac:dyDescent="0.15">
      <c r="A272" s="996"/>
      <c r="B272" s="254"/>
      <c r="C272" s="253"/>
      <c r="D272" s="254"/>
      <c r="E272" s="253"/>
      <c r="F272" s="315"/>
      <c r="G272" s="273"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8"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6"/>
      <c r="B273" s="254"/>
      <c r="C273" s="253"/>
      <c r="D273" s="254"/>
      <c r="E273" s="253"/>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4"/>
      <c r="C274" s="253"/>
      <c r="D274" s="254"/>
      <c r="E274" s="253"/>
      <c r="F274" s="315"/>
      <c r="G274" s="233"/>
      <c r="H274" s="191"/>
      <c r="I274" s="191"/>
      <c r="J274" s="191"/>
      <c r="K274" s="191"/>
      <c r="L274" s="191"/>
      <c r="M274" s="191"/>
      <c r="N274" s="191"/>
      <c r="O274" s="191"/>
      <c r="P274" s="234"/>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6"/>
      <c r="B275" s="254"/>
      <c r="C275" s="253"/>
      <c r="D275" s="254"/>
      <c r="E275" s="253"/>
      <c r="F275" s="315"/>
      <c r="G275" s="235"/>
      <c r="H275" s="236"/>
      <c r="I275" s="236"/>
      <c r="J275" s="236"/>
      <c r="K275" s="236"/>
      <c r="L275" s="236"/>
      <c r="M275" s="236"/>
      <c r="N275" s="236"/>
      <c r="O275" s="236"/>
      <c r="P275" s="237"/>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6"/>
      <c r="B276" s="254"/>
      <c r="C276" s="253"/>
      <c r="D276" s="254"/>
      <c r="E276" s="253"/>
      <c r="F276" s="315"/>
      <c r="G276" s="235"/>
      <c r="H276" s="236"/>
      <c r="I276" s="236"/>
      <c r="J276" s="236"/>
      <c r="K276" s="236"/>
      <c r="L276" s="236"/>
      <c r="M276" s="236"/>
      <c r="N276" s="236"/>
      <c r="O276" s="236"/>
      <c r="P276" s="237"/>
      <c r="Q276" s="986"/>
      <c r="R276" s="987"/>
      <c r="S276" s="987"/>
      <c r="T276" s="987"/>
      <c r="U276" s="987"/>
      <c r="V276" s="987"/>
      <c r="W276" s="987"/>
      <c r="X276" s="987"/>
      <c r="Y276" s="987"/>
      <c r="Z276" s="987"/>
      <c r="AA276" s="988"/>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6"/>
      <c r="B277" s="254"/>
      <c r="C277" s="253"/>
      <c r="D277" s="254"/>
      <c r="E277" s="253"/>
      <c r="F277" s="315"/>
      <c r="G277" s="235"/>
      <c r="H277" s="236"/>
      <c r="I277" s="236"/>
      <c r="J277" s="236"/>
      <c r="K277" s="236"/>
      <c r="L277" s="236"/>
      <c r="M277" s="236"/>
      <c r="N277" s="236"/>
      <c r="O277" s="236"/>
      <c r="P277" s="237"/>
      <c r="Q277" s="986"/>
      <c r="R277" s="987"/>
      <c r="S277" s="987"/>
      <c r="T277" s="987"/>
      <c r="U277" s="987"/>
      <c r="V277" s="987"/>
      <c r="W277" s="987"/>
      <c r="X277" s="987"/>
      <c r="Y277" s="987"/>
      <c r="Z277" s="987"/>
      <c r="AA277" s="988"/>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4"/>
      <c r="C278" s="253"/>
      <c r="D278" s="254"/>
      <c r="E278" s="253"/>
      <c r="F278" s="315"/>
      <c r="G278" s="238"/>
      <c r="H278" s="194"/>
      <c r="I278" s="194"/>
      <c r="J278" s="194"/>
      <c r="K278" s="194"/>
      <c r="L278" s="194"/>
      <c r="M278" s="194"/>
      <c r="N278" s="194"/>
      <c r="O278" s="194"/>
      <c r="P278" s="239"/>
      <c r="Q278" s="989"/>
      <c r="R278" s="990"/>
      <c r="S278" s="990"/>
      <c r="T278" s="990"/>
      <c r="U278" s="990"/>
      <c r="V278" s="990"/>
      <c r="W278" s="990"/>
      <c r="X278" s="990"/>
      <c r="Y278" s="990"/>
      <c r="Z278" s="990"/>
      <c r="AA278" s="991"/>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4"/>
      <c r="C279" s="253"/>
      <c r="D279" s="254"/>
      <c r="E279" s="253"/>
      <c r="F279" s="315"/>
      <c r="G279" s="273"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8" t="s">
        <v>335</v>
      </c>
      <c r="AC279" s="199"/>
      <c r="AD279" s="200"/>
      <c r="AE279" s="274"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4"/>
      <c r="C280" s="253"/>
      <c r="D280" s="254"/>
      <c r="E280" s="253"/>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9"/>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6"/>
      <c r="B281" s="254"/>
      <c r="C281" s="253"/>
      <c r="D281" s="254"/>
      <c r="E281" s="253"/>
      <c r="F281" s="315"/>
      <c r="G281" s="233"/>
      <c r="H281" s="191"/>
      <c r="I281" s="191"/>
      <c r="J281" s="191"/>
      <c r="K281" s="191"/>
      <c r="L281" s="191"/>
      <c r="M281" s="191"/>
      <c r="N281" s="191"/>
      <c r="O281" s="191"/>
      <c r="P281" s="234"/>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6"/>
      <c r="B282" s="254"/>
      <c r="C282" s="253"/>
      <c r="D282" s="254"/>
      <c r="E282" s="253"/>
      <c r="F282" s="315"/>
      <c r="G282" s="235"/>
      <c r="H282" s="236"/>
      <c r="I282" s="236"/>
      <c r="J282" s="236"/>
      <c r="K282" s="236"/>
      <c r="L282" s="236"/>
      <c r="M282" s="236"/>
      <c r="N282" s="236"/>
      <c r="O282" s="236"/>
      <c r="P282" s="237"/>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6"/>
      <c r="B283" s="254"/>
      <c r="C283" s="253"/>
      <c r="D283" s="254"/>
      <c r="E283" s="253"/>
      <c r="F283" s="315"/>
      <c r="G283" s="235"/>
      <c r="H283" s="236"/>
      <c r="I283" s="236"/>
      <c r="J283" s="236"/>
      <c r="K283" s="236"/>
      <c r="L283" s="236"/>
      <c r="M283" s="236"/>
      <c r="N283" s="236"/>
      <c r="O283" s="236"/>
      <c r="P283" s="237"/>
      <c r="Q283" s="986"/>
      <c r="R283" s="987"/>
      <c r="S283" s="987"/>
      <c r="T283" s="987"/>
      <c r="U283" s="987"/>
      <c r="V283" s="987"/>
      <c r="W283" s="987"/>
      <c r="X283" s="987"/>
      <c r="Y283" s="987"/>
      <c r="Z283" s="987"/>
      <c r="AA283" s="988"/>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6"/>
      <c r="B284" s="254"/>
      <c r="C284" s="253"/>
      <c r="D284" s="254"/>
      <c r="E284" s="253"/>
      <c r="F284" s="315"/>
      <c r="G284" s="235"/>
      <c r="H284" s="236"/>
      <c r="I284" s="236"/>
      <c r="J284" s="236"/>
      <c r="K284" s="236"/>
      <c r="L284" s="236"/>
      <c r="M284" s="236"/>
      <c r="N284" s="236"/>
      <c r="O284" s="236"/>
      <c r="P284" s="237"/>
      <c r="Q284" s="986"/>
      <c r="R284" s="987"/>
      <c r="S284" s="987"/>
      <c r="T284" s="987"/>
      <c r="U284" s="987"/>
      <c r="V284" s="987"/>
      <c r="W284" s="987"/>
      <c r="X284" s="987"/>
      <c r="Y284" s="987"/>
      <c r="Z284" s="987"/>
      <c r="AA284" s="988"/>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4"/>
      <c r="C285" s="253"/>
      <c r="D285" s="254"/>
      <c r="E285" s="253"/>
      <c r="F285" s="315"/>
      <c r="G285" s="238"/>
      <c r="H285" s="194"/>
      <c r="I285" s="194"/>
      <c r="J285" s="194"/>
      <c r="K285" s="194"/>
      <c r="L285" s="194"/>
      <c r="M285" s="194"/>
      <c r="N285" s="194"/>
      <c r="O285" s="194"/>
      <c r="P285" s="239"/>
      <c r="Q285" s="989"/>
      <c r="R285" s="990"/>
      <c r="S285" s="990"/>
      <c r="T285" s="990"/>
      <c r="U285" s="990"/>
      <c r="V285" s="990"/>
      <c r="W285" s="990"/>
      <c r="X285" s="990"/>
      <c r="Y285" s="990"/>
      <c r="Z285" s="990"/>
      <c r="AA285" s="991"/>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4"/>
      <c r="C286" s="253"/>
      <c r="D286" s="254"/>
      <c r="E286" s="253"/>
      <c r="F286" s="315"/>
      <c r="G286" s="273"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8" t="s">
        <v>335</v>
      </c>
      <c r="AC286" s="199"/>
      <c r="AD286" s="200"/>
      <c r="AE286" s="274"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4"/>
      <c r="C287" s="253"/>
      <c r="D287" s="254"/>
      <c r="E287" s="253"/>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9"/>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6"/>
      <c r="B288" s="254"/>
      <c r="C288" s="253"/>
      <c r="D288" s="254"/>
      <c r="E288" s="253"/>
      <c r="F288" s="315"/>
      <c r="G288" s="233"/>
      <c r="H288" s="191"/>
      <c r="I288" s="191"/>
      <c r="J288" s="191"/>
      <c r="K288" s="191"/>
      <c r="L288" s="191"/>
      <c r="M288" s="191"/>
      <c r="N288" s="191"/>
      <c r="O288" s="191"/>
      <c r="P288" s="234"/>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6"/>
      <c r="B289" s="254"/>
      <c r="C289" s="253"/>
      <c r="D289" s="254"/>
      <c r="E289" s="253"/>
      <c r="F289" s="315"/>
      <c r="G289" s="235"/>
      <c r="H289" s="236"/>
      <c r="I289" s="236"/>
      <c r="J289" s="236"/>
      <c r="K289" s="236"/>
      <c r="L289" s="236"/>
      <c r="M289" s="236"/>
      <c r="N289" s="236"/>
      <c r="O289" s="236"/>
      <c r="P289" s="237"/>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6"/>
      <c r="B290" s="254"/>
      <c r="C290" s="253"/>
      <c r="D290" s="254"/>
      <c r="E290" s="253"/>
      <c r="F290" s="315"/>
      <c r="G290" s="235"/>
      <c r="H290" s="236"/>
      <c r="I290" s="236"/>
      <c r="J290" s="236"/>
      <c r="K290" s="236"/>
      <c r="L290" s="236"/>
      <c r="M290" s="236"/>
      <c r="N290" s="236"/>
      <c r="O290" s="236"/>
      <c r="P290" s="237"/>
      <c r="Q290" s="986"/>
      <c r="R290" s="987"/>
      <c r="S290" s="987"/>
      <c r="T290" s="987"/>
      <c r="U290" s="987"/>
      <c r="V290" s="987"/>
      <c r="W290" s="987"/>
      <c r="X290" s="987"/>
      <c r="Y290" s="987"/>
      <c r="Z290" s="987"/>
      <c r="AA290" s="988"/>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6"/>
      <c r="B291" s="254"/>
      <c r="C291" s="253"/>
      <c r="D291" s="254"/>
      <c r="E291" s="253"/>
      <c r="F291" s="315"/>
      <c r="G291" s="235"/>
      <c r="H291" s="236"/>
      <c r="I291" s="236"/>
      <c r="J291" s="236"/>
      <c r="K291" s="236"/>
      <c r="L291" s="236"/>
      <c r="M291" s="236"/>
      <c r="N291" s="236"/>
      <c r="O291" s="236"/>
      <c r="P291" s="237"/>
      <c r="Q291" s="986"/>
      <c r="R291" s="987"/>
      <c r="S291" s="987"/>
      <c r="T291" s="987"/>
      <c r="U291" s="987"/>
      <c r="V291" s="987"/>
      <c r="W291" s="987"/>
      <c r="X291" s="987"/>
      <c r="Y291" s="987"/>
      <c r="Z291" s="987"/>
      <c r="AA291" s="988"/>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4"/>
      <c r="C292" s="253"/>
      <c r="D292" s="254"/>
      <c r="E292" s="253"/>
      <c r="F292" s="315"/>
      <c r="G292" s="238"/>
      <c r="H292" s="194"/>
      <c r="I292" s="194"/>
      <c r="J292" s="194"/>
      <c r="K292" s="194"/>
      <c r="L292" s="194"/>
      <c r="M292" s="194"/>
      <c r="N292" s="194"/>
      <c r="O292" s="194"/>
      <c r="P292" s="239"/>
      <c r="Q292" s="989"/>
      <c r="R292" s="990"/>
      <c r="S292" s="990"/>
      <c r="T292" s="990"/>
      <c r="U292" s="990"/>
      <c r="V292" s="990"/>
      <c r="W292" s="990"/>
      <c r="X292" s="990"/>
      <c r="Y292" s="990"/>
      <c r="Z292" s="990"/>
      <c r="AA292" s="991"/>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4"/>
      <c r="C293" s="253"/>
      <c r="D293" s="254"/>
      <c r="E293" s="253"/>
      <c r="F293" s="315"/>
      <c r="G293" s="273"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8" t="s">
        <v>335</v>
      </c>
      <c r="AC293" s="199"/>
      <c r="AD293" s="200"/>
      <c r="AE293" s="274"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4"/>
      <c r="C294" s="253"/>
      <c r="D294" s="254"/>
      <c r="E294" s="253"/>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9"/>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6"/>
      <c r="B295" s="254"/>
      <c r="C295" s="253"/>
      <c r="D295" s="254"/>
      <c r="E295" s="253"/>
      <c r="F295" s="315"/>
      <c r="G295" s="233"/>
      <c r="H295" s="191"/>
      <c r="I295" s="191"/>
      <c r="J295" s="191"/>
      <c r="K295" s="191"/>
      <c r="L295" s="191"/>
      <c r="M295" s="191"/>
      <c r="N295" s="191"/>
      <c r="O295" s="191"/>
      <c r="P295" s="234"/>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6"/>
      <c r="B296" s="254"/>
      <c r="C296" s="253"/>
      <c r="D296" s="254"/>
      <c r="E296" s="253"/>
      <c r="F296" s="315"/>
      <c r="G296" s="235"/>
      <c r="H296" s="236"/>
      <c r="I296" s="236"/>
      <c r="J296" s="236"/>
      <c r="K296" s="236"/>
      <c r="L296" s="236"/>
      <c r="M296" s="236"/>
      <c r="N296" s="236"/>
      <c r="O296" s="236"/>
      <c r="P296" s="237"/>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6"/>
      <c r="B297" s="254"/>
      <c r="C297" s="253"/>
      <c r="D297" s="254"/>
      <c r="E297" s="253"/>
      <c r="F297" s="315"/>
      <c r="G297" s="235"/>
      <c r="H297" s="236"/>
      <c r="I297" s="236"/>
      <c r="J297" s="236"/>
      <c r="K297" s="236"/>
      <c r="L297" s="236"/>
      <c r="M297" s="236"/>
      <c r="N297" s="236"/>
      <c r="O297" s="236"/>
      <c r="P297" s="237"/>
      <c r="Q297" s="986"/>
      <c r="R297" s="987"/>
      <c r="S297" s="987"/>
      <c r="T297" s="987"/>
      <c r="U297" s="987"/>
      <c r="V297" s="987"/>
      <c r="W297" s="987"/>
      <c r="X297" s="987"/>
      <c r="Y297" s="987"/>
      <c r="Z297" s="987"/>
      <c r="AA297" s="988"/>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6"/>
      <c r="B298" s="254"/>
      <c r="C298" s="253"/>
      <c r="D298" s="254"/>
      <c r="E298" s="253"/>
      <c r="F298" s="315"/>
      <c r="G298" s="235"/>
      <c r="H298" s="236"/>
      <c r="I298" s="236"/>
      <c r="J298" s="236"/>
      <c r="K298" s="236"/>
      <c r="L298" s="236"/>
      <c r="M298" s="236"/>
      <c r="N298" s="236"/>
      <c r="O298" s="236"/>
      <c r="P298" s="237"/>
      <c r="Q298" s="986"/>
      <c r="R298" s="987"/>
      <c r="S298" s="987"/>
      <c r="T298" s="987"/>
      <c r="U298" s="987"/>
      <c r="V298" s="987"/>
      <c r="W298" s="987"/>
      <c r="X298" s="987"/>
      <c r="Y298" s="987"/>
      <c r="Z298" s="987"/>
      <c r="AA298" s="988"/>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4"/>
      <c r="C299" s="253"/>
      <c r="D299" s="254"/>
      <c r="E299" s="253"/>
      <c r="F299" s="315"/>
      <c r="G299" s="238"/>
      <c r="H299" s="194"/>
      <c r="I299" s="194"/>
      <c r="J299" s="194"/>
      <c r="K299" s="194"/>
      <c r="L299" s="194"/>
      <c r="M299" s="194"/>
      <c r="N299" s="194"/>
      <c r="O299" s="194"/>
      <c r="P299" s="239"/>
      <c r="Q299" s="989"/>
      <c r="R299" s="990"/>
      <c r="S299" s="990"/>
      <c r="T299" s="990"/>
      <c r="U299" s="990"/>
      <c r="V299" s="990"/>
      <c r="W299" s="990"/>
      <c r="X299" s="990"/>
      <c r="Y299" s="990"/>
      <c r="Z299" s="990"/>
      <c r="AA299" s="991"/>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4"/>
      <c r="C300" s="253"/>
      <c r="D300" s="254"/>
      <c r="E300" s="253"/>
      <c r="F300" s="315"/>
      <c r="G300" s="273"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8" t="s">
        <v>335</v>
      </c>
      <c r="AC300" s="199"/>
      <c r="AD300" s="200"/>
      <c r="AE300" s="274"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4"/>
      <c r="C301" s="253"/>
      <c r="D301" s="254"/>
      <c r="E301" s="253"/>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9"/>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6"/>
      <c r="B302" s="254"/>
      <c r="C302" s="253"/>
      <c r="D302" s="254"/>
      <c r="E302" s="253"/>
      <c r="F302" s="315"/>
      <c r="G302" s="233"/>
      <c r="H302" s="191"/>
      <c r="I302" s="191"/>
      <c r="J302" s="191"/>
      <c r="K302" s="191"/>
      <c r="L302" s="191"/>
      <c r="M302" s="191"/>
      <c r="N302" s="191"/>
      <c r="O302" s="191"/>
      <c r="P302" s="234"/>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6"/>
      <c r="B303" s="254"/>
      <c r="C303" s="253"/>
      <c r="D303" s="254"/>
      <c r="E303" s="253"/>
      <c r="F303" s="315"/>
      <c r="G303" s="235"/>
      <c r="H303" s="236"/>
      <c r="I303" s="236"/>
      <c r="J303" s="236"/>
      <c r="K303" s="236"/>
      <c r="L303" s="236"/>
      <c r="M303" s="236"/>
      <c r="N303" s="236"/>
      <c r="O303" s="236"/>
      <c r="P303" s="237"/>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6"/>
      <c r="B304" s="254"/>
      <c r="C304" s="253"/>
      <c r="D304" s="254"/>
      <c r="E304" s="253"/>
      <c r="F304" s="315"/>
      <c r="G304" s="235"/>
      <c r="H304" s="236"/>
      <c r="I304" s="236"/>
      <c r="J304" s="236"/>
      <c r="K304" s="236"/>
      <c r="L304" s="236"/>
      <c r="M304" s="236"/>
      <c r="N304" s="236"/>
      <c r="O304" s="236"/>
      <c r="P304" s="237"/>
      <c r="Q304" s="986"/>
      <c r="R304" s="987"/>
      <c r="S304" s="987"/>
      <c r="T304" s="987"/>
      <c r="U304" s="987"/>
      <c r="V304" s="987"/>
      <c r="W304" s="987"/>
      <c r="X304" s="987"/>
      <c r="Y304" s="987"/>
      <c r="Z304" s="987"/>
      <c r="AA304" s="988"/>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6"/>
      <c r="B305" s="254"/>
      <c r="C305" s="253"/>
      <c r="D305" s="254"/>
      <c r="E305" s="253"/>
      <c r="F305" s="315"/>
      <c r="G305" s="235"/>
      <c r="H305" s="236"/>
      <c r="I305" s="236"/>
      <c r="J305" s="236"/>
      <c r="K305" s="236"/>
      <c r="L305" s="236"/>
      <c r="M305" s="236"/>
      <c r="N305" s="236"/>
      <c r="O305" s="236"/>
      <c r="P305" s="237"/>
      <c r="Q305" s="986"/>
      <c r="R305" s="987"/>
      <c r="S305" s="987"/>
      <c r="T305" s="987"/>
      <c r="U305" s="987"/>
      <c r="V305" s="987"/>
      <c r="W305" s="987"/>
      <c r="X305" s="987"/>
      <c r="Y305" s="987"/>
      <c r="Z305" s="987"/>
      <c r="AA305" s="988"/>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4"/>
      <c r="C306" s="253"/>
      <c r="D306" s="254"/>
      <c r="E306" s="316"/>
      <c r="F306" s="317"/>
      <c r="G306" s="238"/>
      <c r="H306" s="194"/>
      <c r="I306" s="194"/>
      <c r="J306" s="194"/>
      <c r="K306" s="194"/>
      <c r="L306" s="194"/>
      <c r="M306" s="194"/>
      <c r="N306" s="194"/>
      <c r="O306" s="194"/>
      <c r="P306" s="239"/>
      <c r="Q306" s="989"/>
      <c r="R306" s="990"/>
      <c r="S306" s="990"/>
      <c r="T306" s="990"/>
      <c r="U306" s="990"/>
      <c r="V306" s="990"/>
      <c r="W306" s="990"/>
      <c r="X306" s="990"/>
      <c r="Y306" s="990"/>
      <c r="Z306" s="990"/>
      <c r="AA306" s="991"/>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4"/>
      <c r="C307" s="253"/>
      <c r="D307" s="254"/>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4"/>
      <c r="C308" s="253"/>
      <c r="D308" s="254"/>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6"/>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6"/>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6"/>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5" t="s">
        <v>389</v>
      </c>
      <c r="AF312" s="199"/>
      <c r="AG312" s="199"/>
      <c r="AH312" s="200"/>
      <c r="AI312" s="215" t="s">
        <v>411</v>
      </c>
      <c r="AJ312" s="199"/>
      <c r="AK312" s="199"/>
      <c r="AL312" s="200"/>
      <c r="AM312" s="215" t="s">
        <v>698</v>
      </c>
      <c r="AN312" s="199"/>
      <c r="AO312" s="199"/>
      <c r="AP312" s="200"/>
      <c r="AQ312" s="268" t="s">
        <v>232</v>
      </c>
      <c r="AR312" s="269"/>
      <c r="AS312" s="269"/>
      <c r="AT312" s="270"/>
      <c r="AU312" s="280" t="s">
        <v>248</v>
      </c>
      <c r="AV312" s="280"/>
      <c r="AW312" s="280"/>
      <c r="AX312" s="281"/>
      <c r="AY312">
        <f>COUNTA($G$314)</f>
        <v>0</v>
      </c>
    </row>
    <row r="313" spans="1:51" ht="18.75" hidden="1" customHeight="1" x14ac:dyDescent="0.15">
      <c r="A313" s="996"/>
      <c r="B313" s="254"/>
      <c r="C313" s="253"/>
      <c r="D313" s="254"/>
      <c r="E313" s="253"/>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1"/>
      <c r="AR313" s="272"/>
      <c r="AS313" s="179" t="s">
        <v>233</v>
      </c>
      <c r="AT313" s="202"/>
      <c r="AU313" s="178"/>
      <c r="AV313" s="178"/>
      <c r="AW313" s="179" t="s">
        <v>179</v>
      </c>
      <c r="AX313" s="180"/>
      <c r="AY313">
        <f>$AY$312</f>
        <v>0</v>
      </c>
    </row>
    <row r="314" spans="1:51" ht="39.75" hidden="1" customHeight="1" x14ac:dyDescent="0.15">
      <c r="A314" s="996"/>
      <c r="B314" s="254"/>
      <c r="C314" s="253"/>
      <c r="D314" s="254"/>
      <c r="E314" s="253"/>
      <c r="F314" s="315"/>
      <c r="G314" s="233"/>
      <c r="H314" s="191"/>
      <c r="I314" s="191"/>
      <c r="J314" s="191"/>
      <c r="K314" s="191"/>
      <c r="L314" s="191"/>
      <c r="M314" s="191"/>
      <c r="N314" s="191"/>
      <c r="O314" s="191"/>
      <c r="P314" s="191"/>
      <c r="Q314" s="191"/>
      <c r="R314" s="191"/>
      <c r="S314" s="191"/>
      <c r="T314" s="191"/>
      <c r="U314" s="191"/>
      <c r="V314" s="191"/>
      <c r="W314" s="191"/>
      <c r="X314" s="234"/>
      <c r="Y314" s="172" t="s">
        <v>247</v>
      </c>
      <c r="Z314" s="173"/>
      <c r="AA314" s="174"/>
      <c r="AB314" s="282"/>
      <c r="AC314" s="224"/>
      <c r="AD314" s="224"/>
      <c r="AE314" s="267"/>
      <c r="AF314" s="167"/>
      <c r="AG314" s="167"/>
      <c r="AH314" s="167"/>
      <c r="AI314" s="267"/>
      <c r="AJ314" s="167"/>
      <c r="AK314" s="167"/>
      <c r="AL314" s="167"/>
      <c r="AM314" s="267"/>
      <c r="AN314" s="167"/>
      <c r="AO314" s="167"/>
      <c r="AP314" s="167"/>
      <c r="AQ314" s="267"/>
      <c r="AR314" s="167"/>
      <c r="AS314" s="167"/>
      <c r="AT314" s="167"/>
      <c r="AU314" s="267"/>
      <c r="AV314" s="167"/>
      <c r="AW314" s="167"/>
      <c r="AX314" s="208"/>
      <c r="AY314">
        <f t="shared" ref="AY314:AY315" si="43">$AY$312</f>
        <v>0</v>
      </c>
    </row>
    <row r="315" spans="1:51" ht="39.75" hidden="1" customHeight="1" x14ac:dyDescent="0.15">
      <c r="A315" s="996"/>
      <c r="B315" s="254"/>
      <c r="C315" s="253"/>
      <c r="D315" s="254"/>
      <c r="E315" s="253"/>
      <c r="F315" s="315"/>
      <c r="G315" s="238"/>
      <c r="H315" s="194"/>
      <c r="I315" s="194"/>
      <c r="J315" s="194"/>
      <c r="K315" s="194"/>
      <c r="L315" s="194"/>
      <c r="M315" s="194"/>
      <c r="N315" s="194"/>
      <c r="O315" s="194"/>
      <c r="P315" s="194"/>
      <c r="Q315" s="194"/>
      <c r="R315" s="194"/>
      <c r="S315" s="194"/>
      <c r="T315" s="194"/>
      <c r="U315" s="194"/>
      <c r="V315" s="194"/>
      <c r="W315" s="194"/>
      <c r="X315" s="239"/>
      <c r="Y315" s="209" t="s">
        <v>54</v>
      </c>
      <c r="Z315" s="158"/>
      <c r="AA315" s="159"/>
      <c r="AB315" s="287"/>
      <c r="AC315" s="175"/>
      <c r="AD315" s="175"/>
      <c r="AE315" s="267"/>
      <c r="AF315" s="167"/>
      <c r="AG315" s="167"/>
      <c r="AH315" s="167"/>
      <c r="AI315" s="267"/>
      <c r="AJ315" s="167"/>
      <c r="AK315" s="167"/>
      <c r="AL315" s="167"/>
      <c r="AM315" s="267"/>
      <c r="AN315" s="167"/>
      <c r="AO315" s="167"/>
      <c r="AP315" s="167"/>
      <c r="AQ315" s="267"/>
      <c r="AR315" s="167"/>
      <c r="AS315" s="167"/>
      <c r="AT315" s="167"/>
      <c r="AU315" s="267"/>
      <c r="AV315" s="167"/>
      <c r="AW315" s="167"/>
      <c r="AX315" s="208"/>
      <c r="AY315">
        <f t="shared" si="43"/>
        <v>0</v>
      </c>
    </row>
    <row r="316" spans="1:51" ht="18.75" hidden="1" customHeight="1" x14ac:dyDescent="0.15">
      <c r="A316" s="996"/>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5" t="s">
        <v>389</v>
      </c>
      <c r="AF316" s="199"/>
      <c r="AG316" s="199"/>
      <c r="AH316" s="200"/>
      <c r="AI316" s="215" t="s">
        <v>411</v>
      </c>
      <c r="AJ316" s="199"/>
      <c r="AK316" s="199"/>
      <c r="AL316" s="200"/>
      <c r="AM316" s="215" t="s">
        <v>698</v>
      </c>
      <c r="AN316" s="199"/>
      <c r="AO316" s="199"/>
      <c r="AP316" s="200"/>
      <c r="AQ316" s="268" t="s">
        <v>232</v>
      </c>
      <c r="AR316" s="269"/>
      <c r="AS316" s="269"/>
      <c r="AT316" s="270"/>
      <c r="AU316" s="280" t="s">
        <v>248</v>
      </c>
      <c r="AV316" s="280"/>
      <c r="AW316" s="280"/>
      <c r="AX316" s="281"/>
      <c r="AY316">
        <f>COUNTA($G$318)</f>
        <v>0</v>
      </c>
    </row>
    <row r="317" spans="1:51" ht="18.75" hidden="1" customHeight="1" x14ac:dyDescent="0.15">
      <c r="A317" s="996"/>
      <c r="B317" s="254"/>
      <c r="C317" s="253"/>
      <c r="D317" s="254"/>
      <c r="E317" s="253"/>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1"/>
      <c r="AR317" s="272"/>
      <c r="AS317" s="179" t="s">
        <v>233</v>
      </c>
      <c r="AT317" s="202"/>
      <c r="AU317" s="178"/>
      <c r="AV317" s="178"/>
      <c r="AW317" s="179" t="s">
        <v>179</v>
      </c>
      <c r="AX317" s="180"/>
      <c r="AY317">
        <f>$AY$316</f>
        <v>0</v>
      </c>
    </row>
    <row r="318" spans="1:51" ht="39.75" hidden="1" customHeight="1" x14ac:dyDescent="0.15">
      <c r="A318" s="996"/>
      <c r="B318" s="254"/>
      <c r="C318" s="253"/>
      <c r="D318" s="254"/>
      <c r="E318" s="253"/>
      <c r="F318" s="315"/>
      <c r="G318" s="233"/>
      <c r="H318" s="191"/>
      <c r="I318" s="191"/>
      <c r="J318" s="191"/>
      <c r="K318" s="191"/>
      <c r="L318" s="191"/>
      <c r="M318" s="191"/>
      <c r="N318" s="191"/>
      <c r="O318" s="191"/>
      <c r="P318" s="191"/>
      <c r="Q318" s="191"/>
      <c r="R318" s="191"/>
      <c r="S318" s="191"/>
      <c r="T318" s="191"/>
      <c r="U318" s="191"/>
      <c r="V318" s="191"/>
      <c r="W318" s="191"/>
      <c r="X318" s="234"/>
      <c r="Y318" s="172" t="s">
        <v>247</v>
      </c>
      <c r="Z318" s="173"/>
      <c r="AA318" s="174"/>
      <c r="AB318" s="282"/>
      <c r="AC318" s="224"/>
      <c r="AD318" s="224"/>
      <c r="AE318" s="267"/>
      <c r="AF318" s="167"/>
      <c r="AG318" s="167"/>
      <c r="AH318" s="167"/>
      <c r="AI318" s="267"/>
      <c r="AJ318" s="167"/>
      <c r="AK318" s="167"/>
      <c r="AL318" s="167"/>
      <c r="AM318" s="267"/>
      <c r="AN318" s="167"/>
      <c r="AO318" s="167"/>
      <c r="AP318" s="167"/>
      <c r="AQ318" s="267"/>
      <c r="AR318" s="167"/>
      <c r="AS318" s="167"/>
      <c r="AT318" s="167"/>
      <c r="AU318" s="267"/>
      <c r="AV318" s="167"/>
      <c r="AW318" s="167"/>
      <c r="AX318" s="208"/>
      <c r="AY318">
        <f t="shared" ref="AY318:AY319" si="44">$AY$316</f>
        <v>0</v>
      </c>
    </row>
    <row r="319" spans="1:51" ht="39.75" hidden="1" customHeight="1" x14ac:dyDescent="0.15">
      <c r="A319" s="996"/>
      <c r="B319" s="254"/>
      <c r="C319" s="253"/>
      <c r="D319" s="254"/>
      <c r="E319" s="253"/>
      <c r="F319" s="315"/>
      <c r="G319" s="238"/>
      <c r="H319" s="194"/>
      <c r="I319" s="194"/>
      <c r="J319" s="194"/>
      <c r="K319" s="194"/>
      <c r="L319" s="194"/>
      <c r="M319" s="194"/>
      <c r="N319" s="194"/>
      <c r="O319" s="194"/>
      <c r="P319" s="194"/>
      <c r="Q319" s="194"/>
      <c r="R319" s="194"/>
      <c r="S319" s="194"/>
      <c r="T319" s="194"/>
      <c r="U319" s="194"/>
      <c r="V319" s="194"/>
      <c r="W319" s="194"/>
      <c r="X319" s="239"/>
      <c r="Y319" s="209" t="s">
        <v>54</v>
      </c>
      <c r="Z319" s="158"/>
      <c r="AA319" s="159"/>
      <c r="AB319" s="287"/>
      <c r="AC319" s="175"/>
      <c r="AD319" s="175"/>
      <c r="AE319" s="267"/>
      <c r="AF319" s="167"/>
      <c r="AG319" s="167"/>
      <c r="AH319" s="167"/>
      <c r="AI319" s="267"/>
      <c r="AJ319" s="167"/>
      <c r="AK319" s="167"/>
      <c r="AL319" s="167"/>
      <c r="AM319" s="267"/>
      <c r="AN319" s="167"/>
      <c r="AO319" s="167"/>
      <c r="AP319" s="167"/>
      <c r="AQ319" s="267"/>
      <c r="AR319" s="167"/>
      <c r="AS319" s="167"/>
      <c r="AT319" s="167"/>
      <c r="AU319" s="267"/>
      <c r="AV319" s="167"/>
      <c r="AW319" s="167"/>
      <c r="AX319" s="208"/>
      <c r="AY319">
        <f t="shared" si="44"/>
        <v>0</v>
      </c>
    </row>
    <row r="320" spans="1:51" ht="18.75" hidden="1" customHeight="1" x14ac:dyDescent="0.15">
      <c r="A320" s="996"/>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5" t="s">
        <v>389</v>
      </c>
      <c r="AF320" s="199"/>
      <c r="AG320" s="199"/>
      <c r="AH320" s="200"/>
      <c r="AI320" s="215" t="s">
        <v>411</v>
      </c>
      <c r="AJ320" s="199"/>
      <c r="AK320" s="199"/>
      <c r="AL320" s="200"/>
      <c r="AM320" s="215" t="s">
        <v>698</v>
      </c>
      <c r="AN320" s="199"/>
      <c r="AO320" s="199"/>
      <c r="AP320" s="200"/>
      <c r="AQ320" s="268" t="s">
        <v>232</v>
      </c>
      <c r="AR320" s="269"/>
      <c r="AS320" s="269"/>
      <c r="AT320" s="270"/>
      <c r="AU320" s="280" t="s">
        <v>248</v>
      </c>
      <c r="AV320" s="280"/>
      <c r="AW320" s="280"/>
      <c r="AX320" s="281"/>
      <c r="AY320">
        <f>COUNTA($G$322)</f>
        <v>0</v>
      </c>
    </row>
    <row r="321" spans="1:51" ht="18.75" hidden="1" customHeight="1" x14ac:dyDescent="0.15">
      <c r="A321" s="996"/>
      <c r="B321" s="254"/>
      <c r="C321" s="253"/>
      <c r="D321" s="254"/>
      <c r="E321" s="253"/>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1"/>
      <c r="AR321" s="272"/>
      <c r="AS321" s="179" t="s">
        <v>233</v>
      </c>
      <c r="AT321" s="202"/>
      <c r="AU321" s="178"/>
      <c r="AV321" s="178"/>
      <c r="AW321" s="179" t="s">
        <v>179</v>
      </c>
      <c r="AX321" s="180"/>
      <c r="AY321">
        <f>$AY$320</f>
        <v>0</v>
      </c>
    </row>
    <row r="322" spans="1:51" ht="39.75" hidden="1" customHeight="1" x14ac:dyDescent="0.15">
      <c r="A322" s="996"/>
      <c r="B322" s="254"/>
      <c r="C322" s="253"/>
      <c r="D322" s="254"/>
      <c r="E322" s="253"/>
      <c r="F322" s="315"/>
      <c r="G322" s="233"/>
      <c r="H322" s="191"/>
      <c r="I322" s="191"/>
      <c r="J322" s="191"/>
      <c r="K322" s="191"/>
      <c r="L322" s="191"/>
      <c r="M322" s="191"/>
      <c r="N322" s="191"/>
      <c r="O322" s="191"/>
      <c r="P322" s="191"/>
      <c r="Q322" s="191"/>
      <c r="R322" s="191"/>
      <c r="S322" s="191"/>
      <c r="T322" s="191"/>
      <c r="U322" s="191"/>
      <c r="V322" s="191"/>
      <c r="W322" s="191"/>
      <c r="X322" s="234"/>
      <c r="Y322" s="172" t="s">
        <v>247</v>
      </c>
      <c r="Z322" s="173"/>
      <c r="AA322" s="174"/>
      <c r="AB322" s="282"/>
      <c r="AC322" s="224"/>
      <c r="AD322" s="224"/>
      <c r="AE322" s="267"/>
      <c r="AF322" s="167"/>
      <c r="AG322" s="167"/>
      <c r="AH322" s="167"/>
      <c r="AI322" s="267"/>
      <c r="AJ322" s="167"/>
      <c r="AK322" s="167"/>
      <c r="AL322" s="167"/>
      <c r="AM322" s="267"/>
      <c r="AN322" s="167"/>
      <c r="AO322" s="167"/>
      <c r="AP322" s="167"/>
      <c r="AQ322" s="267"/>
      <c r="AR322" s="167"/>
      <c r="AS322" s="167"/>
      <c r="AT322" s="167"/>
      <c r="AU322" s="267"/>
      <c r="AV322" s="167"/>
      <c r="AW322" s="167"/>
      <c r="AX322" s="208"/>
      <c r="AY322">
        <f t="shared" ref="AY322:AY323" si="45">$AY$320</f>
        <v>0</v>
      </c>
    </row>
    <row r="323" spans="1:51" ht="39.75" hidden="1" customHeight="1" x14ac:dyDescent="0.15">
      <c r="A323" s="996"/>
      <c r="B323" s="254"/>
      <c r="C323" s="253"/>
      <c r="D323" s="254"/>
      <c r="E323" s="253"/>
      <c r="F323" s="315"/>
      <c r="G323" s="238"/>
      <c r="H323" s="194"/>
      <c r="I323" s="194"/>
      <c r="J323" s="194"/>
      <c r="K323" s="194"/>
      <c r="L323" s="194"/>
      <c r="M323" s="194"/>
      <c r="N323" s="194"/>
      <c r="O323" s="194"/>
      <c r="P323" s="194"/>
      <c r="Q323" s="194"/>
      <c r="R323" s="194"/>
      <c r="S323" s="194"/>
      <c r="T323" s="194"/>
      <c r="U323" s="194"/>
      <c r="V323" s="194"/>
      <c r="W323" s="194"/>
      <c r="X323" s="239"/>
      <c r="Y323" s="209" t="s">
        <v>54</v>
      </c>
      <c r="Z323" s="158"/>
      <c r="AA323" s="159"/>
      <c r="AB323" s="287"/>
      <c r="AC323" s="175"/>
      <c r="AD323" s="175"/>
      <c r="AE323" s="267"/>
      <c r="AF323" s="167"/>
      <c r="AG323" s="167"/>
      <c r="AH323" s="167"/>
      <c r="AI323" s="267"/>
      <c r="AJ323" s="167"/>
      <c r="AK323" s="167"/>
      <c r="AL323" s="167"/>
      <c r="AM323" s="267"/>
      <c r="AN323" s="167"/>
      <c r="AO323" s="167"/>
      <c r="AP323" s="167"/>
      <c r="AQ323" s="267"/>
      <c r="AR323" s="167"/>
      <c r="AS323" s="167"/>
      <c r="AT323" s="167"/>
      <c r="AU323" s="267"/>
      <c r="AV323" s="167"/>
      <c r="AW323" s="167"/>
      <c r="AX323" s="208"/>
      <c r="AY323">
        <f t="shared" si="45"/>
        <v>0</v>
      </c>
    </row>
    <row r="324" spans="1:51" ht="18.75" hidden="1" customHeight="1" x14ac:dyDescent="0.15">
      <c r="A324" s="996"/>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5" t="s">
        <v>389</v>
      </c>
      <c r="AF324" s="199"/>
      <c r="AG324" s="199"/>
      <c r="AH324" s="200"/>
      <c r="AI324" s="215" t="s">
        <v>411</v>
      </c>
      <c r="AJ324" s="199"/>
      <c r="AK324" s="199"/>
      <c r="AL324" s="200"/>
      <c r="AM324" s="215" t="s">
        <v>698</v>
      </c>
      <c r="AN324" s="199"/>
      <c r="AO324" s="199"/>
      <c r="AP324" s="200"/>
      <c r="AQ324" s="268" t="s">
        <v>232</v>
      </c>
      <c r="AR324" s="269"/>
      <c r="AS324" s="269"/>
      <c r="AT324" s="270"/>
      <c r="AU324" s="280" t="s">
        <v>248</v>
      </c>
      <c r="AV324" s="280"/>
      <c r="AW324" s="280"/>
      <c r="AX324" s="281"/>
      <c r="AY324">
        <f>COUNTA($G$326)</f>
        <v>0</v>
      </c>
    </row>
    <row r="325" spans="1:51" ht="18.75" hidden="1" customHeight="1" x14ac:dyDescent="0.15">
      <c r="A325" s="996"/>
      <c r="B325" s="254"/>
      <c r="C325" s="253"/>
      <c r="D325" s="254"/>
      <c r="E325" s="253"/>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1"/>
      <c r="AR325" s="272"/>
      <c r="AS325" s="179" t="s">
        <v>233</v>
      </c>
      <c r="AT325" s="202"/>
      <c r="AU325" s="178"/>
      <c r="AV325" s="178"/>
      <c r="AW325" s="179" t="s">
        <v>179</v>
      </c>
      <c r="AX325" s="180"/>
      <c r="AY325">
        <f>$AY$324</f>
        <v>0</v>
      </c>
    </row>
    <row r="326" spans="1:51" ht="39.75" hidden="1" customHeight="1" x14ac:dyDescent="0.15">
      <c r="A326" s="996"/>
      <c r="B326" s="254"/>
      <c r="C326" s="253"/>
      <c r="D326" s="254"/>
      <c r="E326" s="253"/>
      <c r="F326" s="315"/>
      <c r="G326" s="233"/>
      <c r="H326" s="191"/>
      <c r="I326" s="191"/>
      <c r="J326" s="191"/>
      <c r="K326" s="191"/>
      <c r="L326" s="191"/>
      <c r="M326" s="191"/>
      <c r="N326" s="191"/>
      <c r="O326" s="191"/>
      <c r="P326" s="191"/>
      <c r="Q326" s="191"/>
      <c r="R326" s="191"/>
      <c r="S326" s="191"/>
      <c r="T326" s="191"/>
      <c r="U326" s="191"/>
      <c r="V326" s="191"/>
      <c r="W326" s="191"/>
      <c r="X326" s="234"/>
      <c r="Y326" s="172" t="s">
        <v>247</v>
      </c>
      <c r="Z326" s="173"/>
      <c r="AA326" s="174"/>
      <c r="AB326" s="282"/>
      <c r="AC326" s="224"/>
      <c r="AD326" s="224"/>
      <c r="AE326" s="267"/>
      <c r="AF326" s="167"/>
      <c r="AG326" s="167"/>
      <c r="AH326" s="167"/>
      <c r="AI326" s="267"/>
      <c r="AJ326" s="167"/>
      <c r="AK326" s="167"/>
      <c r="AL326" s="167"/>
      <c r="AM326" s="267"/>
      <c r="AN326" s="167"/>
      <c r="AO326" s="167"/>
      <c r="AP326" s="167"/>
      <c r="AQ326" s="267"/>
      <c r="AR326" s="167"/>
      <c r="AS326" s="167"/>
      <c r="AT326" s="167"/>
      <c r="AU326" s="267"/>
      <c r="AV326" s="167"/>
      <c r="AW326" s="167"/>
      <c r="AX326" s="208"/>
      <c r="AY326">
        <f t="shared" ref="AY326:AY327" si="46">$AY$324</f>
        <v>0</v>
      </c>
    </row>
    <row r="327" spans="1:51" ht="39.75" hidden="1" customHeight="1" x14ac:dyDescent="0.15">
      <c r="A327" s="996"/>
      <c r="B327" s="254"/>
      <c r="C327" s="253"/>
      <c r="D327" s="254"/>
      <c r="E327" s="253"/>
      <c r="F327" s="315"/>
      <c r="G327" s="238"/>
      <c r="H327" s="194"/>
      <c r="I327" s="194"/>
      <c r="J327" s="194"/>
      <c r="K327" s="194"/>
      <c r="L327" s="194"/>
      <c r="M327" s="194"/>
      <c r="N327" s="194"/>
      <c r="O327" s="194"/>
      <c r="P327" s="194"/>
      <c r="Q327" s="194"/>
      <c r="R327" s="194"/>
      <c r="S327" s="194"/>
      <c r="T327" s="194"/>
      <c r="U327" s="194"/>
      <c r="V327" s="194"/>
      <c r="W327" s="194"/>
      <c r="X327" s="239"/>
      <c r="Y327" s="209" t="s">
        <v>54</v>
      </c>
      <c r="Z327" s="158"/>
      <c r="AA327" s="159"/>
      <c r="AB327" s="287"/>
      <c r="AC327" s="175"/>
      <c r="AD327" s="175"/>
      <c r="AE327" s="267"/>
      <c r="AF327" s="167"/>
      <c r="AG327" s="167"/>
      <c r="AH327" s="167"/>
      <c r="AI327" s="267"/>
      <c r="AJ327" s="167"/>
      <c r="AK327" s="167"/>
      <c r="AL327" s="167"/>
      <c r="AM327" s="267"/>
      <c r="AN327" s="167"/>
      <c r="AO327" s="167"/>
      <c r="AP327" s="167"/>
      <c r="AQ327" s="267"/>
      <c r="AR327" s="167"/>
      <c r="AS327" s="167"/>
      <c r="AT327" s="167"/>
      <c r="AU327" s="267"/>
      <c r="AV327" s="167"/>
      <c r="AW327" s="167"/>
      <c r="AX327" s="208"/>
      <c r="AY327">
        <f t="shared" si="46"/>
        <v>0</v>
      </c>
    </row>
    <row r="328" spans="1:51" ht="18.75" hidden="1" customHeight="1" x14ac:dyDescent="0.15">
      <c r="A328" s="996"/>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5" t="s">
        <v>389</v>
      </c>
      <c r="AF328" s="199"/>
      <c r="AG328" s="199"/>
      <c r="AH328" s="200"/>
      <c r="AI328" s="215" t="s">
        <v>411</v>
      </c>
      <c r="AJ328" s="199"/>
      <c r="AK328" s="199"/>
      <c r="AL328" s="200"/>
      <c r="AM328" s="215" t="s">
        <v>698</v>
      </c>
      <c r="AN328" s="199"/>
      <c r="AO328" s="199"/>
      <c r="AP328" s="200"/>
      <c r="AQ328" s="268" t="s">
        <v>232</v>
      </c>
      <c r="AR328" s="269"/>
      <c r="AS328" s="269"/>
      <c r="AT328" s="270"/>
      <c r="AU328" s="280" t="s">
        <v>248</v>
      </c>
      <c r="AV328" s="280"/>
      <c r="AW328" s="280"/>
      <c r="AX328" s="281"/>
      <c r="AY328">
        <f>COUNTA($G$330)</f>
        <v>0</v>
      </c>
    </row>
    <row r="329" spans="1:51" ht="18.75" hidden="1" customHeight="1" x14ac:dyDescent="0.15">
      <c r="A329" s="996"/>
      <c r="B329" s="254"/>
      <c r="C329" s="253"/>
      <c r="D329" s="254"/>
      <c r="E329" s="253"/>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1"/>
      <c r="AR329" s="272"/>
      <c r="AS329" s="179" t="s">
        <v>233</v>
      </c>
      <c r="AT329" s="202"/>
      <c r="AU329" s="178"/>
      <c r="AV329" s="178"/>
      <c r="AW329" s="179" t="s">
        <v>179</v>
      </c>
      <c r="AX329" s="180"/>
      <c r="AY329">
        <f>$AY$328</f>
        <v>0</v>
      </c>
    </row>
    <row r="330" spans="1:51" ht="39.75" hidden="1" customHeight="1" x14ac:dyDescent="0.15">
      <c r="A330" s="996"/>
      <c r="B330" s="254"/>
      <c r="C330" s="253"/>
      <c r="D330" s="254"/>
      <c r="E330" s="253"/>
      <c r="F330" s="315"/>
      <c r="G330" s="233"/>
      <c r="H330" s="191"/>
      <c r="I330" s="191"/>
      <c r="J330" s="191"/>
      <c r="K330" s="191"/>
      <c r="L330" s="191"/>
      <c r="M330" s="191"/>
      <c r="N330" s="191"/>
      <c r="O330" s="191"/>
      <c r="P330" s="191"/>
      <c r="Q330" s="191"/>
      <c r="R330" s="191"/>
      <c r="S330" s="191"/>
      <c r="T330" s="191"/>
      <c r="U330" s="191"/>
      <c r="V330" s="191"/>
      <c r="W330" s="191"/>
      <c r="X330" s="234"/>
      <c r="Y330" s="172" t="s">
        <v>247</v>
      </c>
      <c r="Z330" s="173"/>
      <c r="AA330" s="174"/>
      <c r="AB330" s="282"/>
      <c r="AC330" s="224"/>
      <c r="AD330" s="224"/>
      <c r="AE330" s="267"/>
      <c r="AF330" s="167"/>
      <c r="AG330" s="167"/>
      <c r="AH330" s="167"/>
      <c r="AI330" s="267"/>
      <c r="AJ330" s="167"/>
      <c r="AK330" s="167"/>
      <c r="AL330" s="167"/>
      <c r="AM330" s="267"/>
      <c r="AN330" s="167"/>
      <c r="AO330" s="167"/>
      <c r="AP330" s="167"/>
      <c r="AQ330" s="267"/>
      <c r="AR330" s="167"/>
      <c r="AS330" s="167"/>
      <c r="AT330" s="167"/>
      <c r="AU330" s="267"/>
      <c r="AV330" s="167"/>
      <c r="AW330" s="167"/>
      <c r="AX330" s="208"/>
      <c r="AY330">
        <f t="shared" ref="AY330:AY331" si="47">$AY$328</f>
        <v>0</v>
      </c>
    </row>
    <row r="331" spans="1:51" ht="39.75" hidden="1" customHeight="1" x14ac:dyDescent="0.15">
      <c r="A331" s="996"/>
      <c r="B331" s="254"/>
      <c r="C331" s="253"/>
      <c r="D331" s="254"/>
      <c r="E331" s="253"/>
      <c r="F331" s="315"/>
      <c r="G331" s="238"/>
      <c r="H331" s="194"/>
      <c r="I331" s="194"/>
      <c r="J331" s="194"/>
      <c r="K331" s="194"/>
      <c r="L331" s="194"/>
      <c r="M331" s="194"/>
      <c r="N331" s="194"/>
      <c r="O331" s="194"/>
      <c r="P331" s="194"/>
      <c r="Q331" s="194"/>
      <c r="R331" s="194"/>
      <c r="S331" s="194"/>
      <c r="T331" s="194"/>
      <c r="U331" s="194"/>
      <c r="V331" s="194"/>
      <c r="W331" s="194"/>
      <c r="X331" s="239"/>
      <c r="Y331" s="209" t="s">
        <v>54</v>
      </c>
      <c r="Z331" s="158"/>
      <c r="AA331" s="159"/>
      <c r="AB331" s="287"/>
      <c r="AC331" s="175"/>
      <c r="AD331" s="175"/>
      <c r="AE331" s="267"/>
      <c r="AF331" s="167"/>
      <c r="AG331" s="167"/>
      <c r="AH331" s="167"/>
      <c r="AI331" s="267"/>
      <c r="AJ331" s="167"/>
      <c r="AK331" s="167"/>
      <c r="AL331" s="167"/>
      <c r="AM331" s="267"/>
      <c r="AN331" s="167"/>
      <c r="AO331" s="167"/>
      <c r="AP331" s="167"/>
      <c r="AQ331" s="267"/>
      <c r="AR331" s="167"/>
      <c r="AS331" s="167"/>
      <c r="AT331" s="167"/>
      <c r="AU331" s="267"/>
      <c r="AV331" s="167"/>
      <c r="AW331" s="167"/>
      <c r="AX331" s="208"/>
      <c r="AY331">
        <f t="shared" si="47"/>
        <v>0</v>
      </c>
    </row>
    <row r="332" spans="1:51" ht="22.5" hidden="1" customHeight="1" x14ac:dyDescent="0.15">
      <c r="A332" s="996"/>
      <c r="B332" s="254"/>
      <c r="C332" s="253"/>
      <c r="D332" s="254"/>
      <c r="E332" s="253"/>
      <c r="F332" s="315"/>
      <c r="G332" s="273"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8"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6"/>
      <c r="B333" s="254"/>
      <c r="C333" s="253"/>
      <c r="D333" s="254"/>
      <c r="E333" s="253"/>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4"/>
      <c r="C334" s="253"/>
      <c r="D334" s="254"/>
      <c r="E334" s="253"/>
      <c r="F334" s="315"/>
      <c r="G334" s="233"/>
      <c r="H334" s="191"/>
      <c r="I334" s="191"/>
      <c r="J334" s="191"/>
      <c r="K334" s="191"/>
      <c r="L334" s="191"/>
      <c r="M334" s="191"/>
      <c r="N334" s="191"/>
      <c r="O334" s="191"/>
      <c r="P334" s="234"/>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6"/>
      <c r="B335" s="254"/>
      <c r="C335" s="253"/>
      <c r="D335" s="254"/>
      <c r="E335" s="253"/>
      <c r="F335" s="315"/>
      <c r="G335" s="235"/>
      <c r="H335" s="236"/>
      <c r="I335" s="236"/>
      <c r="J335" s="236"/>
      <c r="K335" s="236"/>
      <c r="L335" s="236"/>
      <c r="M335" s="236"/>
      <c r="N335" s="236"/>
      <c r="O335" s="236"/>
      <c r="P335" s="237"/>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6"/>
      <c r="B336" s="254"/>
      <c r="C336" s="253"/>
      <c r="D336" s="254"/>
      <c r="E336" s="253"/>
      <c r="F336" s="315"/>
      <c r="G336" s="235"/>
      <c r="H336" s="236"/>
      <c r="I336" s="236"/>
      <c r="J336" s="236"/>
      <c r="K336" s="236"/>
      <c r="L336" s="236"/>
      <c r="M336" s="236"/>
      <c r="N336" s="236"/>
      <c r="O336" s="236"/>
      <c r="P336" s="237"/>
      <c r="Q336" s="986"/>
      <c r="R336" s="987"/>
      <c r="S336" s="987"/>
      <c r="T336" s="987"/>
      <c r="U336" s="987"/>
      <c r="V336" s="987"/>
      <c r="W336" s="987"/>
      <c r="X336" s="987"/>
      <c r="Y336" s="987"/>
      <c r="Z336" s="987"/>
      <c r="AA336" s="988"/>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6"/>
      <c r="B337" s="254"/>
      <c r="C337" s="253"/>
      <c r="D337" s="254"/>
      <c r="E337" s="253"/>
      <c r="F337" s="315"/>
      <c r="G337" s="235"/>
      <c r="H337" s="236"/>
      <c r="I337" s="236"/>
      <c r="J337" s="236"/>
      <c r="K337" s="236"/>
      <c r="L337" s="236"/>
      <c r="M337" s="236"/>
      <c r="N337" s="236"/>
      <c r="O337" s="236"/>
      <c r="P337" s="237"/>
      <c r="Q337" s="986"/>
      <c r="R337" s="987"/>
      <c r="S337" s="987"/>
      <c r="T337" s="987"/>
      <c r="U337" s="987"/>
      <c r="V337" s="987"/>
      <c r="W337" s="987"/>
      <c r="X337" s="987"/>
      <c r="Y337" s="987"/>
      <c r="Z337" s="987"/>
      <c r="AA337" s="988"/>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4"/>
      <c r="C338" s="253"/>
      <c r="D338" s="254"/>
      <c r="E338" s="253"/>
      <c r="F338" s="315"/>
      <c r="G338" s="238"/>
      <c r="H338" s="194"/>
      <c r="I338" s="194"/>
      <c r="J338" s="194"/>
      <c r="K338" s="194"/>
      <c r="L338" s="194"/>
      <c r="M338" s="194"/>
      <c r="N338" s="194"/>
      <c r="O338" s="194"/>
      <c r="P338" s="239"/>
      <c r="Q338" s="989"/>
      <c r="R338" s="990"/>
      <c r="S338" s="990"/>
      <c r="T338" s="990"/>
      <c r="U338" s="990"/>
      <c r="V338" s="990"/>
      <c r="W338" s="990"/>
      <c r="X338" s="990"/>
      <c r="Y338" s="990"/>
      <c r="Z338" s="990"/>
      <c r="AA338" s="991"/>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4"/>
      <c r="C339" s="253"/>
      <c r="D339" s="254"/>
      <c r="E339" s="253"/>
      <c r="F339" s="315"/>
      <c r="G339" s="273"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8" t="s">
        <v>335</v>
      </c>
      <c r="AC339" s="199"/>
      <c r="AD339" s="200"/>
      <c r="AE339" s="274"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4"/>
      <c r="C340" s="253"/>
      <c r="D340" s="254"/>
      <c r="E340" s="253"/>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9"/>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6"/>
      <c r="B341" s="254"/>
      <c r="C341" s="253"/>
      <c r="D341" s="254"/>
      <c r="E341" s="253"/>
      <c r="F341" s="315"/>
      <c r="G341" s="233"/>
      <c r="H341" s="191"/>
      <c r="I341" s="191"/>
      <c r="J341" s="191"/>
      <c r="K341" s="191"/>
      <c r="L341" s="191"/>
      <c r="M341" s="191"/>
      <c r="N341" s="191"/>
      <c r="O341" s="191"/>
      <c r="P341" s="234"/>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6"/>
      <c r="B342" s="254"/>
      <c r="C342" s="253"/>
      <c r="D342" s="254"/>
      <c r="E342" s="253"/>
      <c r="F342" s="315"/>
      <c r="G342" s="235"/>
      <c r="H342" s="236"/>
      <c r="I342" s="236"/>
      <c r="J342" s="236"/>
      <c r="K342" s="236"/>
      <c r="L342" s="236"/>
      <c r="M342" s="236"/>
      <c r="N342" s="236"/>
      <c r="O342" s="236"/>
      <c r="P342" s="237"/>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6"/>
      <c r="B343" s="254"/>
      <c r="C343" s="253"/>
      <c r="D343" s="254"/>
      <c r="E343" s="253"/>
      <c r="F343" s="315"/>
      <c r="G343" s="235"/>
      <c r="H343" s="236"/>
      <c r="I343" s="236"/>
      <c r="J343" s="236"/>
      <c r="K343" s="236"/>
      <c r="L343" s="236"/>
      <c r="M343" s="236"/>
      <c r="N343" s="236"/>
      <c r="O343" s="236"/>
      <c r="P343" s="237"/>
      <c r="Q343" s="986"/>
      <c r="R343" s="987"/>
      <c r="S343" s="987"/>
      <c r="T343" s="987"/>
      <c r="U343" s="987"/>
      <c r="V343" s="987"/>
      <c r="W343" s="987"/>
      <c r="X343" s="987"/>
      <c r="Y343" s="987"/>
      <c r="Z343" s="987"/>
      <c r="AA343" s="988"/>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6"/>
      <c r="B344" s="254"/>
      <c r="C344" s="253"/>
      <c r="D344" s="254"/>
      <c r="E344" s="253"/>
      <c r="F344" s="315"/>
      <c r="G344" s="235"/>
      <c r="H344" s="236"/>
      <c r="I344" s="236"/>
      <c r="J344" s="236"/>
      <c r="K344" s="236"/>
      <c r="L344" s="236"/>
      <c r="M344" s="236"/>
      <c r="N344" s="236"/>
      <c r="O344" s="236"/>
      <c r="P344" s="237"/>
      <c r="Q344" s="986"/>
      <c r="R344" s="987"/>
      <c r="S344" s="987"/>
      <c r="T344" s="987"/>
      <c r="U344" s="987"/>
      <c r="V344" s="987"/>
      <c r="W344" s="987"/>
      <c r="X344" s="987"/>
      <c r="Y344" s="987"/>
      <c r="Z344" s="987"/>
      <c r="AA344" s="988"/>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4"/>
      <c r="C345" s="253"/>
      <c r="D345" s="254"/>
      <c r="E345" s="253"/>
      <c r="F345" s="315"/>
      <c r="G345" s="238"/>
      <c r="H345" s="194"/>
      <c r="I345" s="194"/>
      <c r="J345" s="194"/>
      <c r="K345" s="194"/>
      <c r="L345" s="194"/>
      <c r="M345" s="194"/>
      <c r="N345" s="194"/>
      <c r="O345" s="194"/>
      <c r="P345" s="239"/>
      <c r="Q345" s="989"/>
      <c r="R345" s="990"/>
      <c r="S345" s="990"/>
      <c r="T345" s="990"/>
      <c r="U345" s="990"/>
      <c r="V345" s="990"/>
      <c r="W345" s="990"/>
      <c r="X345" s="990"/>
      <c r="Y345" s="990"/>
      <c r="Z345" s="990"/>
      <c r="AA345" s="991"/>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4"/>
      <c r="C346" s="253"/>
      <c r="D346" s="254"/>
      <c r="E346" s="253"/>
      <c r="F346" s="315"/>
      <c r="G346" s="273"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8" t="s">
        <v>335</v>
      </c>
      <c r="AC346" s="199"/>
      <c r="AD346" s="200"/>
      <c r="AE346" s="274"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4"/>
      <c r="C347" s="253"/>
      <c r="D347" s="254"/>
      <c r="E347" s="253"/>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9"/>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6"/>
      <c r="B348" s="254"/>
      <c r="C348" s="253"/>
      <c r="D348" s="254"/>
      <c r="E348" s="253"/>
      <c r="F348" s="315"/>
      <c r="G348" s="233"/>
      <c r="H348" s="191"/>
      <c r="I348" s="191"/>
      <c r="J348" s="191"/>
      <c r="K348" s="191"/>
      <c r="L348" s="191"/>
      <c r="M348" s="191"/>
      <c r="N348" s="191"/>
      <c r="O348" s="191"/>
      <c r="P348" s="234"/>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6"/>
      <c r="B349" s="254"/>
      <c r="C349" s="253"/>
      <c r="D349" s="254"/>
      <c r="E349" s="253"/>
      <c r="F349" s="315"/>
      <c r="G349" s="235"/>
      <c r="H349" s="236"/>
      <c r="I349" s="236"/>
      <c r="J349" s="236"/>
      <c r="K349" s="236"/>
      <c r="L349" s="236"/>
      <c r="M349" s="236"/>
      <c r="N349" s="236"/>
      <c r="O349" s="236"/>
      <c r="P349" s="237"/>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6"/>
      <c r="B350" s="254"/>
      <c r="C350" s="253"/>
      <c r="D350" s="254"/>
      <c r="E350" s="253"/>
      <c r="F350" s="315"/>
      <c r="G350" s="235"/>
      <c r="H350" s="236"/>
      <c r="I350" s="236"/>
      <c r="J350" s="236"/>
      <c r="K350" s="236"/>
      <c r="L350" s="236"/>
      <c r="M350" s="236"/>
      <c r="N350" s="236"/>
      <c r="O350" s="236"/>
      <c r="P350" s="237"/>
      <c r="Q350" s="986"/>
      <c r="R350" s="987"/>
      <c r="S350" s="987"/>
      <c r="T350" s="987"/>
      <c r="U350" s="987"/>
      <c r="V350" s="987"/>
      <c r="W350" s="987"/>
      <c r="X350" s="987"/>
      <c r="Y350" s="987"/>
      <c r="Z350" s="987"/>
      <c r="AA350" s="988"/>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6"/>
      <c r="B351" s="254"/>
      <c r="C351" s="253"/>
      <c r="D351" s="254"/>
      <c r="E351" s="253"/>
      <c r="F351" s="315"/>
      <c r="G351" s="235"/>
      <c r="H351" s="236"/>
      <c r="I351" s="236"/>
      <c r="J351" s="236"/>
      <c r="K351" s="236"/>
      <c r="L351" s="236"/>
      <c r="M351" s="236"/>
      <c r="N351" s="236"/>
      <c r="O351" s="236"/>
      <c r="P351" s="237"/>
      <c r="Q351" s="986"/>
      <c r="R351" s="987"/>
      <c r="S351" s="987"/>
      <c r="T351" s="987"/>
      <c r="U351" s="987"/>
      <c r="V351" s="987"/>
      <c r="W351" s="987"/>
      <c r="X351" s="987"/>
      <c r="Y351" s="987"/>
      <c r="Z351" s="987"/>
      <c r="AA351" s="988"/>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4"/>
      <c r="C352" s="253"/>
      <c r="D352" s="254"/>
      <c r="E352" s="253"/>
      <c r="F352" s="315"/>
      <c r="G352" s="238"/>
      <c r="H352" s="194"/>
      <c r="I352" s="194"/>
      <c r="J352" s="194"/>
      <c r="K352" s="194"/>
      <c r="L352" s="194"/>
      <c r="M352" s="194"/>
      <c r="N352" s="194"/>
      <c r="O352" s="194"/>
      <c r="P352" s="239"/>
      <c r="Q352" s="989"/>
      <c r="R352" s="990"/>
      <c r="S352" s="990"/>
      <c r="T352" s="990"/>
      <c r="U352" s="990"/>
      <c r="V352" s="990"/>
      <c r="W352" s="990"/>
      <c r="X352" s="990"/>
      <c r="Y352" s="990"/>
      <c r="Z352" s="990"/>
      <c r="AA352" s="991"/>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4"/>
      <c r="C353" s="253"/>
      <c r="D353" s="254"/>
      <c r="E353" s="253"/>
      <c r="F353" s="315"/>
      <c r="G353" s="273"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8" t="s">
        <v>335</v>
      </c>
      <c r="AC353" s="199"/>
      <c r="AD353" s="200"/>
      <c r="AE353" s="274"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4"/>
      <c r="C354" s="253"/>
      <c r="D354" s="254"/>
      <c r="E354" s="253"/>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9"/>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6"/>
      <c r="B355" s="254"/>
      <c r="C355" s="253"/>
      <c r="D355" s="254"/>
      <c r="E355" s="253"/>
      <c r="F355" s="315"/>
      <c r="G355" s="233"/>
      <c r="H355" s="191"/>
      <c r="I355" s="191"/>
      <c r="J355" s="191"/>
      <c r="K355" s="191"/>
      <c r="L355" s="191"/>
      <c r="M355" s="191"/>
      <c r="N355" s="191"/>
      <c r="O355" s="191"/>
      <c r="P355" s="234"/>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6"/>
      <c r="B356" s="254"/>
      <c r="C356" s="253"/>
      <c r="D356" s="254"/>
      <c r="E356" s="253"/>
      <c r="F356" s="315"/>
      <c r="G356" s="235"/>
      <c r="H356" s="236"/>
      <c r="I356" s="236"/>
      <c r="J356" s="236"/>
      <c r="K356" s="236"/>
      <c r="L356" s="236"/>
      <c r="M356" s="236"/>
      <c r="N356" s="236"/>
      <c r="O356" s="236"/>
      <c r="P356" s="237"/>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6"/>
      <c r="B357" s="254"/>
      <c r="C357" s="253"/>
      <c r="D357" s="254"/>
      <c r="E357" s="253"/>
      <c r="F357" s="315"/>
      <c r="G357" s="235"/>
      <c r="H357" s="236"/>
      <c r="I357" s="236"/>
      <c r="J357" s="236"/>
      <c r="K357" s="236"/>
      <c r="L357" s="236"/>
      <c r="M357" s="236"/>
      <c r="N357" s="236"/>
      <c r="O357" s="236"/>
      <c r="P357" s="237"/>
      <c r="Q357" s="986"/>
      <c r="R357" s="987"/>
      <c r="S357" s="987"/>
      <c r="T357" s="987"/>
      <c r="U357" s="987"/>
      <c r="V357" s="987"/>
      <c r="W357" s="987"/>
      <c r="X357" s="987"/>
      <c r="Y357" s="987"/>
      <c r="Z357" s="987"/>
      <c r="AA357" s="988"/>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6"/>
      <c r="B358" s="254"/>
      <c r="C358" s="253"/>
      <c r="D358" s="254"/>
      <c r="E358" s="253"/>
      <c r="F358" s="315"/>
      <c r="G358" s="235"/>
      <c r="H358" s="236"/>
      <c r="I358" s="236"/>
      <c r="J358" s="236"/>
      <c r="K358" s="236"/>
      <c r="L358" s="236"/>
      <c r="M358" s="236"/>
      <c r="N358" s="236"/>
      <c r="O358" s="236"/>
      <c r="P358" s="237"/>
      <c r="Q358" s="986"/>
      <c r="R358" s="987"/>
      <c r="S358" s="987"/>
      <c r="T358" s="987"/>
      <c r="U358" s="987"/>
      <c r="V358" s="987"/>
      <c r="W358" s="987"/>
      <c r="X358" s="987"/>
      <c r="Y358" s="987"/>
      <c r="Z358" s="987"/>
      <c r="AA358" s="988"/>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4"/>
      <c r="C359" s="253"/>
      <c r="D359" s="254"/>
      <c r="E359" s="253"/>
      <c r="F359" s="315"/>
      <c r="G359" s="238"/>
      <c r="H359" s="194"/>
      <c r="I359" s="194"/>
      <c r="J359" s="194"/>
      <c r="K359" s="194"/>
      <c r="L359" s="194"/>
      <c r="M359" s="194"/>
      <c r="N359" s="194"/>
      <c r="O359" s="194"/>
      <c r="P359" s="239"/>
      <c r="Q359" s="989"/>
      <c r="R359" s="990"/>
      <c r="S359" s="990"/>
      <c r="T359" s="990"/>
      <c r="U359" s="990"/>
      <c r="V359" s="990"/>
      <c r="W359" s="990"/>
      <c r="X359" s="990"/>
      <c r="Y359" s="990"/>
      <c r="Z359" s="990"/>
      <c r="AA359" s="991"/>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4"/>
      <c r="C360" s="253"/>
      <c r="D360" s="254"/>
      <c r="E360" s="253"/>
      <c r="F360" s="315"/>
      <c r="G360" s="273"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8" t="s">
        <v>335</v>
      </c>
      <c r="AC360" s="199"/>
      <c r="AD360" s="200"/>
      <c r="AE360" s="274"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4"/>
      <c r="C361" s="253"/>
      <c r="D361" s="254"/>
      <c r="E361" s="253"/>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9"/>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6"/>
      <c r="B362" s="254"/>
      <c r="C362" s="253"/>
      <c r="D362" s="254"/>
      <c r="E362" s="253"/>
      <c r="F362" s="315"/>
      <c r="G362" s="233"/>
      <c r="H362" s="191"/>
      <c r="I362" s="191"/>
      <c r="J362" s="191"/>
      <c r="K362" s="191"/>
      <c r="L362" s="191"/>
      <c r="M362" s="191"/>
      <c r="N362" s="191"/>
      <c r="O362" s="191"/>
      <c r="P362" s="234"/>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6"/>
      <c r="B363" s="254"/>
      <c r="C363" s="253"/>
      <c r="D363" s="254"/>
      <c r="E363" s="253"/>
      <c r="F363" s="315"/>
      <c r="G363" s="235"/>
      <c r="H363" s="236"/>
      <c r="I363" s="236"/>
      <c r="J363" s="236"/>
      <c r="K363" s="236"/>
      <c r="L363" s="236"/>
      <c r="M363" s="236"/>
      <c r="N363" s="236"/>
      <c r="O363" s="236"/>
      <c r="P363" s="237"/>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6"/>
      <c r="B364" s="254"/>
      <c r="C364" s="253"/>
      <c r="D364" s="254"/>
      <c r="E364" s="253"/>
      <c r="F364" s="315"/>
      <c r="G364" s="235"/>
      <c r="H364" s="236"/>
      <c r="I364" s="236"/>
      <c r="J364" s="236"/>
      <c r="K364" s="236"/>
      <c r="L364" s="236"/>
      <c r="M364" s="236"/>
      <c r="N364" s="236"/>
      <c r="O364" s="236"/>
      <c r="P364" s="237"/>
      <c r="Q364" s="986"/>
      <c r="R364" s="987"/>
      <c r="S364" s="987"/>
      <c r="T364" s="987"/>
      <c r="U364" s="987"/>
      <c r="V364" s="987"/>
      <c r="W364" s="987"/>
      <c r="X364" s="987"/>
      <c r="Y364" s="987"/>
      <c r="Z364" s="987"/>
      <c r="AA364" s="988"/>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6"/>
      <c r="B365" s="254"/>
      <c r="C365" s="253"/>
      <c r="D365" s="254"/>
      <c r="E365" s="253"/>
      <c r="F365" s="315"/>
      <c r="G365" s="235"/>
      <c r="H365" s="236"/>
      <c r="I365" s="236"/>
      <c r="J365" s="236"/>
      <c r="K365" s="236"/>
      <c r="L365" s="236"/>
      <c r="M365" s="236"/>
      <c r="N365" s="236"/>
      <c r="O365" s="236"/>
      <c r="P365" s="237"/>
      <c r="Q365" s="986"/>
      <c r="R365" s="987"/>
      <c r="S365" s="987"/>
      <c r="T365" s="987"/>
      <c r="U365" s="987"/>
      <c r="V365" s="987"/>
      <c r="W365" s="987"/>
      <c r="X365" s="987"/>
      <c r="Y365" s="987"/>
      <c r="Z365" s="987"/>
      <c r="AA365" s="988"/>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4"/>
      <c r="C366" s="253"/>
      <c r="D366" s="254"/>
      <c r="E366" s="316"/>
      <c r="F366" s="317"/>
      <c r="G366" s="238"/>
      <c r="H366" s="194"/>
      <c r="I366" s="194"/>
      <c r="J366" s="194"/>
      <c r="K366" s="194"/>
      <c r="L366" s="194"/>
      <c r="M366" s="194"/>
      <c r="N366" s="194"/>
      <c r="O366" s="194"/>
      <c r="P366" s="239"/>
      <c r="Q366" s="989"/>
      <c r="R366" s="990"/>
      <c r="S366" s="990"/>
      <c r="T366" s="990"/>
      <c r="U366" s="990"/>
      <c r="V366" s="990"/>
      <c r="W366" s="990"/>
      <c r="X366" s="990"/>
      <c r="Y366" s="990"/>
      <c r="Z366" s="990"/>
      <c r="AA366" s="991"/>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4"/>
      <c r="C367" s="253"/>
      <c r="D367" s="254"/>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4"/>
      <c r="C368" s="253"/>
      <c r="D368" s="254"/>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x14ac:dyDescent="0.15">
      <c r="A370" s="996"/>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6"/>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6"/>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5" t="s">
        <v>389</v>
      </c>
      <c r="AF372" s="199"/>
      <c r="AG372" s="199"/>
      <c r="AH372" s="200"/>
      <c r="AI372" s="215" t="s">
        <v>411</v>
      </c>
      <c r="AJ372" s="199"/>
      <c r="AK372" s="199"/>
      <c r="AL372" s="200"/>
      <c r="AM372" s="215" t="s">
        <v>698</v>
      </c>
      <c r="AN372" s="199"/>
      <c r="AO372" s="199"/>
      <c r="AP372" s="200"/>
      <c r="AQ372" s="268" t="s">
        <v>232</v>
      </c>
      <c r="AR372" s="269"/>
      <c r="AS372" s="269"/>
      <c r="AT372" s="270"/>
      <c r="AU372" s="280" t="s">
        <v>248</v>
      </c>
      <c r="AV372" s="280"/>
      <c r="AW372" s="280"/>
      <c r="AX372" s="281"/>
      <c r="AY372">
        <f>COUNTA($G$374)</f>
        <v>0</v>
      </c>
    </row>
    <row r="373" spans="1:51" ht="18.75" hidden="1" customHeight="1" x14ac:dyDescent="0.15">
      <c r="A373" s="996"/>
      <c r="B373" s="254"/>
      <c r="C373" s="253"/>
      <c r="D373" s="254"/>
      <c r="E373" s="253"/>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1"/>
      <c r="AR373" s="272"/>
      <c r="AS373" s="179" t="s">
        <v>233</v>
      </c>
      <c r="AT373" s="202"/>
      <c r="AU373" s="178"/>
      <c r="AV373" s="178"/>
      <c r="AW373" s="179" t="s">
        <v>179</v>
      </c>
      <c r="AX373" s="180"/>
      <c r="AY373">
        <f>$AY$372</f>
        <v>0</v>
      </c>
    </row>
    <row r="374" spans="1:51" ht="39.75" hidden="1" customHeight="1" x14ac:dyDescent="0.15">
      <c r="A374" s="996"/>
      <c r="B374" s="254"/>
      <c r="C374" s="253"/>
      <c r="D374" s="254"/>
      <c r="E374" s="253"/>
      <c r="F374" s="315"/>
      <c r="G374" s="233"/>
      <c r="H374" s="191"/>
      <c r="I374" s="191"/>
      <c r="J374" s="191"/>
      <c r="K374" s="191"/>
      <c r="L374" s="191"/>
      <c r="M374" s="191"/>
      <c r="N374" s="191"/>
      <c r="O374" s="191"/>
      <c r="P374" s="191"/>
      <c r="Q374" s="191"/>
      <c r="R374" s="191"/>
      <c r="S374" s="191"/>
      <c r="T374" s="191"/>
      <c r="U374" s="191"/>
      <c r="V374" s="191"/>
      <c r="W374" s="191"/>
      <c r="X374" s="234"/>
      <c r="Y374" s="172" t="s">
        <v>247</v>
      </c>
      <c r="Z374" s="173"/>
      <c r="AA374" s="174"/>
      <c r="AB374" s="282"/>
      <c r="AC374" s="224"/>
      <c r="AD374" s="224"/>
      <c r="AE374" s="267"/>
      <c r="AF374" s="167"/>
      <c r="AG374" s="167"/>
      <c r="AH374" s="167"/>
      <c r="AI374" s="267"/>
      <c r="AJ374" s="167"/>
      <c r="AK374" s="167"/>
      <c r="AL374" s="167"/>
      <c r="AM374" s="267"/>
      <c r="AN374" s="167"/>
      <c r="AO374" s="167"/>
      <c r="AP374" s="167"/>
      <c r="AQ374" s="267"/>
      <c r="AR374" s="167"/>
      <c r="AS374" s="167"/>
      <c r="AT374" s="167"/>
      <c r="AU374" s="267"/>
      <c r="AV374" s="167"/>
      <c r="AW374" s="167"/>
      <c r="AX374" s="208"/>
      <c r="AY374">
        <f t="shared" ref="AY374:AY375" si="53">$AY$372</f>
        <v>0</v>
      </c>
    </row>
    <row r="375" spans="1:51" ht="39.75" hidden="1" customHeight="1" x14ac:dyDescent="0.15">
      <c r="A375" s="996"/>
      <c r="B375" s="254"/>
      <c r="C375" s="253"/>
      <c r="D375" s="254"/>
      <c r="E375" s="253"/>
      <c r="F375" s="315"/>
      <c r="G375" s="238"/>
      <c r="H375" s="194"/>
      <c r="I375" s="194"/>
      <c r="J375" s="194"/>
      <c r="K375" s="194"/>
      <c r="L375" s="194"/>
      <c r="M375" s="194"/>
      <c r="N375" s="194"/>
      <c r="O375" s="194"/>
      <c r="P375" s="194"/>
      <c r="Q375" s="194"/>
      <c r="R375" s="194"/>
      <c r="S375" s="194"/>
      <c r="T375" s="194"/>
      <c r="U375" s="194"/>
      <c r="V375" s="194"/>
      <c r="W375" s="194"/>
      <c r="X375" s="239"/>
      <c r="Y375" s="209" t="s">
        <v>54</v>
      </c>
      <c r="Z375" s="158"/>
      <c r="AA375" s="159"/>
      <c r="AB375" s="287"/>
      <c r="AC375" s="175"/>
      <c r="AD375" s="175"/>
      <c r="AE375" s="267"/>
      <c r="AF375" s="167"/>
      <c r="AG375" s="167"/>
      <c r="AH375" s="167"/>
      <c r="AI375" s="267"/>
      <c r="AJ375" s="167"/>
      <c r="AK375" s="167"/>
      <c r="AL375" s="167"/>
      <c r="AM375" s="267"/>
      <c r="AN375" s="167"/>
      <c r="AO375" s="167"/>
      <c r="AP375" s="167"/>
      <c r="AQ375" s="267"/>
      <c r="AR375" s="167"/>
      <c r="AS375" s="167"/>
      <c r="AT375" s="167"/>
      <c r="AU375" s="267"/>
      <c r="AV375" s="167"/>
      <c r="AW375" s="167"/>
      <c r="AX375" s="208"/>
      <c r="AY375">
        <f t="shared" si="53"/>
        <v>0</v>
      </c>
    </row>
    <row r="376" spans="1:51" ht="18.75" hidden="1" customHeight="1" x14ac:dyDescent="0.15">
      <c r="A376" s="996"/>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5" t="s">
        <v>389</v>
      </c>
      <c r="AF376" s="199"/>
      <c r="AG376" s="199"/>
      <c r="AH376" s="200"/>
      <c r="AI376" s="215" t="s">
        <v>411</v>
      </c>
      <c r="AJ376" s="199"/>
      <c r="AK376" s="199"/>
      <c r="AL376" s="200"/>
      <c r="AM376" s="215" t="s">
        <v>698</v>
      </c>
      <c r="AN376" s="199"/>
      <c r="AO376" s="199"/>
      <c r="AP376" s="200"/>
      <c r="AQ376" s="268" t="s">
        <v>232</v>
      </c>
      <c r="AR376" s="269"/>
      <c r="AS376" s="269"/>
      <c r="AT376" s="270"/>
      <c r="AU376" s="280" t="s">
        <v>248</v>
      </c>
      <c r="AV376" s="280"/>
      <c r="AW376" s="280"/>
      <c r="AX376" s="281"/>
      <c r="AY376">
        <f>COUNTA($G$378)</f>
        <v>0</v>
      </c>
    </row>
    <row r="377" spans="1:51" ht="18.75" hidden="1" customHeight="1" x14ac:dyDescent="0.15">
      <c r="A377" s="996"/>
      <c r="B377" s="254"/>
      <c r="C377" s="253"/>
      <c r="D377" s="254"/>
      <c r="E377" s="253"/>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1"/>
      <c r="AR377" s="272"/>
      <c r="AS377" s="179" t="s">
        <v>233</v>
      </c>
      <c r="AT377" s="202"/>
      <c r="AU377" s="178"/>
      <c r="AV377" s="178"/>
      <c r="AW377" s="179" t="s">
        <v>179</v>
      </c>
      <c r="AX377" s="180"/>
      <c r="AY377">
        <f>$AY$376</f>
        <v>0</v>
      </c>
    </row>
    <row r="378" spans="1:51" ht="39.75" hidden="1" customHeight="1" x14ac:dyDescent="0.15">
      <c r="A378" s="996"/>
      <c r="B378" s="254"/>
      <c r="C378" s="253"/>
      <c r="D378" s="254"/>
      <c r="E378" s="253"/>
      <c r="F378" s="315"/>
      <c r="G378" s="233"/>
      <c r="H378" s="191"/>
      <c r="I378" s="191"/>
      <c r="J378" s="191"/>
      <c r="K378" s="191"/>
      <c r="L378" s="191"/>
      <c r="M378" s="191"/>
      <c r="N378" s="191"/>
      <c r="O378" s="191"/>
      <c r="P378" s="191"/>
      <c r="Q378" s="191"/>
      <c r="R378" s="191"/>
      <c r="S378" s="191"/>
      <c r="T378" s="191"/>
      <c r="U378" s="191"/>
      <c r="V378" s="191"/>
      <c r="W378" s="191"/>
      <c r="X378" s="234"/>
      <c r="Y378" s="172" t="s">
        <v>247</v>
      </c>
      <c r="Z378" s="173"/>
      <c r="AA378" s="174"/>
      <c r="AB378" s="282"/>
      <c r="AC378" s="224"/>
      <c r="AD378" s="224"/>
      <c r="AE378" s="267"/>
      <c r="AF378" s="167"/>
      <c r="AG378" s="167"/>
      <c r="AH378" s="167"/>
      <c r="AI378" s="267"/>
      <c r="AJ378" s="167"/>
      <c r="AK378" s="167"/>
      <c r="AL378" s="167"/>
      <c r="AM378" s="267"/>
      <c r="AN378" s="167"/>
      <c r="AO378" s="167"/>
      <c r="AP378" s="167"/>
      <c r="AQ378" s="267"/>
      <c r="AR378" s="167"/>
      <c r="AS378" s="167"/>
      <c r="AT378" s="167"/>
      <c r="AU378" s="267"/>
      <c r="AV378" s="167"/>
      <c r="AW378" s="167"/>
      <c r="AX378" s="208"/>
      <c r="AY378">
        <f t="shared" ref="AY378:AY379" si="54">$AY$376</f>
        <v>0</v>
      </c>
    </row>
    <row r="379" spans="1:51" ht="39.75" hidden="1" customHeight="1" x14ac:dyDescent="0.15">
      <c r="A379" s="996"/>
      <c r="B379" s="254"/>
      <c r="C379" s="253"/>
      <c r="D379" s="254"/>
      <c r="E379" s="253"/>
      <c r="F379" s="315"/>
      <c r="G379" s="238"/>
      <c r="H379" s="194"/>
      <c r="I379" s="194"/>
      <c r="J379" s="194"/>
      <c r="K379" s="194"/>
      <c r="L379" s="194"/>
      <c r="M379" s="194"/>
      <c r="N379" s="194"/>
      <c r="O379" s="194"/>
      <c r="P379" s="194"/>
      <c r="Q379" s="194"/>
      <c r="R379" s="194"/>
      <c r="S379" s="194"/>
      <c r="T379" s="194"/>
      <c r="U379" s="194"/>
      <c r="V379" s="194"/>
      <c r="W379" s="194"/>
      <c r="X379" s="239"/>
      <c r="Y379" s="209" t="s">
        <v>54</v>
      </c>
      <c r="Z379" s="158"/>
      <c r="AA379" s="159"/>
      <c r="AB379" s="287"/>
      <c r="AC379" s="175"/>
      <c r="AD379" s="175"/>
      <c r="AE379" s="267"/>
      <c r="AF379" s="167"/>
      <c r="AG379" s="167"/>
      <c r="AH379" s="167"/>
      <c r="AI379" s="267"/>
      <c r="AJ379" s="167"/>
      <c r="AK379" s="167"/>
      <c r="AL379" s="167"/>
      <c r="AM379" s="267"/>
      <c r="AN379" s="167"/>
      <c r="AO379" s="167"/>
      <c r="AP379" s="167"/>
      <c r="AQ379" s="267"/>
      <c r="AR379" s="167"/>
      <c r="AS379" s="167"/>
      <c r="AT379" s="167"/>
      <c r="AU379" s="267"/>
      <c r="AV379" s="167"/>
      <c r="AW379" s="167"/>
      <c r="AX379" s="208"/>
      <c r="AY379">
        <f t="shared" si="54"/>
        <v>0</v>
      </c>
    </row>
    <row r="380" spans="1:51" ht="18.75" hidden="1" customHeight="1" x14ac:dyDescent="0.15">
      <c r="A380" s="996"/>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5" t="s">
        <v>389</v>
      </c>
      <c r="AF380" s="199"/>
      <c r="AG380" s="199"/>
      <c r="AH380" s="200"/>
      <c r="AI380" s="215" t="s">
        <v>411</v>
      </c>
      <c r="AJ380" s="199"/>
      <c r="AK380" s="199"/>
      <c r="AL380" s="200"/>
      <c r="AM380" s="215" t="s">
        <v>698</v>
      </c>
      <c r="AN380" s="199"/>
      <c r="AO380" s="199"/>
      <c r="AP380" s="200"/>
      <c r="AQ380" s="268" t="s">
        <v>232</v>
      </c>
      <c r="AR380" s="269"/>
      <c r="AS380" s="269"/>
      <c r="AT380" s="270"/>
      <c r="AU380" s="280" t="s">
        <v>248</v>
      </c>
      <c r="AV380" s="280"/>
      <c r="AW380" s="280"/>
      <c r="AX380" s="281"/>
      <c r="AY380">
        <f>COUNTA($G$382)</f>
        <v>0</v>
      </c>
    </row>
    <row r="381" spans="1:51" ht="18.75" hidden="1" customHeight="1" x14ac:dyDescent="0.15">
      <c r="A381" s="996"/>
      <c r="B381" s="254"/>
      <c r="C381" s="253"/>
      <c r="D381" s="254"/>
      <c r="E381" s="253"/>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1"/>
      <c r="AR381" s="272"/>
      <c r="AS381" s="179" t="s">
        <v>233</v>
      </c>
      <c r="AT381" s="202"/>
      <c r="AU381" s="178"/>
      <c r="AV381" s="178"/>
      <c r="AW381" s="179" t="s">
        <v>179</v>
      </c>
      <c r="AX381" s="180"/>
      <c r="AY381">
        <f>$AY$380</f>
        <v>0</v>
      </c>
    </row>
    <row r="382" spans="1:51" ht="39.75" hidden="1" customHeight="1" x14ac:dyDescent="0.15">
      <c r="A382" s="996"/>
      <c r="B382" s="254"/>
      <c r="C382" s="253"/>
      <c r="D382" s="254"/>
      <c r="E382" s="253"/>
      <c r="F382" s="315"/>
      <c r="G382" s="233"/>
      <c r="H382" s="191"/>
      <c r="I382" s="191"/>
      <c r="J382" s="191"/>
      <c r="K382" s="191"/>
      <c r="L382" s="191"/>
      <c r="M382" s="191"/>
      <c r="N382" s="191"/>
      <c r="O382" s="191"/>
      <c r="P382" s="191"/>
      <c r="Q382" s="191"/>
      <c r="R382" s="191"/>
      <c r="S382" s="191"/>
      <c r="T382" s="191"/>
      <c r="U382" s="191"/>
      <c r="V382" s="191"/>
      <c r="W382" s="191"/>
      <c r="X382" s="234"/>
      <c r="Y382" s="172" t="s">
        <v>247</v>
      </c>
      <c r="Z382" s="173"/>
      <c r="AA382" s="174"/>
      <c r="AB382" s="282"/>
      <c r="AC382" s="224"/>
      <c r="AD382" s="224"/>
      <c r="AE382" s="267"/>
      <c r="AF382" s="167"/>
      <c r="AG382" s="167"/>
      <c r="AH382" s="167"/>
      <c r="AI382" s="267"/>
      <c r="AJ382" s="167"/>
      <c r="AK382" s="167"/>
      <c r="AL382" s="167"/>
      <c r="AM382" s="267"/>
      <c r="AN382" s="167"/>
      <c r="AO382" s="167"/>
      <c r="AP382" s="167"/>
      <c r="AQ382" s="267"/>
      <c r="AR382" s="167"/>
      <c r="AS382" s="167"/>
      <c r="AT382" s="167"/>
      <c r="AU382" s="267"/>
      <c r="AV382" s="167"/>
      <c r="AW382" s="167"/>
      <c r="AX382" s="208"/>
      <c r="AY382">
        <f t="shared" ref="AY382:AY383" si="55">$AY$380</f>
        <v>0</v>
      </c>
    </row>
    <row r="383" spans="1:51" ht="39.75" hidden="1" customHeight="1" x14ac:dyDescent="0.15">
      <c r="A383" s="996"/>
      <c r="B383" s="254"/>
      <c r="C383" s="253"/>
      <c r="D383" s="254"/>
      <c r="E383" s="253"/>
      <c r="F383" s="315"/>
      <c r="G383" s="238"/>
      <c r="H383" s="194"/>
      <c r="I383" s="194"/>
      <c r="J383" s="194"/>
      <c r="K383" s="194"/>
      <c r="L383" s="194"/>
      <c r="M383" s="194"/>
      <c r="N383" s="194"/>
      <c r="O383" s="194"/>
      <c r="P383" s="194"/>
      <c r="Q383" s="194"/>
      <c r="R383" s="194"/>
      <c r="S383" s="194"/>
      <c r="T383" s="194"/>
      <c r="U383" s="194"/>
      <c r="V383" s="194"/>
      <c r="W383" s="194"/>
      <c r="X383" s="239"/>
      <c r="Y383" s="209" t="s">
        <v>54</v>
      </c>
      <c r="Z383" s="158"/>
      <c r="AA383" s="159"/>
      <c r="AB383" s="287"/>
      <c r="AC383" s="175"/>
      <c r="AD383" s="175"/>
      <c r="AE383" s="267"/>
      <c r="AF383" s="167"/>
      <c r="AG383" s="167"/>
      <c r="AH383" s="167"/>
      <c r="AI383" s="267"/>
      <c r="AJ383" s="167"/>
      <c r="AK383" s="167"/>
      <c r="AL383" s="167"/>
      <c r="AM383" s="267"/>
      <c r="AN383" s="167"/>
      <c r="AO383" s="167"/>
      <c r="AP383" s="167"/>
      <c r="AQ383" s="267"/>
      <c r="AR383" s="167"/>
      <c r="AS383" s="167"/>
      <c r="AT383" s="167"/>
      <c r="AU383" s="267"/>
      <c r="AV383" s="167"/>
      <c r="AW383" s="167"/>
      <c r="AX383" s="208"/>
      <c r="AY383">
        <f t="shared" si="55"/>
        <v>0</v>
      </c>
    </row>
    <row r="384" spans="1:51" ht="18.75" hidden="1" customHeight="1" x14ac:dyDescent="0.15">
      <c r="A384" s="996"/>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5" t="s">
        <v>389</v>
      </c>
      <c r="AF384" s="199"/>
      <c r="AG384" s="199"/>
      <c r="AH384" s="200"/>
      <c r="AI384" s="215" t="s">
        <v>411</v>
      </c>
      <c r="AJ384" s="199"/>
      <c r="AK384" s="199"/>
      <c r="AL384" s="200"/>
      <c r="AM384" s="215" t="s">
        <v>698</v>
      </c>
      <c r="AN384" s="199"/>
      <c r="AO384" s="199"/>
      <c r="AP384" s="200"/>
      <c r="AQ384" s="268" t="s">
        <v>232</v>
      </c>
      <c r="AR384" s="269"/>
      <c r="AS384" s="269"/>
      <c r="AT384" s="270"/>
      <c r="AU384" s="280" t="s">
        <v>248</v>
      </c>
      <c r="AV384" s="280"/>
      <c r="AW384" s="280"/>
      <c r="AX384" s="281"/>
      <c r="AY384">
        <f>COUNTA($G$386)</f>
        <v>0</v>
      </c>
    </row>
    <row r="385" spans="1:51" ht="18.75" hidden="1" customHeight="1" x14ac:dyDescent="0.15">
      <c r="A385" s="996"/>
      <c r="B385" s="254"/>
      <c r="C385" s="253"/>
      <c r="D385" s="254"/>
      <c r="E385" s="253"/>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1"/>
      <c r="AR385" s="272"/>
      <c r="AS385" s="179" t="s">
        <v>233</v>
      </c>
      <c r="AT385" s="202"/>
      <c r="AU385" s="178"/>
      <c r="AV385" s="178"/>
      <c r="AW385" s="179" t="s">
        <v>179</v>
      </c>
      <c r="AX385" s="180"/>
      <c r="AY385">
        <f>$AY$384</f>
        <v>0</v>
      </c>
    </row>
    <row r="386" spans="1:51" ht="39.75" hidden="1" customHeight="1" x14ac:dyDescent="0.15">
      <c r="A386" s="996"/>
      <c r="B386" s="254"/>
      <c r="C386" s="253"/>
      <c r="D386" s="254"/>
      <c r="E386" s="253"/>
      <c r="F386" s="315"/>
      <c r="G386" s="233"/>
      <c r="H386" s="191"/>
      <c r="I386" s="191"/>
      <c r="J386" s="191"/>
      <c r="K386" s="191"/>
      <c r="L386" s="191"/>
      <c r="M386" s="191"/>
      <c r="N386" s="191"/>
      <c r="O386" s="191"/>
      <c r="P386" s="191"/>
      <c r="Q386" s="191"/>
      <c r="R386" s="191"/>
      <c r="S386" s="191"/>
      <c r="T386" s="191"/>
      <c r="U386" s="191"/>
      <c r="V386" s="191"/>
      <c r="W386" s="191"/>
      <c r="X386" s="234"/>
      <c r="Y386" s="172" t="s">
        <v>247</v>
      </c>
      <c r="Z386" s="173"/>
      <c r="AA386" s="174"/>
      <c r="AB386" s="282"/>
      <c r="AC386" s="224"/>
      <c r="AD386" s="224"/>
      <c r="AE386" s="267"/>
      <c r="AF386" s="167"/>
      <c r="AG386" s="167"/>
      <c r="AH386" s="167"/>
      <c r="AI386" s="267"/>
      <c r="AJ386" s="167"/>
      <c r="AK386" s="167"/>
      <c r="AL386" s="167"/>
      <c r="AM386" s="267"/>
      <c r="AN386" s="167"/>
      <c r="AO386" s="167"/>
      <c r="AP386" s="167"/>
      <c r="AQ386" s="267"/>
      <c r="AR386" s="167"/>
      <c r="AS386" s="167"/>
      <c r="AT386" s="167"/>
      <c r="AU386" s="267"/>
      <c r="AV386" s="167"/>
      <c r="AW386" s="167"/>
      <c r="AX386" s="208"/>
      <c r="AY386">
        <f t="shared" ref="AY386:AY387" si="56">$AY$384</f>
        <v>0</v>
      </c>
    </row>
    <row r="387" spans="1:51" ht="39.75" hidden="1" customHeight="1" x14ac:dyDescent="0.15">
      <c r="A387" s="996"/>
      <c r="B387" s="254"/>
      <c r="C387" s="253"/>
      <c r="D387" s="254"/>
      <c r="E387" s="253"/>
      <c r="F387" s="315"/>
      <c r="G387" s="238"/>
      <c r="H387" s="194"/>
      <c r="I387" s="194"/>
      <c r="J387" s="194"/>
      <c r="K387" s="194"/>
      <c r="L387" s="194"/>
      <c r="M387" s="194"/>
      <c r="N387" s="194"/>
      <c r="O387" s="194"/>
      <c r="P387" s="194"/>
      <c r="Q387" s="194"/>
      <c r="R387" s="194"/>
      <c r="S387" s="194"/>
      <c r="T387" s="194"/>
      <c r="U387" s="194"/>
      <c r="V387" s="194"/>
      <c r="W387" s="194"/>
      <c r="X387" s="239"/>
      <c r="Y387" s="209" t="s">
        <v>54</v>
      </c>
      <c r="Z387" s="158"/>
      <c r="AA387" s="159"/>
      <c r="AB387" s="287"/>
      <c r="AC387" s="175"/>
      <c r="AD387" s="175"/>
      <c r="AE387" s="267"/>
      <c r="AF387" s="167"/>
      <c r="AG387" s="167"/>
      <c r="AH387" s="167"/>
      <c r="AI387" s="267"/>
      <c r="AJ387" s="167"/>
      <c r="AK387" s="167"/>
      <c r="AL387" s="167"/>
      <c r="AM387" s="267"/>
      <c r="AN387" s="167"/>
      <c r="AO387" s="167"/>
      <c r="AP387" s="167"/>
      <c r="AQ387" s="267"/>
      <c r="AR387" s="167"/>
      <c r="AS387" s="167"/>
      <c r="AT387" s="167"/>
      <c r="AU387" s="267"/>
      <c r="AV387" s="167"/>
      <c r="AW387" s="167"/>
      <c r="AX387" s="208"/>
      <c r="AY387">
        <f t="shared" si="56"/>
        <v>0</v>
      </c>
    </row>
    <row r="388" spans="1:51" ht="18.75" hidden="1" customHeight="1" x14ac:dyDescent="0.15">
      <c r="A388" s="996"/>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5" t="s">
        <v>389</v>
      </c>
      <c r="AF388" s="199"/>
      <c r="AG388" s="199"/>
      <c r="AH388" s="200"/>
      <c r="AI388" s="215" t="s">
        <v>411</v>
      </c>
      <c r="AJ388" s="199"/>
      <c r="AK388" s="199"/>
      <c r="AL388" s="200"/>
      <c r="AM388" s="215" t="s">
        <v>698</v>
      </c>
      <c r="AN388" s="199"/>
      <c r="AO388" s="199"/>
      <c r="AP388" s="200"/>
      <c r="AQ388" s="268" t="s">
        <v>232</v>
      </c>
      <c r="AR388" s="269"/>
      <c r="AS388" s="269"/>
      <c r="AT388" s="270"/>
      <c r="AU388" s="280" t="s">
        <v>248</v>
      </c>
      <c r="AV388" s="280"/>
      <c r="AW388" s="280"/>
      <c r="AX388" s="281"/>
      <c r="AY388">
        <f>COUNTA($G$390)</f>
        <v>0</v>
      </c>
    </row>
    <row r="389" spans="1:51" ht="18.75" hidden="1" customHeight="1" x14ac:dyDescent="0.15">
      <c r="A389" s="996"/>
      <c r="B389" s="254"/>
      <c r="C389" s="253"/>
      <c r="D389" s="254"/>
      <c r="E389" s="253"/>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1"/>
      <c r="AR389" s="272"/>
      <c r="AS389" s="179" t="s">
        <v>233</v>
      </c>
      <c r="AT389" s="202"/>
      <c r="AU389" s="178"/>
      <c r="AV389" s="178"/>
      <c r="AW389" s="179" t="s">
        <v>179</v>
      </c>
      <c r="AX389" s="180"/>
      <c r="AY389">
        <f>$AY$388</f>
        <v>0</v>
      </c>
    </row>
    <row r="390" spans="1:51" ht="39.75" hidden="1" customHeight="1" x14ac:dyDescent="0.15">
      <c r="A390" s="996"/>
      <c r="B390" s="254"/>
      <c r="C390" s="253"/>
      <c r="D390" s="254"/>
      <c r="E390" s="253"/>
      <c r="F390" s="315"/>
      <c r="G390" s="233"/>
      <c r="H390" s="191"/>
      <c r="I390" s="191"/>
      <c r="J390" s="191"/>
      <c r="K390" s="191"/>
      <c r="L390" s="191"/>
      <c r="M390" s="191"/>
      <c r="N390" s="191"/>
      <c r="O390" s="191"/>
      <c r="P390" s="191"/>
      <c r="Q390" s="191"/>
      <c r="R390" s="191"/>
      <c r="S390" s="191"/>
      <c r="T390" s="191"/>
      <c r="U390" s="191"/>
      <c r="V390" s="191"/>
      <c r="W390" s="191"/>
      <c r="X390" s="234"/>
      <c r="Y390" s="172" t="s">
        <v>247</v>
      </c>
      <c r="Z390" s="173"/>
      <c r="AA390" s="174"/>
      <c r="AB390" s="282"/>
      <c r="AC390" s="224"/>
      <c r="AD390" s="224"/>
      <c r="AE390" s="267"/>
      <c r="AF390" s="167"/>
      <c r="AG390" s="167"/>
      <c r="AH390" s="167"/>
      <c r="AI390" s="267"/>
      <c r="AJ390" s="167"/>
      <c r="AK390" s="167"/>
      <c r="AL390" s="167"/>
      <c r="AM390" s="267"/>
      <c r="AN390" s="167"/>
      <c r="AO390" s="167"/>
      <c r="AP390" s="167"/>
      <c r="AQ390" s="267"/>
      <c r="AR390" s="167"/>
      <c r="AS390" s="167"/>
      <c r="AT390" s="167"/>
      <c r="AU390" s="267"/>
      <c r="AV390" s="167"/>
      <c r="AW390" s="167"/>
      <c r="AX390" s="208"/>
      <c r="AY390">
        <f t="shared" ref="AY390:AY391" si="57">$AY$388</f>
        <v>0</v>
      </c>
    </row>
    <row r="391" spans="1:51" ht="39.75" hidden="1" customHeight="1" x14ac:dyDescent="0.15">
      <c r="A391" s="996"/>
      <c r="B391" s="254"/>
      <c r="C391" s="253"/>
      <c r="D391" s="254"/>
      <c r="E391" s="253"/>
      <c r="F391" s="315"/>
      <c r="G391" s="238"/>
      <c r="H391" s="194"/>
      <c r="I391" s="194"/>
      <c r="J391" s="194"/>
      <c r="K391" s="194"/>
      <c r="L391" s="194"/>
      <c r="M391" s="194"/>
      <c r="N391" s="194"/>
      <c r="O391" s="194"/>
      <c r="P391" s="194"/>
      <c r="Q391" s="194"/>
      <c r="R391" s="194"/>
      <c r="S391" s="194"/>
      <c r="T391" s="194"/>
      <c r="U391" s="194"/>
      <c r="V391" s="194"/>
      <c r="W391" s="194"/>
      <c r="X391" s="239"/>
      <c r="Y391" s="209" t="s">
        <v>54</v>
      </c>
      <c r="Z391" s="158"/>
      <c r="AA391" s="159"/>
      <c r="AB391" s="287"/>
      <c r="AC391" s="175"/>
      <c r="AD391" s="175"/>
      <c r="AE391" s="267"/>
      <c r="AF391" s="167"/>
      <c r="AG391" s="167"/>
      <c r="AH391" s="167"/>
      <c r="AI391" s="267"/>
      <c r="AJ391" s="167"/>
      <c r="AK391" s="167"/>
      <c r="AL391" s="167"/>
      <c r="AM391" s="267"/>
      <c r="AN391" s="167"/>
      <c r="AO391" s="167"/>
      <c r="AP391" s="167"/>
      <c r="AQ391" s="267"/>
      <c r="AR391" s="167"/>
      <c r="AS391" s="167"/>
      <c r="AT391" s="167"/>
      <c r="AU391" s="267"/>
      <c r="AV391" s="167"/>
      <c r="AW391" s="167"/>
      <c r="AX391" s="208"/>
      <c r="AY391">
        <f t="shared" si="57"/>
        <v>0</v>
      </c>
    </row>
    <row r="392" spans="1:51" ht="22.5" hidden="1" customHeight="1" x14ac:dyDescent="0.15">
      <c r="A392" s="996"/>
      <c r="B392" s="254"/>
      <c r="C392" s="253"/>
      <c r="D392" s="254"/>
      <c r="E392" s="253"/>
      <c r="F392" s="315"/>
      <c r="G392" s="273"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8"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6"/>
      <c r="B393" s="254"/>
      <c r="C393" s="253"/>
      <c r="D393" s="254"/>
      <c r="E393" s="253"/>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4"/>
      <c r="C394" s="253"/>
      <c r="D394" s="254"/>
      <c r="E394" s="253"/>
      <c r="F394" s="315"/>
      <c r="G394" s="233"/>
      <c r="H394" s="191"/>
      <c r="I394" s="191"/>
      <c r="J394" s="191"/>
      <c r="K394" s="191"/>
      <c r="L394" s="191"/>
      <c r="M394" s="191"/>
      <c r="N394" s="191"/>
      <c r="O394" s="191"/>
      <c r="P394" s="234"/>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6"/>
      <c r="B395" s="254"/>
      <c r="C395" s="253"/>
      <c r="D395" s="254"/>
      <c r="E395" s="253"/>
      <c r="F395" s="315"/>
      <c r="G395" s="235"/>
      <c r="H395" s="236"/>
      <c r="I395" s="236"/>
      <c r="J395" s="236"/>
      <c r="K395" s="236"/>
      <c r="L395" s="236"/>
      <c r="M395" s="236"/>
      <c r="N395" s="236"/>
      <c r="O395" s="236"/>
      <c r="P395" s="237"/>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6"/>
      <c r="B396" s="254"/>
      <c r="C396" s="253"/>
      <c r="D396" s="254"/>
      <c r="E396" s="253"/>
      <c r="F396" s="315"/>
      <c r="G396" s="235"/>
      <c r="H396" s="236"/>
      <c r="I396" s="236"/>
      <c r="J396" s="236"/>
      <c r="K396" s="236"/>
      <c r="L396" s="236"/>
      <c r="M396" s="236"/>
      <c r="N396" s="236"/>
      <c r="O396" s="236"/>
      <c r="P396" s="237"/>
      <c r="Q396" s="986"/>
      <c r="R396" s="987"/>
      <c r="S396" s="987"/>
      <c r="T396" s="987"/>
      <c r="U396" s="987"/>
      <c r="V396" s="987"/>
      <c r="W396" s="987"/>
      <c r="X396" s="987"/>
      <c r="Y396" s="987"/>
      <c r="Z396" s="987"/>
      <c r="AA396" s="988"/>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6"/>
      <c r="B397" s="254"/>
      <c r="C397" s="253"/>
      <c r="D397" s="254"/>
      <c r="E397" s="253"/>
      <c r="F397" s="315"/>
      <c r="G397" s="235"/>
      <c r="H397" s="236"/>
      <c r="I397" s="236"/>
      <c r="J397" s="236"/>
      <c r="K397" s="236"/>
      <c r="L397" s="236"/>
      <c r="M397" s="236"/>
      <c r="N397" s="236"/>
      <c r="O397" s="236"/>
      <c r="P397" s="237"/>
      <c r="Q397" s="986"/>
      <c r="R397" s="987"/>
      <c r="S397" s="987"/>
      <c r="T397" s="987"/>
      <c r="U397" s="987"/>
      <c r="V397" s="987"/>
      <c r="W397" s="987"/>
      <c r="X397" s="987"/>
      <c r="Y397" s="987"/>
      <c r="Z397" s="987"/>
      <c r="AA397" s="988"/>
      <c r="AB397" s="259"/>
      <c r="AC397" s="260"/>
      <c r="AD397" s="260"/>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4"/>
      <c r="C398" s="253"/>
      <c r="D398" s="254"/>
      <c r="E398" s="253"/>
      <c r="F398" s="315"/>
      <c r="G398" s="238"/>
      <c r="H398" s="194"/>
      <c r="I398" s="194"/>
      <c r="J398" s="194"/>
      <c r="K398" s="194"/>
      <c r="L398" s="194"/>
      <c r="M398" s="194"/>
      <c r="N398" s="194"/>
      <c r="O398" s="194"/>
      <c r="P398" s="239"/>
      <c r="Q398" s="989"/>
      <c r="R398" s="990"/>
      <c r="S398" s="990"/>
      <c r="T398" s="990"/>
      <c r="U398" s="990"/>
      <c r="V398" s="990"/>
      <c r="W398" s="990"/>
      <c r="X398" s="990"/>
      <c r="Y398" s="990"/>
      <c r="Z398" s="990"/>
      <c r="AA398" s="991"/>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4"/>
      <c r="C399" s="253"/>
      <c r="D399" s="254"/>
      <c r="E399" s="253"/>
      <c r="F399" s="315"/>
      <c r="G399" s="273"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8" t="s">
        <v>335</v>
      </c>
      <c r="AC399" s="199"/>
      <c r="AD399" s="200"/>
      <c r="AE399" s="274"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4"/>
      <c r="C400" s="253"/>
      <c r="D400" s="254"/>
      <c r="E400" s="253"/>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9"/>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6"/>
      <c r="B401" s="254"/>
      <c r="C401" s="253"/>
      <c r="D401" s="254"/>
      <c r="E401" s="253"/>
      <c r="F401" s="315"/>
      <c r="G401" s="233"/>
      <c r="H401" s="191"/>
      <c r="I401" s="191"/>
      <c r="J401" s="191"/>
      <c r="K401" s="191"/>
      <c r="L401" s="191"/>
      <c r="M401" s="191"/>
      <c r="N401" s="191"/>
      <c r="O401" s="191"/>
      <c r="P401" s="234"/>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6"/>
      <c r="B402" s="254"/>
      <c r="C402" s="253"/>
      <c r="D402" s="254"/>
      <c r="E402" s="253"/>
      <c r="F402" s="315"/>
      <c r="G402" s="235"/>
      <c r="H402" s="236"/>
      <c r="I402" s="236"/>
      <c r="J402" s="236"/>
      <c r="K402" s="236"/>
      <c r="L402" s="236"/>
      <c r="M402" s="236"/>
      <c r="N402" s="236"/>
      <c r="O402" s="236"/>
      <c r="P402" s="237"/>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6"/>
      <c r="B403" s="254"/>
      <c r="C403" s="253"/>
      <c r="D403" s="254"/>
      <c r="E403" s="253"/>
      <c r="F403" s="315"/>
      <c r="G403" s="235"/>
      <c r="H403" s="236"/>
      <c r="I403" s="236"/>
      <c r="J403" s="236"/>
      <c r="K403" s="236"/>
      <c r="L403" s="236"/>
      <c r="M403" s="236"/>
      <c r="N403" s="236"/>
      <c r="O403" s="236"/>
      <c r="P403" s="237"/>
      <c r="Q403" s="986"/>
      <c r="R403" s="987"/>
      <c r="S403" s="987"/>
      <c r="T403" s="987"/>
      <c r="U403" s="987"/>
      <c r="V403" s="987"/>
      <c r="W403" s="987"/>
      <c r="X403" s="987"/>
      <c r="Y403" s="987"/>
      <c r="Z403" s="987"/>
      <c r="AA403" s="988"/>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6"/>
      <c r="B404" s="254"/>
      <c r="C404" s="253"/>
      <c r="D404" s="254"/>
      <c r="E404" s="253"/>
      <c r="F404" s="315"/>
      <c r="G404" s="235"/>
      <c r="H404" s="236"/>
      <c r="I404" s="236"/>
      <c r="J404" s="236"/>
      <c r="K404" s="236"/>
      <c r="L404" s="236"/>
      <c r="M404" s="236"/>
      <c r="N404" s="236"/>
      <c r="O404" s="236"/>
      <c r="P404" s="237"/>
      <c r="Q404" s="986"/>
      <c r="R404" s="987"/>
      <c r="S404" s="987"/>
      <c r="T404" s="987"/>
      <c r="U404" s="987"/>
      <c r="V404" s="987"/>
      <c r="W404" s="987"/>
      <c r="X404" s="987"/>
      <c r="Y404" s="987"/>
      <c r="Z404" s="987"/>
      <c r="AA404" s="988"/>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4"/>
      <c r="C405" s="253"/>
      <c r="D405" s="254"/>
      <c r="E405" s="253"/>
      <c r="F405" s="315"/>
      <c r="G405" s="238"/>
      <c r="H405" s="194"/>
      <c r="I405" s="194"/>
      <c r="J405" s="194"/>
      <c r="K405" s="194"/>
      <c r="L405" s="194"/>
      <c r="M405" s="194"/>
      <c r="N405" s="194"/>
      <c r="O405" s="194"/>
      <c r="P405" s="239"/>
      <c r="Q405" s="989"/>
      <c r="R405" s="990"/>
      <c r="S405" s="990"/>
      <c r="T405" s="990"/>
      <c r="U405" s="990"/>
      <c r="V405" s="990"/>
      <c r="W405" s="990"/>
      <c r="X405" s="990"/>
      <c r="Y405" s="990"/>
      <c r="Z405" s="990"/>
      <c r="AA405" s="991"/>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4"/>
      <c r="C406" s="253"/>
      <c r="D406" s="254"/>
      <c r="E406" s="253"/>
      <c r="F406" s="315"/>
      <c r="G406" s="273"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8" t="s">
        <v>335</v>
      </c>
      <c r="AC406" s="199"/>
      <c r="AD406" s="200"/>
      <c r="AE406" s="274"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4"/>
      <c r="C407" s="253"/>
      <c r="D407" s="254"/>
      <c r="E407" s="253"/>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9"/>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6"/>
      <c r="B408" s="254"/>
      <c r="C408" s="253"/>
      <c r="D408" s="254"/>
      <c r="E408" s="253"/>
      <c r="F408" s="315"/>
      <c r="G408" s="233"/>
      <c r="H408" s="191"/>
      <c r="I408" s="191"/>
      <c r="J408" s="191"/>
      <c r="K408" s="191"/>
      <c r="L408" s="191"/>
      <c r="M408" s="191"/>
      <c r="N408" s="191"/>
      <c r="O408" s="191"/>
      <c r="P408" s="234"/>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6"/>
      <c r="B409" s="254"/>
      <c r="C409" s="253"/>
      <c r="D409" s="254"/>
      <c r="E409" s="253"/>
      <c r="F409" s="315"/>
      <c r="G409" s="235"/>
      <c r="H409" s="236"/>
      <c r="I409" s="236"/>
      <c r="J409" s="236"/>
      <c r="K409" s="236"/>
      <c r="L409" s="236"/>
      <c r="M409" s="236"/>
      <c r="N409" s="236"/>
      <c r="O409" s="236"/>
      <c r="P409" s="237"/>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6"/>
      <c r="B410" s="254"/>
      <c r="C410" s="253"/>
      <c r="D410" s="254"/>
      <c r="E410" s="253"/>
      <c r="F410" s="315"/>
      <c r="G410" s="235"/>
      <c r="H410" s="236"/>
      <c r="I410" s="236"/>
      <c r="J410" s="236"/>
      <c r="K410" s="236"/>
      <c r="L410" s="236"/>
      <c r="M410" s="236"/>
      <c r="N410" s="236"/>
      <c r="O410" s="236"/>
      <c r="P410" s="237"/>
      <c r="Q410" s="986"/>
      <c r="R410" s="987"/>
      <c r="S410" s="987"/>
      <c r="T410" s="987"/>
      <c r="U410" s="987"/>
      <c r="V410" s="987"/>
      <c r="W410" s="987"/>
      <c r="X410" s="987"/>
      <c r="Y410" s="987"/>
      <c r="Z410" s="987"/>
      <c r="AA410" s="988"/>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6"/>
      <c r="B411" s="254"/>
      <c r="C411" s="253"/>
      <c r="D411" s="254"/>
      <c r="E411" s="253"/>
      <c r="F411" s="315"/>
      <c r="G411" s="235"/>
      <c r="H411" s="236"/>
      <c r="I411" s="236"/>
      <c r="J411" s="236"/>
      <c r="K411" s="236"/>
      <c r="L411" s="236"/>
      <c r="M411" s="236"/>
      <c r="N411" s="236"/>
      <c r="O411" s="236"/>
      <c r="P411" s="237"/>
      <c r="Q411" s="986"/>
      <c r="R411" s="987"/>
      <c r="S411" s="987"/>
      <c r="T411" s="987"/>
      <c r="U411" s="987"/>
      <c r="V411" s="987"/>
      <c r="W411" s="987"/>
      <c r="X411" s="987"/>
      <c r="Y411" s="987"/>
      <c r="Z411" s="987"/>
      <c r="AA411" s="988"/>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4"/>
      <c r="C412" s="253"/>
      <c r="D412" s="254"/>
      <c r="E412" s="253"/>
      <c r="F412" s="315"/>
      <c r="G412" s="238"/>
      <c r="H412" s="194"/>
      <c r="I412" s="194"/>
      <c r="J412" s="194"/>
      <c r="K412" s="194"/>
      <c r="L412" s="194"/>
      <c r="M412" s="194"/>
      <c r="N412" s="194"/>
      <c r="O412" s="194"/>
      <c r="P412" s="239"/>
      <c r="Q412" s="989"/>
      <c r="R412" s="990"/>
      <c r="S412" s="990"/>
      <c r="T412" s="990"/>
      <c r="U412" s="990"/>
      <c r="V412" s="990"/>
      <c r="W412" s="990"/>
      <c r="X412" s="990"/>
      <c r="Y412" s="990"/>
      <c r="Z412" s="990"/>
      <c r="AA412" s="991"/>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4"/>
      <c r="C413" s="253"/>
      <c r="D413" s="254"/>
      <c r="E413" s="253"/>
      <c r="F413" s="315"/>
      <c r="G413" s="273"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8" t="s">
        <v>335</v>
      </c>
      <c r="AC413" s="199"/>
      <c r="AD413" s="200"/>
      <c r="AE413" s="274"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4"/>
      <c r="C414" s="253"/>
      <c r="D414" s="254"/>
      <c r="E414" s="253"/>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9"/>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6"/>
      <c r="B415" s="254"/>
      <c r="C415" s="253"/>
      <c r="D415" s="254"/>
      <c r="E415" s="253"/>
      <c r="F415" s="315"/>
      <c r="G415" s="233"/>
      <c r="H415" s="191"/>
      <c r="I415" s="191"/>
      <c r="J415" s="191"/>
      <c r="K415" s="191"/>
      <c r="L415" s="191"/>
      <c r="M415" s="191"/>
      <c r="N415" s="191"/>
      <c r="O415" s="191"/>
      <c r="P415" s="234"/>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6"/>
      <c r="B416" s="254"/>
      <c r="C416" s="253"/>
      <c r="D416" s="254"/>
      <c r="E416" s="253"/>
      <c r="F416" s="315"/>
      <c r="G416" s="235"/>
      <c r="H416" s="236"/>
      <c r="I416" s="236"/>
      <c r="J416" s="236"/>
      <c r="K416" s="236"/>
      <c r="L416" s="236"/>
      <c r="M416" s="236"/>
      <c r="N416" s="236"/>
      <c r="O416" s="236"/>
      <c r="P416" s="237"/>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6"/>
      <c r="B417" s="254"/>
      <c r="C417" s="253"/>
      <c r="D417" s="254"/>
      <c r="E417" s="253"/>
      <c r="F417" s="315"/>
      <c r="G417" s="235"/>
      <c r="H417" s="236"/>
      <c r="I417" s="236"/>
      <c r="J417" s="236"/>
      <c r="K417" s="236"/>
      <c r="L417" s="236"/>
      <c r="M417" s="236"/>
      <c r="N417" s="236"/>
      <c r="O417" s="236"/>
      <c r="P417" s="237"/>
      <c r="Q417" s="986"/>
      <c r="R417" s="987"/>
      <c r="S417" s="987"/>
      <c r="T417" s="987"/>
      <c r="U417" s="987"/>
      <c r="V417" s="987"/>
      <c r="W417" s="987"/>
      <c r="X417" s="987"/>
      <c r="Y417" s="987"/>
      <c r="Z417" s="987"/>
      <c r="AA417" s="988"/>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6"/>
      <c r="B418" s="254"/>
      <c r="C418" s="253"/>
      <c r="D418" s="254"/>
      <c r="E418" s="253"/>
      <c r="F418" s="315"/>
      <c r="G418" s="235"/>
      <c r="H418" s="236"/>
      <c r="I418" s="236"/>
      <c r="J418" s="236"/>
      <c r="K418" s="236"/>
      <c r="L418" s="236"/>
      <c r="M418" s="236"/>
      <c r="N418" s="236"/>
      <c r="O418" s="236"/>
      <c r="P418" s="237"/>
      <c r="Q418" s="986"/>
      <c r="R418" s="987"/>
      <c r="S418" s="987"/>
      <c r="T418" s="987"/>
      <c r="U418" s="987"/>
      <c r="V418" s="987"/>
      <c r="W418" s="987"/>
      <c r="X418" s="987"/>
      <c r="Y418" s="987"/>
      <c r="Z418" s="987"/>
      <c r="AA418" s="988"/>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4"/>
      <c r="C419" s="253"/>
      <c r="D419" s="254"/>
      <c r="E419" s="253"/>
      <c r="F419" s="315"/>
      <c r="G419" s="238"/>
      <c r="H419" s="194"/>
      <c r="I419" s="194"/>
      <c r="J419" s="194"/>
      <c r="K419" s="194"/>
      <c r="L419" s="194"/>
      <c r="M419" s="194"/>
      <c r="N419" s="194"/>
      <c r="O419" s="194"/>
      <c r="P419" s="239"/>
      <c r="Q419" s="989"/>
      <c r="R419" s="990"/>
      <c r="S419" s="990"/>
      <c r="T419" s="990"/>
      <c r="U419" s="990"/>
      <c r="V419" s="990"/>
      <c r="W419" s="990"/>
      <c r="X419" s="990"/>
      <c r="Y419" s="990"/>
      <c r="Z419" s="990"/>
      <c r="AA419" s="991"/>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4"/>
      <c r="C420" s="253"/>
      <c r="D420" s="254"/>
      <c r="E420" s="253"/>
      <c r="F420" s="315"/>
      <c r="G420" s="273"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8" t="s">
        <v>335</v>
      </c>
      <c r="AC420" s="199"/>
      <c r="AD420" s="200"/>
      <c r="AE420" s="274"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4"/>
      <c r="C421" s="253"/>
      <c r="D421" s="254"/>
      <c r="E421" s="253"/>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9"/>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6"/>
      <c r="B422" s="254"/>
      <c r="C422" s="253"/>
      <c r="D422" s="254"/>
      <c r="E422" s="253"/>
      <c r="F422" s="315"/>
      <c r="G422" s="233"/>
      <c r="H422" s="191"/>
      <c r="I422" s="191"/>
      <c r="J422" s="191"/>
      <c r="K422" s="191"/>
      <c r="L422" s="191"/>
      <c r="M422" s="191"/>
      <c r="N422" s="191"/>
      <c r="O422" s="191"/>
      <c r="P422" s="234"/>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6"/>
      <c r="B423" s="254"/>
      <c r="C423" s="253"/>
      <c r="D423" s="254"/>
      <c r="E423" s="253"/>
      <c r="F423" s="315"/>
      <c r="G423" s="235"/>
      <c r="H423" s="236"/>
      <c r="I423" s="236"/>
      <c r="J423" s="236"/>
      <c r="K423" s="236"/>
      <c r="L423" s="236"/>
      <c r="M423" s="236"/>
      <c r="N423" s="236"/>
      <c r="O423" s="236"/>
      <c r="P423" s="237"/>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6"/>
      <c r="B424" s="254"/>
      <c r="C424" s="253"/>
      <c r="D424" s="254"/>
      <c r="E424" s="253"/>
      <c r="F424" s="315"/>
      <c r="G424" s="235"/>
      <c r="H424" s="236"/>
      <c r="I424" s="236"/>
      <c r="J424" s="236"/>
      <c r="K424" s="236"/>
      <c r="L424" s="236"/>
      <c r="M424" s="236"/>
      <c r="N424" s="236"/>
      <c r="O424" s="236"/>
      <c r="P424" s="237"/>
      <c r="Q424" s="986"/>
      <c r="R424" s="987"/>
      <c r="S424" s="987"/>
      <c r="T424" s="987"/>
      <c r="U424" s="987"/>
      <c r="V424" s="987"/>
      <c r="W424" s="987"/>
      <c r="X424" s="987"/>
      <c r="Y424" s="987"/>
      <c r="Z424" s="987"/>
      <c r="AA424" s="988"/>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6"/>
      <c r="B425" s="254"/>
      <c r="C425" s="253"/>
      <c r="D425" s="254"/>
      <c r="E425" s="253"/>
      <c r="F425" s="315"/>
      <c r="G425" s="235"/>
      <c r="H425" s="236"/>
      <c r="I425" s="236"/>
      <c r="J425" s="236"/>
      <c r="K425" s="236"/>
      <c r="L425" s="236"/>
      <c r="M425" s="236"/>
      <c r="N425" s="236"/>
      <c r="O425" s="236"/>
      <c r="P425" s="237"/>
      <c r="Q425" s="986"/>
      <c r="R425" s="987"/>
      <c r="S425" s="987"/>
      <c r="T425" s="987"/>
      <c r="U425" s="987"/>
      <c r="V425" s="987"/>
      <c r="W425" s="987"/>
      <c r="X425" s="987"/>
      <c r="Y425" s="987"/>
      <c r="Z425" s="987"/>
      <c r="AA425" s="988"/>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4"/>
      <c r="C426" s="253"/>
      <c r="D426" s="254"/>
      <c r="E426" s="316"/>
      <c r="F426" s="317"/>
      <c r="G426" s="238"/>
      <c r="H426" s="194"/>
      <c r="I426" s="194"/>
      <c r="J426" s="194"/>
      <c r="K426" s="194"/>
      <c r="L426" s="194"/>
      <c r="M426" s="194"/>
      <c r="N426" s="194"/>
      <c r="O426" s="194"/>
      <c r="P426" s="239"/>
      <c r="Q426" s="989"/>
      <c r="R426" s="990"/>
      <c r="S426" s="990"/>
      <c r="T426" s="990"/>
      <c r="U426" s="990"/>
      <c r="V426" s="990"/>
      <c r="W426" s="990"/>
      <c r="X426" s="990"/>
      <c r="Y426" s="990"/>
      <c r="Z426" s="990"/>
      <c r="AA426" s="991"/>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4"/>
      <c r="C427" s="253"/>
      <c r="D427" s="254"/>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4"/>
      <c r="C428" s="253"/>
      <c r="D428" s="254"/>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4"/>
      <c r="C429" s="316"/>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6"/>
      <c r="B430" s="254"/>
      <c r="C430" s="251" t="s">
        <v>670</v>
      </c>
      <c r="D430" s="252"/>
      <c r="E430" s="240" t="s">
        <v>398</v>
      </c>
      <c r="F430" s="448"/>
      <c r="G430" s="242" t="s">
        <v>252</v>
      </c>
      <c r="H430" s="188"/>
      <c r="I430" s="188"/>
      <c r="J430" s="243" t="s">
        <v>405</v>
      </c>
      <c r="K430" s="244"/>
      <c r="L430" s="244"/>
      <c r="M430" s="244"/>
      <c r="N430" s="244"/>
      <c r="O430" s="244"/>
      <c r="P430" s="244"/>
      <c r="Q430" s="244"/>
      <c r="R430" s="244"/>
      <c r="S430" s="244"/>
      <c r="T430" s="245"/>
      <c r="U430" s="246" t="s">
        <v>405</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6"/>
      <c r="B431" s="254"/>
      <c r="C431" s="253"/>
      <c r="D431" s="254"/>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4"/>
      <c r="C432" s="253"/>
      <c r="D432" s="254"/>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2" t="s">
        <v>405</v>
      </c>
      <c r="AR432" s="178"/>
      <c r="AS432" s="179" t="s">
        <v>233</v>
      </c>
      <c r="AT432" s="202"/>
      <c r="AU432" s="178" t="s">
        <v>405</v>
      </c>
      <c r="AV432" s="178"/>
      <c r="AW432" s="179" t="s">
        <v>179</v>
      </c>
      <c r="AX432" s="180"/>
      <c r="AY432">
        <f>$AY$431</f>
        <v>1</v>
      </c>
    </row>
    <row r="433" spans="1:51" ht="23.25" customHeight="1" x14ac:dyDescent="0.15">
      <c r="A433" s="996"/>
      <c r="B433" s="254"/>
      <c r="C433" s="253"/>
      <c r="D433" s="254"/>
      <c r="E433" s="196"/>
      <c r="F433" s="197"/>
      <c r="G433" s="233" t="s">
        <v>405</v>
      </c>
      <c r="H433" s="191"/>
      <c r="I433" s="191"/>
      <c r="J433" s="191"/>
      <c r="K433" s="191"/>
      <c r="L433" s="191"/>
      <c r="M433" s="191"/>
      <c r="N433" s="191"/>
      <c r="O433" s="191"/>
      <c r="P433" s="191"/>
      <c r="Q433" s="191"/>
      <c r="R433" s="191"/>
      <c r="S433" s="191"/>
      <c r="T433" s="191"/>
      <c r="U433" s="191"/>
      <c r="V433" s="191"/>
      <c r="W433" s="191"/>
      <c r="X433" s="234"/>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96"/>
      <c r="B434" s="254"/>
      <c r="C434" s="253"/>
      <c r="D434" s="254"/>
      <c r="E434" s="196"/>
      <c r="F434" s="197"/>
      <c r="G434" s="235"/>
      <c r="H434" s="236"/>
      <c r="I434" s="236"/>
      <c r="J434" s="236"/>
      <c r="K434" s="236"/>
      <c r="L434" s="236"/>
      <c r="M434" s="236"/>
      <c r="N434" s="236"/>
      <c r="O434" s="236"/>
      <c r="P434" s="236"/>
      <c r="Q434" s="236"/>
      <c r="R434" s="236"/>
      <c r="S434" s="236"/>
      <c r="T434" s="236"/>
      <c r="U434" s="236"/>
      <c r="V434" s="236"/>
      <c r="W434" s="236"/>
      <c r="X434" s="237"/>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96"/>
      <c r="B435" s="254"/>
      <c r="C435" s="253"/>
      <c r="D435" s="254"/>
      <c r="E435" s="196"/>
      <c r="F435" s="197"/>
      <c r="G435" s="238"/>
      <c r="H435" s="194"/>
      <c r="I435" s="194"/>
      <c r="J435" s="194"/>
      <c r="K435" s="194"/>
      <c r="L435" s="194"/>
      <c r="M435" s="194"/>
      <c r="N435" s="194"/>
      <c r="O435" s="194"/>
      <c r="P435" s="194"/>
      <c r="Q435" s="194"/>
      <c r="R435" s="194"/>
      <c r="S435" s="194"/>
      <c r="T435" s="194"/>
      <c r="U435" s="194"/>
      <c r="V435" s="194"/>
      <c r="W435" s="194"/>
      <c r="X435" s="239"/>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96"/>
      <c r="B436" s="254"/>
      <c r="C436" s="253"/>
      <c r="D436" s="254"/>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4"/>
      <c r="C437" s="253"/>
      <c r="D437" s="254"/>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2"/>
      <c r="AR437" s="178"/>
      <c r="AS437" s="179" t="s">
        <v>233</v>
      </c>
      <c r="AT437" s="202"/>
      <c r="AU437" s="178"/>
      <c r="AV437" s="178"/>
      <c r="AW437" s="179" t="s">
        <v>179</v>
      </c>
      <c r="AX437" s="180"/>
      <c r="AY437">
        <f>$AY$436</f>
        <v>0</v>
      </c>
    </row>
    <row r="438" spans="1:51" ht="23.25" hidden="1" customHeight="1" x14ac:dyDescent="0.15">
      <c r="A438" s="996"/>
      <c r="B438" s="254"/>
      <c r="C438" s="253"/>
      <c r="D438" s="254"/>
      <c r="E438" s="196"/>
      <c r="F438" s="197"/>
      <c r="G438" s="233"/>
      <c r="H438" s="191"/>
      <c r="I438" s="191"/>
      <c r="J438" s="191"/>
      <c r="K438" s="191"/>
      <c r="L438" s="191"/>
      <c r="M438" s="191"/>
      <c r="N438" s="191"/>
      <c r="O438" s="191"/>
      <c r="P438" s="191"/>
      <c r="Q438" s="191"/>
      <c r="R438" s="191"/>
      <c r="S438" s="191"/>
      <c r="T438" s="191"/>
      <c r="U438" s="191"/>
      <c r="V438" s="191"/>
      <c r="W438" s="191"/>
      <c r="X438" s="234"/>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4"/>
      <c r="C439" s="253"/>
      <c r="D439" s="254"/>
      <c r="E439" s="196"/>
      <c r="F439" s="197"/>
      <c r="G439" s="235"/>
      <c r="H439" s="236"/>
      <c r="I439" s="236"/>
      <c r="J439" s="236"/>
      <c r="K439" s="236"/>
      <c r="L439" s="236"/>
      <c r="M439" s="236"/>
      <c r="N439" s="236"/>
      <c r="O439" s="236"/>
      <c r="P439" s="236"/>
      <c r="Q439" s="236"/>
      <c r="R439" s="236"/>
      <c r="S439" s="236"/>
      <c r="T439" s="236"/>
      <c r="U439" s="236"/>
      <c r="V439" s="236"/>
      <c r="W439" s="236"/>
      <c r="X439" s="237"/>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4"/>
      <c r="C440" s="253"/>
      <c r="D440" s="254"/>
      <c r="E440" s="196"/>
      <c r="F440" s="197"/>
      <c r="G440" s="238"/>
      <c r="H440" s="194"/>
      <c r="I440" s="194"/>
      <c r="J440" s="194"/>
      <c r="K440" s="194"/>
      <c r="L440" s="194"/>
      <c r="M440" s="194"/>
      <c r="N440" s="194"/>
      <c r="O440" s="194"/>
      <c r="P440" s="194"/>
      <c r="Q440" s="194"/>
      <c r="R440" s="194"/>
      <c r="S440" s="194"/>
      <c r="T440" s="194"/>
      <c r="U440" s="194"/>
      <c r="V440" s="194"/>
      <c r="W440" s="194"/>
      <c r="X440" s="239"/>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4"/>
      <c r="C441" s="253"/>
      <c r="D441" s="254"/>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4"/>
      <c r="C442" s="253"/>
      <c r="D442" s="254"/>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2"/>
      <c r="AR442" s="178"/>
      <c r="AS442" s="179" t="s">
        <v>233</v>
      </c>
      <c r="AT442" s="202"/>
      <c r="AU442" s="178"/>
      <c r="AV442" s="178"/>
      <c r="AW442" s="179" t="s">
        <v>179</v>
      </c>
      <c r="AX442" s="180"/>
      <c r="AY442">
        <f>$AY$441</f>
        <v>0</v>
      </c>
    </row>
    <row r="443" spans="1:51" ht="23.25" hidden="1" customHeight="1" x14ac:dyDescent="0.15">
      <c r="A443" s="996"/>
      <c r="B443" s="254"/>
      <c r="C443" s="253"/>
      <c r="D443" s="254"/>
      <c r="E443" s="196"/>
      <c r="F443" s="197"/>
      <c r="G443" s="233"/>
      <c r="H443" s="191"/>
      <c r="I443" s="191"/>
      <c r="J443" s="191"/>
      <c r="K443" s="191"/>
      <c r="L443" s="191"/>
      <c r="M443" s="191"/>
      <c r="N443" s="191"/>
      <c r="O443" s="191"/>
      <c r="P443" s="191"/>
      <c r="Q443" s="191"/>
      <c r="R443" s="191"/>
      <c r="S443" s="191"/>
      <c r="T443" s="191"/>
      <c r="U443" s="191"/>
      <c r="V443" s="191"/>
      <c r="W443" s="191"/>
      <c r="X443" s="234"/>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4"/>
      <c r="C444" s="253"/>
      <c r="D444" s="254"/>
      <c r="E444" s="196"/>
      <c r="F444" s="197"/>
      <c r="G444" s="235"/>
      <c r="H444" s="236"/>
      <c r="I444" s="236"/>
      <c r="J444" s="236"/>
      <c r="K444" s="236"/>
      <c r="L444" s="236"/>
      <c r="M444" s="236"/>
      <c r="N444" s="236"/>
      <c r="O444" s="236"/>
      <c r="P444" s="236"/>
      <c r="Q444" s="236"/>
      <c r="R444" s="236"/>
      <c r="S444" s="236"/>
      <c r="T444" s="236"/>
      <c r="U444" s="236"/>
      <c r="V444" s="236"/>
      <c r="W444" s="236"/>
      <c r="X444" s="237"/>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4"/>
      <c r="C445" s="253"/>
      <c r="D445" s="254"/>
      <c r="E445" s="196"/>
      <c r="F445" s="197"/>
      <c r="G445" s="238"/>
      <c r="H445" s="194"/>
      <c r="I445" s="194"/>
      <c r="J445" s="194"/>
      <c r="K445" s="194"/>
      <c r="L445" s="194"/>
      <c r="M445" s="194"/>
      <c r="N445" s="194"/>
      <c r="O445" s="194"/>
      <c r="P445" s="194"/>
      <c r="Q445" s="194"/>
      <c r="R445" s="194"/>
      <c r="S445" s="194"/>
      <c r="T445" s="194"/>
      <c r="U445" s="194"/>
      <c r="V445" s="194"/>
      <c r="W445" s="194"/>
      <c r="X445" s="239"/>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4"/>
      <c r="C446" s="253"/>
      <c r="D446" s="254"/>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4"/>
      <c r="C447" s="253"/>
      <c r="D447" s="254"/>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2"/>
      <c r="AR447" s="178"/>
      <c r="AS447" s="179" t="s">
        <v>233</v>
      </c>
      <c r="AT447" s="202"/>
      <c r="AU447" s="178"/>
      <c r="AV447" s="178"/>
      <c r="AW447" s="179" t="s">
        <v>179</v>
      </c>
      <c r="AX447" s="180"/>
      <c r="AY447">
        <f>$AY$446</f>
        <v>0</v>
      </c>
    </row>
    <row r="448" spans="1:51" ht="23.25" hidden="1" customHeight="1" x14ac:dyDescent="0.15">
      <c r="A448" s="996"/>
      <c r="B448" s="254"/>
      <c r="C448" s="253"/>
      <c r="D448" s="254"/>
      <c r="E448" s="196"/>
      <c r="F448" s="197"/>
      <c r="G448" s="233"/>
      <c r="H448" s="191"/>
      <c r="I448" s="191"/>
      <c r="J448" s="191"/>
      <c r="K448" s="191"/>
      <c r="L448" s="191"/>
      <c r="M448" s="191"/>
      <c r="N448" s="191"/>
      <c r="O448" s="191"/>
      <c r="P448" s="191"/>
      <c r="Q448" s="191"/>
      <c r="R448" s="191"/>
      <c r="S448" s="191"/>
      <c r="T448" s="191"/>
      <c r="U448" s="191"/>
      <c r="V448" s="191"/>
      <c r="W448" s="191"/>
      <c r="X448" s="234"/>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4"/>
      <c r="C449" s="253"/>
      <c r="D449" s="254"/>
      <c r="E449" s="196"/>
      <c r="F449" s="197"/>
      <c r="G449" s="235"/>
      <c r="H449" s="236"/>
      <c r="I449" s="236"/>
      <c r="J449" s="236"/>
      <c r="K449" s="236"/>
      <c r="L449" s="236"/>
      <c r="M449" s="236"/>
      <c r="N449" s="236"/>
      <c r="O449" s="236"/>
      <c r="P449" s="236"/>
      <c r="Q449" s="236"/>
      <c r="R449" s="236"/>
      <c r="S449" s="236"/>
      <c r="T449" s="236"/>
      <c r="U449" s="236"/>
      <c r="V449" s="236"/>
      <c r="W449" s="236"/>
      <c r="X449" s="237"/>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4"/>
      <c r="C450" s="253"/>
      <c r="D450" s="254"/>
      <c r="E450" s="196"/>
      <c r="F450" s="197"/>
      <c r="G450" s="238"/>
      <c r="H450" s="194"/>
      <c r="I450" s="194"/>
      <c r="J450" s="194"/>
      <c r="K450" s="194"/>
      <c r="L450" s="194"/>
      <c r="M450" s="194"/>
      <c r="N450" s="194"/>
      <c r="O450" s="194"/>
      <c r="P450" s="194"/>
      <c r="Q450" s="194"/>
      <c r="R450" s="194"/>
      <c r="S450" s="194"/>
      <c r="T450" s="194"/>
      <c r="U450" s="194"/>
      <c r="V450" s="194"/>
      <c r="W450" s="194"/>
      <c r="X450" s="239"/>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4"/>
      <c r="C451" s="253"/>
      <c r="D451" s="254"/>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4"/>
      <c r="C452" s="253"/>
      <c r="D452" s="254"/>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2"/>
      <c r="AR452" s="178"/>
      <c r="AS452" s="179" t="s">
        <v>233</v>
      </c>
      <c r="AT452" s="202"/>
      <c r="AU452" s="178"/>
      <c r="AV452" s="178"/>
      <c r="AW452" s="179" t="s">
        <v>179</v>
      </c>
      <c r="AX452" s="180"/>
      <c r="AY452">
        <f>$AY$451</f>
        <v>0</v>
      </c>
    </row>
    <row r="453" spans="1:51" ht="23.25" hidden="1" customHeight="1" x14ac:dyDescent="0.15">
      <c r="A453" s="996"/>
      <c r="B453" s="254"/>
      <c r="C453" s="253"/>
      <c r="D453" s="254"/>
      <c r="E453" s="196"/>
      <c r="F453" s="197"/>
      <c r="G453" s="233"/>
      <c r="H453" s="191"/>
      <c r="I453" s="191"/>
      <c r="J453" s="191"/>
      <c r="K453" s="191"/>
      <c r="L453" s="191"/>
      <c r="M453" s="191"/>
      <c r="N453" s="191"/>
      <c r="O453" s="191"/>
      <c r="P453" s="191"/>
      <c r="Q453" s="191"/>
      <c r="R453" s="191"/>
      <c r="S453" s="191"/>
      <c r="T453" s="191"/>
      <c r="U453" s="191"/>
      <c r="V453" s="191"/>
      <c r="W453" s="191"/>
      <c r="X453" s="234"/>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4"/>
      <c r="C454" s="253"/>
      <c r="D454" s="254"/>
      <c r="E454" s="196"/>
      <c r="F454" s="197"/>
      <c r="G454" s="235"/>
      <c r="H454" s="236"/>
      <c r="I454" s="236"/>
      <c r="J454" s="236"/>
      <c r="K454" s="236"/>
      <c r="L454" s="236"/>
      <c r="M454" s="236"/>
      <c r="N454" s="236"/>
      <c r="O454" s="236"/>
      <c r="P454" s="236"/>
      <c r="Q454" s="236"/>
      <c r="R454" s="236"/>
      <c r="S454" s="236"/>
      <c r="T454" s="236"/>
      <c r="U454" s="236"/>
      <c r="V454" s="236"/>
      <c r="W454" s="236"/>
      <c r="X454" s="237"/>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4"/>
      <c r="C455" s="253"/>
      <c r="D455" s="254"/>
      <c r="E455" s="196"/>
      <c r="F455" s="197"/>
      <c r="G455" s="238"/>
      <c r="H455" s="194"/>
      <c r="I455" s="194"/>
      <c r="J455" s="194"/>
      <c r="K455" s="194"/>
      <c r="L455" s="194"/>
      <c r="M455" s="194"/>
      <c r="N455" s="194"/>
      <c r="O455" s="194"/>
      <c r="P455" s="194"/>
      <c r="Q455" s="194"/>
      <c r="R455" s="194"/>
      <c r="S455" s="194"/>
      <c r="T455" s="194"/>
      <c r="U455" s="194"/>
      <c r="V455" s="194"/>
      <c r="W455" s="194"/>
      <c r="X455" s="239"/>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4"/>
      <c r="C456" s="253"/>
      <c r="D456" s="254"/>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6"/>
      <c r="B457" s="254"/>
      <c r="C457" s="253"/>
      <c r="D457" s="254"/>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2" t="s">
        <v>405</v>
      </c>
      <c r="AR457" s="178"/>
      <c r="AS457" s="179" t="s">
        <v>233</v>
      </c>
      <c r="AT457" s="202"/>
      <c r="AU457" s="178" t="s">
        <v>405</v>
      </c>
      <c r="AV457" s="178"/>
      <c r="AW457" s="179" t="s">
        <v>179</v>
      </c>
      <c r="AX457" s="180"/>
      <c r="AY457">
        <f>$AY$456</f>
        <v>1</v>
      </c>
    </row>
    <row r="458" spans="1:51" ht="23.25" customHeight="1" x14ac:dyDescent="0.15">
      <c r="A458" s="996"/>
      <c r="B458" s="254"/>
      <c r="C458" s="253"/>
      <c r="D458" s="254"/>
      <c r="E458" s="196"/>
      <c r="F458" s="197"/>
      <c r="G458" s="233" t="s">
        <v>405</v>
      </c>
      <c r="H458" s="191"/>
      <c r="I458" s="191"/>
      <c r="J458" s="191"/>
      <c r="K458" s="191"/>
      <c r="L458" s="191"/>
      <c r="M458" s="191"/>
      <c r="N458" s="191"/>
      <c r="O458" s="191"/>
      <c r="P458" s="191"/>
      <c r="Q458" s="191"/>
      <c r="R458" s="191"/>
      <c r="S458" s="191"/>
      <c r="T458" s="191"/>
      <c r="U458" s="191"/>
      <c r="V458" s="191"/>
      <c r="W458" s="191"/>
      <c r="X458" s="234"/>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96"/>
      <c r="B459" s="254"/>
      <c r="C459" s="253"/>
      <c r="D459" s="254"/>
      <c r="E459" s="196"/>
      <c r="F459" s="197"/>
      <c r="G459" s="235"/>
      <c r="H459" s="236"/>
      <c r="I459" s="236"/>
      <c r="J459" s="236"/>
      <c r="K459" s="236"/>
      <c r="L459" s="236"/>
      <c r="M459" s="236"/>
      <c r="N459" s="236"/>
      <c r="O459" s="236"/>
      <c r="P459" s="236"/>
      <c r="Q459" s="236"/>
      <c r="R459" s="236"/>
      <c r="S459" s="236"/>
      <c r="T459" s="236"/>
      <c r="U459" s="236"/>
      <c r="V459" s="236"/>
      <c r="W459" s="236"/>
      <c r="X459" s="237"/>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96"/>
      <c r="B460" s="254"/>
      <c r="C460" s="253"/>
      <c r="D460" s="254"/>
      <c r="E460" s="196"/>
      <c r="F460" s="197"/>
      <c r="G460" s="238"/>
      <c r="H460" s="194"/>
      <c r="I460" s="194"/>
      <c r="J460" s="194"/>
      <c r="K460" s="194"/>
      <c r="L460" s="194"/>
      <c r="M460" s="194"/>
      <c r="N460" s="194"/>
      <c r="O460" s="194"/>
      <c r="P460" s="194"/>
      <c r="Q460" s="194"/>
      <c r="R460" s="194"/>
      <c r="S460" s="194"/>
      <c r="T460" s="194"/>
      <c r="U460" s="194"/>
      <c r="V460" s="194"/>
      <c r="W460" s="194"/>
      <c r="X460" s="239"/>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96"/>
      <c r="B461" s="254"/>
      <c r="C461" s="253"/>
      <c r="D461" s="254"/>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4"/>
      <c r="C462" s="253"/>
      <c r="D462" s="254"/>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2"/>
      <c r="AR462" s="178"/>
      <c r="AS462" s="179" t="s">
        <v>233</v>
      </c>
      <c r="AT462" s="202"/>
      <c r="AU462" s="178"/>
      <c r="AV462" s="178"/>
      <c r="AW462" s="179" t="s">
        <v>179</v>
      </c>
      <c r="AX462" s="180"/>
      <c r="AY462">
        <f>$AY$461</f>
        <v>0</v>
      </c>
    </row>
    <row r="463" spans="1:51" ht="23.25" hidden="1" customHeight="1" x14ac:dyDescent="0.15">
      <c r="A463" s="996"/>
      <c r="B463" s="254"/>
      <c r="C463" s="253"/>
      <c r="D463" s="254"/>
      <c r="E463" s="196"/>
      <c r="F463" s="197"/>
      <c r="G463" s="233"/>
      <c r="H463" s="191"/>
      <c r="I463" s="191"/>
      <c r="J463" s="191"/>
      <c r="K463" s="191"/>
      <c r="L463" s="191"/>
      <c r="M463" s="191"/>
      <c r="N463" s="191"/>
      <c r="O463" s="191"/>
      <c r="P463" s="191"/>
      <c r="Q463" s="191"/>
      <c r="R463" s="191"/>
      <c r="S463" s="191"/>
      <c r="T463" s="191"/>
      <c r="U463" s="191"/>
      <c r="V463" s="191"/>
      <c r="W463" s="191"/>
      <c r="X463" s="234"/>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4"/>
      <c r="C464" s="253"/>
      <c r="D464" s="254"/>
      <c r="E464" s="196"/>
      <c r="F464" s="197"/>
      <c r="G464" s="235"/>
      <c r="H464" s="236"/>
      <c r="I464" s="236"/>
      <c r="J464" s="236"/>
      <c r="K464" s="236"/>
      <c r="L464" s="236"/>
      <c r="M464" s="236"/>
      <c r="N464" s="236"/>
      <c r="O464" s="236"/>
      <c r="P464" s="236"/>
      <c r="Q464" s="236"/>
      <c r="R464" s="236"/>
      <c r="S464" s="236"/>
      <c r="T464" s="236"/>
      <c r="U464" s="236"/>
      <c r="V464" s="236"/>
      <c r="W464" s="236"/>
      <c r="X464" s="237"/>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4"/>
      <c r="C465" s="253"/>
      <c r="D465" s="254"/>
      <c r="E465" s="196"/>
      <c r="F465" s="197"/>
      <c r="G465" s="238"/>
      <c r="H465" s="194"/>
      <c r="I465" s="194"/>
      <c r="J465" s="194"/>
      <c r="K465" s="194"/>
      <c r="L465" s="194"/>
      <c r="M465" s="194"/>
      <c r="N465" s="194"/>
      <c r="O465" s="194"/>
      <c r="P465" s="194"/>
      <c r="Q465" s="194"/>
      <c r="R465" s="194"/>
      <c r="S465" s="194"/>
      <c r="T465" s="194"/>
      <c r="U465" s="194"/>
      <c r="V465" s="194"/>
      <c r="W465" s="194"/>
      <c r="X465" s="239"/>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4"/>
      <c r="C466" s="253"/>
      <c r="D466" s="254"/>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4"/>
      <c r="C467" s="253"/>
      <c r="D467" s="254"/>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2"/>
      <c r="AR467" s="178"/>
      <c r="AS467" s="179" t="s">
        <v>233</v>
      </c>
      <c r="AT467" s="202"/>
      <c r="AU467" s="178"/>
      <c r="AV467" s="178"/>
      <c r="AW467" s="179" t="s">
        <v>179</v>
      </c>
      <c r="AX467" s="180"/>
      <c r="AY467">
        <f>$AY$466</f>
        <v>0</v>
      </c>
    </row>
    <row r="468" spans="1:51" ht="23.25" hidden="1" customHeight="1" x14ac:dyDescent="0.15">
      <c r="A468" s="996"/>
      <c r="B468" s="254"/>
      <c r="C468" s="253"/>
      <c r="D468" s="254"/>
      <c r="E468" s="196"/>
      <c r="F468" s="197"/>
      <c r="G468" s="233"/>
      <c r="H468" s="191"/>
      <c r="I468" s="191"/>
      <c r="J468" s="191"/>
      <c r="K468" s="191"/>
      <c r="L468" s="191"/>
      <c r="M468" s="191"/>
      <c r="N468" s="191"/>
      <c r="O468" s="191"/>
      <c r="P468" s="191"/>
      <c r="Q468" s="191"/>
      <c r="R468" s="191"/>
      <c r="S468" s="191"/>
      <c r="T468" s="191"/>
      <c r="U468" s="191"/>
      <c r="V468" s="191"/>
      <c r="W468" s="191"/>
      <c r="X468" s="234"/>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4"/>
      <c r="C469" s="253"/>
      <c r="D469" s="254"/>
      <c r="E469" s="196"/>
      <c r="F469" s="197"/>
      <c r="G469" s="235"/>
      <c r="H469" s="236"/>
      <c r="I469" s="236"/>
      <c r="J469" s="236"/>
      <c r="K469" s="236"/>
      <c r="L469" s="236"/>
      <c r="M469" s="236"/>
      <c r="N469" s="236"/>
      <c r="O469" s="236"/>
      <c r="P469" s="236"/>
      <c r="Q469" s="236"/>
      <c r="R469" s="236"/>
      <c r="S469" s="236"/>
      <c r="T469" s="236"/>
      <c r="U469" s="236"/>
      <c r="V469" s="236"/>
      <c r="W469" s="236"/>
      <c r="X469" s="237"/>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4"/>
      <c r="C470" s="253"/>
      <c r="D470" s="254"/>
      <c r="E470" s="196"/>
      <c r="F470" s="197"/>
      <c r="G470" s="238"/>
      <c r="H470" s="194"/>
      <c r="I470" s="194"/>
      <c r="J470" s="194"/>
      <c r="K470" s="194"/>
      <c r="L470" s="194"/>
      <c r="M470" s="194"/>
      <c r="N470" s="194"/>
      <c r="O470" s="194"/>
      <c r="P470" s="194"/>
      <c r="Q470" s="194"/>
      <c r="R470" s="194"/>
      <c r="S470" s="194"/>
      <c r="T470" s="194"/>
      <c r="U470" s="194"/>
      <c r="V470" s="194"/>
      <c r="W470" s="194"/>
      <c r="X470" s="239"/>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4"/>
      <c r="C471" s="253"/>
      <c r="D471" s="254"/>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4"/>
      <c r="C472" s="253"/>
      <c r="D472" s="254"/>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2"/>
      <c r="AR472" s="178"/>
      <c r="AS472" s="179" t="s">
        <v>233</v>
      </c>
      <c r="AT472" s="202"/>
      <c r="AU472" s="178"/>
      <c r="AV472" s="178"/>
      <c r="AW472" s="179" t="s">
        <v>179</v>
      </c>
      <c r="AX472" s="180"/>
      <c r="AY472">
        <f>$AY$471</f>
        <v>0</v>
      </c>
    </row>
    <row r="473" spans="1:51" ht="23.25" hidden="1" customHeight="1" x14ac:dyDescent="0.15">
      <c r="A473" s="996"/>
      <c r="B473" s="254"/>
      <c r="C473" s="253"/>
      <c r="D473" s="254"/>
      <c r="E473" s="196"/>
      <c r="F473" s="197"/>
      <c r="G473" s="233"/>
      <c r="H473" s="191"/>
      <c r="I473" s="191"/>
      <c r="J473" s="191"/>
      <c r="K473" s="191"/>
      <c r="L473" s="191"/>
      <c r="M473" s="191"/>
      <c r="N473" s="191"/>
      <c r="O473" s="191"/>
      <c r="P473" s="191"/>
      <c r="Q473" s="191"/>
      <c r="R473" s="191"/>
      <c r="S473" s="191"/>
      <c r="T473" s="191"/>
      <c r="U473" s="191"/>
      <c r="V473" s="191"/>
      <c r="W473" s="191"/>
      <c r="X473" s="234"/>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4"/>
      <c r="C474" s="253"/>
      <c r="D474" s="254"/>
      <c r="E474" s="196"/>
      <c r="F474" s="197"/>
      <c r="G474" s="235"/>
      <c r="H474" s="236"/>
      <c r="I474" s="236"/>
      <c r="J474" s="236"/>
      <c r="K474" s="236"/>
      <c r="L474" s="236"/>
      <c r="M474" s="236"/>
      <c r="N474" s="236"/>
      <c r="O474" s="236"/>
      <c r="P474" s="236"/>
      <c r="Q474" s="236"/>
      <c r="R474" s="236"/>
      <c r="S474" s="236"/>
      <c r="T474" s="236"/>
      <c r="U474" s="236"/>
      <c r="V474" s="236"/>
      <c r="W474" s="236"/>
      <c r="X474" s="237"/>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4"/>
      <c r="C475" s="253"/>
      <c r="D475" s="254"/>
      <c r="E475" s="196"/>
      <c r="F475" s="197"/>
      <c r="G475" s="238"/>
      <c r="H475" s="194"/>
      <c r="I475" s="194"/>
      <c r="J475" s="194"/>
      <c r="K475" s="194"/>
      <c r="L475" s="194"/>
      <c r="M475" s="194"/>
      <c r="N475" s="194"/>
      <c r="O475" s="194"/>
      <c r="P475" s="194"/>
      <c r="Q475" s="194"/>
      <c r="R475" s="194"/>
      <c r="S475" s="194"/>
      <c r="T475" s="194"/>
      <c r="U475" s="194"/>
      <c r="V475" s="194"/>
      <c r="W475" s="194"/>
      <c r="X475" s="239"/>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4"/>
      <c r="C476" s="253"/>
      <c r="D476" s="254"/>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4"/>
      <c r="C477" s="253"/>
      <c r="D477" s="254"/>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2"/>
      <c r="AR477" s="178"/>
      <c r="AS477" s="179" t="s">
        <v>233</v>
      </c>
      <c r="AT477" s="202"/>
      <c r="AU477" s="178"/>
      <c r="AV477" s="178"/>
      <c r="AW477" s="179" t="s">
        <v>179</v>
      </c>
      <c r="AX477" s="180"/>
      <c r="AY477">
        <f>$AY$476</f>
        <v>0</v>
      </c>
    </row>
    <row r="478" spans="1:51" ht="23.25" hidden="1" customHeight="1" x14ac:dyDescent="0.15">
      <c r="A478" s="996"/>
      <c r="B478" s="254"/>
      <c r="C478" s="253"/>
      <c r="D478" s="254"/>
      <c r="E478" s="196"/>
      <c r="F478" s="197"/>
      <c r="G478" s="233"/>
      <c r="H478" s="191"/>
      <c r="I478" s="191"/>
      <c r="J478" s="191"/>
      <c r="K478" s="191"/>
      <c r="L478" s="191"/>
      <c r="M478" s="191"/>
      <c r="N478" s="191"/>
      <c r="O478" s="191"/>
      <c r="P478" s="191"/>
      <c r="Q478" s="191"/>
      <c r="R478" s="191"/>
      <c r="S478" s="191"/>
      <c r="T478" s="191"/>
      <c r="U478" s="191"/>
      <c r="V478" s="191"/>
      <c r="W478" s="191"/>
      <c r="X478" s="234"/>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4"/>
      <c r="C479" s="253"/>
      <c r="D479" s="254"/>
      <c r="E479" s="196"/>
      <c r="F479" s="197"/>
      <c r="G479" s="235"/>
      <c r="H479" s="236"/>
      <c r="I479" s="236"/>
      <c r="J479" s="236"/>
      <c r="K479" s="236"/>
      <c r="L479" s="236"/>
      <c r="M479" s="236"/>
      <c r="N479" s="236"/>
      <c r="O479" s="236"/>
      <c r="P479" s="236"/>
      <c r="Q479" s="236"/>
      <c r="R479" s="236"/>
      <c r="S479" s="236"/>
      <c r="T479" s="236"/>
      <c r="U479" s="236"/>
      <c r="V479" s="236"/>
      <c r="W479" s="236"/>
      <c r="X479" s="237"/>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4"/>
      <c r="C480" s="253"/>
      <c r="D480" s="254"/>
      <c r="E480" s="196"/>
      <c r="F480" s="197"/>
      <c r="G480" s="238"/>
      <c r="H480" s="194"/>
      <c r="I480" s="194"/>
      <c r="J480" s="194"/>
      <c r="K480" s="194"/>
      <c r="L480" s="194"/>
      <c r="M480" s="194"/>
      <c r="N480" s="194"/>
      <c r="O480" s="194"/>
      <c r="P480" s="194"/>
      <c r="Q480" s="194"/>
      <c r="R480" s="194"/>
      <c r="S480" s="194"/>
      <c r="T480" s="194"/>
      <c r="U480" s="194"/>
      <c r="V480" s="194"/>
      <c r="W480" s="194"/>
      <c r="X480" s="239"/>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4"/>
      <c r="C481" s="253"/>
      <c r="D481" s="254"/>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4"/>
      <c r="C482" s="253"/>
      <c r="D482" s="254"/>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4"/>
      <c r="C483" s="253"/>
      <c r="D483" s="254"/>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4"/>
      <c r="C484" s="253"/>
      <c r="D484" s="254"/>
      <c r="E484" s="240" t="s">
        <v>401</v>
      </c>
      <c r="F484" s="241"/>
      <c r="G484" s="242" t="s">
        <v>252</v>
      </c>
      <c r="H484" s="188"/>
      <c r="I484" s="18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6"/>
      <c r="B485" s="254"/>
      <c r="C485" s="253"/>
      <c r="D485" s="254"/>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4"/>
      <c r="C486" s="253"/>
      <c r="D486" s="254"/>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2"/>
      <c r="AR486" s="178"/>
      <c r="AS486" s="179" t="s">
        <v>233</v>
      </c>
      <c r="AT486" s="202"/>
      <c r="AU486" s="178"/>
      <c r="AV486" s="178"/>
      <c r="AW486" s="179" t="s">
        <v>179</v>
      </c>
      <c r="AX486" s="180"/>
      <c r="AY486">
        <f>$AY$485</f>
        <v>0</v>
      </c>
    </row>
    <row r="487" spans="1:51" ht="23.25" hidden="1" customHeight="1" x14ac:dyDescent="0.15">
      <c r="A487" s="996"/>
      <c r="B487" s="254"/>
      <c r="C487" s="253"/>
      <c r="D487" s="254"/>
      <c r="E487" s="196"/>
      <c r="F487" s="197"/>
      <c r="G487" s="233"/>
      <c r="H487" s="191"/>
      <c r="I487" s="191"/>
      <c r="J487" s="191"/>
      <c r="K487" s="191"/>
      <c r="L487" s="191"/>
      <c r="M487" s="191"/>
      <c r="N487" s="191"/>
      <c r="O487" s="191"/>
      <c r="P487" s="191"/>
      <c r="Q487" s="191"/>
      <c r="R487" s="191"/>
      <c r="S487" s="191"/>
      <c r="T487" s="191"/>
      <c r="U487" s="191"/>
      <c r="V487" s="191"/>
      <c r="W487" s="191"/>
      <c r="X487" s="234"/>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4"/>
      <c r="C488" s="253"/>
      <c r="D488" s="254"/>
      <c r="E488" s="196"/>
      <c r="F488" s="197"/>
      <c r="G488" s="235"/>
      <c r="H488" s="236"/>
      <c r="I488" s="236"/>
      <c r="J488" s="236"/>
      <c r="K488" s="236"/>
      <c r="L488" s="236"/>
      <c r="M488" s="236"/>
      <c r="N488" s="236"/>
      <c r="O488" s="236"/>
      <c r="P488" s="236"/>
      <c r="Q488" s="236"/>
      <c r="R488" s="236"/>
      <c r="S488" s="236"/>
      <c r="T488" s="236"/>
      <c r="U488" s="236"/>
      <c r="V488" s="236"/>
      <c r="W488" s="236"/>
      <c r="X488" s="237"/>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4"/>
      <c r="C489" s="253"/>
      <c r="D489" s="254"/>
      <c r="E489" s="196"/>
      <c r="F489" s="197"/>
      <c r="G489" s="238"/>
      <c r="H489" s="194"/>
      <c r="I489" s="194"/>
      <c r="J489" s="194"/>
      <c r="K489" s="194"/>
      <c r="L489" s="194"/>
      <c r="M489" s="194"/>
      <c r="N489" s="194"/>
      <c r="O489" s="194"/>
      <c r="P489" s="194"/>
      <c r="Q489" s="194"/>
      <c r="R489" s="194"/>
      <c r="S489" s="194"/>
      <c r="T489" s="194"/>
      <c r="U489" s="194"/>
      <c r="V489" s="194"/>
      <c r="W489" s="194"/>
      <c r="X489" s="239"/>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4"/>
      <c r="C490" s="253"/>
      <c r="D490" s="254"/>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4"/>
      <c r="C491" s="253"/>
      <c r="D491" s="254"/>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2"/>
      <c r="AR491" s="178"/>
      <c r="AS491" s="179" t="s">
        <v>233</v>
      </c>
      <c r="AT491" s="202"/>
      <c r="AU491" s="178"/>
      <c r="AV491" s="178"/>
      <c r="AW491" s="179" t="s">
        <v>179</v>
      </c>
      <c r="AX491" s="180"/>
      <c r="AY491">
        <f>$AY$490</f>
        <v>0</v>
      </c>
    </row>
    <row r="492" spans="1:51" ht="23.25" hidden="1" customHeight="1" x14ac:dyDescent="0.15">
      <c r="A492" s="996"/>
      <c r="B492" s="254"/>
      <c r="C492" s="253"/>
      <c r="D492" s="254"/>
      <c r="E492" s="196"/>
      <c r="F492" s="197"/>
      <c r="G492" s="233"/>
      <c r="H492" s="191"/>
      <c r="I492" s="191"/>
      <c r="J492" s="191"/>
      <c r="K492" s="191"/>
      <c r="L492" s="191"/>
      <c r="M492" s="191"/>
      <c r="N492" s="191"/>
      <c r="O492" s="191"/>
      <c r="P492" s="191"/>
      <c r="Q492" s="191"/>
      <c r="R492" s="191"/>
      <c r="S492" s="191"/>
      <c r="T492" s="191"/>
      <c r="U492" s="191"/>
      <c r="V492" s="191"/>
      <c r="W492" s="191"/>
      <c r="X492" s="234"/>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4"/>
      <c r="C493" s="253"/>
      <c r="D493" s="254"/>
      <c r="E493" s="196"/>
      <c r="F493" s="197"/>
      <c r="G493" s="235"/>
      <c r="H493" s="236"/>
      <c r="I493" s="236"/>
      <c r="J493" s="236"/>
      <c r="K493" s="236"/>
      <c r="L493" s="236"/>
      <c r="M493" s="236"/>
      <c r="N493" s="236"/>
      <c r="O493" s="236"/>
      <c r="P493" s="236"/>
      <c r="Q493" s="236"/>
      <c r="R493" s="236"/>
      <c r="S493" s="236"/>
      <c r="T493" s="236"/>
      <c r="U493" s="236"/>
      <c r="V493" s="236"/>
      <c r="W493" s="236"/>
      <c r="X493" s="237"/>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4"/>
      <c r="C494" s="253"/>
      <c r="D494" s="254"/>
      <c r="E494" s="196"/>
      <c r="F494" s="197"/>
      <c r="G494" s="238"/>
      <c r="H494" s="194"/>
      <c r="I494" s="194"/>
      <c r="J494" s="194"/>
      <c r="K494" s="194"/>
      <c r="L494" s="194"/>
      <c r="M494" s="194"/>
      <c r="N494" s="194"/>
      <c r="O494" s="194"/>
      <c r="P494" s="194"/>
      <c r="Q494" s="194"/>
      <c r="R494" s="194"/>
      <c r="S494" s="194"/>
      <c r="T494" s="194"/>
      <c r="U494" s="194"/>
      <c r="V494" s="194"/>
      <c r="W494" s="194"/>
      <c r="X494" s="239"/>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4"/>
      <c r="C495" s="253"/>
      <c r="D495" s="254"/>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4"/>
      <c r="C496" s="253"/>
      <c r="D496" s="254"/>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2"/>
      <c r="AR496" s="178"/>
      <c r="AS496" s="179" t="s">
        <v>233</v>
      </c>
      <c r="AT496" s="202"/>
      <c r="AU496" s="178"/>
      <c r="AV496" s="178"/>
      <c r="AW496" s="179" t="s">
        <v>179</v>
      </c>
      <c r="AX496" s="180"/>
      <c r="AY496">
        <f>$AY$495</f>
        <v>0</v>
      </c>
    </row>
    <row r="497" spans="1:51" ht="23.25" hidden="1" customHeight="1" x14ac:dyDescent="0.15">
      <c r="A497" s="996"/>
      <c r="B497" s="254"/>
      <c r="C497" s="253"/>
      <c r="D497" s="254"/>
      <c r="E497" s="196"/>
      <c r="F497" s="197"/>
      <c r="G497" s="233"/>
      <c r="H497" s="191"/>
      <c r="I497" s="191"/>
      <c r="J497" s="191"/>
      <c r="K497" s="191"/>
      <c r="L497" s="191"/>
      <c r="M497" s="191"/>
      <c r="N497" s="191"/>
      <c r="O497" s="191"/>
      <c r="P497" s="191"/>
      <c r="Q497" s="191"/>
      <c r="R497" s="191"/>
      <c r="S497" s="191"/>
      <c r="T497" s="191"/>
      <c r="U497" s="191"/>
      <c r="V497" s="191"/>
      <c r="W497" s="191"/>
      <c r="X497" s="234"/>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4"/>
      <c r="C498" s="253"/>
      <c r="D498" s="254"/>
      <c r="E498" s="196"/>
      <c r="F498" s="197"/>
      <c r="G498" s="235"/>
      <c r="H498" s="236"/>
      <c r="I498" s="236"/>
      <c r="J498" s="236"/>
      <c r="K498" s="236"/>
      <c r="L498" s="236"/>
      <c r="M498" s="236"/>
      <c r="N498" s="236"/>
      <c r="O498" s="236"/>
      <c r="P498" s="236"/>
      <c r="Q498" s="236"/>
      <c r="R498" s="236"/>
      <c r="S498" s="236"/>
      <c r="T498" s="236"/>
      <c r="U498" s="236"/>
      <c r="V498" s="236"/>
      <c r="W498" s="236"/>
      <c r="X498" s="237"/>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4"/>
      <c r="C499" s="253"/>
      <c r="D499" s="254"/>
      <c r="E499" s="196"/>
      <c r="F499" s="197"/>
      <c r="G499" s="238"/>
      <c r="H499" s="194"/>
      <c r="I499" s="194"/>
      <c r="J499" s="194"/>
      <c r="K499" s="194"/>
      <c r="L499" s="194"/>
      <c r="M499" s="194"/>
      <c r="N499" s="194"/>
      <c r="O499" s="194"/>
      <c r="P499" s="194"/>
      <c r="Q499" s="194"/>
      <c r="R499" s="194"/>
      <c r="S499" s="194"/>
      <c r="T499" s="194"/>
      <c r="U499" s="194"/>
      <c r="V499" s="194"/>
      <c r="W499" s="194"/>
      <c r="X499" s="239"/>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4"/>
      <c r="C500" s="253"/>
      <c r="D500" s="254"/>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4"/>
      <c r="C501" s="253"/>
      <c r="D501" s="254"/>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2"/>
      <c r="AR501" s="178"/>
      <c r="AS501" s="179" t="s">
        <v>233</v>
      </c>
      <c r="AT501" s="202"/>
      <c r="AU501" s="178"/>
      <c r="AV501" s="178"/>
      <c r="AW501" s="179" t="s">
        <v>179</v>
      </c>
      <c r="AX501" s="180"/>
      <c r="AY501">
        <f>$AY$500</f>
        <v>0</v>
      </c>
    </row>
    <row r="502" spans="1:51" ht="23.25" hidden="1" customHeight="1" x14ac:dyDescent="0.15">
      <c r="A502" s="996"/>
      <c r="B502" s="254"/>
      <c r="C502" s="253"/>
      <c r="D502" s="254"/>
      <c r="E502" s="196"/>
      <c r="F502" s="197"/>
      <c r="G502" s="233"/>
      <c r="H502" s="191"/>
      <c r="I502" s="191"/>
      <c r="J502" s="191"/>
      <c r="K502" s="191"/>
      <c r="L502" s="191"/>
      <c r="M502" s="191"/>
      <c r="N502" s="191"/>
      <c r="O502" s="191"/>
      <c r="P502" s="191"/>
      <c r="Q502" s="191"/>
      <c r="R502" s="191"/>
      <c r="S502" s="191"/>
      <c r="T502" s="191"/>
      <c r="U502" s="191"/>
      <c r="V502" s="191"/>
      <c r="W502" s="191"/>
      <c r="X502" s="234"/>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4"/>
      <c r="C503" s="253"/>
      <c r="D503" s="254"/>
      <c r="E503" s="196"/>
      <c r="F503" s="197"/>
      <c r="G503" s="235"/>
      <c r="H503" s="236"/>
      <c r="I503" s="236"/>
      <c r="J503" s="236"/>
      <c r="K503" s="236"/>
      <c r="L503" s="236"/>
      <c r="M503" s="236"/>
      <c r="N503" s="236"/>
      <c r="O503" s="236"/>
      <c r="P503" s="236"/>
      <c r="Q503" s="236"/>
      <c r="R503" s="236"/>
      <c r="S503" s="236"/>
      <c r="T503" s="236"/>
      <c r="U503" s="236"/>
      <c r="V503" s="236"/>
      <c r="W503" s="236"/>
      <c r="X503" s="237"/>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4"/>
      <c r="C504" s="253"/>
      <c r="D504" s="254"/>
      <c r="E504" s="196"/>
      <c r="F504" s="197"/>
      <c r="G504" s="238"/>
      <c r="H504" s="194"/>
      <c r="I504" s="194"/>
      <c r="J504" s="194"/>
      <c r="K504" s="194"/>
      <c r="L504" s="194"/>
      <c r="M504" s="194"/>
      <c r="N504" s="194"/>
      <c r="O504" s="194"/>
      <c r="P504" s="194"/>
      <c r="Q504" s="194"/>
      <c r="R504" s="194"/>
      <c r="S504" s="194"/>
      <c r="T504" s="194"/>
      <c r="U504" s="194"/>
      <c r="V504" s="194"/>
      <c r="W504" s="194"/>
      <c r="X504" s="239"/>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4"/>
      <c r="C505" s="253"/>
      <c r="D505" s="254"/>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4"/>
      <c r="C506" s="253"/>
      <c r="D506" s="254"/>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2"/>
      <c r="AR506" s="178"/>
      <c r="AS506" s="179" t="s">
        <v>233</v>
      </c>
      <c r="AT506" s="202"/>
      <c r="AU506" s="178"/>
      <c r="AV506" s="178"/>
      <c r="AW506" s="179" t="s">
        <v>179</v>
      </c>
      <c r="AX506" s="180"/>
      <c r="AY506">
        <f>$AY$505</f>
        <v>0</v>
      </c>
    </row>
    <row r="507" spans="1:51" ht="23.25" hidden="1" customHeight="1" x14ac:dyDescent="0.15">
      <c r="A507" s="996"/>
      <c r="B507" s="254"/>
      <c r="C507" s="253"/>
      <c r="D507" s="254"/>
      <c r="E507" s="196"/>
      <c r="F507" s="197"/>
      <c r="G507" s="233"/>
      <c r="H507" s="191"/>
      <c r="I507" s="191"/>
      <c r="J507" s="191"/>
      <c r="K507" s="191"/>
      <c r="L507" s="191"/>
      <c r="M507" s="191"/>
      <c r="N507" s="191"/>
      <c r="O507" s="191"/>
      <c r="P507" s="191"/>
      <c r="Q507" s="191"/>
      <c r="R507" s="191"/>
      <c r="S507" s="191"/>
      <c r="T507" s="191"/>
      <c r="U507" s="191"/>
      <c r="V507" s="191"/>
      <c r="W507" s="191"/>
      <c r="X507" s="234"/>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4"/>
      <c r="C508" s="253"/>
      <c r="D508" s="254"/>
      <c r="E508" s="196"/>
      <c r="F508" s="197"/>
      <c r="G508" s="235"/>
      <c r="H508" s="236"/>
      <c r="I508" s="236"/>
      <c r="J508" s="236"/>
      <c r="K508" s="236"/>
      <c r="L508" s="236"/>
      <c r="M508" s="236"/>
      <c r="N508" s="236"/>
      <c r="O508" s="236"/>
      <c r="P508" s="236"/>
      <c r="Q508" s="236"/>
      <c r="R508" s="236"/>
      <c r="S508" s="236"/>
      <c r="T508" s="236"/>
      <c r="U508" s="236"/>
      <c r="V508" s="236"/>
      <c r="W508" s="236"/>
      <c r="X508" s="237"/>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4"/>
      <c r="C509" s="253"/>
      <c r="D509" s="254"/>
      <c r="E509" s="196"/>
      <c r="F509" s="197"/>
      <c r="G509" s="238"/>
      <c r="H509" s="194"/>
      <c r="I509" s="194"/>
      <c r="J509" s="194"/>
      <c r="K509" s="194"/>
      <c r="L509" s="194"/>
      <c r="M509" s="194"/>
      <c r="N509" s="194"/>
      <c r="O509" s="194"/>
      <c r="P509" s="194"/>
      <c r="Q509" s="194"/>
      <c r="R509" s="194"/>
      <c r="S509" s="194"/>
      <c r="T509" s="194"/>
      <c r="U509" s="194"/>
      <c r="V509" s="194"/>
      <c r="W509" s="194"/>
      <c r="X509" s="239"/>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4"/>
      <c r="C510" s="253"/>
      <c r="D510" s="254"/>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4"/>
      <c r="C511" s="253"/>
      <c r="D511" s="254"/>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2"/>
      <c r="AR511" s="178"/>
      <c r="AS511" s="179" t="s">
        <v>233</v>
      </c>
      <c r="AT511" s="202"/>
      <c r="AU511" s="178"/>
      <c r="AV511" s="178"/>
      <c r="AW511" s="179" t="s">
        <v>179</v>
      </c>
      <c r="AX511" s="180"/>
      <c r="AY511">
        <f>$AY$510</f>
        <v>0</v>
      </c>
    </row>
    <row r="512" spans="1:51" ht="23.25" hidden="1" customHeight="1" x14ac:dyDescent="0.15">
      <c r="A512" s="996"/>
      <c r="B512" s="254"/>
      <c r="C512" s="253"/>
      <c r="D512" s="254"/>
      <c r="E512" s="196"/>
      <c r="F512" s="197"/>
      <c r="G512" s="233"/>
      <c r="H512" s="191"/>
      <c r="I512" s="191"/>
      <c r="J512" s="191"/>
      <c r="K512" s="191"/>
      <c r="L512" s="191"/>
      <c r="M512" s="191"/>
      <c r="N512" s="191"/>
      <c r="O512" s="191"/>
      <c r="P512" s="191"/>
      <c r="Q512" s="191"/>
      <c r="R512" s="191"/>
      <c r="S512" s="191"/>
      <c r="T512" s="191"/>
      <c r="U512" s="191"/>
      <c r="V512" s="191"/>
      <c r="W512" s="191"/>
      <c r="X512" s="234"/>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4"/>
      <c r="C513" s="253"/>
      <c r="D513" s="254"/>
      <c r="E513" s="196"/>
      <c r="F513" s="197"/>
      <c r="G513" s="235"/>
      <c r="H513" s="236"/>
      <c r="I513" s="236"/>
      <c r="J513" s="236"/>
      <c r="K513" s="236"/>
      <c r="L513" s="236"/>
      <c r="M513" s="236"/>
      <c r="N513" s="236"/>
      <c r="O513" s="236"/>
      <c r="P513" s="236"/>
      <c r="Q513" s="236"/>
      <c r="R513" s="236"/>
      <c r="S513" s="236"/>
      <c r="T513" s="236"/>
      <c r="U513" s="236"/>
      <c r="V513" s="236"/>
      <c r="W513" s="236"/>
      <c r="X513" s="237"/>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4"/>
      <c r="C514" s="253"/>
      <c r="D514" s="254"/>
      <c r="E514" s="196"/>
      <c r="F514" s="197"/>
      <c r="G514" s="238"/>
      <c r="H514" s="194"/>
      <c r="I514" s="194"/>
      <c r="J514" s="194"/>
      <c r="K514" s="194"/>
      <c r="L514" s="194"/>
      <c r="M514" s="194"/>
      <c r="N514" s="194"/>
      <c r="O514" s="194"/>
      <c r="P514" s="194"/>
      <c r="Q514" s="194"/>
      <c r="R514" s="194"/>
      <c r="S514" s="194"/>
      <c r="T514" s="194"/>
      <c r="U514" s="194"/>
      <c r="V514" s="194"/>
      <c r="W514" s="194"/>
      <c r="X514" s="239"/>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4"/>
      <c r="C515" s="253"/>
      <c r="D515" s="254"/>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4"/>
      <c r="C516" s="253"/>
      <c r="D516" s="254"/>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2"/>
      <c r="AR516" s="178"/>
      <c r="AS516" s="179" t="s">
        <v>233</v>
      </c>
      <c r="AT516" s="202"/>
      <c r="AU516" s="178"/>
      <c r="AV516" s="178"/>
      <c r="AW516" s="179" t="s">
        <v>179</v>
      </c>
      <c r="AX516" s="180"/>
      <c r="AY516">
        <f>$AY$515</f>
        <v>0</v>
      </c>
    </row>
    <row r="517" spans="1:51" ht="23.25" hidden="1" customHeight="1" x14ac:dyDescent="0.15">
      <c r="A517" s="996"/>
      <c r="B517" s="254"/>
      <c r="C517" s="253"/>
      <c r="D517" s="254"/>
      <c r="E517" s="196"/>
      <c r="F517" s="197"/>
      <c r="G517" s="233"/>
      <c r="H517" s="191"/>
      <c r="I517" s="191"/>
      <c r="J517" s="191"/>
      <c r="K517" s="191"/>
      <c r="L517" s="191"/>
      <c r="M517" s="191"/>
      <c r="N517" s="191"/>
      <c r="O517" s="191"/>
      <c r="P517" s="191"/>
      <c r="Q517" s="191"/>
      <c r="R517" s="191"/>
      <c r="S517" s="191"/>
      <c r="T517" s="191"/>
      <c r="U517" s="191"/>
      <c r="V517" s="191"/>
      <c r="W517" s="191"/>
      <c r="X517" s="234"/>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4"/>
      <c r="C518" s="253"/>
      <c r="D518" s="254"/>
      <c r="E518" s="196"/>
      <c r="F518" s="197"/>
      <c r="G518" s="235"/>
      <c r="H518" s="236"/>
      <c r="I518" s="236"/>
      <c r="J518" s="236"/>
      <c r="K518" s="236"/>
      <c r="L518" s="236"/>
      <c r="M518" s="236"/>
      <c r="N518" s="236"/>
      <c r="O518" s="236"/>
      <c r="P518" s="236"/>
      <c r="Q518" s="236"/>
      <c r="R518" s="236"/>
      <c r="S518" s="236"/>
      <c r="T518" s="236"/>
      <c r="U518" s="236"/>
      <c r="V518" s="236"/>
      <c r="W518" s="236"/>
      <c r="X518" s="237"/>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4"/>
      <c r="C519" s="253"/>
      <c r="D519" s="254"/>
      <c r="E519" s="196"/>
      <c r="F519" s="197"/>
      <c r="G519" s="238"/>
      <c r="H519" s="194"/>
      <c r="I519" s="194"/>
      <c r="J519" s="194"/>
      <c r="K519" s="194"/>
      <c r="L519" s="194"/>
      <c r="M519" s="194"/>
      <c r="N519" s="194"/>
      <c r="O519" s="194"/>
      <c r="P519" s="194"/>
      <c r="Q519" s="194"/>
      <c r="R519" s="194"/>
      <c r="S519" s="194"/>
      <c r="T519" s="194"/>
      <c r="U519" s="194"/>
      <c r="V519" s="194"/>
      <c r="W519" s="194"/>
      <c r="X519" s="239"/>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4"/>
      <c r="C520" s="253"/>
      <c r="D520" s="254"/>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4"/>
      <c r="C521" s="253"/>
      <c r="D521" s="254"/>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2"/>
      <c r="AR521" s="178"/>
      <c r="AS521" s="179" t="s">
        <v>233</v>
      </c>
      <c r="AT521" s="202"/>
      <c r="AU521" s="178"/>
      <c r="AV521" s="178"/>
      <c r="AW521" s="179" t="s">
        <v>179</v>
      </c>
      <c r="AX521" s="180"/>
      <c r="AY521">
        <f>$AY$520</f>
        <v>0</v>
      </c>
    </row>
    <row r="522" spans="1:51" ht="23.25" hidden="1" customHeight="1" x14ac:dyDescent="0.15">
      <c r="A522" s="996"/>
      <c r="B522" s="254"/>
      <c r="C522" s="253"/>
      <c r="D522" s="254"/>
      <c r="E522" s="196"/>
      <c r="F522" s="197"/>
      <c r="G522" s="233"/>
      <c r="H522" s="191"/>
      <c r="I522" s="191"/>
      <c r="J522" s="191"/>
      <c r="K522" s="191"/>
      <c r="L522" s="191"/>
      <c r="M522" s="191"/>
      <c r="N522" s="191"/>
      <c r="O522" s="191"/>
      <c r="P522" s="191"/>
      <c r="Q522" s="191"/>
      <c r="R522" s="191"/>
      <c r="S522" s="191"/>
      <c r="T522" s="191"/>
      <c r="U522" s="191"/>
      <c r="V522" s="191"/>
      <c r="W522" s="191"/>
      <c r="X522" s="234"/>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4"/>
      <c r="C523" s="253"/>
      <c r="D523" s="254"/>
      <c r="E523" s="196"/>
      <c r="F523" s="197"/>
      <c r="G523" s="235"/>
      <c r="H523" s="236"/>
      <c r="I523" s="236"/>
      <c r="J523" s="236"/>
      <c r="K523" s="236"/>
      <c r="L523" s="236"/>
      <c r="M523" s="236"/>
      <c r="N523" s="236"/>
      <c r="O523" s="236"/>
      <c r="P523" s="236"/>
      <c r="Q523" s="236"/>
      <c r="R523" s="236"/>
      <c r="S523" s="236"/>
      <c r="T523" s="236"/>
      <c r="U523" s="236"/>
      <c r="V523" s="236"/>
      <c r="W523" s="236"/>
      <c r="X523" s="237"/>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4"/>
      <c r="C524" s="253"/>
      <c r="D524" s="254"/>
      <c r="E524" s="196"/>
      <c r="F524" s="197"/>
      <c r="G524" s="238"/>
      <c r="H524" s="194"/>
      <c r="I524" s="194"/>
      <c r="J524" s="194"/>
      <c r="K524" s="194"/>
      <c r="L524" s="194"/>
      <c r="M524" s="194"/>
      <c r="N524" s="194"/>
      <c r="O524" s="194"/>
      <c r="P524" s="194"/>
      <c r="Q524" s="194"/>
      <c r="R524" s="194"/>
      <c r="S524" s="194"/>
      <c r="T524" s="194"/>
      <c r="U524" s="194"/>
      <c r="V524" s="194"/>
      <c r="W524" s="194"/>
      <c r="X524" s="239"/>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4"/>
      <c r="C525" s="253"/>
      <c r="D525" s="254"/>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4"/>
      <c r="C526" s="253"/>
      <c r="D526" s="254"/>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2"/>
      <c r="AR526" s="178"/>
      <c r="AS526" s="179" t="s">
        <v>233</v>
      </c>
      <c r="AT526" s="202"/>
      <c r="AU526" s="178"/>
      <c r="AV526" s="178"/>
      <c r="AW526" s="179" t="s">
        <v>179</v>
      </c>
      <c r="AX526" s="180"/>
      <c r="AY526">
        <f>$AY$525</f>
        <v>0</v>
      </c>
    </row>
    <row r="527" spans="1:51" ht="23.25" hidden="1" customHeight="1" x14ac:dyDescent="0.15">
      <c r="A527" s="996"/>
      <c r="B527" s="254"/>
      <c r="C527" s="253"/>
      <c r="D527" s="254"/>
      <c r="E527" s="196"/>
      <c r="F527" s="197"/>
      <c r="G527" s="233"/>
      <c r="H527" s="191"/>
      <c r="I527" s="191"/>
      <c r="J527" s="191"/>
      <c r="K527" s="191"/>
      <c r="L527" s="191"/>
      <c r="M527" s="191"/>
      <c r="N527" s="191"/>
      <c r="O527" s="191"/>
      <c r="P527" s="191"/>
      <c r="Q527" s="191"/>
      <c r="R527" s="191"/>
      <c r="S527" s="191"/>
      <c r="T527" s="191"/>
      <c r="U527" s="191"/>
      <c r="V527" s="191"/>
      <c r="W527" s="191"/>
      <c r="X527" s="234"/>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4"/>
      <c r="C528" s="253"/>
      <c r="D528" s="254"/>
      <c r="E528" s="196"/>
      <c r="F528" s="197"/>
      <c r="G528" s="235"/>
      <c r="H528" s="236"/>
      <c r="I528" s="236"/>
      <c r="J528" s="236"/>
      <c r="K528" s="236"/>
      <c r="L528" s="236"/>
      <c r="M528" s="236"/>
      <c r="N528" s="236"/>
      <c r="O528" s="236"/>
      <c r="P528" s="236"/>
      <c r="Q528" s="236"/>
      <c r="R528" s="236"/>
      <c r="S528" s="236"/>
      <c r="T528" s="236"/>
      <c r="U528" s="236"/>
      <c r="V528" s="236"/>
      <c r="W528" s="236"/>
      <c r="X528" s="237"/>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4"/>
      <c r="C529" s="253"/>
      <c r="D529" s="254"/>
      <c r="E529" s="196"/>
      <c r="F529" s="197"/>
      <c r="G529" s="238"/>
      <c r="H529" s="194"/>
      <c r="I529" s="194"/>
      <c r="J529" s="194"/>
      <c r="K529" s="194"/>
      <c r="L529" s="194"/>
      <c r="M529" s="194"/>
      <c r="N529" s="194"/>
      <c r="O529" s="194"/>
      <c r="P529" s="194"/>
      <c r="Q529" s="194"/>
      <c r="R529" s="194"/>
      <c r="S529" s="194"/>
      <c r="T529" s="194"/>
      <c r="U529" s="194"/>
      <c r="V529" s="194"/>
      <c r="W529" s="194"/>
      <c r="X529" s="239"/>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4"/>
      <c r="C530" s="253"/>
      <c r="D530" s="254"/>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4"/>
      <c r="C531" s="253"/>
      <c r="D531" s="254"/>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2"/>
      <c r="AR531" s="178"/>
      <c r="AS531" s="179" t="s">
        <v>233</v>
      </c>
      <c r="AT531" s="202"/>
      <c r="AU531" s="178"/>
      <c r="AV531" s="178"/>
      <c r="AW531" s="179" t="s">
        <v>179</v>
      </c>
      <c r="AX531" s="180"/>
      <c r="AY531">
        <f>$AY$530</f>
        <v>0</v>
      </c>
    </row>
    <row r="532" spans="1:51" ht="23.25" hidden="1" customHeight="1" x14ac:dyDescent="0.15">
      <c r="A532" s="996"/>
      <c r="B532" s="254"/>
      <c r="C532" s="253"/>
      <c r="D532" s="254"/>
      <c r="E532" s="196"/>
      <c r="F532" s="197"/>
      <c r="G532" s="233"/>
      <c r="H532" s="191"/>
      <c r="I532" s="191"/>
      <c r="J532" s="191"/>
      <c r="K532" s="191"/>
      <c r="L532" s="191"/>
      <c r="M532" s="191"/>
      <c r="N532" s="191"/>
      <c r="O532" s="191"/>
      <c r="P532" s="191"/>
      <c r="Q532" s="191"/>
      <c r="R532" s="191"/>
      <c r="S532" s="191"/>
      <c r="T532" s="191"/>
      <c r="U532" s="191"/>
      <c r="V532" s="191"/>
      <c r="W532" s="191"/>
      <c r="X532" s="234"/>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4"/>
      <c r="C533" s="253"/>
      <c r="D533" s="254"/>
      <c r="E533" s="196"/>
      <c r="F533" s="197"/>
      <c r="G533" s="235"/>
      <c r="H533" s="236"/>
      <c r="I533" s="236"/>
      <c r="J533" s="236"/>
      <c r="K533" s="236"/>
      <c r="L533" s="236"/>
      <c r="M533" s="236"/>
      <c r="N533" s="236"/>
      <c r="O533" s="236"/>
      <c r="P533" s="236"/>
      <c r="Q533" s="236"/>
      <c r="R533" s="236"/>
      <c r="S533" s="236"/>
      <c r="T533" s="236"/>
      <c r="U533" s="236"/>
      <c r="V533" s="236"/>
      <c r="W533" s="236"/>
      <c r="X533" s="237"/>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4"/>
      <c r="C534" s="253"/>
      <c r="D534" s="254"/>
      <c r="E534" s="196"/>
      <c r="F534" s="197"/>
      <c r="G534" s="238"/>
      <c r="H534" s="194"/>
      <c r="I534" s="194"/>
      <c r="J534" s="194"/>
      <c r="K534" s="194"/>
      <c r="L534" s="194"/>
      <c r="M534" s="194"/>
      <c r="N534" s="194"/>
      <c r="O534" s="194"/>
      <c r="P534" s="194"/>
      <c r="Q534" s="194"/>
      <c r="R534" s="194"/>
      <c r="S534" s="194"/>
      <c r="T534" s="194"/>
      <c r="U534" s="194"/>
      <c r="V534" s="194"/>
      <c r="W534" s="194"/>
      <c r="X534" s="239"/>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4"/>
      <c r="C535" s="253"/>
      <c r="D535" s="254"/>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4"/>
      <c r="C536" s="253"/>
      <c r="D536" s="254"/>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4"/>
      <c r="C537" s="253"/>
      <c r="D537" s="254"/>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4"/>
      <c r="C538" s="253"/>
      <c r="D538" s="254"/>
      <c r="E538" s="240" t="s">
        <v>402</v>
      </c>
      <c r="F538" s="241"/>
      <c r="G538" s="242" t="s">
        <v>252</v>
      </c>
      <c r="H538" s="188"/>
      <c r="I538" s="18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6"/>
      <c r="B539" s="254"/>
      <c r="C539" s="253"/>
      <c r="D539" s="254"/>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4"/>
      <c r="C540" s="253"/>
      <c r="D540" s="254"/>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2"/>
      <c r="AR540" s="178"/>
      <c r="AS540" s="179" t="s">
        <v>233</v>
      </c>
      <c r="AT540" s="202"/>
      <c r="AU540" s="178"/>
      <c r="AV540" s="178"/>
      <c r="AW540" s="179" t="s">
        <v>179</v>
      </c>
      <c r="AX540" s="180"/>
      <c r="AY540">
        <f>$AY$539</f>
        <v>0</v>
      </c>
    </row>
    <row r="541" spans="1:51" ht="23.25" hidden="1" customHeight="1" x14ac:dyDescent="0.15">
      <c r="A541" s="996"/>
      <c r="B541" s="254"/>
      <c r="C541" s="253"/>
      <c r="D541" s="254"/>
      <c r="E541" s="196"/>
      <c r="F541" s="197"/>
      <c r="G541" s="233"/>
      <c r="H541" s="191"/>
      <c r="I541" s="191"/>
      <c r="J541" s="191"/>
      <c r="K541" s="191"/>
      <c r="L541" s="191"/>
      <c r="M541" s="191"/>
      <c r="N541" s="191"/>
      <c r="O541" s="191"/>
      <c r="P541" s="191"/>
      <c r="Q541" s="191"/>
      <c r="R541" s="191"/>
      <c r="S541" s="191"/>
      <c r="T541" s="191"/>
      <c r="U541" s="191"/>
      <c r="V541" s="191"/>
      <c r="W541" s="191"/>
      <c r="X541" s="234"/>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4"/>
      <c r="C542" s="253"/>
      <c r="D542" s="254"/>
      <c r="E542" s="196"/>
      <c r="F542" s="197"/>
      <c r="G542" s="235"/>
      <c r="H542" s="236"/>
      <c r="I542" s="236"/>
      <c r="J542" s="236"/>
      <c r="K542" s="236"/>
      <c r="L542" s="236"/>
      <c r="M542" s="236"/>
      <c r="N542" s="236"/>
      <c r="O542" s="236"/>
      <c r="P542" s="236"/>
      <c r="Q542" s="236"/>
      <c r="R542" s="236"/>
      <c r="S542" s="236"/>
      <c r="T542" s="236"/>
      <c r="U542" s="236"/>
      <c r="V542" s="236"/>
      <c r="W542" s="236"/>
      <c r="X542" s="237"/>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4"/>
      <c r="C543" s="253"/>
      <c r="D543" s="254"/>
      <c r="E543" s="196"/>
      <c r="F543" s="197"/>
      <c r="G543" s="238"/>
      <c r="H543" s="194"/>
      <c r="I543" s="194"/>
      <c r="J543" s="194"/>
      <c r="K543" s="194"/>
      <c r="L543" s="194"/>
      <c r="M543" s="194"/>
      <c r="N543" s="194"/>
      <c r="O543" s="194"/>
      <c r="P543" s="194"/>
      <c r="Q543" s="194"/>
      <c r="R543" s="194"/>
      <c r="S543" s="194"/>
      <c r="T543" s="194"/>
      <c r="U543" s="194"/>
      <c r="V543" s="194"/>
      <c r="W543" s="194"/>
      <c r="X543" s="239"/>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4"/>
      <c r="C544" s="253"/>
      <c r="D544" s="254"/>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4"/>
      <c r="C545" s="253"/>
      <c r="D545" s="254"/>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2"/>
      <c r="AR545" s="178"/>
      <c r="AS545" s="179" t="s">
        <v>233</v>
      </c>
      <c r="AT545" s="202"/>
      <c r="AU545" s="178"/>
      <c r="AV545" s="178"/>
      <c r="AW545" s="179" t="s">
        <v>179</v>
      </c>
      <c r="AX545" s="180"/>
      <c r="AY545">
        <f>$AY$544</f>
        <v>0</v>
      </c>
    </row>
    <row r="546" spans="1:51" ht="23.25" hidden="1" customHeight="1" x14ac:dyDescent="0.15">
      <c r="A546" s="996"/>
      <c r="B546" s="254"/>
      <c r="C546" s="253"/>
      <c r="D546" s="254"/>
      <c r="E546" s="196"/>
      <c r="F546" s="197"/>
      <c r="G546" s="233"/>
      <c r="H546" s="191"/>
      <c r="I546" s="191"/>
      <c r="J546" s="191"/>
      <c r="K546" s="191"/>
      <c r="L546" s="191"/>
      <c r="M546" s="191"/>
      <c r="N546" s="191"/>
      <c r="O546" s="191"/>
      <c r="P546" s="191"/>
      <c r="Q546" s="191"/>
      <c r="R546" s="191"/>
      <c r="S546" s="191"/>
      <c r="T546" s="191"/>
      <c r="U546" s="191"/>
      <c r="V546" s="191"/>
      <c r="W546" s="191"/>
      <c r="X546" s="234"/>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4"/>
      <c r="C547" s="253"/>
      <c r="D547" s="254"/>
      <c r="E547" s="196"/>
      <c r="F547" s="197"/>
      <c r="G547" s="235"/>
      <c r="H547" s="236"/>
      <c r="I547" s="236"/>
      <c r="J547" s="236"/>
      <c r="K547" s="236"/>
      <c r="L547" s="236"/>
      <c r="M547" s="236"/>
      <c r="N547" s="236"/>
      <c r="O547" s="236"/>
      <c r="P547" s="236"/>
      <c r="Q547" s="236"/>
      <c r="R547" s="236"/>
      <c r="S547" s="236"/>
      <c r="T547" s="236"/>
      <c r="U547" s="236"/>
      <c r="V547" s="236"/>
      <c r="W547" s="236"/>
      <c r="X547" s="237"/>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4"/>
      <c r="C548" s="253"/>
      <c r="D548" s="254"/>
      <c r="E548" s="196"/>
      <c r="F548" s="197"/>
      <c r="G548" s="238"/>
      <c r="H548" s="194"/>
      <c r="I548" s="194"/>
      <c r="J548" s="194"/>
      <c r="K548" s="194"/>
      <c r="L548" s="194"/>
      <c r="M548" s="194"/>
      <c r="N548" s="194"/>
      <c r="O548" s="194"/>
      <c r="P548" s="194"/>
      <c r="Q548" s="194"/>
      <c r="R548" s="194"/>
      <c r="S548" s="194"/>
      <c r="T548" s="194"/>
      <c r="U548" s="194"/>
      <c r="V548" s="194"/>
      <c r="W548" s="194"/>
      <c r="X548" s="239"/>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4"/>
      <c r="C549" s="253"/>
      <c r="D549" s="254"/>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4"/>
      <c r="C550" s="253"/>
      <c r="D550" s="254"/>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2"/>
      <c r="AR550" s="178"/>
      <c r="AS550" s="179" t="s">
        <v>233</v>
      </c>
      <c r="AT550" s="202"/>
      <c r="AU550" s="178"/>
      <c r="AV550" s="178"/>
      <c r="AW550" s="179" t="s">
        <v>179</v>
      </c>
      <c r="AX550" s="180"/>
      <c r="AY550">
        <f>$AY$549</f>
        <v>0</v>
      </c>
    </row>
    <row r="551" spans="1:51" ht="23.25" hidden="1" customHeight="1" x14ac:dyDescent="0.15">
      <c r="A551" s="996"/>
      <c r="B551" s="254"/>
      <c r="C551" s="253"/>
      <c r="D551" s="254"/>
      <c r="E551" s="196"/>
      <c r="F551" s="197"/>
      <c r="G551" s="233"/>
      <c r="H551" s="191"/>
      <c r="I551" s="191"/>
      <c r="J551" s="191"/>
      <c r="K551" s="191"/>
      <c r="L551" s="191"/>
      <c r="M551" s="191"/>
      <c r="N551" s="191"/>
      <c r="O551" s="191"/>
      <c r="P551" s="191"/>
      <c r="Q551" s="191"/>
      <c r="R551" s="191"/>
      <c r="S551" s="191"/>
      <c r="T551" s="191"/>
      <c r="U551" s="191"/>
      <c r="V551" s="191"/>
      <c r="W551" s="191"/>
      <c r="X551" s="234"/>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4"/>
      <c r="C552" s="253"/>
      <c r="D552" s="254"/>
      <c r="E552" s="196"/>
      <c r="F552" s="197"/>
      <c r="G552" s="235"/>
      <c r="H552" s="236"/>
      <c r="I552" s="236"/>
      <c r="J552" s="236"/>
      <c r="K552" s="236"/>
      <c r="L552" s="236"/>
      <c r="M552" s="236"/>
      <c r="N552" s="236"/>
      <c r="O552" s="236"/>
      <c r="P552" s="236"/>
      <c r="Q552" s="236"/>
      <c r="R552" s="236"/>
      <c r="S552" s="236"/>
      <c r="T552" s="236"/>
      <c r="U552" s="236"/>
      <c r="V552" s="236"/>
      <c r="W552" s="236"/>
      <c r="X552" s="237"/>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4"/>
      <c r="C553" s="253"/>
      <c r="D553" s="254"/>
      <c r="E553" s="196"/>
      <c r="F553" s="197"/>
      <c r="G553" s="238"/>
      <c r="H553" s="194"/>
      <c r="I553" s="194"/>
      <c r="J553" s="194"/>
      <c r="K553" s="194"/>
      <c r="L553" s="194"/>
      <c r="M553" s="194"/>
      <c r="N553" s="194"/>
      <c r="O553" s="194"/>
      <c r="P553" s="194"/>
      <c r="Q553" s="194"/>
      <c r="R553" s="194"/>
      <c r="S553" s="194"/>
      <c r="T553" s="194"/>
      <c r="U553" s="194"/>
      <c r="V553" s="194"/>
      <c r="W553" s="194"/>
      <c r="X553" s="239"/>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4"/>
      <c r="C554" s="253"/>
      <c r="D554" s="254"/>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4"/>
      <c r="C555" s="253"/>
      <c r="D555" s="254"/>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2"/>
      <c r="AR555" s="178"/>
      <c r="AS555" s="179" t="s">
        <v>233</v>
      </c>
      <c r="AT555" s="202"/>
      <c r="AU555" s="178"/>
      <c r="AV555" s="178"/>
      <c r="AW555" s="179" t="s">
        <v>179</v>
      </c>
      <c r="AX555" s="180"/>
      <c r="AY555">
        <f>$AY$554</f>
        <v>0</v>
      </c>
    </row>
    <row r="556" spans="1:51" ht="23.25" hidden="1" customHeight="1" x14ac:dyDescent="0.15">
      <c r="A556" s="996"/>
      <c r="B556" s="254"/>
      <c r="C556" s="253"/>
      <c r="D556" s="254"/>
      <c r="E556" s="196"/>
      <c r="F556" s="197"/>
      <c r="G556" s="233"/>
      <c r="H556" s="191"/>
      <c r="I556" s="191"/>
      <c r="J556" s="191"/>
      <c r="K556" s="191"/>
      <c r="L556" s="191"/>
      <c r="M556" s="191"/>
      <c r="N556" s="191"/>
      <c r="O556" s="191"/>
      <c r="P556" s="191"/>
      <c r="Q556" s="191"/>
      <c r="R556" s="191"/>
      <c r="S556" s="191"/>
      <c r="T556" s="191"/>
      <c r="U556" s="191"/>
      <c r="V556" s="191"/>
      <c r="W556" s="191"/>
      <c r="X556" s="234"/>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4"/>
      <c r="C557" s="253"/>
      <c r="D557" s="254"/>
      <c r="E557" s="196"/>
      <c r="F557" s="197"/>
      <c r="G557" s="235"/>
      <c r="H557" s="236"/>
      <c r="I557" s="236"/>
      <c r="J557" s="236"/>
      <c r="K557" s="236"/>
      <c r="L557" s="236"/>
      <c r="M557" s="236"/>
      <c r="N557" s="236"/>
      <c r="O557" s="236"/>
      <c r="P557" s="236"/>
      <c r="Q557" s="236"/>
      <c r="R557" s="236"/>
      <c r="S557" s="236"/>
      <c r="T557" s="236"/>
      <c r="U557" s="236"/>
      <c r="V557" s="236"/>
      <c r="W557" s="236"/>
      <c r="X557" s="237"/>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4"/>
      <c r="C558" s="253"/>
      <c r="D558" s="254"/>
      <c r="E558" s="196"/>
      <c r="F558" s="197"/>
      <c r="G558" s="238"/>
      <c r="H558" s="194"/>
      <c r="I558" s="194"/>
      <c r="J558" s="194"/>
      <c r="K558" s="194"/>
      <c r="L558" s="194"/>
      <c r="M558" s="194"/>
      <c r="N558" s="194"/>
      <c r="O558" s="194"/>
      <c r="P558" s="194"/>
      <c r="Q558" s="194"/>
      <c r="R558" s="194"/>
      <c r="S558" s="194"/>
      <c r="T558" s="194"/>
      <c r="U558" s="194"/>
      <c r="V558" s="194"/>
      <c r="W558" s="194"/>
      <c r="X558" s="239"/>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4"/>
      <c r="C559" s="253"/>
      <c r="D559" s="254"/>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4"/>
      <c r="C560" s="253"/>
      <c r="D560" s="254"/>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2"/>
      <c r="AR560" s="178"/>
      <c r="AS560" s="179" t="s">
        <v>233</v>
      </c>
      <c r="AT560" s="202"/>
      <c r="AU560" s="178"/>
      <c r="AV560" s="178"/>
      <c r="AW560" s="179" t="s">
        <v>179</v>
      </c>
      <c r="AX560" s="180"/>
      <c r="AY560">
        <f>$AY$559</f>
        <v>0</v>
      </c>
    </row>
    <row r="561" spans="1:51" ht="23.25" hidden="1" customHeight="1" x14ac:dyDescent="0.15">
      <c r="A561" s="996"/>
      <c r="B561" s="254"/>
      <c r="C561" s="253"/>
      <c r="D561" s="254"/>
      <c r="E561" s="196"/>
      <c r="F561" s="197"/>
      <c r="G561" s="233"/>
      <c r="H561" s="191"/>
      <c r="I561" s="191"/>
      <c r="J561" s="191"/>
      <c r="K561" s="191"/>
      <c r="L561" s="191"/>
      <c r="M561" s="191"/>
      <c r="N561" s="191"/>
      <c r="O561" s="191"/>
      <c r="P561" s="191"/>
      <c r="Q561" s="191"/>
      <c r="R561" s="191"/>
      <c r="S561" s="191"/>
      <c r="T561" s="191"/>
      <c r="U561" s="191"/>
      <c r="V561" s="191"/>
      <c r="W561" s="191"/>
      <c r="X561" s="234"/>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4"/>
      <c r="C562" s="253"/>
      <c r="D562" s="254"/>
      <c r="E562" s="196"/>
      <c r="F562" s="197"/>
      <c r="G562" s="235"/>
      <c r="H562" s="236"/>
      <c r="I562" s="236"/>
      <c r="J562" s="236"/>
      <c r="K562" s="236"/>
      <c r="L562" s="236"/>
      <c r="M562" s="236"/>
      <c r="N562" s="236"/>
      <c r="O562" s="236"/>
      <c r="P562" s="236"/>
      <c r="Q562" s="236"/>
      <c r="R562" s="236"/>
      <c r="S562" s="236"/>
      <c r="T562" s="236"/>
      <c r="U562" s="236"/>
      <c r="V562" s="236"/>
      <c r="W562" s="236"/>
      <c r="X562" s="237"/>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4"/>
      <c r="C563" s="253"/>
      <c r="D563" s="254"/>
      <c r="E563" s="196"/>
      <c r="F563" s="197"/>
      <c r="G563" s="238"/>
      <c r="H563" s="194"/>
      <c r="I563" s="194"/>
      <c r="J563" s="194"/>
      <c r="K563" s="194"/>
      <c r="L563" s="194"/>
      <c r="M563" s="194"/>
      <c r="N563" s="194"/>
      <c r="O563" s="194"/>
      <c r="P563" s="194"/>
      <c r="Q563" s="194"/>
      <c r="R563" s="194"/>
      <c r="S563" s="194"/>
      <c r="T563" s="194"/>
      <c r="U563" s="194"/>
      <c r="V563" s="194"/>
      <c r="W563" s="194"/>
      <c r="X563" s="239"/>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4"/>
      <c r="C564" s="253"/>
      <c r="D564" s="254"/>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4"/>
      <c r="C565" s="253"/>
      <c r="D565" s="254"/>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2"/>
      <c r="AR565" s="178"/>
      <c r="AS565" s="179" t="s">
        <v>233</v>
      </c>
      <c r="AT565" s="202"/>
      <c r="AU565" s="178"/>
      <c r="AV565" s="178"/>
      <c r="AW565" s="179" t="s">
        <v>179</v>
      </c>
      <c r="AX565" s="180"/>
      <c r="AY565">
        <f>$AY$564</f>
        <v>0</v>
      </c>
    </row>
    <row r="566" spans="1:51" ht="23.25" hidden="1" customHeight="1" x14ac:dyDescent="0.15">
      <c r="A566" s="996"/>
      <c r="B566" s="254"/>
      <c r="C566" s="253"/>
      <c r="D566" s="254"/>
      <c r="E566" s="196"/>
      <c r="F566" s="197"/>
      <c r="G566" s="233"/>
      <c r="H566" s="191"/>
      <c r="I566" s="191"/>
      <c r="J566" s="191"/>
      <c r="K566" s="191"/>
      <c r="L566" s="191"/>
      <c r="M566" s="191"/>
      <c r="N566" s="191"/>
      <c r="O566" s="191"/>
      <c r="P566" s="191"/>
      <c r="Q566" s="191"/>
      <c r="R566" s="191"/>
      <c r="S566" s="191"/>
      <c r="T566" s="191"/>
      <c r="U566" s="191"/>
      <c r="V566" s="191"/>
      <c r="W566" s="191"/>
      <c r="X566" s="234"/>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4"/>
      <c r="C567" s="253"/>
      <c r="D567" s="254"/>
      <c r="E567" s="196"/>
      <c r="F567" s="197"/>
      <c r="G567" s="235"/>
      <c r="H567" s="236"/>
      <c r="I567" s="236"/>
      <c r="J567" s="236"/>
      <c r="K567" s="236"/>
      <c r="L567" s="236"/>
      <c r="M567" s="236"/>
      <c r="N567" s="236"/>
      <c r="O567" s="236"/>
      <c r="P567" s="236"/>
      <c r="Q567" s="236"/>
      <c r="R567" s="236"/>
      <c r="S567" s="236"/>
      <c r="T567" s="236"/>
      <c r="U567" s="236"/>
      <c r="V567" s="236"/>
      <c r="W567" s="236"/>
      <c r="X567" s="237"/>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4"/>
      <c r="C568" s="253"/>
      <c r="D568" s="254"/>
      <c r="E568" s="196"/>
      <c r="F568" s="197"/>
      <c r="G568" s="238"/>
      <c r="H568" s="194"/>
      <c r="I568" s="194"/>
      <c r="J568" s="194"/>
      <c r="K568" s="194"/>
      <c r="L568" s="194"/>
      <c r="M568" s="194"/>
      <c r="N568" s="194"/>
      <c r="O568" s="194"/>
      <c r="P568" s="194"/>
      <c r="Q568" s="194"/>
      <c r="R568" s="194"/>
      <c r="S568" s="194"/>
      <c r="T568" s="194"/>
      <c r="U568" s="194"/>
      <c r="V568" s="194"/>
      <c r="W568" s="194"/>
      <c r="X568" s="239"/>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4"/>
      <c r="C569" s="253"/>
      <c r="D569" s="254"/>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4"/>
      <c r="C570" s="253"/>
      <c r="D570" s="254"/>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2"/>
      <c r="AR570" s="178"/>
      <c r="AS570" s="179" t="s">
        <v>233</v>
      </c>
      <c r="AT570" s="202"/>
      <c r="AU570" s="178"/>
      <c r="AV570" s="178"/>
      <c r="AW570" s="179" t="s">
        <v>179</v>
      </c>
      <c r="AX570" s="180"/>
      <c r="AY570">
        <f>$AY$569</f>
        <v>0</v>
      </c>
    </row>
    <row r="571" spans="1:51" ht="23.25" hidden="1" customHeight="1" x14ac:dyDescent="0.15">
      <c r="A571" s="996"/>
      <c r="B571" s="254"/>
      <c r="C571" s="253"/>
      <c r="D571" s="254"/>
      <c r="E571" s="196"/>
      <c r="F571" s="197"/>
      <c r="G571" s="233"/>
      <c r="H571" s="191"/>
      <c r="I571" s="191"/>
      <c r="J571" s="191"/>
      <c r="K571" s="191"/>
      <c r="L571" s="191"/>
      <c r="M571" s="191"/>
      <c r="N571" s="191"/>
      <c r="O571" s="191"/>
      <c r="P571" s="191"/>
      <c r="Q571" s="191"/>
      <c r="R571" s="191"/>
      <c r="S571" s="191"/>
      <c r="T571" s="191"/>
      <c r="U571" s="191"/>
      <c r="V571" s="191"/>
      <c r="W571" s="191"/>
      <c r="X571" s="234"/>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4"/>
      <c r="C572" s="253"/>
      <c r="D572" s="254"/>
      <c r="E572" s="196"/>
      <c r="F572" s="197"/>
      <c r="G572" s="235"/>
      <c r="H572" s="236"/>
      <c r="I572" s="236"/>
      <c r="J572" s="236"/>
      <c r="K572" s="236"/>
      <c r="L572" s="236"/>
      <c r="M572" s="236"/>
      <c r="N572" s="236"/>
      <c r="O572" s="236"/>
      <c r="P572" s="236"/>
      <c r="Q572" s="236"/>
      <c r="R572" s="236"/>
      <c r="S572" s="236"/>
      <c r="T572" s="236"/>
      <c r="U572" s="236"/>
      <c r="V572" s="236"/>
      <c r="W572" s="236"/>
      <c r="X572" s="237"/>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4"/>
      <c r="C573" s="253"/>
      <c r="D573" s="254"/>
      <c r="E573" s="196"/>
      <c r="F573" s="197"/>
      <c r="G573" s="238"/>
      <c r="H573" s="194"/>
      <c r="I573" s="194"/>
      <c r="J573" s="194"/>
      <c r="K573" s="194"/>
      <c r="L573" s="194"/>
      <c r="M573" s="194"/>
      <c r="N573" s="194"/>
      <c r="O573" s="194"/>
      <c r="P573" s="194"/>
      <c r="Q573" s="194"/>
      <c r="R573" s="194"/>
      <c r="S573" s="194"/>
      <c r="T573" s="194"/>
      <c r="U573" s="194"/>
      <c r="V573" s="194"/>
      <c r="W573" s="194"/>
      <c r="X573" s="239"/>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4"/>
      <c r="C574" s="253"/>
      <c r="D574" s="254"/>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4"/>
      <c r="C575" s="253"/>
      <c r="D575" s="254"/>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2"/>
      <c r="AR575" s="178"/>
      <c r="AS575" s="179" t="s">
        <v>233</v>
      </c>
      <c r="AT575" s="202"/>
      <c r="AU575" s="178"/>
      <c r="AV575" s="178"/>
      <c r="AW575" s="179" t="s">
        <v>179</v>
      </c>
      <c r="AX575" s="180"/>
      <c r="AY575">
        <f>$AY$574</f>
        <v>0</v>
      </c>
    </row>
    <row r="576" spans="1:51" ht="23.25" hidden="1" customHeight="1" x14ac:dyDescent="0.15">
      <c r="A576" s="996"/>
      <c r="B576" s="254"/>
      <c r="C576" s="253"/>
      <c r="D576" s="254"/>
      <c r="E576" s="196"/>
      <c r="F576" s="197"/>
      <c r="G576" s="233"/>
      <c r="H576" s="191"/>
      <c r="I576" s="191"/>
      <c r="J576" s="191"/>
      <c r="K576" s="191"/>
      <c r="L576" s="191"/>
      <c r="M576" s="191"/>
      <c r="N576" s="191"/>
      <c r="O576" s="191"/>
      <c r="P576" s="191"/>
      <c r="Q576" s="191"/>
      <c r="R576" s="191"/>
      <c r="S576" s="191"/>
      <c r="T576" s="191"/>
      <c r="U576" s="191"/>
      <c r="V576" s="191"/>
      <c r="W576" s="191"/>
      <c r="X576" s="234"/>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4"/>
      <c r="C577" s="253"/>
      <c r="D577" s="254"/>
      <c r="E577" s="196"/>
      <c r="F577" s="197"/>
      <c r="G577" s="235"/>
      <c r="H577" s="236"/>
      <c r="I577" s="236"/>
      <c r="J577" s="236"/>
      <c r="K577" s="236"/>
      <c r="L577" s="236"/>
      <c r="M577" s="236"/>
      <c r="N577" s="236"/>
      <c r="O577" s="236"/>
      <c r="P577" s="236"/>
      <c r="Q577" s="236"/>
      <c r="R577" s="236"/>
      <c r="S577" s="236"/>
      <c r="T577" s="236"/>
      <c r="U577" s="236"/>
      <c r="V577" s="236"/>
      <c r="W577" s="236"/>
      <c r="X577" s="237"/>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4"/>
      <c r="C578" s="253"/>
      <c r="D578" s="254"/>
      <c r="E578" s="196"/>
      <c r="F578" s="197"/>
      <c r="G578" s="238"/>
      <c r="H578" s="194"/>
      <c r="I578" s="194"/>
      <c r="J578" s="194"/>
      <c r="K578" s="194"/>
      <c r="L578" s="194"/>
      <c r="M578" s="194"/>
      <c r="N578" s="194"/>
      <c r="O578" s="194"/>
      <c r="P578" s="194"/>
      <c r="Q578" s="194"/>
      <c r="R578" s="194"/>
      <c r="S578" s="194"/>
      <c r="T578" s="194"/>
      <c r="U578" s="194"/>
      <c r="V578" s="194"/>
      <c r="W578" s="194"/>
      <c r="X578" s="239"/>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4"/>
      <c r="C579" s="253"/>
      <c r="D579" s="254"/>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4"/>
      <c r="C580" s="253"/>
      <c r="D580" s="254"/>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2"/>
      <c r="AR580" s="178"/>
      <c r="AS580" s="179" t="s">
        <v>233</v>
      </c>
      <c r="AT580" s="202"/>
      <c r="AU580" s="178"/>
      <c r="AV580" s="178"/>
      <c r="AW580" s="179" t="s">
        <v>179</v>
      </c>
      <c r="AX580" s="180"/>
      <c r="AY580">
        <f>$AY$579</f>
        <v>0</v>
      </c>
    </row>
    <row r="581" spans="1:51" ht="23.25" hidden="1" customHeight="1" x14ac:dyDescent="0.15">
      <c r="A581" s="996"/>
      <c r="B581" s="254"/>
      <c r="C581" s="253"/>
      <c r="D581" s="254"/>
      <c r="E581" s="196"/>
      <c r="F581" s="197"/>
      <c r="G581" s="233"/>
      <c r="H581" s="191"/>
      <c r="I581" s="191"/>
      <c r="J581" s="191"/>
      <c r="K581" s="191"/>
      <c r="L581" s="191"/>
      <c r="M581" s="191"/>
      <c r="N581" s="191"/>
      <c r="O581" s="191"/>
      <c r="P581" s="191"/>
      <c r="Q581" s="191"/>
      <c r="R581" s="191"/>
      <c r="S581" s="191"/>
      <c r="T581" s="191"/>
      <c r="U581" s="191"/>
      <c r="V581" s="191"/>
      <c r="W581" s="191"/>
      <c r="X581" s="234"/>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4"/>
      <c r="C582" s="253"/>
      <c r="D582" s="254"/>
      <c r="E582" s="196"/>
      <c r="F582" s="197"/>
      <c r="G582" s="235"/>
      <c r="H582" s="236"/>
      <c r="I582" s="236"/>
      <c r="J582" s="236"/>
      <c r="K582" s="236"/>
      <c r="L582" s="236"/>
      <c r="M582" s="236"/>
      <c r="N582" s="236"/>
      <c r="O582" s="236"/>
      <c r="P582" s="236"/>
      <c r="Q582" s="236"/>
      <c r="R582" s="236"/>
      <c r="S582" s="236"/>
      <c r="T582" s="236"/>
      <c r="U582" s="236"/>
      <c r="V582" s="236"/>
      <c r="W582" s="236"/>
      <c r="X582" s="237"/>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4"/>
      <c r="C583" s="253"/>
      <c r="D583" s="254"/>
      <c r="E583" s="196"/>
      <c r="F583" s="197"/>
      <c r="G583" s="238"/>
      <c r="H583" s="194"/>
      <c r="I583" s="194"/>
      <c r="J583" s="194"/>
      <c r="K583" s="194"/>
      <c r="L583" s="194"/>
      <c r="M583" s="194"/>
      <c r="N583" s="194"/>
      <c r="O583" s="194"/>
      <c r="P583" s="194"/>
      <c r="Q583" s="194"/>
      <c r="R583" s="194"/>
      <c r="S583" s="194"/>
      <c r="T583" s="194"/>
      <c r="U583" s="194"/>
      <c r="V583" s="194"/>
      <c r="W583" s="194"/>
      <c r="X583" s="239"/>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4"/>
      <c r="C584" s="253"/>
      <c r="D584" s="254"/>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4"/>
      <c r="C585" s="253"/>
      <c r="D585" s="254"/>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2"/>
      <c r="AR585" s="178"/>
      <c r="AS585" s="179" t="s">
        <v>233</v>
      </c>
      <c r="AT585" s="202"/>
      <c r="AU585" s="178"/>
      <c r="AV585" s="178"/>
      <c r="AW585" s="179" t="s">
        <v>179</v>
      </c>
      <c r="AX585" s="180"/>
      <c r="AY585">
        <f>$AY$584</f>
        <v>0</v>
      </c>
    </row>
    <row r="586" spans="1:51" ht="23.25" hidden="1" customHeight="1" x14ac:dyDescent="0.15">
      <c r="A586" s="996"/>
      <c r="B586" s="254"/>
      <c r="C586" s="253"/>
      <c r="D586" s="254"/>
      <c r="E586" s="196"/>
      <c r="F586" s="197"/>
      <c r="G586" s="233"/>
      <c r="H586" s="191"/>
      <c r="I586" s="191"/>
      <c r="J586" s="191"/>
      <c r="K586" s="191"/>
      <c r="L586" s="191"/>
      <c r="M586" s="191"/>
      <c r="N586" s="191"/>
      <c r="O586" s="191"/>
      <c r="P586" s="191"/>
      <c r="Q586" s="191"/>
      <c r="R586" s="191"/>
      <c r="S586" s="191"/>
      <c r="T586" s="191"/>
      <c r="U586" s="191"/>
      <c r="V586" s="191"/>
      <c r="W586" s="191"/>
      <c r="X586" s="234"/>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4"/>
      <c r="C587" s="253"/>
      <c r="D587" s="254"/>
      <c r="E587" s="196"/>
      <c r="F587" s="197"/>
      <c r="G587" s="235"/>
      <c r="H587" s="236"/>
      <c r="I587" s="236"/>
      <c r="J587" s="236"/>
      <c r="K587" s="236"/>
      <c r="L587" s="236"/>
      <c r="M587" s="236"/>
      <c r="N587" s="236"/>
      <c r="O587" s="236"/>
      <c r="P587" s="236"/>
      <c r="Q587" s="236"/>
      <c r="R587" s="236"/>
      <c r="S587" s="236"/>
      <c r="T587" s="236"/>
      <c r="U587" s="236"/>
      <c r="V587" s="236"/>
      <c r="W587" s="236"/>
      <c r="X587" s="237"/>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4"/>
      <c r="C588" s="253"/>
      <c r="D588" s="254"/>
      <c r="E588" s="196"/>
      <c r="F588" s="197"/>
      <c r="G588" s="238"/>
      <c r="H588" s="194"/>
      <c r="I588" s="194"/>
      <c r="J588" s="194"/>
      <c r="K588" s="194"/>
      <c r="L588" s="194"/>
      <c r="M588" s="194"/>
      <c r="N588" s="194"/>
      <c r="O588" s="194"/>
      <c r="P588" s="194"/>
      <c r="Q588" s="194"/>
      <c r="R588" s="194"/>
      <c r="S588" s="194"/>
      <c r="T588" s="194"/>
      <c r="U588" s="194"/>
      <c r="V588" s="194"/>
      <c r="W588" s="194"/>
      <c r="X588" s="239"/>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4"/>
      <c r="C589" s="253"/>
      <c r="D589" s="254"/>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4"/>
      <c r="C590" s="253"/>
      <c r="D590" s="254"/>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4"/>
      <c r="C591" s="253"/>
      <c r="D591" s="254"/>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4"/>
      <c r="C592" s="253"/>
      <c r="D592" s="254"/>
      <c r="E592" s="240" t="s">
        <v>401</v>
      </c>
      <c r="F592" s="241"/>
      <c r="G592" s="242" t="s">
        <v>252</v>
      </c>
      <c r="H592" s="188"/>
      <c r="I592" s="18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6"/>
      <c r="B593" s="254"/>
      <c r="C593" s="253"/>
      <c r="D593" s="254"/>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4"/>
      <c r="C594" s="253"/>
      <c r="D594" s="254"/>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2"/>
      <c r="AR594" s="178"/>
      <c r="AS594" s="179" t="s">
        <v>233</v>
      </c>
      <c r="AT594" s="202"/>
      <c r="AU594" s="178"/>
      <c r="AV594" s="178"/>
      <c r="AW594" s="179" t="s">
        <v>179</v>
      </c>
      <c r="AX594" s="180"/>
      <c r="AY594">
        <f>$AY$593</f>
        <v>0</v>
      </c>
    </row>
    <row r="595" spans="1:51" ht="23.25" hidden="1" customHeight="1" x14ac:dyDescent="0.15">
      <c r="A595" s="996"/>
      <c r="B595" s="254"/>
      <c r="C595" s="253"/>
      <c r="D595" s="254"/>
      <c r="E595" s="196"/>
      <c r="F595" s="197"/>
      <c r="G595" s="233"/>
      <c r="H595" s="191"/>
      <c r="I595" s="191"/>
      <c r="J595" s="191"/>
      <c r="K595" s="191"/>
      <c r="L595" s="191"/>
      <c r="M595" s="191"/>
      <c r="N595" s="191"/>
      <c r="O595" s="191"/>
      <c r="P595" s="191"/>
      <c r="Q595" s="191"/>
      <c r="R595" s="191"/>
      <c r="S595" s="191"/>
      <c r="T595" s="191"/>
      <c r="U595" s="191"/>
      <c r="V595" s="191"/>
      <c r="W595" s="191"/>
      <c r="X595" s="234"/>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4"/>
      <c r="C596" s="253"/>
      <c r="D596" s="254"/>
      <c r="E596" s="196"/>
      <c r="F596" s="197"/>
      <c r="G596" s="235"/>
      <c r="H596" s="236"/>
      <c r="I596" s="236"/>
      <c r="J596" s="236"/>
      <c r="K596" s="236"/>
      <c r="L596" s="236"/>
      <c r="M596" s="236"/>
      <c r="N596" s="236"/>
      <c r="O596" s="236"/>
      <c r="P596" s="236"/>
      <c r="Q596" s="236"/>
      <c r="R596" s="236"/>
      <c r="S596" s="236"/>
      <c r="T596" s="236"/>
      <c r="U596" s="236"/>
      <c r="V596" s="236"/>
      <c r="W596" s="236"/>
      <c r="X596" s="237"/>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4"/>
      <c r="C597" s="253"/>
      <c r="D597" s="254"/>
      <c r="E597" s="196"/>
      <c r="F597" s="197"/>
      <c r="G597" s="238"/>
      <c r="H597" s="194"/>
      <c r="I597" s="194"/>
      <c r="J597" s="194"/>
      <c r="K597" s="194"/>
      <c r="L597" s="194"/>
      <c r="M597" s="194"/>
      <c r="N597" s="194"/>
      <c r="O597" s="194"/>
      <c r="P597" s="194"/>
      <c r="Q597" s="194"/>
      <c r="R597" s="194"/>
      <c r="S597" s="194"/>
      <c r="T597" s="194"/>
      <c r="U597" s="194"/>
      <c r="V597" s="194"/>
      <c r="W597" s="194"/>
      <c r="X597" s="239"/>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4"/>
      <c r="C598" s="253"/>
      <c r="D598" s="254"/>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4"/>
      <c r="C599" s="253"/>
      <c r="D599" s="254"/>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2"/>
      <c r="AR599" s="178"/>
      <c r="AS599" s="179" t="s">
        <v>233</v>
      </c>
      <c r="AT599" s="202"/>
      <c r="AU599" s="178"/>
      <c r="AV599" s="178"/>
      <c r="AW599" s="179" t="s">
        <v>179</v>
      </c>
      <c r="AX599" s="180"/>
      <c r="AY599">
        <f>$AY$598</f>
        <v>0</v>
      </c>
    </row>
    <row r="600" spans="1:51" ht="23.25" hidden="1" customHeight="1" x14ac:dyDescent="0.15">
      <c r="A600" s="996"/>
      <c r="B600" s="254"/>
      <c r="C600" s="253"/>
      <c r="D600" s="254"/>
      <c r="E600" s="196"/>
      <c r="F600" s="197"/>
      <c r="G600" s="233"/>
      <c r="H600" s="191"/>
      <c r="I600" s="191"/>
      <c r="J600" s="191"/>
      <c r="K600" s="191"/>
      <c r="L600" s="191"/>
      <c r="M600" s="191"/>
      <c r="N600" s="191"/>
      <c r="O600" s="191"/>
      <c r="P600" s="191"/>
      <c r="Q600" s="191"/>
      <c r="R600" s="191"/>
      <c r="S600" s="191"/>
      <c r="T600" s="191"/>
      <c r="U600" s="191"/>
      <c r="V600" s="191"/>
      <c r="W600" s="191"/>
      <c r="X600" s="234"/>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4"/>
      <c r="C601" s="253"/>
      <c r="D601" s="254"/>
      <c r="E601" s="196"/>
      <c r="F601" s="197"/>
      <c r="G601" s="235"/>
      <c r="H601" s="236"/>
      <c r="I601" s="236"/>
      <c r="J601" s="236"/>
      <c r="K601" s="236"/>
      <c r="L601" s="236"/>
      <c r="M601" s="236"/>
      <c r="N601" s="236"/>
      <c r="O601" s="236"/>
      <c r="P601" s="236"/>
      <c r="Q601" s="236"/>
      <c r="R601" s="236"/>
      <c r="S601" s="236"/>
      <c r="T601" s="236"/>
      <c r="U601" s="236"/>
      <c r="V601" s="236"/>
      <c r="W601" s="236"/>
      <c r="X601" s="237"/>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4"/>
      <c r="C602" s="253"/>
      <c r="D602" s="254"/>
      <c r="E602" s="196"/>
      <c r="F602" s="197"/>
      <c r="G602" s="238"/>
      <c r="H602" s="194"/>
      <c r="I602" s="194"/>
      <c r="J602" s="194"/>
      <c r="K602" s="194"/>
      <c r="L602" s="194"/>
      <c r="M602" s="194"/>
      <c r="N602" s="194"/>
      <c r="O602" s="194"/>
      <c r="P602" s="194"/>
      <c r="Q602" s="194"/>
      <c r="R602" s="194"/>
      <c r="S602" s="194"/>
      <c r="T602" s="194"/>
      <c r="U602" s="194"/>
      <c r="V602" s="194"/>
      <c r="W602" s="194"/>
      <c r="X602" s="239"/>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4"/>
      <c r="C603" s="253"/>
      <c r="D603" s="254"/>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4"/>
      <c r="C604" s="253"/>
      <c r="D604" s="254"/>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2"/>
      <c r="AR604" s="178"/>
      <c r="AS604" s="179" t="s">
        <v>233</v>
      </c>
      <c r="AT604" s="202"/>
      <c r="AU604" s="178"/>
      <c r="AV604" s="178"/>
      <c r="AW604" s="179" t="s">
        <v>179</v>
      </c>
      <c r="AX604" s="180"/>
      <c r="AY604">
        <f>$AY$603</f>
        <v>0</v>
      </c>
    </row>
    <row r="605" spans="1:51" ht="23.25" hidden="1" customHeight="1" x14ac:dyDescent="0.15">
      <c r="A605" s="996"/>
      <c r="B605" s="254"/>
      <c r="C605" s="253"/>
      <c r="D605" s="254"/>
      <c r="E605" s="196"/>
      <c r="F605" s="197"/>
      <c r="G605" s="233"/>
      <c r="H605" s="191"/>
      <c r="I605" s="191"/>
      <c r="J605" s="191"/>
      <c r="K605" s="191"/>
      <c r="L605" s="191"/>
      <c r="M605" s="191"/>
      <c r="N605" s="191"/>
      <c r="O605" s="191"/>
      <c r="P605" s="191"/>
      <c r="Q605" s="191"/>
      <c r="R605" s="191"/>
      <c r="S605" s="191"/>
      <c r="T605" s="191"/>
      <c r="U605" s="191"/>
      <c r="V605" s="191"/>
      <c r="W605" s="191"/>
      <c r="X605" s="234"/>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4"/>
      <c r="C606" s="253"/>
      <c r="D606" s="254"/>
      <c r="E606" s="196"/>
      <c r="F606" s="197"/>
      <c r="G606" s="235"/>
      <c r="H606" s="236"/>
      <c r="I606" s="236"/>
      <c r="J606" s="236"/>
      <c r="K606" s="236"/>
      <c r="L606" s="236"/>
      <c r="M606" s="236"/>
      <c r="N606" s="236"/>
      <c r="O606" s="236"/>
      <c r="P606" s="236"/>
      <c r="Q606" s="236"/>
      <c r="R606" s="236"/>
      <c r="S606" s="236"/>
      <c r="T606" s="236"/>
      <c r="U606" s="236"/>
      <c r="V606" s="236"/>
      <c r="W606" s="236"/>
      <c r="X606" s="237"/>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4"/>
      <c r="C607" s="253"/>
      <c r="D607" s="254"/>
      <c r="E607" s="196"/>
      <c r="F607" s="197"/>
      <c r="G607" s="238"/>
      <c r="H607" s="194"/>
      <c r="I607" s="194"/>
      <c r="J607" s="194"/>
      <c r="K607" s="194"/>
      <c r="L607" s="194"/>
      <c r="M607" s="194"/>
      <c r="N607" s="194"/>
      <c r="O607" s="194"/>
      <c r="P607" s="194"/>
      <c r="Q607" s="194"/>
      <c r="R607" s="194"/>
      <c r="S607" s="194"/>
      <c r="T607" s="194"/>
      <c r="U607" s="194"/>
      <c r="V607" s="194"/>
      <c r="W607" s="194"/>
      <c r="X607" s="239"/>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4"/>
      <c r="C608" s="253"/>
      <c r="D608" s="254"/>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4"/>
      <c r="C609" s="253"/>
      <c r="D609" s="254"/>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2"/>
      <c r="AR609" s="178"/>
      <c r="AS609" s="179" t="s">
        <v>233</v>
      </c>
      <c r="AT609" s="202"/>
      <c r="AU609" s="178"/>
      <c r="AV609" s="178"/>
      <c r="AW609" s="179" t="s">
        <v>179</v>
      </c>
      <c r="AX609" s="180"/>
      <c r="AY609">
        <f>$AY$608</f>
        <v>0</v>
      </c>
    </row>
    <row r="610" spans="1:51" ht="23.25" hidden="1" customHeight="1" x14ac:dyDescent="0.15">
      <c r="A610" s="996"/>
      <c r="B610" s="254"/>
      <c r="C610" s="253"/>
      <c r="D610" s="254"/>
      <c r="E610" s="196"/>
      <c r="F610" s="197"/>
      <c r="G610" s="233"/>
      <c r="H610" s="191"/>
      <c r="I610" s="191"/>
      <c r="J610" s="191"/>
      <c r="K610" s="191"/>
      <c r="L610" s="191"/>
      <c r="M610" s="191"/>
      <c r="N610" s="191"/>
      <c r="O610" s="191"/>
      <c r="P610" s="191"/>
      <c r="Q610" s="191"/>
      <c r="R610" s="191"/>
      <c r="S610" s="191"/>
      <c r="T610" s="191"/>
      <c r="U610" s="191"/>
      <c r="V610" s="191"/>
      <c r="W610" s="191"/>
      <c r="X610" s="234"/>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4"/>
      <c r="C611" s="253"/>
      <c r="D611" s="254"/>
      <c r="E611" s="196"/>
      <c r="F611" s="197"/>
      <c r="G611" s="235"/>
      <c r="H611" s="236"/>
      <c r="I611" s="236"/>
      <c r="J611" s="236"/>
      <c r="K611" s="236"/>
      <c r="L611" s="236"/>
      <c r="M611" s="236"/>
      <c r="N611" s="236"/>
      <c r="O611" s="236"/>
      <c r="P611" s="236"/>
      <c r="Q611" s="236"/>
      <c r="R611" s="236"/>
      <c r="S611" s="236"/>
      <c r="T611" s="236"/>
      <c r="U611" s="236"/>
      <c r="V611" s="236"/>
      <c r="W611" s="236"/>
      <c r="X611" s="237"/>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4"/>
      <c r="C612" s="253"/>
      <c r="D612" s="254"/>
      <c r="E612" s="196"/>
      <c r="F612" s="197"/>
      <c r="G612" s="238"/>
      <c r="H612" s="194"/>
      <c r="I612" s="194"/>
      <c r="J612" s="194"/>
      <c r="K612" s="194"/>
      <c r="L612" s="194"/>
      <c r="M612" s="194"/>
      <c r="N612" s="194"/>
      <c r="O612" s="194"/>
      <c r="P612" s="194"/>
      <c r="Q612" s="194"/>
      <c r="R612" s="194"/>
      <c r="S612" s="194"/>
      <c r="T612" s="194"/>
      <c r="U612" s="194"/>
      <c r="V612" s="194"/>
      <c r="W612" s="194"/>
      <c r="X612" s="239"/>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4"/>
      <c r="C613" s="253"/>
      <c r="D613" s="254"/>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4"/>
      <c r="C614" s="253"/>
      <c r="D614" s="254"/>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2"/>
      <c r="AR614" s="178"/>
      <c r="AS614" s="179" t="s">
        <v>233</v>
      </c>
      <c r="AT614" s="202"/>
      <c r="AU614" s="178"/>
      <c r="AV614" s="178"/>
      <c r="AW614" s="179" t="s">
        <v>179</v>
      </c>
      <c r="AX614" s="180"/>
      <c r="AY614">
        <f>$AY$613</f>
        <v>0</v>
      </c>
    </row>
    <row r="615" spans="1:51" ht="23.25" hidden="1" customHeight="1" x14ac:dyDescent="0.15">
      <c r="A615" s="996"/>
      <c r="B615" s="254"/>
      <c r="C615" s="253"/>
      <c r="D615" s="254"/>
      <c r="E615" s="196"/>
      <c r="F615" s="197"/>
      <c r="G615" s="233"/>
      <c r="H615" s="191"/>
      <c r="I615" s="191"/>
      <c r="J615" s="191"/>
      <c r="K615" s="191"/>
      <c r="L615" s="191"/>
      <c r="M615" s="191"/>
      <c r="N615" s="191"/>
      <c r="O615" s="191"/>
      <c r="P615" s="191"/>
      <c r="Q615" s="191"/>
      <c r="R615" s="191"/>
      <c r="S615" s="191"/>
      <c r="T615" s="191"/>
      <c r="U615" s="191"/>
      <c r="V615" s="191"/>
      <c r="W615" s="191"/>
      <c r="X615" s="234"/>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4"/>
      <c r="C616" s="253"/>
      <c r="D616" s="254"/>
      <c r="E616" s="196"/>
      <c r="F616" s="197"/>
      <c r="G616" s="235"/>
      <c r="H616" s="236"/>
      <c r="I616" s="236"/>
      <c r="J616" s="236"/>
      <c r="K616" s="236"/>
      <c r="L616" s="236"/>
      <c r="M616" s="236"/>
      <c r="N616" s="236"/>
      <c r="O616" s="236"/>
      <c r="P616" s="236"/>
      <c r="Q616" s="236"/>
      <c r="R616" s="236"/>
      <c r="S616" s="236"/>
      <c r="T616" s="236"/>
      <c r="U616" s="236"/>
      <c r="V616" s="236"/>
      <c r="W616" s="236"/>
      <c r="X616" s="237"/>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4"/>
      <c r="C617" s="253"/>
      <c r="D617" s="254"/>
      <c r="E617" s="196"/>
      <c r="F617" s="197"/>
      <c r="G617" s="238"/>
      <c r="H617" s="194"/>
      <c r="I617" s="194"/>
      <c r="J617" s="194"/>
      <c r="K617" s="194"/>
      <c r="L617" s="194"/>
      <c r="M617" s="194"/>
      <c r="N617" s="194"/>
      <c r="O617" s="194"/>
      <c r="P617" s="194"/>
      <c r="Q617" s="194"/>
      <c r="R617" s="194"/>
      <c r="S617" s="194"/>
      <c r="T617" s="194"/>
      <c r="U617" s="194"/>
      <c r="V617" s="194"/>
      <c r="W617" s="194"/>
      <c r="X617" s="239"/>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4"/>
      <c r="C618" s="253"/>
      <c r="D618" s="254"/>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4"/>
      <c r="C619" s="253"/>
      <c r="D619" s="254"/>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2"/>
      <c r="AR619" s="178"/>
      <c r="AS619" s="179" t="s">
        <v>233</v>
      </c>
      <c r="AT619" s="202"/>
      <c r="AU619" s="178"/>
      <c r="AV619" s="178"/>
      <c r="AW619" s="179" t="s">
        <v>179</v>
      </c>
      <c r="AX619" s="180"/>
      <c r="AY619">
        <f>$AY$618</f>
        <v>0</v>
      </c>
    </row>
    <row r="620" spans="1:51" ht="23.25" hidden="1" customHeight="1" x14ac:dyDescent="0.15">
      <c r="A620" s="996"/>
      <c r="B620" s="254"/>
      <c r="C620" s="253"/>
      <c r="D620" s="254"/>
      <c r="E620" s="196"/>
      <c r="F620" s="197"/>
      <c r="G620" s="233"/>
      <c r="H620" s="191"/>
      <c r="I620" s="191"/>
      <c r="J620" s="191"/>
      <c r="K620" s="191"/>
      <c r="L620" s="191"/>
      <c r="M620" s="191"/>
      <c r="N620" s="191"/>
      <c r="O620" s="191"/>
      <c r="P620" s="191"/>
      <c r="Q620" s="191"/>
      <c r="R620" s="191"/>
      <c r="S620" s="191"/>
      <c r="T620" s="191"/>
      <c r="U620" s="191"/>
      <c r="V620" s="191"/>
      <c r="W620" s="191"/>
      <c r="X620" s="234"/>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4"/>
      <c r="C621" s="253"/>
      <c r="D621" s="254"/>
      <c r="E621" s="196"/>
      <c r="F621" s="197"/>
      <c r="G621" s="235"/>
      <c r="H621" s="236"/>
      <c r="I621" s="236"/>
      <c r="J621" s="236"/>
      <c r="K621" s="236"/>
      <c r="L621" s="236"/>
      <c r="M621" s="236"/>
      <c r="N621" s="236"/>
      <c r="O621" s="236"/>
      <c r="P621" s="236"/>
      <c r="Q621" s="236"/>
      <c r="R621" s="236"/>
      <c r="S621" s="236"/>
      <c r="T621" s="236"/>
      <c r="U621" s="236"/>
      <c r="V621" s="236"/>
      <c r="W621" s="236"/>
      <c r="X621" s="237"/>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4"/>
      <c r="C622" s="253"/>
      <c r="D622" s="254"/>
      <c r="E622" s="196"/>
      <c r="F622" s="197"/>
      <c r="G622" s="238"/>
      <c r="H622" s="194"/>
      <c r="I622" s="194"/>
      <c r="J622" s="194"/>
      <c r="K622" s="194"/>
      <c r="L622" s="194"/>
      <c r="M622" s="194"/>
      <c r="N622" s="194"/>
      <c r="O622" s="194"/>
      <c r="P622" s="194"/>
      <c r="Q622" s="194"/>
      <c r="R622" s="194"/>
      <c r="S622" s="194"/>
      <c r="T622" s="194"/>
      <c r="U622" s="194"/>
      <c r="V622" s="194"/>
      <c r="W622" s="194"/>
      <c r="X622" s="239"/>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4"/>
      <c r="C623" s="253"/>
      <c r="D623" s="254"/>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4"/>
      <c r="C624" s="253"/>
      <c r="D624" s="254"/>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2"/>
      <c r="AR624" s="178"/>
      <c r="AS624" s="179" t="s">
        <v>233</v>
      </c>
      <c r="AT624" s="202"/>
      <c r="AU624" s="178"/>
      <c r="AV624" s="178"/>
      <c r="AW624" s="179" t="s">
        <v>179</v>
      </c>
      <c r="AX624" s="180"/>
      <c r="AY624">
        <f>$AY$623</f>
        <v>0</v>
      </c>
    </row>
    <row r="625" spans="1:51" ht="23.25" hidden="1" customHeight="1" x14ac:dyDescent="0.15">
      <c r="A625" s="996"/>
      <c r="B625" s="254"/>
      <c r="C625" s="253"/>
      <c r="D625" s="254"/>
      <c r="E625" s="196"/>
      <c r="F625" s="197"/>
      <c r="G625" s="233"/>
      <c r="H625" s="191"/>
      <c r="I625" s="191"/>
      <c r="J625" s="191"/>
      <c r="K625" s="191"/>
      <c r="L625" s="191"/>
      <c r="M625" s="191"/>
      <c r="N625" s="191"/>
      <c r="O625" s="191"/>
      <c r="P625" s="191"/>
      <c r="Q625" s="191"/>
      <c r="R625" s="191"/>
      <c r="S625" s="191"/>
      <c r="T625" s="191"/>
      <c r="U625" s="191"/>
      <c r="V625" s="191"/>
      <c r="W625" s="191"/>
      <c r="X625" s="234"/>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4"/>
      <c r="C626" s="253"/>
      <c r="D626" s="254"/>
      <c r="E626" s="196"/>
      <c r="F626" s="197"/>
      <c r="G626" s="235"/>
      <c r="H626" s="236"/>
      <c r="I626" s="236"/>
      <c r="J626" s="236"/>
      <c r="K626" s="236"/>
      <c r="L626" s="236"/>
      <c r="M626" s="236"/>
      <c r="N626" s="236"/>
      <c r="O626" s="236"/>
      <c r="P626" s="236"/>
      <c r="Q626" s="236"/>
      <c r="R626" s="236"/>
      <c r="S626" s="236"/>
      <c r="T626" s="236"/>
      <c r="U626" s="236"/>
      <c r="V626" s="236"/>
      <c r="W626" s="236"/>
      <c r="X626" s="237"/>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4"/>
      <c r="C627" s="253"/>
      <c r="D627" s="254"/>
      <c r="E627" s="196"/>
      <c r="F627" s="197"/>
      <c r="G627" s="238"/>
      <c r="H627" s="194"/>
      <c r="I627" s="194"/>
      <c r="J627" s="194"/>
      <c r="K627" s="194"/>
      <c r="L627" s="194"/>
      <c r="M627" s="194"/>
      <c r="N627" s="194"/>
      <c r="O627" s="194"/>
      <c r="P627" s="194"/>
      <c r="Q627" s="194"/>
      <c r="R627" s="194"/>
      <c r="S627" s="194"/>
      <c r="T627" s="194"/>
      <c r="U627" s="194"/>
      <c r="V627" s="194"/>
      <c r="W627" s="194"/>
      <c r="X627" s="239"/>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4"/>
      <c r="C628" s="253"/>
      <c r="D628" s="254"/>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4"/>
      <c r="C629" s="253"/>
      <c r="D629" s="254"/>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2"/>
      <c r="AR629" s="178"/>
      <c r="AS629" s="179" t="s">
        <v>233</v>
      </c>
      <c r="AT629" s="202"/>
      <c r="AU629" s="178"/>
      <c r="AV629" s="178"/>
      <c r="AW629" s="179" t="s">
        <v>179</v>
      </c>
      <c r="AX629" s="180"/>
      <c r="AY629">
        <f>$AY$628</f>
        <v>0</v>
      </c>
    </row>
    <row r="630" spans="1:51" ht="23.25" hidden="1" customHeight="1" x14ac:dyDescent="0.15">
      <c r="A630" s="996"/>
      <c r="B630" s="254"/>
      <c r="C630" s="253"/>
      <c r="D630" s="254"/>
      <c r="E630" s="196"/>
      <c r="F630" s="197"/>
      <c r="G630" s="233"/>
      <c r="H630" s="191"/>
      <c r="I630" s="191"/>
      <c r="J630" s="191"/>
      <c r="K630" s="191"/>
      <c r="L630" s="191"/>
      <c r="M630" s="191"/>
      <c r="N630" s="191"/>
      <c r="O630" s="191"/>
      <c r="P630" s="191"/>
      <c r="Q630" s="191"/>
      <c r="R630" s="191"/>
      <c r="S630" s="191"/>
      <c r="T630" s="191"/>
      <c r="U630" s="191"/>
      <c r="V630" s="191"/>
      <c r="W630" s="191"/>
      <c r="X630" s="234"/>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4"/>
      <c r="C631" s="253"/>
      <c r="D631" s="254"/>
      <c r="E631" s="196"/>
      <c r="F631" s="197"/>
      <c r="G631" s="235"/>
      <c r="H631" s="236"/>
      <c r="I631" s="236"/>
      <c r="J631" s="236"/>
      <c r="K631" s="236"/>
      <c r="L631" s="236"/>
      <c r="M631" s="236"/>
      <c r="N631" s="236"/>
      <c r="O631" s="236"/>
      <c r="P631" s="236"/>
      <c r="Q631" s="236"/>
      <c r="R631" s="236"/>
      <c r="S631" s="236"/>
      <c r="T631" s="236"/>
      <c r="U631" s="236"/>
      <c r="V631" s="236"/>
      <c r="W631" s="236"/>
      <c r="X631" s="237"/>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4"/>
      <c r="C632" s="253"/>
      <c r="D632" s="254"/>
      <c r="E632" s="196"/>
      <c r="F632" s="197"/>
      <c r="G632" s="238"/>
      <c r="H632" s="194"/>
      <c r="I632" s="194"/>
      <c r="J632" s="194"/>
      <c r="K632" s="194"/>
      <c r="L632" s="194"/>
      <c r="M632" s="194"/>
      <c r="N632" s="194"/>
      <c r="O632" s="194"/>
      <c r="P632" s="194"/>
      <c r="Q632" s="194"/>
      <c r="R632" s="194"/>
      <c r="S632" s="194"/>
      <c r="T632" s="194"/>
      <c r="U632" s="194"/>
      <c r="V632" s="194"/>
      <c r="W632" s="194"/>
      <c r="X632" s="239"/>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4"/>
      <c r="C633" s="253"/>
      <c r="D633" s="254"/>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4"/>
      <c r="C634" s="253"/>
      <c r="D634" s="254"/>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2"/>
      <c r="AR634" s="178"/>
      <c r="AS634" s="179" t="s">
        <v>233</v>
      </c>
      <c r="AT634" s="202"/>
      <c r="AU634" s="178"/>
      <c r="AV634" s="178"/>
      <c r="AW634" s="179" t="s">
        <v>179</v>
      </c>
      <c r="AX634" s="180"/>
      <c r="AY634">
        <f>$AY$633</f>
        <v>0</v>
      </c>
    </row>
    <row r="635" spans="1:51" ht="23.25" hidden="1" customHeight="1" x14ac:dyDescent="0.15">
      <c r="A635" s="996"/>
      <c r="B635" s="254"/>
      <c r="C635" s="253"/>
      <c r="D635" s="254"/>
      <c r="E635" s="196"/>
      <c r="F635" s="197"/>
      <c r="G635" s="233"/>
      <c r="H635" s="191"/>
      <c r="I635" s="191"/>
      <c r="J635" s="191"/>
      <c r="K635" s="191"/>
      <c r="L635" s="191"/>
      <c r="M635" s="191"/>
      <c r="N635" s="191"/>
      <c r="O635" s="191"/>
      <c r="P635" s="191"/>
      <c r="Q635" s="191"/>
      <c r="R635" s="191"/>
      <c r="S635" s="191"/>
      <c r="T635" s="191"/>
      <c r="U635" s="191"/>
      <c r="V635" s="191"/>
      <c r="W635" s="191"/>
      <c r="X635" s="234"/>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4"/>
      <c r="C636" s="253"/>
      <c r="D636" s="254"/>
      <c r="E636" s="196"/>
      <c r="F636" s="197"/>
      <c r="G636" s="235"/>
      <c r="H636" s="236"/>
      <c r="I636" s="236"/>
      <c r="J636" s="236"/>
      <c r="K636" s="236"/>
      <c r="L636" s="236"/>
      <c r="M636" s="236"/>
      <c r="N636" s="236"/>
      <c r="O636" s="236"/>
      <c r="P636" s="236"/>
      <c r="Q636" s="236"/>
      <c r="R636" s="236"/>
      <c r="S636" s="236"/>
      <c r="T636" s="236"/>
      <c r="U636" s="236"/>
      <c r="V636" s="236"/>
      <c r="W636" s="236"/>
      <c r="X636" s="237"/>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4"/>
      <c r="C637" s="253"/>
      <c r="D637" s="254"/>
      <c r="E637" s="196"/>
      <c r="F637" s="197"/>
      <c r="G637" s="238"/>
      <c r="H637" s="194"/>
      <c r="I637" s="194"/>
      <c r="J637" s="194"/>
      <c r="K637" s="194"/>
      <c r="L637" s="194"/>
      <c r="M637" s="194"/>
      <c r="N637" s="194"/>
      <c r="O637" s="194"/>
      <c r="P637" s="194"/>
      <c r="Q637" s="194"/>
      <c r="R637" s="194"/>
      <c r="S637" s="194"/>
      <c r="T637" s="194"/>
      <c r="U637" s="194"/>
      <c r="V637" s="194"/>
      <c r="W637" s="194"/>
      <c r="X637" s="239"/>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4"/>
      <c r="C638" s="253"/>
      <c r="D638" s="254"/>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4"/>
      <c r="C639" s="253"/>
      <c r="D639" s="254"/>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2"/>
      <c r="AR639" s="178"/>
      <c r="AS639" s="179" t="s">
        <v>233</v>
      </c>
      <c r="AT639" s="202"/>
      <c r="AU639" s="178"/>
      <c r="AV639" s="178"/>
      <c r="AW639" s="179" t="s">
        <v>179</v>
      </c>
      <c r="AX639" s="180"/>
      <c r="AY639">
        <f>$AY$638</f>
        <v>0</v>
      </c>
    </row>
    <row r="640" spans="1:51" ht="23.25" hidden="1" customHeight="1" x14ac:dyDescent="0.15">
      <c r="A640" s="996"/>
      <c r="B640" s="254"/>
      <c r="C640" s="253"/>
      <c r="D640" s="254"/>
      <c r="E640" s="196"/>
      <c r="F640" s="197"/>
      <c r="G640" s="233"/>
      <c r="H640" s="191"/>
      <c r="I640" s="191"/>
      <c r="J640" s="191"/>
      <c r="K640" s="191"/>
      <c r="L640" s="191"/>
      <c r="M640" s="191"/>
      <c r="N640" s="191"/>
      <c r="O640" s="191"/>
      <c r="P640" s="191"/>
      <c r="Q640" s="191"/>
      <c r="R640" s="191"/>
      <c r="S640" s="191"/>
      <c r="T640" s="191"/>
      <c r="U640" s="191"/>
      <c r="V640" s="191"/>
      <c r="W640" s="191"/>
      <c r="X640" s="234"/>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4"/>
      <c r="C641" s="253"/>
      <c r="D641" s="254"/>
      <c r="E641" s="196"/>
      <c r="F641" s="197"/>
      <c r="G641" s="235"/>
      <c r="H641" s="236"/>
      <c r="I641" s="236"/>
      <c r="J641" s="236"/>
      <c r="K641" s="236"/>
      <c r="L641" s="236"/>
      <c r="M641" s="236"/>
      <c r="N641" s="236"/>
      <c r="O641" s="236"/>
      <c r="P641" s="236"/>
      <c r="Q641" s="236"/>
      <c r="R641" s="236"/>
      <c r="S641" s="236"/>
      <c r="T641" s="236"/>
      <c r="U641" s="236"/>
      <c r="V641" s="236"/>
      <c r="W641" s="236"/>
      <c r="X641" s="237"/>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4"/>
      <c r="C642" s="253"/>
      <c r="D642" s="254"/>
      <c r="E642" s="196"/>
      <c r="F642" s="197"/>
      <c r="G642" s="238"/>
      <c r="H642" s="194"/>
      <c r="I642" s="194"/>
      <c r="J642" s="194"/>
      <c r="K642" s="194"/>
      <c r="L642" s="194"/>
      <c r="M642" s="194"/>
      <c r="N642" s="194"/>
      <c r="O642" s="194"/>
      <c r="P642" s="194"/>
      <c r="Q642" s="194"/>
      <c r="R642" s="194"/>
      <c r="S642" s="194"/>
      <c r="T642" s="194"/>
      <c r="U642" s="194"/>
      <c r="V642" s="194"/>
      <c r="W642" s="194"/>
      <c r="X642" s="239"/>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4"/>
      <c r="C643" s="253"/>
      <c r="D643" s="254"/>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4"/>
      <c r="C644" s="253"/>
      <c r="D644" s="254"/>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4"/>
      <c r="C645" s="253"/>
      <c r="D645" s="254"/>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4"/>
      <c r="C646" s="253"/>
      <c r="D646" s="254"/>
      <c r="E646" s="240" t="s">
        <v>402</v>
      </c>
      <c r="F646" s="241"/>
      <c r="G646" s="242" t="s">
        <v>252</v>
      </c>
      <c r="H646" s="188"/>
      <c r="I646" s="18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6"/>
      <c r="B647" s="254"/>
      <c r="C647" s="253"/>
      <c r="D647" s="254"/>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4"/>
      <c r="C648" s="253"/>
      <c r="D648" s="254"/>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2"/>
      <c r="AR648" s="178"/>
      <c r="AS648" s="179" t="s">
        <v>233</v>
      </c>
      <c r="AT648" s="202"/>
      <c r="AU648" s="178"/>
      <c r="AV648" s="178"/>
      <c r="AW648" s="179" t="s">
        <v>179</v>
      </c>
      <c r="AX648" s="180"/>
      <c r="AY648">
        <f>$AY$647</f>
        <v>0</v>
      </c>
    </row>
    <row r="649" spans="1:51" ht="23.25" hidden="1" customHeight="1" x14ac:dyDescent="0.15">
      <c r="A649" s="996"/>
      <c r="B649" s="254"/>
      <c r="C649" s="253"/>
      <c r="D649" s="254"/>
      <c r="E649" s="196"/>
      <c r="F649" s="197"/>
      <c r="G649" s="233"/>
      <c r="H649" s="191"/>
      <c r="I649" s="191"/>
      <c r="J649" s="191"/>
      <c r="K649" s="191"/>
      <c r="L649" s="191"/>
      <c r="M649" s="191"/>
      <c r="N649" s="191"/>
      <c r="O649" s="191"/>
      <c r="P649" s="191"/>
      <c r="Q649" s="191"/>
      <c r="R649" s="191"/>
      <c r="S649" s="191"/>
      <c r="T649" s="191"/>
      <c r="U649" s="191"/>
      <c r="V649" s="191"/>
      <c r="W649" s="191"/>
      <c r="X649" s="234"/>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4"/>
      <c r="C650" s="253"/>
      <c r="D650" s="254"/>
      <c r="E650" s="196"/>
      <c r="F650" s="197"/>
      <c r="G650" s="235"/>
      <c r="H650" s="236"/>
      <c r="I650" s="236"/>
      <c r="J650" s="236"/>
      <c r="K650" s="236"/>
      <c r="L650" s="236"/>
      <c r="M650" s="236"/>
      <c r="N650" s="236"/>
      <c r="O650" s="236"/>
      <c r="P650" s="236"/>
      <c r="Q650" s="236"/>
      <c r="R650" s="236"/>
      <c r="S650" s="236"/>
      <c r="T650" s="236"/>
      <c r="U650" s="236"/>
      <c r="V650" s="236"/>
      <c r="W650" s="236"/>
      <c r="X650" s="237"/>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4"/>
      <c r="C651" s="253"/>
      <c r="D651" s="254"/>
      <c r="E651" s="196"/>
      <c r="F651" s="197"/>
      <c r="G651" s="238"/>
      <c r="H651" s="194"/>
      <c r="I651" s="194"/>
      <c r="J651" s="194"/>
      <c r="K651" s="194"/>
      <c r="L651" s="194"/>
      <c r="M651" s="194"/>
      <c r="N651" s="194"/>
      <c r="O651" s="194"/>
      <c r="P651" s="194"/>
      <c r="Q651" s="194"/>
      <c r="R651" s="194"/>
      <c r="S651" s="194"/>
      <c r="T651" s="194"/>
      <c r="U651" s="194"/>
      <c r="V651" s="194"/>
      <c r="W651" s="194"/>
      <c r="X651" s="239"/>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4"/>
      <c r="C652" s="253"/>
      <c r="D652" s="254"/>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4"/>
      <c r="C653" s="253"/>
      <c r="D653" s="254"/>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2"/>
      <c r="AR653" s="178"/>
      <c r="AS653" s="179" t="s">
        <v>233</v>
      </c>
      <c r="AT653" s="202"/>
      <c r="AU653" s="178"/>
      <c r="AV653" s="178"/>
      <c r="AW653" s="179" t="s">
        <v>179</v>
      </c>
      <c r="AX653" s="180"/>
      <c r="AY653">
        <f>$AY$652</f>
        <v>0</v>
      </c>
    </row>
    <row r="654" spans="1:51" ht="23.25" hidden="1" customHeight="1" x14ac:dyDescent="0.15">
      <c r="A654" s="996"/>
      <c r="B654" s="254"/>
      <c r="C654" s="253"/>
      <c r="D654" s="254"/>
      <c r="E654" s="196"/>
      <c r="F654" s="197"/>
      <c r="G654" s="233"/>
      <c r="H654" s="191"/>
      <c r="I654" s="191"/>
      <c r="J654" s="191"/>
      <c r="K654" s="191"/>
      <c r="L654" s="191"/>
      <c r="M654" s="191"/>
      <c r="N654" s="191"/>
      <c r="O654" s="191"/>
      <c r="P654" s="191"/>
      <c r="Q654" s="191"/>
      <c r="R654" s="191"/>
      <c r="S654" s="191"/>
      <c r="T654" s="191"/>
      <c r="U654" s="191"/>
      <c r="V654" s="191"/>
      <c r="W654" s="191"/>
      <c r="X654" s="234"/>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4"/>
      <c r="C655" s="253"/>
      <c r="D655" s="254"/>
      <c r="E655" s="196"/>
      <c r="F655" s="197"/>
      <c r="G655" s="235"/>
      <c r="H655" s="236"/>
      <c r="I655" s="236"/>
      <c r="J655" s="236"/>
      <c r="K655" s="236"/>
      <c r="L655" s="236"/>
      <c r="M655" s="236"/>
      <c r="N655" s="236"/>
      <c r="O655" s="236"/>
      <c r="P655" s="236"/>
      <c r="Q655" s="236"/>
      <c r="R655" s="236"/>
      <c r="S655" s="236"/>
      <c r="T655" s="236"/>
      <c r="U655" s="236"/>
      <c r="V655" s="236"/>
      <c r="W655" s="236"/>
      <c r="X655" s="237"/>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4"/>
      <c r="C656" s="253"/>
      <c r="D656" s="254"/>
      <c r="E656" s="196"/>
      <c r="F656" s="197"/>
      <c r="G656" s="238"/>
      <c r="H656" s="194"/>
      <c r="I656" s="194"/>
      <c r="J656" s="194"/>
      <c r="K656" s="194"/>
      <c r="L656" s="194"/>
      <c r="M656" s="194"/>
      <c r="N656" s="194"/>
      <c r="O656" s="194"/>
      <c r="P656" s="194"/>
      <c r="Q656" s="194"/>
      <c r="R656" s="194"/>
      <c r="S656" s="194"/>
      <c r="T656" s="194"/>
      <c r="U656" s="194"/>
      <c r="V656" s="194"/>
      <c r="W656" s="194"/>
      <c r="X656" s="239"/>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4"/>
      <c r="C657" s="253"/>
      <c r="D657" s="254"/>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4"/>
      <c r="C658" s="253"/>
      <c r="D658" s="254"/>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2"/>
      <c r="AR658" s="178"/>
      <c r="AS658" s="179" t="s">
        <v>233</v>
      </c>
      <c r="AT658" s="202"/>
      <c r="AU658" s="178"/>
      <c r="AV658" s="178"/>
      <c r="AW658" s="179" t="s">
        <v>179</v>
      </c>
      <c r="AX658" s="180"/>
      <c r="AY658">
        <f>$AY$657</f>
        <v>0</v>
      </c>
    </row>
    <row r="659" spans="1:51" ht="23.25" hidden="1" customHeight="1" x14ac:dyDescent="0.15">
      <c r="A659" s="996"/>
      <c r="B659" s="254"/>
      <c r="C659" s="253"/>
      <c r="D659" s="254"/>
      <c r="E659" s="196"/>
      <c r="F659" s="197"/>
      <c r="G659" s="233"/>
      <c r="H659" s="191"/>
      <c r="I659" s="191"/>
      <c r="J659" s="191"/>
      <c r="K659" s="191"/>
      <c r="L659" s="191"/>
      <c r="M659" s="191"/>
      <c r="N659" s="191"/>
      <c r="O659" s="191"/>
      <c r="P659" s="191"/>
      <c r="Q659" s="191"/>
      <c r="R659" s="191"/>
      <c r="S659" s="191"/>
      <c r="T659" s="191"/>
      <c r="U659" s="191"/>
      <c r="V659" s="191"/>
      <c r="W659" s="191"/>
      <c r="X659" s="234"/>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4"/>
      <c r="C660" s="253"/>
      <c r="D660" s="254"/>
      <c r="E660" s="196"/>
      <c r="F660" s="197"/>
      <c r="G660" s="235"/>
      <c r="H660" s="236"/>
      <c r="I660" s="236"/>
      <c r="J660" s="236"/>
      <c r="K660" s="236"/>
      <c r="L660" s="236"/>
      <c r="M660" s="236"/>
      <c r="N660" s="236"/>
      <c r="O660" s="236"/>
      <c r="P660" s="236"/>
      <c r="Q660" s="236"/>
      <c r="R660" s="236"/>
      <c r="S660" s="236"/>
      <c r="T660" s="236"/>
      <c r="U660" s="236"/>
      <c r="V660" s="236"/>
      <c r="W660" s="236"/>
      <c r="X660" s="237"/>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4"/>
      <c r="C661" s="253"/>
      <c r="D661" s="254"/>
      <c r="E661" s="196"/>
      <c r="F661" s="197"/>
      <c r="G661" s="238"/>
      <c r="H661" s="194"/>
      <c r="I661" s="194"/>
      <c r="J661" s="194"/>
      <c r="K661" s="194"/>
      <c r="L661" s="194"/>
      <c r="M661" s="194"/>
      <c r="N661" s="194"/>
      <c r="O661" s="194"/>
      <c r="P661" s="194"/>
      <c r="Q661" s="194"/>
      <c r="R661" s="194"/>
      <c r="S661" s="194"/>
      <c r="T661" s="194"/>
      <c r="U661" s="194"/>
      <c r="V661" s="194"/>
      <c r="W661" s="194"/>
      <c r="X661" s="239"/>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4"/>
      <c r="C662" s="253"/>
      <c r="D662" s="254"/>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4"/>
      <c r="C663" s="253"/>
      <c r="D663" s="254"/>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2"/>
      <c r="AR663" s="178"/>
      <c r="AS663" s="179" t="s">
        <v>233</v>
      </c>
      <c r="AT663" s="202"/>
      <c r="AU663" s="178"/>
      <c r="AV663" s="178"/>
      <c r="AW663" s="179" t="s">
        <v>179</v>
      </c>
      <c r="AX663" s="180"/>
      <c r="AY663">
        <f>$AY$662</f>
        <v>0</v>
      </c>
    </row>
    <row r="664" spans="1:51" ht="23.25" hidden="1" customHeight="1" x14ac:dyDescent="0.15">
      <c r="A664" s="996"/>
      <c r="B664" s="254"/>
      <c r="C664" s="253"/>
      <c r="D664" s="254"/>
      <c r="E664" s="196"/>
      <c r="F664" s="197"/>
      <c r="G664" s="233"/>
      <c r="H664" s="191"/>
      <c r="I664" s="191"/>
      <c r="J664" s="191"/>
      <c r="K664" s="191"/>
      <c r="L664" s="191"/>
      <c r="M664" s="191"/>
      <c r="N664" s="191"/>
      <c r="O664" s="191"/>
      <c r="P664" s="191"/>
      <c r="Q664" s="191"/>
      <c r="R664" s="191"/>
      <c r="S664" s="191"/>
      <c r="T664" s="191"/>
      <c r="U664" s="191"/>
      <c r="V664" s="191"/>
      <c r="W664" s="191"/>
      <c r="X664" s="234"/>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4"/>
      <c r="C665" s="253"/>
      <c r="D665" s="254"/>
      <c r="E665" s="196"/>
      <c r="F665" s="197"/>
      <c r="G665" s="235"/>
      <c r="H665" s="236"/>
      <c r="I665" s="236"/>
      <c r="J665" s="236"/>
      <c r="K665" s="236"/>
      <c r="L665" s="236"/>
      <c r="M665" s="236"/>
      <c r="N665" s="236"/>
      <c r="O665" s="236"/>
      <c r="P665" s="236"/>
      <c r="Q665" s="236"/>
      <c r="R665" s="236"/>
      <c r="S665" s="236"/>
      <c r="T665" s="236"/>
      <c r="U665" s="236"/>
      <c r="V665" s="236"/>
      <c r="W665" s="236"/>
      <c r="X665" s="237"/>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4"/>
      <c r="C666" s="253"/>
      <c r="D666" s="254"/>
      <c r="E666" s="196"/>
      <c r="F666" s="197"/>
      <c r="G666" s="238"/>
      <c r="H666" s="194"/>
      <c r="I666" s="194"/>
      <c r="J666" s="194"/>
      <c r="K666" s="194"/>
      <c r="L666" s="194"/>
      <c r="M666" s="194"/>
      <c r="N666" s="194"/>
      <c r="O666" s="194"/>
      <c r="P666" s="194"/>
      <c r="Q666" s="194"/>
      <c r="R666" s="194"/>
      <c r="S666" s="194"/>
      <c r="T666" s="194"/>
      <c r="U666" s="194"/>
      <c r="V666" s="194"/>
      <c r="W666" s="194"/>
      <c r="X666" s="239"/>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4"/>
      <c r="C667" s="253"/>
      <c r="D667" s="254"/>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4"/>
      <c r="C668" s="253"/>
      <c r="D668" s="254"/>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2"/>
      <c r="AR668" s="178"/>
      <c r="AS668" s="179" t="s">
        <v>233</v>
      </c>
      <c r="AT668" s="202"/>
      <c r="AU668" s="178"/>
      <c r="AV668" s="178"/>
      <c r="AW668" s="179" t="s">
        <v>179</v>
      </c>
      <c r="AX668" s="180"/>
      <c r="AY668">
        <f>$AY$667</f>
        <v>0</v>
      </c>
    </row>
    <row r="669" spans="1:51" ht="23.25" hidden="1" customHeight="1" x14ac:dyDescent="0.15">
      <c r="A669" s="996"/>
      <c r="B669" s="254"/>
      <c r="C669" s="253"/>
      <c r="D669" s="254"/>
      <c r="E669" s="196"/>
      <c r="F669" s="197"/>
      <c r="G669" s="233"/>
      <c r="H669" s="191"/>
      <c r="I669" s="191"/>
      <c r="J669" s="191"/>
      <c r="K669" s="191"/>
      <c r="L669" s="191"/>
      <c r="M669" s="191"/>
      <c r="N669" s="191"/>
      <c r="O669" s="191"/>
      <c r="P669" s="191"/>
      <c r="Q669" s="191"/>
      <c r="R669" s="191"/>
      <c r="S669" s="191"/>
      <c r="T669" s="191"/>
      <c r="U669" s="191"/>
      <c r="V669" s="191"/>
      <c r="W669" s="191"/>
      <c r="X669" s="234"/>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4"/>
      <c r="C670" s="253"/>
      <c r="D670" s="254"/>
      <c r="E670" s="196"/>
      <c r="F670" s="197"/>
      <c r="G670" s="235"/>
      <c r="H670" s="236"/>
      <c r="I670" s="236"/>
      <c r="J670" s="236"/>
      <c r="K670" s="236"/>
      <c r="L670" s="236"/>
      <c r="M670" s="236"/>
      <c r="N670" s="236"/>
      <c r="O670" s="236"/>
      <c r="P670" s="236"/>
      <c r="Q670" s="236"/>
      <c r="R670" s="236"/>
      <c r="S670" s="236"/>
      <c r="T670" s="236"/>
      <c r="U670" s="236"/>
      <c r="V670" s="236"/>
      <c r="W670" s="236"/>
      <c r="X670" s="237"/>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4"/>
      <c r="C671" s="253"/>
      <c r="D671" s="254"/>
      <c r="E671" s="196"/>
      <c r="F671" s="197"/>
      <c r="G671" s="238"/>
      <c r="H671" s="194"/>
      <c r="I671" s="194"/>
      <c r="J671" s="194"/>
      <c r="K671" s="194"/>
      <c r="L671" s="194"/>
      <c r="M671" s="194"/>
      <c r="N671" s="194"/>
      <c r="O671" s="194"/>
      <c r="P671" s="194"/>
      <c r="Q671" s="194"/>
      <c r="R671" s="194"/>
      <c r="S671" s="194"/>
      <c r="T671" s="194"/>
      <c r="U671" s="194"/>
      <c r="V671" s="194"/>
      <c r="W671" s="194"/>
      <c r="X671" s="239"/>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4"/>
      <c r="C672" s="253"/>
      <c r="D672" s="254"/>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4"/>
      <c r="C673" s="253"/>
      <c r="D673" s="254"/>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2"/>
      <c r="AR673" s="178"/>
      <c r="AS673" s="179" t="s">
        <v>233</v>
      </c>
      <c r="AT673" s="202"/>
      <c r="AU673" s="178"/>
      <c r="AV673" s="178"/>
      <c r="AW673" s="179" t="s">
        <v>179</v>
      </c>
      <c r="AX673" s="180"/>
      <c r="AY673">
        <f>$AY$672</f>
        <v>0</v>
      </c>
    </row>
    <row r="674" spans="1:51" ht="23.25" hidden="1" customHeight="1" x14ac:dyDescent="0.15">
      <c r="A674" s="996"/>
      <c r="B674" s="254"/>
      <c r="C674" s="253"/>
      <c r="D674" s="254"/>
      <c r="E674" s="196"/>
      <c r="F674" s="197"/>
      <c r="G674" s="233"/>
      <c r="H674" s="191"/>
      <c r="I674" s="191"/>
      <c r="J674" s="191"/>
      <c r="K674" s="191"/>
      <c r="L674" s="191"/>
      <c r="M674" s="191"/>
      <c r="N674" s="191"/>
      <c r="O674" s="191"/>
      <c r="P674" s="191"/>
      <c r="Q674" s="191"/>
      <c r="R674" s="191"/>
      <c r="S674" s="191"/>
      <c r="T674" s="191"/>
      <c r="U674" s="191"/>
      <c r="V674" s="191"/>
      <c r="W674" s="191"/>
      <c r="X674" s="234"/>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4"/>
      <c r="C675" s="253"/>
      <c r="D675" s="254"/>
      <c r="E675" s="196"/>
      <c r="F675" s="197"/>
      <c r="G675" s="235"/>
      <c r="H675" s="236"/>
      <c r="I675" s="236"/>
      <c r="J675" s="236"/>
      <c r="K675" s="236"/>
      <c r="L675" s="236"/>
      <c r="M675" s="236"/>
      <c r="N675" s="236"/>
      <c r="O675" s="236"/>
      <c r="P675" s="236"/>
      <c r="Q675" s="236"/>
      <c r="R675" s="236"/>
      <c r="S675" s="236"/>
      <c r="T675" s="236"/>
      <c r="U675" s="236"/>
      <c r="V675" s="236"/>
      <c r="W675" s="236"/>
      <c r="X675" s="237"/>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4"/>
      <c r="C676" s="253"/>
      <c r="D676" s="254"/>
      <c r="E676" s="196"/>
      <c r="F676" s="197"/>
      <c r="G676" s="238"/>
      <c r="H676" s="194"/>
      <c r="I676" s="194"/>
      <c r="J676" s="194"/>
      <c r="K676" s="194"/>
      <c r="L676" s="194"/>
      <c r="M676" s="194"/>
      <c r="N676" s="194"/>
      <c r="O676" s="194"/>
      <c r="P676" s="194"/>
      <c r="Q676" s="194"/>
      <c r="R676" s="194"/>
      <c r="S676" s="194"/>
      <c r="T676" s="194"/>
      <c r="U676" s="194"/>
      <c r="V676" s="194"/>
      <c r="W676" s="194"/>
      <c r="X676" s="239"/>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4"/>
      <c r="C677" s="253"/>
      <c r="D677" s="254"/>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4"/>
      <c r="C678" s="253"/>
      <c r="D678" s="254"/>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2"/>
      <c r="AR678" s="178"/>
      <c r="AS678" s="179" t="s">
        <v>233</v>
      </c>
      <c r="AT678" s="202"/>
      <c r="AU678" s="178"/>
      <c r="AV678" s="178"/>
      <c r="AW678" s="179" t="s">
        <v>179</v>
      </c>
      <c r="AX678" s="180"/>
      <c r="AY678">
        <f>$AY$677</f>
        <v>0</v>
      </c>
    </row>
    <row r="679" spans="1:51" ht="23.25" hidden="1" customHeight="1" x14ac:dyDescent="0.15">
      <c r="A679" s="996"/>
      <c r="B679" s="254"/>
      <c r="C679" s="253"/>
      <c r="D679" s="254"/>
      <c r="E679" s="196"/>
      <c r="F679" s="197"/>
      <c r="G679" s="233"/>
      <c r="H679" s="191"/>
      <c r="I679" s="191"/>
      <c r="J679" s="191"/>
      <c r="K679" s="191"/>
      <c r="L679" s="191"/>
      <c r="M679" s="191"/>
      <c r="N679" s="191"/>
      <c r="O679" s="191"/>
      <c r="P679" s="191"/>
      <c r="Q679" s="191"/>
      <c r="R679" s="191"/>
      <c r="S679" s="191"/>
      <c r="T679" s="191"/>
      <c r="U679" s="191"/>
      <c r="V679" s="191"/>
      <c r="W679" s="191"/>
      <c r="X679" s="234"/>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4"/>
      <c r="C680" s="253"/>
      <c r="D680" s="254"/>
      <c r="E680" s="196"/>
      <c r="F680" s="197"/>
      <c r="G680" s="235"/>
      <c r="H680" s="236"/>
      <c r="I680" s="236"/>
      <c r="J680" s="236"/>
      <c r="K680" s="236"/>
      <c r="L680" s="236"/>
      <c r="M680" s="236"/>
      <c r="N680" s="236"/>
      <c r="O680" s="236"/>
      <c r="P680" s="236"/>
      <c r="Q680" s="236"/>
      <c r="R680" s="236"/>
      <c r="S680" s="236"/>
      <c r="T680" s="236"/>
      <c r="U680" s="236"/>
      <c r="V680" s="236"/>
      <c r="W680" s="236"/>
      <c r="X680" s="237"/>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4"/>
      <c r="C681" s="253"/>
      <c r="D681" s="254"/>
      <c r="E681" s="196"/>
      <c r="F681" s="197"/>
      <c r="G681" s="238"/>
      <c r="H681" s="194"/>
      <c r="I681" s="194"/>
      <c r="J681" s="194"/>
      <c r="K681" s="194"/>
      <c r="L681" s="194"/>
      <c r="M681" s="194"/>
      <c r="N681" s="194"/>
      <c r="O681" s="194"/>
      <c r="P681" s="194"/>
      <c r="Q681" s="194"/>
      <c r="R681" s="194"/>
      <c r="S681" s="194"/>
      <c r="T681" s="194"/>
      <c r="U681" s="194"/>
      <c r="V681" s="194"/>
      <c r="W681" s="194"/>
      <c r="X681" s="239"/>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4"/>
      <c r="C682" s="253"/>
      <c r="D682" s="254"/>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4"/>
      <c r="C683" s="253"/>
      <c r="D683" s="254"/>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2"/>
      <c r="AR683" s="178"/>
      <c r="AS683" s="179" t="s">
        <v>233</v>
      </c>
      <c r="AT683" s="202"/>
      <c r="AU683" s="178"/>
      <c r="AV683" s="178"/>
      <c r="AW683" s="179" t="s">
        <v>179</v>
      </c>
      <c r="AX683" s="180"/>
      <c r="AY683">
        <f>$AY$682</f>
        <v>0</v>
      </c>
    </row>
    <row r="684" spans="1:51" ht="23.25" hidden="1" customHeight="1" x14ac:dyDescent="0.15">
      <c r="A684" s="996"/>
      <c r="B684" s="254"/>
      <c r="C684" s="253"/>
      <c r="D684" s="254"/>
      <c r="E684" s="196"/>
      <c r="F684" s="197"/>
      <c r="G684" s="233"/>
      <c r="H684" s="191"/>
      <c r="I684" s="191"/>
      <c r="J684" s="191"/>
      <c r="K684" s="191"/>
      <c r="L684" s="191"/>
      <c r="M684" s="191"/>
      <c r="N684" s="191"/>
      <c r="O684" s="191"/>
      <c r="P684" s="191"/>
      <c r="Q684" s="191"/>
      <c r="R684" s="191"/>
      <c r="S684" s="191"/>
      <c r="T684" s="191"/>
      <c r="U684" s="191"/>
      <c r="V684" s="191"/>
      <c r="W684" s="191"/>
      <c r="X684" s="234"/>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4"/>
      <c r="C685" s="253"/>
      <c r="D685" s="254"/>
      <c r="E685" s="196"/>
      <c r="F685" s="197"/>
      <c r="G685" s="235"/>
      <c r="H685" s="236"/>
      <c r="I685" s="236"/>
      <c r="J685" s="236"/>
      <c r="K685" s="236"/>
      <c r="L685" s="236"/>
      <c r="M685" s="236"/>
      <c r="N685" s="236"/>
      <c r="O685" s="236"/>
      <c r="P685" s="236"/>
      <c r="Q685" s="236"/>
      <c r="R685" s="236"/>
      <c r="S685" s="236"/>
      <c r="T685" s="236"/>
      <c r="U685" s="236"/>
      <c r="V685" s="236"/>
      <c r="W685" s="236"/>
      <c r="X685" s="237"/>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4"/>
      <c r="C686" s="253"/>
      <c r="D686" s="254"/>
      <c r="E686" s="196"/>
      <c r="F686" s="197"/>
      <c r="G686" s="238"/>
      <c r="H686" s="194"/>
      <c r="I686" s="194"/>
      <c r="J686" s="194"/>
      <c r="K686" s="194"/>
      <c r="L686" s="194"/>
      <c r="M686" s="194"/>
      <c r="N686" s="194"/>
      <c r="O686" s="194"/>
      <c r="P686" s="194"/>
      <c r="Q686" s="194"/>
      <c r="R686" s="194"/>
      <c r="S686" s="194"/>
      <c r="T686" s="194"/>
      <c r="U686" s="194"/>
      <c r="V686" s="194"/>
      <c r="W686" s="194"/>
      <c r="X686" s="239"/>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4"/>
      <c r="C687" s="253"/>
      <c r="D687" s="254"/>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4"/>
      <c r="C688" s="253"/>
      <c r="D688" s="254"/>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2"/>
      <c r="AR688" s="178"/>
      <c r="AS688" s="179" t="s">
        <v>233</v>
      </c>
      <c r="AT688" s="202"/>
      <c r="AU688" s="178"/>
      <c r="AV688" s="178"/>
      <c r="AW688" s="179" t="s">
        <v>179</v>
      </c>
      <c r="AX688" s="180"/>
      <c r="AY688">
        <f>$AY$687</f>
        <v>0</v>
      </c>
    </row>
    <row r="689" spans="1:51" ht="23.25" hidden="1" customHeight="1" x14ac:dyDescent="0.15">
      <c r="A689" s="996"/>
      <c r="B689" s="254"/>
      <c r="C689" s="253"/>
      <c r="D689" s="254"/>
      <c r="E689" s="196"/>
      <c r="F689" s="197"/>
      <c r="G689" s="233"/>
      <c r="H689" s="191"/>
      <c r="I689" s="191"/>
      <c r="J689" s="191"/>
      <c r="K689" s="191"/>
      <c r="L689" s="191"/>
      <c r="M689" s="191"/>
      <c r="N689" s="191"/>
      <c r="O689" s="191"/>
      <c r="P689" s="191"/>
      <c r="Q689" s="191"/>
      <c r="R689" s="191"/>
      <c r="S689" s="191"/>
      <c r="T689" s="191"/>
      <c r="U689" s="191"/>
      <c r="V689" s="191"/>
      <c r="W689" s="191"/>
      <c r="X689" s="234"/>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4"/>
      <c r="C690" s="253"/>
      <c r="D690" s="254"/>
      <c r="E690" s="196"/>
      <c r="F690" s="197"/>
      <c r="G690" s="235"/>
      <c r="H690" s="236"/>
      <c r="I690" s="236"/>
      <c r="J690" s="236"/>
      <c r="K690" s="236"/>
      <c r="L690" s="236"/>
      <c r="M690" s="236"/>
      <c r="N690" s="236"/>
      <c r="O690" s="236"/>
      <c r="P690" s="236"/>
      <c r="Q690" s="236"/>
      <c r="R690" s="236"/>
      <c r="S690" s="236"/>
      <c r="T690" s="236"/>
      <c r="U690" s="236"/>
      <c r="V690" s="236"/>
      <c r="W690" s="236"/>
      <c r="X690" s="237"/>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4"/>
      <c r="C691" s="253"/>
      <c r="D691" s="254"/>
      <c r="E691" s="196"/>
      <c r="F691" s="197"/>
      <c r="G691" s="238"/>
      <c r="H691" s="194"/>
      <c r="I691" s="194"/>
      <c r="J691" s="194"/>
      <c r="K691" s="194"/>
      <c r="L691" s="194"/>
      <c r="M691" s="194"/>
      <c r="N691" s="194"/>
      <c r="O691" s="194"/>
      <c r="P691" s="194"/>
      <c r="Q691" s="194"/>
      <c r="R691" s="194"/>
      <c r="S691" s="194"/>
      <c r="T691" s="194"/>
      <c r="U691" s="194"/>
      <c r="V691" s="194"/>
      <c r="W691" s="194"/>
      <c r="X691" s="239"/>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4"/>
      <c r="C692" s="253"/>
      <c r="D692" s="254"/>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4"/>
      <c r="C693" s="253"/>
      <c r="D693" s="254"/>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2"/>
      <c r="AR693" s="178"/>
      <c r="AS693" s="179" t="s">
        <v>233</v>
      </c>
      <c r="AT693" s="202"/>
      <c r="AU693" s="178"/>
      <c r="AV693" s="178"/>
      <c r="AW693" s="179" t="s">
        <v>179</v>
      </c>
      <c r="AX693" s="180"/>
      <c r="AY693">
        <f>$AY$692</f>
        <v>0</v>
      </c>
    </row>
    <row r="694" spans="1:51" ht="23.25" hidden="1" customHeight="1" x14ac:dyDescent="0.15">
      <c r="A694" s="996"/>
      <c r="B694" s="254"/>
      <c r="C694" s="253"/>
      <c r="D694" s="254"/>
      <c r="E694" s="196"/>
      <c r="F694" s="197"/>
      <c r="G694" s="233"/>
      <c r="H694" s="191"/>
      <c r="I694" s="191"/>
      <c r="J694" s="191"/>
      <c r="K694" s="191"/>
      <c r="L694" s="191"/>
      <c r="M694" s="191"/>
      <c r="N694" s="191"/>
      <c r="O694" s="191"/>
      <c r="P694" s="191"/>
      <c r="Q694" s="191"/>
      <c r="R694" s="191"/>
      <c r="S694" s="191"/>
      <c r="T694" s="191"/>
      <c r="U694" s="191"/>
      <c r="V694" s="191"/>
      <c r="W694" s="191"/>
      <c r="X694" s="234"/>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4"/>
      <c r="C695" s="253"/>
      <c r="D695" s="254"/>
      <c r="E695" s="196"/>
      <c r="F695" s="197"/>
      <c r="G695" s="235"/>
      <c r="H695" s="236"/>
      <c r="I695" s="236"/>
      <c r="J695" s="236"/>
      <c r="K695" s="236"/>
      <c r="L695" s="236"/>
      <c r="M695" s="236"/>
      <c r="N695" s="236"/>
      <c r="O695" s="236"/>
      <c r="P695" s="236"/>
      <c r="Q695" s="236"/>
      <c r="R695" s="236"/>
      <c r="S695" s="236"/>
      <c r="T695" s="236"/>
      <c r="U695" s="236"/>
      <c r="V695" s="236"/>
      <c r="W695" s="236"/>
      <c r="X695" s="237"/>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4"/>
      <c r="C696" s="253"/>
      <c r="D696" s="254"/>
      <c r="E696" s="196"/>
      <c r="F696" s="197"/>
      <c r="G696" s="238"/>
      <c r="H696" s="194"/>
      <c r="I696" s="194"/>
      <c r="J696" s="194"/>
      <c r="K696" s="194"/>
      <c r="L696" s="194"/>
      <c r="M696" s="194"/>
      <c r="N696" s="194"/>
      <c r="O696" s="194"/>
      <c r="P696" s="194"/>
      <c r="Q696" s="194"/>
      <c r="R696" s="194"/>
      <c r="S696" s="194"/>
      <c r="T696" s="194"/>
      <c r="U696" s="194"/>
      <c r="V696" s="194"/>
      <c r="W696" s="194"/>
      <c r="X696" s="239"/>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4"/>
      <c r="C697" s="253"/>
      <c r="D697" s="254"/>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4"/>
      <c r="C698" s="253"/>
      <c r="D698" s="254"/>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90" customHeight="1" x14ac:dyDescent="0.15">
      <c r="A702" s="529" t="s">
        <v>140</v>
      </c>
      <c r="B702" s="530"/>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7" t="s">
        <v>750</v>
      </c>
      <c r="AE702" s="898"/>
      <c r="AF702" s="898"/>
      <c r="AG702" s="887" t="s">
        <v>759</v>
      </c>
      <c r="AH702" s="888"/>
      <c r="AI702" s="888"/>
      <c r="AJ702" s="888"/>
      <c r="AK702" s="888"/>
      <c r="AL702" s="888"/>
      <c r="AM702" s="888"/>
      <c r="AN702" s="888"/>
      <c r="AO702" s="888"/>
      <c r="AP702" s="888"/>
      <c r="AQ702" s="888"/>
      <c r="AR702" s="888"/>
      <c r="AS702" s="888"/>
      <c r="AT702" s="888"/>
      <c r="AU702" s="888"/>
      <c r="AV702" s="888"/>
      <c r="AW702" s="888"/>
      <c r="AX702" s="889"/>
    </row>
    <row r="703" spans="1:51" ht="9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750</v>
      </c>
      <c r="AE703" s="185"/>
      <c r="AF703" s="185"/>
      <c r="AG703" s="670" t="s">
        <v>760</v>
      </c>
      <c r="AH703" s="671"/>
      <c r="AI703" s="671"/>
      <c r="AJ703" s="671"/>
      <c r="AK703" s="671"/>
      <c r="AL703" s="671"/>
      <c r="AM703" s="671"/>
      <c r="AN703" s="671"/>
      <c r="AO703" s="671"/>
      <c r="AP703" s="671"/>
      <c r="AQ703" s="671"/>
      <c r="AR703" s="671"/>
      <c r="AS703" s="671"/>
      <c r="AT703" s="671"/>
      <c r="AU703" s="671"/>
      <c r="AV703" s="671"/>
      <c r="AW703" s="671"/>
      <c r="AX703" s="672"/>
    </row>
    <row r="704" spans="1:51" ht="80.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750</v>
      </c>
      <c r="AE704" s="586"/>
      <c r="AF704" s="586"/>
      <c r="AG704" s="428" t="s">
        <v>761</v>
      </c>
      <c r="AH704" s="236"/>
      <c r="AI704" s="236"/>
      <c r="AJ704" s="236"/>
      <c r="AK704" s="236"/>
      <c r="AL704" s="236"/>
      <c r="AM704" s="236"/>
      <c r="AN704" s="236"/>
      <c r="AO704" s="236"/>
      <c r="AP704" s="236"/>
      <c r="AQ704" s="236"/>
      <c r="AR704" s="236"/>
      <c r="AS704" s="236"/>
      <c r="AT704" s="236"/>
      <c r="AU704" s="236"/>
      <c r="AV704" s="236"/>
      <c r="AW704" s="236"/>
      <c r="AX704" s="429"/>
    </row>
    <row r="705" spans="1:50" ht="27" customHeight="1" x14ac:dyDescent="0.15">
      <c r="A705" s="624"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762</v>
      </c>
      <c r="AE705" s="739"/>
      <c r="AF705" s="739"/>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380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764</v>
      </c>
      <c r="AE706" s="185"/>
      <c r="AF706" s="186"/>
      <c r="AG706" s="428"/>
      <c r="AH706" s="236"/>
      <c r="AI706" s="236"/>
      <c r="AJ706" s="236"/>
      <c r="AK706" s="236"/>
      <c r="AL706" s="236"/>
      <c r="AM706" s="236"/>
      <c r="AN706" s="236"/>
      <c r="AO706" s="236"/>
      <c r="AP706" s="236"/>
      <c r="AQ706" s="236"/>
      <c r="AR706" s="236"/>
      <c r="AS706" s="236"/>
      <c r="AT706" s="236"/>
      <c r="AU706" s="236"/>
      <c r="AV706" s="236"/>
      <c r="AW706" s="236"/>
      <c r="AX706" s="429"/>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764</v>
      </c>
      <c r="AE707" s="584"/>
      <c r="AF707" s="584"/>
      <c r="AG707" s="428"/>
      <c r="AH707" s="236"/>
      <c r="AI707" s="236"/>
      <c r="AJ707" s="236"/>
      <c r="AK707" s="236"/>
      <c r="AL707" s="236"/>
      <c r="AM707" s="236"/>
      <c r="AN707" s="236"/>
      <c r="AO707" s="236"/>
      <c r="AP707" s="236"/>
      <c r="AQ707" s="236"/>
      <c r="AR707" s="236"/>
      <c r="AS707" s="236"/>
      <c r="AT707" s="236"/>
      <c r="AU707" s="236"/>
      <c r="AV707" s="236"/>
      <c r="AW707" s="236"/>
      <c r="AX707" s="429"/>
    </row>
    <row r="708" spans="1:50" ht="50.25" customHeight="1" x14ac:dyDescent="0.15">
      <c r="A708" s="661"/>
      <c r="B708" s="662"/>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3" t="s">
        <v>750</v>
      </c>
      <c r="AE708" s="674"/>
      <c r="AF708" s="674"/>
      <c r="AG708" s="526" t="s">
        <v>765</v>
      </c>
      <c r="AH708" s="527"/>
      <c r="AI708" s="527"/>
      <c r="AJ708" s="527"/>
      <c r="AK708" s="527"/>
      <c r="AL708" s="527"/>
      <c r="AM708" s="527"/>
      <c r="AN708" s="527"/>
      <c r="AO708" s="527"/>
      <c r="AP708" s="527"/>
      <c r="AQ708" s="527"/>
      <c r="AR708" s="527"/>
      <c r="AS708" s="527"/>
      <c r="AT708" s="527"/>
      <c r="AU708" s="527"/>
      <c r="AV708" s="527"/>
      <c r="AW708" s="527"/>
      <c r="AX708" s="528"/>
    </row>
    <row r="709" spans="1:50" ht="76.5" customHeight="1" x14ac:dyDescent="0.15">
      <c r="A709" s="661"/>
      <c r="B709" s="662"/>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750</v>
      </c>
      <c r="AE709" s="185"/>
      <c r="AF709" s="185"/>
      <c r="AG709" s="670" t="s">
        <v>766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762</v>
      </c>
      <c r="AE710" s="185"/>
      <c r="AF710" s="185"/>
      <c r="AG710" s="670" t="s">
        <v>405</v>
      </c>
      <c r="AH710" s="671"/>
      <c r="AI710" s="671"/>
      <c r="AJ710" s="671"/>
      <c r="AK710" s="671"/>
      <c r="AL710" s="671"/>
      <c r="AM710" s="671"/>
      <c r="AN710" s="671"/>
      <c r="AO710" s="671"/>
      <c r="AP710" s="671"/>
      <c r="AQ710" s="671"/>
      <c r="AR710" s="671"/>
      <c r="AS710" s="671"/>
      <c r="AT710" s="671"/>
      <c r="AU710" s="671"/>
      <c r="AV710" s="671"/>
      <c r="AW710" s="671"/>
      <c r="AX710" s="672"/>
    </row>
    <row r="711" spans="1:50" ht="60" customHeight="1" x14ac:dyDescent="0.15">
      <c r="A711" s="661"/>
      <c r="B711" s="662"/>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750</v>
      </c>
      <c r="AE711" s="185"/>
      <c r="AF711" s="185"/>
      <c r="AG711" s="670" t="s">
        <v>767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8" t="s">
        <v>345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762</v>
      </c>
      <c r="AE712" s="586"/>
      <c r="AF712" s="586"/>
      <c r="AG712" s="594" t="s">
        <v>405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1"/>
      <c r="B713" s="662"/>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70" t="s">
        <v>405</v>
      </c>
      <c r="AH713" s="671"/>
      <c r="AI713" s="671"/>
      <c r="AJ713" s="671"/>
      <c r="AK713" s="671"/>
      <c r="AL713" s="671"/>
      <c r="AM713" s="671"/>
      <c r="AN713" s="671"/>
      <c r="AO713" s="671"/>
      <c r="AP713" s="671"/>
      <c r="AQ713" s="671"/>
      <c r="AR713" s="671"/>
      <c r="AS713" s="671"/>
      <c r="AT713" s="671"/>
      <c r="AU713" s="671"/>
      <c r="AV713" s="671"/>
      <c r="AW713" s="671"/>
      <c r="AX713" s="672"/>
    </row>
    <row r="714" spans="1:50" ht="87.75" customHeight="1" x14ac:dyDescent="0.15">
      <c r="A714" s="663"/>
      <c r="B714" s="664"/>
      <c r="C714" s="774" t="s">
        <v>324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750</v>
      </c>
      <c r="AE714" s="592"/>
      <c r="AF714" s="593"/>
      <c r="AG714" s="695" t="s">
        <v>768</v>
      </c>
      <c r="AH714" s="696"/>
      <c r="AI714" s="696"/>
      <c r="AJ714" s="696"/>
      <c r="AK714" s="696"/>
      <c r="AL714" s="696"/>
      <c r="AM714" s="696"/>
      <c r="AN714" s="696"/>
      <c r="AO714" s="696"/>
      <c r="AP714" s="696"/>
      <c r="AQ714" s="696"/>
      <c r="AR714" s="696"/>
      <c r="AS714" s="696"/>
      <c r="AT714" s="696"/>
      <c r="AU714" s="696"/>
      <c r="AV714" s="696"/>
      <c r="AW714" s="696"/>
      <c r="AX714" s="697"/>
    </row>
    <row r="715" spans="1:50" ht="77.25" customHeight="1" x14ac:dyDescent="0.15">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750</v>
      </c>
      <c r="AE715" s="674"/>
      <c r="AF715" s="780"/>
      <c r="AG715" s="526" t="s">
        <v>786</v>
      </c>
      <c r="AH715" s="527"/>
      <c r="AI715" s="527"/>
      <c r="AJ715" s="527"/>
      <c r="AK715" s="527"/>
      <c r="AL715" s="527"/>
      <c r="AM715" s="527"/>
      <c r="AN715" s="527"/>
      <c r="AO715" s="527"/>
      <c r="AP715" s="527"/>
      <c r="AQ715" s="527"/>
      <c r="AR715" s="527"/>
      <c r="AS715" s="527"/>
      <c r="AT715" s="527"/>
      <c r="AU715" s="527"/>
      <c r="AV715" s="527"/>
      <c r="AW715" s="527"/>
      <c r="AX715" s="528"/>
    </row>
    <row r="716" spans="1:50" ht="66" customHeight="1" x14ac:dyDescent="0.15">
      <c r="A716" s="661"/>
      <c r="B716" s="662"/>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750</v>
      </c>
      <c r="AE716" s="762"/>
      <c r="AF716" s="762"/>
      <c r="AG716" s="670" t="s">
        <v>769</v>
      </c>
      <c r="AH716" s="671"/>
      <c r="AI716" s="671"/>
      <c r="AJ716" s="671"/>
      <c r="AK716" s="671"/>
      <c r="AL716" s="671"/>
      <c r="AM716" s="671"/>
      <c r="AN716" s="671"/>
      <c r="AO716" s="671"/>
      <c r="AP716" s="671"/>
      <c r="AQ716" s="671"/>
      <c r="AR716" s="671"/>
      <c r="AS716" s="671"/>
      <c r="AT716" s="671"/>
      <c r="AU716" s="671"/>
      <c r="AV716" s="671"/>
      <c r="AW716" s="671"/>
      <c r="AX716" s="672"/>
    </row>
    <row r="717" spans="1:50" ht="63.75" customHeight="1" x14ac:dyDescent="0.15">
      <c r="A717" s="661"/>
      <c r="B717" s="662"/>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750</v>
      </c>
      <c r="AE717" s="185"/>
      <c r="AF717" s="185"/>
      <c r="AG717" s="670" t="s">
        <v>770</v>
      </c>
      <c r="AH717" s="671"/>
      <c r="AI717" s="671"/>
      <c r="AJ717" s="671"/>
      <c r="AK717" s="671"/>
      <c r="AL717" s="671"/>
      <c r="AM717" s="671"/>
      <c r="AN717" s="671"/>
      <c r="AO717" s="671"/>
      <c r="AP717" s="671"/>
      <c r="AQ717" s="671"/>
      <c r="AR717" s="671"/>
      <c r="AS717" s="671"/>
      <c r="AT717" s="671"/>
      <c r="AU717" s="671"/>
      <c r="AV717" s="671"/>
      <c r="AW717" s="671"/>
      <c r="AX717" s="672"/>
    </row>
    <row r="718" spans="1:50" ht="76.5" customHeight="1" x14ac:dyDescent="0.15">
      <c r="A718" s="663"/>
      <c r="B718" s="664"/>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750</v>
      </c>
      <c r="AE718" s="185"/>
      <c r="AF718" s="185"/>
      <c r="AG718" s="193" t="s">
        <v>771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3" t="s">
        <v>762</v>
      </c>
      <c r="AE719" s="674"/>
      <c r="AF719" s="674"/>
      <c r="AG719" s="190" t="s">
        <v>405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6" t="s">
        <v>338</v>
      </c>
      <c r="D720" s="934"/>
      <c r="E720" s="934"/>
      <c r="F720" s="937"/>
      <c r="G720" s="933" t="s">
        <v>339</v>
      </c>
      <c r="H720" s="934"/>
      <c r="I720" s="934"/>
      <c r="J720" s="934"/>
      <c r="K720" s="934"/>
      <c r="L720" s="934"/>
      <c r="M720" s="934"/>
      <c r="N720" s="933" t="s">
        <v>342</v>
      </c>
      <c r="O720" s="934"/>
      <c r="P720" s="934"/>
      <c r="Q720" s="934"/>
      <c r="R720" s="934"/>
      <c r="S720" s="934"/>
      <c r="T720" s="934"/>
      <c r="U720" s="934"/>
      <c r="V720" s="934"/>
      <c r="W720" s="934"/>
      <c r="X720" s="934"/>
      <c r="Y720" s="934"/>
      <c r="Z720" s="934"/>
      <c r="AA720" s="934"/>
      <c r="AB720" s="934"/>
      <c r="AC720" s="934"/>
      <c r="AD720" s="934"/>
      <c r="AE720" s="934"/>
      <c r="AF720" s="935"/>
      <c r="AG720" s="428"/>
      <c r="AH720" s="236"/>
      <c r="AI720" s="236"/>
      <c r="AJ720" s="236"/>
      <c r="AK720" s="236"/>
      <c r="AL720" s="236"/>
      <c r="AM720" s="236"/>
      <c r="AN720" s="236"/>
      <c r="AO720" s="236"/>
      <c r="AP720" s="236"/>
      <c r="AQ720" s="236"/>
      <c r="AR720" s="236"/>
      <c r="AS720" s="236"/>
      <c r="AT720" s="236"/>
      <c r="AU720" s="236"/>
      <c r="AV720" s="236"/>
      <c r="AW720" s="236"/>
      <c r="AX720" s="429"/>
    </row>
    <row r="721" spans="1:52" ht="24.75" customHeight="1" x14ac:dyDescent="0.15">
      <c r="A721" s="656"/>
      <c r="B721" s="657"/>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6"/>
      <c r="AI721" s="236"/>
      <c r="AJ721" s="236"/>
      <c r="AK721" s="236"/>
      <c r="AL721" s="236"/>
      <c r="AM721" s="236"/>
      <c r="AN721" s="236"/>
      <c r="AO721" s="236"/>
      <c r="AP721" s="236"/>
      <c r="AQ721" s="236"/>
      <c r="AR721" s="236"/>
      <c r="AS721" s="236"/>
      <c r="AT721" s="236"/>
      <c r="AU721" s="236"/>
      <c r="AV721" s="236"/>
      <c r="AW721" s="236"/>
      <c r="AX721" s="429"/>
    </row>
    <row r="722" spans="1:52" ht="24.75" customHeight="1" x14ac:dyDescent="0.15">
      <c r="A722" s="656"/>
      <c r="B722" s="657"/>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6"/>
      <c r="AI722" s="236"/>
      <c r="AJ722" s="236"/>
      <c r="AK722" s="236"/>
      <c r="AL722" s="236"/>
      <c r="AM722" s="236"/>
      <c r="AN722" s="236"/>
      <c r="AO722" s="236"/>
      <c r="AP722" s="236"/>
      <c r="AQ722" s="236"/>
      <c r="AR722" s="236"/>
      <c r="AS722" s="236"/>
      <c r="AT722" s="236"/>
      <c r="AU722" s="236"/>
      <c r="AV722" s="236"/>
      <c r="AW722" s="236"/>
      <c r="AX722" s="429"/>
    </row>
    <row r="723" spans="1:52" ht="24.75" customHeight="1" x14ac:dyDescent="0.15">
      <c r="A723" s="656"/>
      <c r="B723" s="657"/>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6"/>
      <c r="AI723" s="236"/>
      <c r="AJ723" s="236"/>
      <c r="AK723" s="236"/>
      <c r="AL723" s="236"/>
      <c r="AM723" s="236"/>
      <c r="AN723" s="236"/>
      <c r="AO723" s="236"/>
      <c r="AP723" s="236"/>
      <c r="AQ723" s="236"/>
      <c r="AR723" s="236"/>
      <c r="AS723" s="236"/>
      <c r="AT723" s="236"/>
      <c r="AU723" s="236"/>
      <c r="AV723" s="236"/>
      <c r="AW723" s="236"/>
      <c r="AX723" s="429"/>
    </row>
    <row r="724" spans="1:52" ht="24.75" customHeight="1" x14ac:dyDescent="0.15">
      <c r="A724" s="656"/>
      <c r="B724" s="657"/>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6"/>
      <c r="AI724" s="236"/>
      <c r="AJ724" s="236"/>
      <c r="AK724" s="236"/>
      <c r="AL724" s="236"/>
      <c r="AM724" s="236"/>
      <c r="AN724" s="236"/>
      <c r="AO724" s="236"/>
      <c r="AP724" s="236"/>
      <c r="AQ724" s="236"/>
      <c r="AR724" s="236"/>
      <c r="AS724" s="236"/>
      <c r="AT724" s="236"/>
      <c r="AU724" s="236"/>
      <c r="AV724" s="236"/>
      <c r="AW724" s="236"/>
      <c r="AX724" s="429"/>
    </row>
    <row r="725" spans="1:52" ht="24.75" customHeight="1" x14ac:dyDescent="0.15">
      <c r="A725" s="658"/>
      <c r="B725" s="659"/>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3" t="s">
        <v>53</v>
      </c>
      <c r="D726" s="581"/>
      <c r="E726" s="581"/>
      <c r="F726" s="582"/>
      <c r="G726" s="801" t="s">
        <v>772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6"/>
      <c r="B727" s="627"/>
      <c r="C727" s="701" t="s">
        <v>57</v>
      </c>
      <c r="D727" s="702"/>
      <c r="E727" s="702"/>
      <c r="F727" s="703"/>
      <c r="G727" s="799" t="s">
        <v>773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794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791</v>
      </c>
      <c r="B731" s="622"/>
      <c r="C731" s="622"/>
      <c r="D731" s="622"/>
      <c r="E731" s="623"/>
      <c r="F731" s="686" t="s">
        <v>792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793</v>
      </c>
      <c r="B733" s="622"/>
      <c r="C733" s="622"/>
      <c r="D733" s="622"/>
      <c r="E733" s="623"/>
      <c r="F733" s="769" t="s">
        <v>795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1" t="s">
        <v>721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7" t="s">
        <v>351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671</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279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385</v>
      </c>
      <c r="B787" s="764"/>
      <c r="C787" s="764"/>
      <c r="D787" s="764"/>
      <c r="E787" s="764"/>
      <c r="F787" s="765"/>
      <c r="G787" s="614" t="s">
        <v>777</v>
      </c>
      <c r="H787" s="615"/>
      <c r="I787" s="615"/>
      <c r="J787" s="615"/>
      <c r="K787" s="615"/>
      <c r="L787" s="615"/>
      <c r="M787" s="615"/>
      <c r="N787" s="615"/>
      <c r="O787" s="615"/>
      <c r="P787" s="615"/>
      <c r="Q787" s="615"/>
      <c r="R787" s="615"/>
      <c r="S787" s="615"/>
      <c r="T787" s="615"/>
      <c r="U787" s="615"/>
      <c r="V787" s="615"/>
      <c r="W787" s="615"/>
      <c r="X787" s="615"/>
      <c r="Y787" s="615"/>
      <c r="Z787" s="615"/>
      <c r="AA787" s="615"/>
      <c r="AB787" s="781"/>
      <c r="AC787" s="614" t="s">
        <v>778</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6"/>
    </row>
    <row r="788" spans="1:51" ht="24.75" customHeight="1" x14ac:dyDescent="0.15">
      <c r="A788" s="556"/>
      <c r="B788" s="766"/>
      <c r="C788" s="766"/>
      <c r="D788" s="766"/>
      <c r="E788" s="766"/>
      <c r="F788" s="767"/>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6"/>
      <c r="C789" s="766"/>
      <c r="D789" s="766"/>
      <c r="E789" s="766"/>
      <c r="F789" s="767"/>
      <c r="G789" s="449" t="s">
        <v>774</v>
      </c>
      <c r="H789" s="450"/>
      <c r="I789" s="450"/>
      <c r="J789" s="450"/>
      <c r="K789" s="451"/>
      <c r="L789" s="452" t="s">
        <v>775</v>
      </c>
      <c r="M789" s="453"/>
      <c r="N789" s="453"/>
      <c r="O789" s="453"/>
      <c r="P789" s="453"/>
      <c r="Q789" s="453"/>
      <c r="R789" s="453"/>
      <c r="S789" s="453"/>
      <c r="T789" s="453"/>
      <c r="U789" s="453"/>
      <c r="V789" s="453"/>
      <c r="W789" s="453"/>
      <c r="X789" s="454"/>
      <c r="Y789" s="455">
        <v>41</v>
      </c>
      <c r="Z789" s="456"/>
      <c r="AA789" s="456"/>
      <c r="AB789" s="557"/>
      <c r="AC789" s="449" t="s">
        <v>774</v>
      </c>
      <c r="AD789" s="450"/>
      <c r="AE789" s="450"/>
      <c r="AF789" s="450"/>
      <c r="AG789" s="451"/>
      <c r="AH789" s="452" t="s">
        <v>776</v>
      </c>
      <c r="AI789" s="453"/>
      <c r="AJ789" s="453"/>
      <c r="AK789" s="453"/>
      <c r="AL789" s="453"/>
      <c r="AM789" s="453"/>
      <c r="AN789" s="453"/>
      <c r="AO789" s="453"/>
      <c r="AP789" s="453"/>
      <c r="AQ789" s="453"/>
      <c r="AR789" s="453"/>
      <c r="AS789" s="453"/>
      <c r="AT789" s="454"/>
      <c r="AU789" s="455">
        <v>33</v>
      </c>
      <c r="AV789" s="456"/>
      <c r="AW789" s="456"/>
      <c r="AX789" s="457"/>
    </row>
    <row r="790" spans="1:51" ht="24.75" hidden="1" customHeight="1" x14ac:dyDescent="0.15">
      <c r="A790" s="556"/>
      <c r="B790" s="766"/>
      <c r="C790" s="766"/>
      <c r="D790" s="766"/>
      <c r="E790" s="766"/>
      <c r="F790" s="767"/>
      <c r="G790" s="349"/>
      <c r="H790" s="350"/>
      <c r="I790" s="350"/>
      <c r="J790" s="350"/>
      <c r="K790" s="351"/>
      <c r="L790" s="398"/>
      <c r="M790" s="399"/>
      <c r="N790" s="399"/>
      <c r="O790" s="399"/>
      <c r="P790" s="399"/>
      <c r="Q790" s="399"/>
      <c r="R790" s="399"/>
      <c r="S790" s="399"/>
      <c r="T790" s="399"/>
      <c r="U790" s="399"/>
      <c r="V790" s="399"/>
      <c r="W790" s="399"/>
      <c r="X790" s="400"/>
      <c r="Y790" s="395"/>
      <c r="Z790" s="396"/>
      <c r="AA790" s="396"/>
      <c r="AB790" s="402"/>
      <c r="AC790" s="349"/>
      <c r="AD790" s="350"/>
      <c r="AE790" s="350"/>
      <c r="AF790" s="350"/>
      <c r="AG790" s="351"/>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6"/>
      <c r="C791" s="766"/>
      <c r="D791" s="766"/>
      <c r="E791" s="766"/>
      <c r="F791" s="767"/>
      <c r="G791" s="349"/>
      <c r="H791" s="350"/>
      <c r="I791" s="350"/>
      <c r="J791" s="350"/>
      <c r="K791" s="351"/>
      <c r="L791" s="398"/>
      <c r="M791" s="399"/>
      <c r="N791" s="399"/>
      <c r="O791" s="399"/>
      <c r="P791" s="399"/>
      <c r="Q791" s="399"/>
      <c r="R791" s="399"/>
      <c r="S791" s="399"/>
      <c r="T791" s="399"/>
      <c r="U791" s="399"/>
      <c r="V791" s="399"/>
      <c r="W791" s="399"/>
      <c r="X791" s="400"/>
      <c r="Y791" s="395"/>
      <c r="Z791" s="396"/>
      <c r="AA791" s="396"/>
      <c r="AB791" s="402"/>
      <c r="AC791" s="349"/>
      <c r="AD791" s="350"/>
      <c r="AE791" s="350"/>
      <c r="AF791" s="350"/>
      <c r="AG791" s="351"/>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6"/>
      <c r="C792" s="766"/>
      <c r="D792" s="766"/>
      <c r="E792" s="766"/>
      <c r="F792" s="767"/>
      <c r="G792" s="349"/>
      <c r="H792" s="350"/>
      <c r="I792" s="350"/>
      <c r="J792" s="350"/>
      <c r="K792" s="351"/>
      <c r="L792" s="398"/>
      <c r="M792" s="399"/>
      <c r="N792" s="399"/>
      <c r="O792" s="399"/>
      <c r="P792" s="399"/>
      <c r="Q792" s="399"/>
      <c r="R792" s="399"/>
      <c r="S792" s="399"/>
      <c r="T792" s="399"/>
      <c r="U792" s="399"/>
      <c r="V792" s="399"/>
      <c r="W792" s="399"/>
      <c r="X792" s="400"/>
      <c r="Y792" s="395"/>
      <c r="Z792" s="396"/>
      <c r="AA792" s="396"/>
      <c r="AB792" s="402"/>
      <c r="AC792" s="349"/>
      <c r="AD792" s="350"/>
      <c r="AE792" s="350"/>
      <c r="AF792" s="350"/>
      <c r="AG792" s="351"/>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6"/>
      <c r="C793" s="766"/>
      <c r="D793" s="766"/>
      <c r="E793" s="766"/>
      <c r="F793" s="767"/>
      <c r="G793" s="349"/>
      <c r="H793" s="350"/>
      <c r="I793" s="350"/>
      <c r="J793" s="350"/>
      <c r="K793" s="351"/>
      <c r="L793" s="398"/>
      <c r="M793" s="399"/>
      <c r="N793" s="399"/>
      <c r="O793" s="399"/>
      <c r="P793" s="399"/>
      <c r="Q793" s="399"/>
      <c r="R793" s="399"/>
      <c r="S793" s="399"/>
      <c r="T793" s="399"/>
      <c r="U793" s="399"/>
      <c r="V793" s="399"/>
      <c r="W793" s="399"/>
      <c r="X793" s="400"/>
      <c r="Y793" s="395"/>
      <c r="Z793" s="396"/>
      <c r="AA793" s="396"/>
      <c r="AB793" s="402"/>
      <c r="AC793" s="349"/>
      <c r="AD793" s="350"/>
      <c r="AE793" s="350"/>
      <c r="AF793" s="350"/>
      <c r="AG793" s="351"/>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6"/>
      <c r="C794" s="766"/>
      <c r="D794" s="766"/>
      <c r="E794" s="766"/>
      <c r="F794" s="767"/>
      <c r="G794" s="349"/>
      <c r="H794" s="350"/>
      <c r="I794" s="350"/>
      <c r="J794" s="350"/>
      <c r="K794" s="351"/>
      <c r="L794" s="398"/>
      <c r="M794" s="399"/>
      <c r="N794" s="399"/>
      <c r="O794" s="399"/>
      <c r="P794" s="399"/>
      <c r="Q794" s="399"/>
      <c r="R794" s="399"/>
      <c r="S794" s="399"/>
      <c r="T794" s="399"/>
      <c r="U794" s="399"/>
      <c r="V794" s="399"/>
      <c r="W794" s="399"/>
      <c r="X794" s="400"/>
      <c r="Y794" s="395"/>
      <c r="Z794" s="396"/>
      <c r="AA794" s="396"/>
      <c r="AB794" s="402"/>
      <c r="AC794" s="349"/>
      <c r="AD794" s="350"/>
      <c r="AE794" s="350"/>
      <c r="AF794" s="350"/>
      <c r="AG794" s="351"/>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6"/>
      <c r="C795" s="766"/>
      <c r="D795" s="766"/>
      <c r="E795" s="766"/>
      <c r="F795" s="767"/>
      <c r="G795" s="349"/>
      <c r="H795" s="350"/>
      <c r="I795" s="350"/>
      <c r="J795" s="350"/>
      <c r="K795" s="351"/>
      <c r="L795" s="398"/>
      <c r="M795" s="399"/>
      <c r="N795" s="399"/>
      <c r="O795" s="399"/>
      <c r="P795" s="399"/>
      <c r="Q795" s="399"/>
      <c r="R795" s="399"/>
      <c r="S795" s="399"/>
      <c r="T795" s="399"/>
      <c r="U795" s="399"/>
      <c r="V795" s="399"/>
      <c r="W795" s="399"/>
      <c r="X795" s="400"/>
      <c r="Y795" s="395"/>
      <c r="Z795" s="396"/>
      <c r="AA795" s="396"/>
      <c r="AB795" s="402"/>
      <c r="AC795" s="349"/>
      <c r="AD795" s="350"/>
      <c r="AE795" s="350"/>
      <c r="AF795" s="350"/>
      <c r="AG795" s="351"/>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6"/>
      <c r="C796" s="766"/>
      <c r="D796" s="766"/>
      <c r="E796" s="766"/>
      <c r="F796" s="767"/>
      <c r="G796" s="349"/>
      <c r="H796" s="350"/>
      <c r="I796" s="350"/>
      <c r="J796" s="350"/>
      <c r="K796" s="351"/>
      <c r="L796" s="398"/>
      <c r="M796" s="399"/>
      <c r="N796" s="399"/>
      <c r="O796" s="399"/>
      <c r="P796" s="399"/>
      <c r="Q796" s="399"/>
      <c r="R796" s="399"/>
      <c r="S796" s="399"/>
      <c r="T796" s="399"/>
      <c r="U796" s="399"/>
      <c r="V796" s="399"/>
      <c r="W796" s="399"/>
      <c r="X796" s="400"/>
      <c r="Y796" s="395"/>
      <c r="Z796" s="396"/>
      <c r="AA796" s="396"/>
      <c r="AB796" s="402"/>
      <c r="AC796" s="349"/>
      <c r="AD796" s="350"/>
      <c r="AE796" s="350"/>
      <c r="AF796" s="350"/>
      <c r="AG796" s="351"/>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6"/>
      <c r="C797" s="766"/>
      <c r="D797" s="766"/>
      <c r="E797" s="766"/>
      <c r="F797" s="767"/>
      <c r="G797" s="349"/>
      <c r="H797" s="350"/>
      <c r="I797" s="350"/>
      <c r="J797" s="350"/>
      <c r="K797" s="351"/>
      <c r="L797" s="398"/>
      <c r="M797" s="399"/>
      <c r="N797" s="399"/>
      <c r="O797" s="399"/>
      <c r="P797" s="399"/>
      <c r="Q797" s="399"/>
      <c r="R797" s="399"/>
      <c r="S797" s="399"/>
      <c r="T797" s="399"/>
      <c r="U797" s="399"/>
      <c r="V797" s="399"/>
      <c r="W797" s="399"/>
      <c r="X797" s="400"/>
      <c r="Y797" s="395"/>
      <c r="Z797" s="396"/>
      <c r="AA797" s="396"/>
      <c r="AB797" s="402"/>
      <c r="AC797" s="349"/>
      <c r="AD797" s="350"/>
      <c r="AE797" s="350"/>
      <c r="AF797" s="350"/>
      <c r="AG797" s="351"/>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6"/>
      <c r="C798" s="766"/>
      <c r="D798" s="766"/>
      <c r="E798" s="766"/>
      <c r="F798" s="767"/>
      <c r="G798" s="349"/>
      <c r="H798" s="350"/>
      <c r="I798" s="350"/>
      <c r="J798" s="350"/>
      <c r="K798" s="351"/>
      <c r="L798" s="398"/>
      <c r="M798" s="399"/>
      <c r="N798" s="399"/>
      <c r="O798" s="399"/>
      <c r="P798" s="399"/>
      <c r="Q798" s="399"/>
      <c r="R798" s="399"/>
      <c r="S798" s="399"/>
      <c r="T798" s="399"/>
      <c r="U798" s="399"/>
      <c r="V798" s="399"/>
      <c r="W798" s="399"/>
      <c r="X798" s="400"/>
      <c r="Y798" s="395"/>
      <c r="Z798" s="396"/>
      <c r="AA798" s="396"/>
      <c r="AB798" s="402"/>
      <c r="AC798" s="349"/>
      <c r="AD798" s="350"/>
      <c r="AE798" s="350"/>
      <c r="AF798" s="350"/>
      <c r="AG798" s="351"/>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41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33</v>
      </c>
      <c r="AV799" s="412"/>
      <c r="AW799" s="412"/>
      <c r="AX799" s="414"/>
    </row>
    <row r="800" spans="1:51" ht="24.75" customHeight="1" x14ac:dyDescent="0.15">
      <c r="A800" s="556"/>
      <c r="B800" s="766"/>
      <c r="C800" s="766"/>
      <c r="D800" s="766"/>
      <c r="E800" s="766"/>
      <c r="F800" s="767"/>
      <c r="G800" s="439" t="s">
        <v>779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1</v>
      </c>
    </row>
    <row r="801" spans="1:51" ht="24.75" customHeight="1" x14ac:dyDescent="0.15">
      <c r="A801" s="556"/>
      <c r="B801" s="766"/>
      <c r="C801" s="766"/>
      <c r="D801" s="766"/>
      <c r="E801" s="766"/>
      <c r="F801" s="767"/>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1</v>
      </c>
    </row>
    <row r="802" spans="1:51" ht="24.75" customHeight="1" x14ac:dyDescent="0.15">
      <c r="A802" s="556"/>
      <c r="B802" s="766"/>
      <c r="C802" s="766"/>
      <c r="D802" s="766"/>
      <c r="E802" s="766"/>
      <c r="F802" s="767"/>
      <c r="G802" s="449" t="s">
        <v>774</v>
      </c>
      <c r="H802" s="450"/>
      <c r="I802" s="450"/>
      <c r="J802" s="450"/>
      <c r="K802" s="451"/>
      <c r="L802" s="452" t="s">
        <v>780</v>
      </c>
      <c r="M802" s="453"/>
      <c r="N802" s="453"/>
      <c r="O802" s="453"/>
      <c r="P802" s="453"/>
      <c r="Q802" s="453"/>
      <c r="R802" s="453"/>
      <c r="S802" s="453"/>
      <c r="T802" s="453"/>
      <c r="U802" s="453"/>
      <c r="V802" s="453"/>
      <c r="W802" s="453"/>
      <c r="X802" s="454"/>
      <c r="Y802" s="455">
        <v>6</v>
      </c>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1</v>
      </c>
    </row>
    <row r="803" spans="1:51" ht="24.75" hidden="1" customHeight="1" x14ac:dyDescent="0.15">
      <c r="A803" s="556"/>
      <c r="B803" s="766"/>
      <c r="C803" s="766"/>
      <c r="D803" s="766"/>
      <c r="E803" s="766"/>
      <c r="F803" s="767"/>
      <c r="G803" s="349"/>
      <c r="H803" s="350"/>
      <c r="I803" s="350"/>
      <c r="J803" s="350"/>
      <c r="K803" s="351"/>
      <c r="L803" s="398"/>
      <c r="M803" s="399"/>
      <c r="N803" s="399"/>
      <c r="O803" s="399"/>
      <c r="P803" s="399"/>
      <c r="Q803" s="399"/>
      <c r="R803" s="399"/>
      <c r="S803" s="399"/>
      <c r="T803" s="399"/>
      <c r="U803" s="399"/>
      <c r="V803" s="399"/>
      <c r="W803" s="399"/>
      <c r="X803" s="400"/>
      <c r="Y803" s="395"/>
      <c r="Z803" s="396"/>
      <c r="AA803" s="396"/>
      <c r="AB803" s="402"/>
      <c r="AC803" s="349"/>
      <c r="AD803" s="350"/>
      <c r="AE803" s="350"/>
      <c r="AF803" s="350"/>
      <c r="AG803" s="351"/>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6"/>
      <c r="B804" s="766"/>
      <c r="C804" s="766"/>
      <c r="D804" s="766"/>
      <c r="E804" s="766"/>
      <c r="F804" s="767"/>
      <c r="G804" s="349"/>
      <c r="H804" s="350"/>
      <c r="I804" s="350"/>
      <c r="J804" s="350"/>
      <c r="K804" s="351"/>
      <c r="L804" s="398"/>
      <c r="M804" s="399"/>
      <c r="N804" s="399"/>
      <c r="O804" s="399"/>
      <c r="P804" s="399"/>
      <c r="Q804" s="399"/>
      <c r="R804" s="399"/>
      <c r="S804" s="399"/>
      <c r="T804" s="399"/>
      <c r="U804" s="399"/>
      <c r="V804" s="399"/>
      <c r="W804" s="399"/>
      <c r="X804" s="400"/>
      <c r="Y804" s="395"/>
      <c r="Z804" s="396"/>
      <c r="AA804" s="396"/>
      <c r="AB804" s="402"/>
      <c r="AC804" s="349"/>
      <c r="AD804" s="350"/>
      <c r="AE804" s="350"/>
      <c r="AF804" s="350"/>
      <c r="AG804" s="351"/>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6"/>
      <c r="B805" s="766"/>
      <c r="C805" s="766"/>
      <c r="D805" s="766"/>
      <c r="E805" s="766"/>
      <c r="F805" s="767"/>
      <c r="G805" s="349"/>
      <c r="H805" s="350"/>
      <c r="I805" s="350"/>
      <c r="J805" s="350"/>
      <c r="K805" s="351"/>
      <c r="L805" s="398"/>
      <c r="M805" s="399"/>
      <c r="N805" s="399"/>
      <c r="O805" s="399"/>
      <c r="P805" s="399"/>
      <c r="Q805" s="399"/>
      <c r="R805" s="399"/>
      <c r="S805" s="399"/>
      <c r="T805" s="399"/>
      <c r="U805" s="399"/>
      <c r="V805" s="399"/>
      <c r="W805" s="399"/>
      <c r="X805" s="400"/>
      <c r="Y805" s="395"/>
      <c r="Z805" s="396"/>
      <c r="AA805" s="396"/>
      <c r="AB805" s="402"/>
      <c r="AC805" s="349"/>
      <c r="AD805" s="350"/>
      <c r="AE805" s="350"/>
      <c r="AF805" s="350"/>
      <c r="AG805" s="351"/>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6"/>
      <c r="B806" s="766"/>
      <c r="C806" s="766"/>
      <c r="D806" s="766"/>
      <c r="E806" s="766"/>
      <c r="F806" s="767"/>
      <c r="G806" s="349"/>
      <c r="H806" s="350"/>
      <c r="I806" s="350"/>
      <c r="J806" s="350"/>
      <c r="K806" s="351"/>
      <c r="L806" s="398"/>
      <c r="M806" s="399"/>
      <c r="N806" s="399"/>
      <c r="O806" s="399"/>
      <c r="P806" s="399"/>
      <c r="Q806" s="399"/>
      <c r="R806" s="399"/>
      <c r="S806" s="399"/>
      <c r="T806" s="399"/>
      <c r="U806" s="399"/>
      <c r="V806" s="399"/>
      <c r="W806" s="399"/>
      <c r="X806" s="400"/>
      <c r="Y806" s="395"/>
      <c r="Z806" s="396"/>
      <c r="AA806" s="396"/>
      <c r="AB806" s="402"/>
      <c r="AC806" s="349"/>
      <c r="AD806" s="350"/>
      <c r="AE806" s="350"/>
      <c r="AF806" s="350"/>
      <c r="AG806" s="351"/>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6"/>
      <c r="B807" s="766"/>
      <c r="C807" s="766"/>
      <c r="D807" s="766"/>
      <c r="E807" s="766"/>
      <c r="F807" s="767"/>
      <c r="G807" s="349"/>
      <c r="H807" s="350"/>
      <c r="I807" s="350"/>
      <c r="J807" s="350"/>
      <c r="K807" s="351"/>
      <c r="L807" s="398"/>
      <c r="M807" s="399"/>
      <c r="N807" s="399"/>
      <c r="O807" s="399"/>
      <c r="P807" s="399"/>
      <c r="Q807" s="399"/>
      <c r="R807" s="399"/>
      <c r="S807" s="399"/>
      <c r="T807" s="399"/>
      <c r="U807" s="399"/>
      <c r="V807" s="399"/>
      <c r="W807" s="399"/>
      <c r="X807" s="400"/>
      <c r="Y807" s="395"/>
      <c r="Z807" s="396"/>
      <c r="AA807" s="396"/>
      <c r="AB807" s="402"/>
      <c r="AC807" s="349"/>
      <c r="AD807" s="350"/>
      <c r="AE807" s="350"/>
      <c r="AF807" s="350"/>
      <c r="AG807" s="351"/>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6"/>
      <c r="B808" s="766"/>
      <c r="C808" s="766"/>
      <c r="D808" s="766"/>
      <c r="E808" s="766"/>
      <c r="F808" s="767"/>
      <c r="G808" s="349"/>
      <c r="H808" s="350"/>
      <c r="I808" s="350"/>
      <c r="J808" s="350"/>
      <c r="K808" s="351"/>
      <c r="L808" s="398"/>
      <c r="M808" s="399"/>
      <c r="N808" s="399"/>
      <c r="O808" s="399"/>
      <c r="P808" s="399"/>
      <c r="Q808" s="399"/>
      <c r="R808" s="399"/>
      <c r="S808" s="399"/>
      <c r="T808" s="399"/>
      <c r="U808" s="399"/>
      <c r="V808" s="399"/>
      <c r="W808" s="399"/>
      <c r="X808" s="400"/>
      <c r="Y808" s="395"/>
      <c r="Z808" s="396"/>
      <c r="AA808" s="396"/>
      <c r="AB808" s="402"/>
      <c r="AC808" s="349"/>
      <c r="AD808" s="350"/>
      <c r="AE808" s="350"/>
      <c r="AF808" s="350"/>
      <c r="AG808" s="351"/>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6"/>
      <c r="B809" s="766"/>
      <c r="C809" s="766"/>
      <c r="D809" s="766"/>
      <c r="E809" s="766"/>
      <c r="F809" s="767"/>
      <c r="G809" s="349"/>
      <c r="H809" s="350"/>
      <c r="I809" s="350"/>
      <c r="J809" s="350"/>
      <c r="K809" s="351"/>
      <c r="L809" s="398"/>
      <c r="M809" s="399"/>
      <c r="N809" s="399"/>
      <c r="O809" s="399"/>
      <c r="P809" s="399"/>
      <c r="Q809" s="399"/>
      <c r="R809" s="399"/>
      <c r="S809" s="399"/>
      <c r="T809" s="399"/>
      <c r="U809" s="399"/>
      <c r="V809" s="399"/>
      <c r="W809" s="399"/>
      <c r="X809" s="400"/>
      <c r="Y809" s="395"/>
      <c r="Z809" s="396"/>
      <c r="AA809" s="396"/>
      <c r="AB809" s="402"/>
      <c r="AC809" s="349"/>
      <c r="AD809" s="350"/>
      <c r="AE809" s="350"/>
      <c r="AF809" s="350"/>
      <c r="AG809" s="351"/>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6"/>
      <c r="B810" s="766"/>
      <c r="C810" s="766"/>
      <c r="D810" s="766"/>
      <c r="E810" s="766"/>
      <c r="F810" s="767"/>
      <c r="G810" s="349"/>
      <c r="H810" s="350"/>
      <c r="I810" s="350"/>
      <c r="J810" s="350"/>
      <c r="K810" s="351"/>
      <c r="L810" s="398"/>
      <c r="M810" s="399"/>
      <c r="N810" s="399"/>
      <c r="O810" s="399"/>
      <c r="P810" s="399"/>
      <c r="Q810" s="399"/>
      <c r="R810" s="399"/>
      <c r="S810" s="399"/>
      <c r="T810" s="399"/>
      <c r="U810" s="399"/>
      <c r="V810" s="399"/>
      <c r="W810" s="399"/>
      <c r="X810" s="400"/>
      <c r="Y810" s="395"/>
      <c r="Z810" s="396"/>
      <c r="AA810" s="396"/>
      <c r="AB810" s="402"/>
      <c r="AC810" s="349"/>
      <c r="AD810" s="350"/>
      <c r="AE810" s="350"/>
      <c r="AF810" s="350"/>
      <c r="AG810" s="351"/>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6"/>
      <c r="B811" s="766"/>
      <c r="C811" s="766"/>
      <c r="D811" s="766"/>
      <c r="E811" s="766"/>
      <c r="F811" s="767"/>
      <c r="G811" s="349"/>
      <c r="H811" s="350"/>
      <c r="I811" s="350"/>
      <c r="J811" s="350"/>
      <c r="K811" s="351"/>
      <c r="L811" s="398"/>
      <c r="M811" s="399"/>
      <c r="N811" s="399"/>
      <c r="O811" s="399"/>
      <c r="P811" s="399"/>
      <c r="Q811" s="399"/>
      <c r="R811" s="399"/>
      <c r="S811" s="399"/>
      <c r="T811" s="399"/>
      <c r="U811" s="399"/>
      <c r="V811" s="399"/>
      <c r="W811" s="399"/>
      <c r="X811" s="400"/>
      <c r="Y811" s="395"/>
      <c r="Z811" s="396"/>
      <c r="AA811" s="396"/>
      <c r="AB811" s="402"/>
      <c r="AC811" s="349"/>
      <c r="AD811" s="350"/>
      <c r="AE811" s="350"/>
      <c r="AF811" s="350"/>
      <c r="AG811" s="351"/>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6"/>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6"/>
      <c r="B813" s="766"/>
      <c r="C813" s="766"/>
      <c r="D813" s="766"/>
      <c r="E813" s="766"/>
      <c r="F813" s="767"/>
      <c r="G813" s="439" t="s">
        <v>319</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320</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6"/>
      <c r="C814" s="766"/>
      <c r="D814" s="766"/>
      <c r="E814" s="766"/>
      <c r="F814" s="767"/>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6"/>
      <c r="C815" s="766"/>
      <c r="D815" s="766"/>
      <c r="E815" s="766"/>
      <c r="F815" s="767"/>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6"/>
      <c r="C816" s="766"/>
      <c r="D816" s="766"/>
      <c r="E816" s="766"/>
      <c r="F816" s="767"/>
      <c r="G816" s="349"/>
      <c r="H816" s="350"/>
      <c r="I816" s="350"/>
      <c r="J816" s="350"/>
      <c r="K816" s="351"/>
      <c r="L816" s="398"/>
      <c r="M816" s="399"/>
      <c r="N816" s="399"/>
      <c r="O816" s="399"/>
      <c r="P816" s="399"/>
      <c r="Q816" s="399"/>
      <c r="R816" s="399"/>
      <c r="S816" s="399"/>
      <c r="T816" s="399"/>
      <c r="U816" s="399"/>
      <c r="V816" s="399"/>
      <c r="W816" s="399"/>
      <c r="X816" s="400"/>
      <c r="Y816" s="395"/>
      <c r="Z816" s="396"/>
      <c r="AA816" s="396"/>
      <c r="AB816" s="402"/>
      <c r="AC816" s="349"/>
      <c r="AD816" s="350"/>
      <c r="AE816" s="350"/>
      <c r="AF816" s="350"/>
      <c r="AG816" s="351"/>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6"/>
      <c r="C817" s="766"/>
      <c r="D817" s="766"/>
      <c r="E817" s="766"/>
      <c r="F817" s="767"/>
      <c r="G817" s="349"/>
      <c r="H817" s="350"/>
      <c r="I817" s="350"/>
      <c r="J817" s="350"/>
      <c r="K817" s="351"/>
      <c r="L817" s="398"/>
      <c r="M817" s="399"/>
      <c r="N817" s="399"/>
      <c r="O817" s="399"/>
      <c r="P817" s="399"/>
      <c r="Q817" s="399"/>
      <c r="R817" s="399"/>
      <c r="S817" s="399"/>
      <c r="T817" s="399"/>
      <c r="U817" s="399"/>
      <c r="V817" s="399"/>
      <c r="W817" s="399"/>
      <c r="X817" s="400"/>
      <c r="Y817" s="395"/>
      <c r="Z817" s="396"/>
      <c r="AA817" s="396"/>
      <c r="AB817" s="402"/>
      <c r="AC817" s="349"/>
      <c r="AD817" s="350"/>
      <c r="AE817" s="350"/>
      <c r="AF817" s="350"/>
      <c r="AG817" s="351"/>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6"/>
      <c r="C818" s="766"/>
      <c r="D818" s="766"/>
      <c r="E818" s="766"/>
      <c r="F818" s="767"/>
      <c r="G818" s="349"/>
      <c r="H818" s="350"/>
      <c r="I818" s="350"/>
      <c r="J818" s="350"/>
      <c r="K818" s="351"/>
      <c r="L818" s="398"/>
      <c r="M818" s="399"/>
      <c r="N818" s="399"/>
      <c r="O818" s="399"/>
      <c r="P818" s="399"/>
      <c r="Q818" s="399"/>
      <c r="R818" s="399"/>
      <c r="S818" s="399"/>
      <c r="T818" s="399"/>
      <c r="U818" s="399"/>
      <c r="V818" s="399"/>
      <c r="W818" s="399"/>
      <c r="X818" s="400"/>
      <c r="Y818" s="395"/>
      <c r="Z818" s="396"/>
      <c r="AA818" s="396"/>
      <c r="AB818" s="402"/>
      <c r="AC818" s="349"/>
      <c r="AD818" s="350"/>
      <c r="AE818" s="350"/>
      <c r="AF818" s="350"/>
      <c r="AG818" s="351"/>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6"/>
      <c r="C819" s="766"/>
      <c r="D819" s="766"/>
      <c r="E819" s="766"/>
      <c r="F819" s="767"/>
      <c r="G819" s="349"/>
      <c r="H819" s="350"/>
      <c r="I819" s="350"/>
      <c r="J819" s="350"/>
      <c r="K819" s="351"/>
      <c r="L819" s="398"/>
      <c r="M819" s="399"/>
      <c r="N819" s="399"/>
      <c r="O819" s="399"/>
      <c r="P819" s="399"/>
      <c r="Q819" s="399"/>
      <c r="R819" s="399"/>
      <c r="S819" s="399"/>
      <c r="T819" s="399"/>
      <c r="U819" s="399"/>
      <c r="V819" s="399"/>
      <c r="W819" s="399"/>
      <c r="X819" s="400"/>
      <c r="Y819" s="395"/>
      <c r="Z819" s="396"/>
      <c r="AA819" s="396"/>
      <c r="AB819" s="402"/>
      <c r="AC819" s="349"/>
      <c r="AD819" s="350"/>
      <c r="AE819" s="350"/>
      <c r="AF819" s="350"/>
      <c r="AG819" s="351"/>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6"/>
      <c r="C820" s="766"/>
      <c r="D820" s="766"/>
      <c r="E820" s="766"/>
      <c r="F820" s="767"/>
      <c r="G820" s="349"/>
      <c r="H820" s="350"/>
      <c r="I820" s="350"/>
      <c r="J820" s="350"/>
      <c r="K820" s="351"/>
      <c r="L820" s="398"/>
      <c r="M820" s="399"/>
      <c r="N820" s="399"/>
      <c r="O820" s="399"/>
      <c r="P820" s="399"/>
      <c r="Q820" s="399"/>
      <c r="R820" s="399"/>
      <c r="S820" s="399"/>
      <c r="T820" s="399"/>
      <c r="U820" s="399"/>
      <c r="V820" s="399"/>
      <c r="W820" s="399"/>
      <c r="X820" s="400"/>
      <c r="Y820" s="395"/>
      <c r="Z820" s="396"/>
      <c r="AA820" s="396"/>
      <c r="AB820" s="402"/>
      <c r="AC820" s="349"/>
      <c r="AD820" s="350"/>
      <c r="AE820" s="350"/>
      <c r="AF820" s="350"/>
      <c r="AG820" s="351"/>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6"/>
      <c r="C821" s="766"/>
      <c r="D821" s="766"/>
      <c r="E821" s="766"/>
      <c r="F821" s="767"/>
      <c r="G821" s="349"/>
      <c r="H821" s="350"/>
      <c r="I821" s="350"/>
      <c r="J821" s="350"/>
      <c r="K821" s="351"/>
      <c r="L821" s="398"/>
      <c r="M821" s="399"/>
      <c r="N821" s="399"/>
      <c r="O821" s="399"/>
      <c r="P821" s="399"/>
      <c r="Q821" s="399"/>
      <c r="R821" s="399"/>
      <c r="S821" s="399"/>
      <c r="T821" s="399"/>
      <c r="U821" s="399"/>
      <c r="V821" s="399"/>
      <c r="W821" s="399"/>
      <c r="X821" s="400"/>
      <c r="Y821" s="395"/>
      <c r="Z821" s="396"/>
      <c r="AA821" s="396"/>
      <c r="AB821" s="402"/>
      <c r="AC821" s="349"/>
      <c r="AD821" s="350"/>
      <c r="AE821" s="350"/>
      <c r="AF821" s="350"/>
      <c r="AG821" s="351"/>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6"/>
      <c r="C822" s="766"/>
      <c r="D822" s="766"/>
      <c r="E822" s="766"/>
      <c r="F822" s="767"/>
      <c r="G822" s="349"/>
      <c r="H822" s="350"/>
      <c r="I822" s="350"/>
      <c r="J822" s="350"/>
      <c r="K822" s="351"/>
      <c r="L822" s="398"/>
      <c r="M822" s="399"/>
      <c r="N822" s="399"/>
      <c r="O822" s="399"/>
      <c r="P822" s="399"/>
      <c r="Q822" s="399"/>
      <c r="R822" s="399"/>
      <c r="S822" s="399"/>
      <c r="T822" s="399"/>
      <c r="U822" s="399"/>
      <c r="V822" s="399"/>
      <c r="W822" s="399"/>
      <c r="X822" s="400"/>
      <c r="Y822" s="395"/>
      <c r="Z822" s="396"/>
      <c r="AA822" s="396"/>
      <c r="AB822" s="402"/>
      <c r="AC822" s="349"/>
      <c r="AD822" s="350"/>
      <c r="AE822" s="350"/>
      <c r="AF822" s="350"/>
      <c r="AG822" s="351"/>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6"/>
      <c r="C823" s="766"/>
      <c r="D823" s="766"/>
      <c r="E823" s="766"/>
      <c r="F823" s="767"/>
      <c r="G823" s="349"/>
      <c r="H823" s="350"/>
      <c r="I823" s="350"/>
      <c r="J823" s="350"/>
      <c r="K823" s="351"/>
      <c r="L823" s="398"/>
      <c r="M823" s="399"/>
      <c r="N823" s="399"/>
      <c r="O823" s="399"/>
      <c r="P823" s="399"/>
      <c r="Q823" s="399"/>
      <c r="R823" s="399"/>
      <c r="S823" s="399"/>
      <c r="T823" s="399"/>
      <c r="U823" s="399"/>
      <c r="V823" s="399"/>
      <c r="W823" s="399"/>
      <c r="X823" s="400"/>
      <c r="Y823" s="395"/>
      <c r="Z823" s="396"/>
      <c r="AA823" s="396"/>
      <c r="AB823" s="402"/>
      <c r="AC823" s="349"/>
      <c r="AD823" s="350"/>
      <c r="AE823" s="350"/>
      <c r="AF823" s="350"/>
      <c r="AG823" s="351"/>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6"/>
      <c r="C824" s="766"/>
      <c r="D824" s="766"/>
      <c r="E824" s="766"/>
      <c r="F824" s="767"/>
      <c r="G824" s="349"/>
      <c r="H824" s="350"/>
      <c r="I824" s="350"/>
      <c r="J824" s="350"/>
      <c r="K824" s="351"/>
      <c r="L824" s="398"/>
      <c r="M824" s="399"/>
      <c r="N824" s="399"/>
      <c r="O824" s="399"/>
      <c r="P824" s="399"/>
      <c r="Q824" s="399"/>
      <c r="R824" s="399"/>
      <c r="S824" s="399"/>
      <c r="T824" s="399"/>
      <c r="U824" s="399"/>
      <c r="V824" s="399"/>
      <c r="W824" s="399"/>
      <c r="X824" s="400"/>
      <c r="Y824" s="395"/>
      <c r="Z824" s="396"/>
      <c r="AA824" s="396"/>
      <c r="AB824" s="402"/>
      <c r="AC824" s="349"/>
      <c r="AD824" s="350"/>
      <c r="AE824" s="350"/>
      <c r="AF824" s="350"/>
      <c r="AG824" s="351"/>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6"/>
      <c r="C826" s="766"/>
      <c r="D826" s="766"/>
      <c r="E826" s="766"/>
      <c r="F826" s="767"/>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6"/>
      <c r="C827" s="766"/>
      <c r="D827" s="766"/>
      <c r="E827" s="766"/>
      <c r="F827" s="767"/>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6"/>
      <c r="C828" s="766"/>
      <c r="D828" s="766"/>
      <c r="E828" s="766"/>
      <c r="F828" s="767"/>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6"/>
      <c r="C829" s="766"/>
      <c r="D829" s="766"/>
      <c r="E829" s="766"/>
      <c r="F829" s="767"/>
      <c r="G829" s="349"/>
      <c r="H829" s="350"/>
      <c r="I829" s="350"/>
      <c r="J829" s="350"/>
      <c r="K829" s="351"/>
      <c r="L829" s="398"/>
      <c r="M829" s="399"/>
      <c r="N829" s="399"/>
      <c r="O829" s="399"/>
      <c r="P829" s="399"/>
      <c r="Q829" s="399"/>
      <c r="R829" s="399"/>
      <c r="S829" s="399"/>
      <c r="T829" s="399"/>
      <c r="U829" s="399"/>
      <c r="V829" s="399"/>
      <c r="W829" s="399"/>
      <c r="X829" s="400"/>
      <c r="Y829" s="395"/>
      <c r="Z829" s="396"/>
      <c r="AA829" s="396"/>
      <c r="AB829" s="402"/>
      <c r="AC829" s="349"/>
      <c r="AD829" s="350"/>
      <c r="AE829" s="350"/>
      <c r="AF829" s="350"/>
      <c r="AG829" s="351"/>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6"/>
      <c r="C830" s="766"/>
      <c r="D830" s="766"/>
      <c r="E830" s="766"/>
      <c r="F830" s="767"/>
      <c r="G830" s="349"/>
      <c r="H830" s="350"/>
      <c r="I830" s="350"/>
      <c r="J830" s="350"/>
      <c r="K830" s="351"/>
      <c r="L830" s="398"/>
      <c r="M830" s="399"/>
      <c r="N830" s="399"/>
      <c r="O830" s="399"/>
      <c r="P830" s="399"/>
      <c r="Q830" s="399"/>
      <c r="R830" s="399"/>
      <c r="S830" s="399"/>
      <c r="T830" s="399"/>
      <c r="U830" s="399"/>
      <c r="V830" s="399"/>
      <c r="W830" s="399"/>
      <c r="X830" s="400"/>
      <c r="Y830" s="395"/>
      <c r="Z830" s="396"/>
      <c r="AA830" s="396"/>
      <c r="AB830" s="402"/>
      <c r="AC830" s="349"/>
      <c r="AD830" s="350"/>
      <c r="AE830" s="350"/>
      <c r="AF830" s="350"/>
      <c r="AG830" s="351"/>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6"/>
      <c r="C831" s="766"/>
      <c r="D831" s="766"/>
      <c r="E831" s="766"/>
      <c r="F831" s="767"/>
      <c r="G831" s="349"/>
      <c r="H831" s="350"/>
      <c r="I831" s="350"/>
      <c r="J831" s="350"/>
      <c r="K831" s="351"/>
      <c r="L831" s="398"/>
      <c r="M831" s="399"/>
      <c r="N831" s="399"/>
      <c r="O831" s="399"/>
      <c r="P831" s="399"/>
      <c r="Q831" s="399"/>
      <c r="R831" s="399"/>
      <c r="S831" s="399"/>
      <c r="T831" s="399"/>
      <c r="U831" s="399"/>
      <c r="V831" s="399"/>
      <c r="W831" s="399"/>
      <c r="X831" s="400"/>
      <c r="Y831" s="395"/>
      <c r="Z831" s="396"/>
      <c r="AA831" s="396"/>
      <c r="AB831" s="402"/>
      <c r="AC831" s="349"/>
      <c r="AD831" s="350"/>
      <c r="AE831" s="350"/>
      <c r="AF831" s="350"/>
      <c r="AG831" s="351"/>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6"/>
      <c r="C832" s="766"/>
      <c r="D832" s="766"/>
      <c r="E832" s="766"/>
      <c r="F832" s="767"/>
      <c r="G832" s="349"/>
      <c r="H832" s="350"/>
      <c r="I832" s="350"/>
      <c r="J832" s="350"/>
      <c r="K832" s="351"/>
      <c r="L832" s="398"/>
      <c r="M832" s="399"/>
      <c r="N832" s="399"/>
      <c r="O832" s="399"/>
      <c r="P832" s="399"/>
      <c r="Q832" s="399"/>
      <c r="R832" s="399"/>
      <c r="S832" s="399"/>
      <c r="T832" s="399"/>
      <c r="U832" s="399"/>
      <c r="V832" s="399"/>
      <c r="W832" s="399"/>
      <c r="X832" s="400"/>
      <c r="Y832" s="395"/>
      <c r="Z832" s="396"/>
      <c r="AA832" s="396"/>
      <c r="AB832" s="402"/>
      <c r="AC832" s="349"/>
      <c r="AD832" s="350"/>
      <c r="AE832" s="350"/>
      <c r="AF832" s="350"/>
      <c r="AG832" s="351"/>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6"/>
      <c r="C833" s="766"/>
      <c r="D833" s="766"/>
      <c r="E833" s="766"/>
      <c r="F833" s="767"/>
      <c r="G833" s="349"/>
      <c r="H833" s="350"/>
      <c r="I833" s="350"/>
      <c r="J833" s="350"/>
      <c r="K833" s="351"/>
      <c r="L833" s="398"/>
      <c r="M833" s="399"/>
      <c r="N833" s="399"/>
      <c r="O833" s="399"/>
      <c r="P833" s="399"/>
      <c r="Q833" s="399"/>
      <c r="R833" s="399"/>
      <c r="S833" s="399"/>
      <c r="T833" s="399"/>
      <c r="U833" s="399"/>
      <c r="V833" s="399"/>
      <c r="W833" s="399"/>
      <c r="X833" s="400"/>
      <c r="Y833" s="395"/>
      <c r="Z833" s="396"/>
      <c r="AA833" s="396"/>
      <c r="AB833" s="402"/>
      <c r="AC833" s="349"/>
      <c r="AD833" s="350"/>
      <c r="AE833" s="350"/>
      <c r="AF833" s="350"/>
      <c r="AG833" s="351"/>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6"/>
      <c r="C834" s="766"/>
      <c r="D834" s="766"/>
      <c r="E834" s="766"/>
      <c r="F834" s="767"/>
      <c r="G834" s="349"/>
      <c r="H834" s="350"/>
      <c r="I834" s="350"/>
      <c r="J834" s="350"/>
      <c r="K834" s="351"/>
      <c r="L834" s="398"/>
      <c r="M834" s="399"/>
      <c r="N834" s="399"/>
      <c r="O834" s="399"/>
      <c r="P834" s="399"/>
      <c r="Q834" s="399"/>
      <c r="R834" s="399"/>
      <c r="S834" s="399"/>
      <c r="T834" s="399"/>
      <c r="U834" s="399"/>
      <c r="V834" s="399"/>
      <c r="W834" s="399"/>
      <c r="X834" s="400"/>
      <c r="Y834" s="395"/>
      <c r="Z834" s="396"/>
      <c r="AA834" s="396"/>
      <c r="AB834" s="402"/>
      <c r="AC834" s="349"/>
      <c r="AD834" s="350"/>
      <c r="AE834" s="350"/>
      <c r="AF834" s="350"/>
      <c r="AG834" s="351"/>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6"/>
      <c r="C835" s="766"/>
      <c r="D835" s="766"/>
      <c r="E835" s="766"/>
      <c r="F835" s="767"/>
      <c r="G835" s="349"/>
      <c r="H835" s="350"/>
      <c r="I835" s="350"/>
      <c r="J835" s="350"/>
      <c r="K835" s="351"/>
      <c r="L835" s="398"/>
      <c r="M835" s="399"/>
      <c r="N835" s="399"/>
      <c r="O835" s="399"/>
      <c r="P835" s="399"/>
      <c r="Q835" s="399"/>
      <c r="R835" s="399"/>
      <c r="S835" s="399"/>
      <c r="T835" s="399"/>
      <c r="U835" s="399"/>
      <c r="V835" s="399"/>
      <c r="W835" s="399"/>
      <c r="X835" s="400"/>
      <c r="Y835" s="395"/>
      <c r="Z835" s="396"/>
      <c r="AA835" s="396"/>
      <c r="AB835" s="402"/>
      <c r="AC835" s="349"/>
      <c r="AD835" s="350"/>
      <c r="AE835" s="350"/>
      <c r="AF835" s="350"/>
      <c r="AG835" s="351"/>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6"/>
      <c r="C836" s="766"/>
      <c r="D836" s="766"/>
      <c r="E836" s="766"/>
      <c r="F836" s="767"/>
      <c r="G836" s="349"/>
      <c r="H836" s="350"/>
      <c r="I836" s="350"/>
      <c r="J836" s="350"/>
      <c r="K836" s="351"/>
      <c r="L836" s="398"/>
      <c r="M836" s="399"/>
      <c r="N836" s="399"/>
      <c r="O836" s="399"/>
      <c r="P836" s="399"/>
      <c r="Q836" s="399"/>
      <c r="R836" s="399"/>
      <c r="S836" s="399"/>
      <c r="T836" s="399"/>
      <c r="U836" s="399"/>
      <c r="V836" s="399"/>
      <c r="W836" s="399"/>
      <c r="X836" s="400"/>
      <c r="Y836" s="395"/>
      <c r="Z836" s="396"/>
      <c r="AA836" s="396"/>
      <c r="AB836" s="402"/>
      <c r="AC836" s="349"/>
      <c r="AD836" s="350"/>
      <c r="AE836" s="350"/>
      <c r="AF836" s="350"/>
      <c r="AG836" s="351"/>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6"/>
      <c r="C837" s="766"/>
      <c r="D837" s="766"/>
      <c r="E837" s="766"/>
      <c r="F837" s="767"/>
      <c r="G837" s="349"/>
      <c r="H837" s="350"/>
      <c r="I837" s="350"/>
      <c r="J837" s="350"/>
      <c r="K837" s="351"/>
      <c r="L837" s="398"/>
      <c r="M837" s="399"/>
      <c r="N837" s="399"/>
      <c r="O837" s="399"/>
      <c r="P837" s="399"/>
      <c r="Q837" s="399"/>
      <c r="R837" s="399"/>
      <c r="S837" s="399"/>
      <c r="T837" s="399"/>
      <c r="U837" s="399"/>
      <c r="V837" s="399"/>
      <c r="W837" s="399"/>
      <c r="X837" s="400"/>
      <c r="Y837" s="395"/>
      <c r="Z837" s="396"/>
      <c r="AA837" s="396"/>
      <c r="AB837" s="402"/>
      <c r="AC837" s="349"/>
      <c r="AD837" s="350"/>
      <c r="AE837" s="350"/>
      <c r="AF837" s="350"/>
      <c r="AG837" s="351"/>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7" t="s">
        <v>343</v>
      </c>
      <c r="AM839" s="958"/>
      <c r="AN839" s="958"/>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69.75" customHeight="1" x14ac:dyDescent="0.15">
      <c r="A845" s="401">
        <v>1</v>
      </c>
      <c r="B845" s="401">
        <v>1</v>
      </c>
      <c r="C845" s="420" t="s">
        <v>781</v>
      </c>
      <c r="D845" s="415"/>
      <c r="E845" s="415"/>
      <c r="F845" s="415"/>
      <c r="G845" s="415"/>
      <c r="H845" s="415"/>
      <c r="I845" s="415"/>
      <c r="J845" s="416" t="s">
        <v>405</v>
      </c>
      <c r="K845" s="417"/>
      <c r="L845" s="417"/>
      <c r="M845" s="417"/>
      <c r="N845" s="417"/>
      <c r="O845" s="417"/>
      <c r="P845" s="424" t="s">
        <v>782</v>
      </c>
      <c r="Q845" s="424"/>
      <c r="R845" s="424"/>
      <c r="S845" s="424"/>
      <c r="T845" s="424"/>
      <c r="U845" s="424"/>
      <c r="V845" s="424"/>
      <c r="W845" s="424"/>
      <c r="X845" s="424"/>
      <c r="Y845" s="319">
        <v>40</v>
      </c>
      <c r="Z845" s="320"/>
      <c r="AA845" s="320"/>
      <c r="AB845" s="321"/>
      <c r="AC845" s="425" t="s">
        <v>80</v>
      </c>
      <c r="AD845" s="426"/>
      <c r="AE845" s="426"/>
      <c r="AF845" s="426"/>
      <c r="AG845" s="426"/>
      <c r="AH845" s="418" t="s">
        <v>405</v>
      </c>
      <c r="AI845" s="419"/>
      <c r="AJ845" s="419"/>
      <c r="AK845" s="419"/>
      <c r="AL845" s="327" t="s">
        <v>405</v>
      </c>
      <c r="AM845" s="328"/>
      <c r="AN845" s="328"/>
      <c r="AO845" s="329"/>
      <c r="AP845" s="322" t="s">
        <v>405</v>
      </c>
      <c r="AQ845" s="322"/>
      <c r="AR845" s="322"/>
      <c r="AS845" s="322"/>
      <c r="AT845" s="322"/>
      <c r="AU845" s="322"/>
      <c r="AV845" s="322"/>
      <c r="AW845" s="322"/>
      <c r="AX845" s="322"/>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323"/>
      <c r="AD846" s="324"/>
      <c r="AE846" s="324"/>
      <c r="AF846" s="324"/>
      <c r="AG846" s="324"/>
      <c r="AH846" s="418"/>
      <c r="AI846" s="419"/>
      <c r="AJ846" s="419"/>
      <c r="AK846" s="419"/>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82.5" customHeight="1" x14ac:dyDescent="0.15">
      <c r="A878" s="401">
        <v>1</v>
      </c>
      <c r="B878" s="401">
        <v>1</v>
      </c>
      <c r="C878" s="420" t="s">
        <v>781</v>
      </c>
      <c r="D878" s="415"/>
      <c r="E878" s="415"/>
      <c r="F878" s="415"/>
      <c r="G878" s="415"/>
      <c r="H878" s="415"/>
      <c r="I878" s="415"/>
      <c r="J878" s="416" t="s">
        <v>405</v>
      </c>
      <c r="K878" s="417"/>
      <c r="L878" s="417"/>
      <c r="M878" s="417"/>
      <c r="N878" s="417"/>
      <c r="O878" s="417"/>
      <c r="P878" s="427" t="s">
        <v>783</v>
      </c>
      <c r="Q878" s="424"/>
      <c r="R878" s="424"/>
      <c r="S878" s="424"/>
      <c r="T878" s="424"/>
      <c r="U878" s="424"/>
      <c r="V878" s="424"/>
      <c r="W878" s="424"/>
      <c r="X878" s="424"/>
      <c r="Y878" s="319">
        <v>33</v>
      </c>
      <c r="Z878" s="320"/>
      <c r="AA878" s="320"/>
      <c r="AB878" s="321"/>
      <c r="AC878" s="425" t="s">
        <v>80</v>
      </c>
      <c r="AD878" s="426"/>
      <c r="AE878" s="426"/>
      <c r="AF878" s="426"/>
      <c r="AG878" s="426"/>
      <c r="AH878" s="418" t="s">
        <v>405</v>
      </c>
      <c r="AI878" s="419"/>
      <c r="AJ878" s="419"/>
      <c r="AK878" s="419"/>
      <c r="AL878" s="327" t="s">
        <v>405</v>
      </c>
      <c r="AM878" s="328"/>
      <c r="AN878" s="328"/>
      <c r="AO878" s="329"/>
      <c r="AP878" s="322" t="s">
        <v>405</v>
      </c>
      <c r="AQ878" s="322"/>
      <c r="AR878" s="322"/>
      <c r="AS878" s="322"/>
      <c r="AT878" s="322"/>
      <c r="AU878" s="322"/>
      <c r="AV878" s="322"/>
      <c r="AW878" s="322"/>
      <c r="AX878" s="322"/>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323"/>
      <c r="AD879" s="324"/>
      <c r="AE879" s="324"/>
      <c r="AF879" s="324"/>
      <c r="AG879" s="324"/>
      <c r="AH879" s="418"/>
      <c r="AI879" s="419"/>
      <c r="AJ879" s="419"/>
      <c r="AK879" s="419"/>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108" customHeight="1" x14ac:dyDescent="0.15">
      <c r="A911" s="401">
        <v>1</v>
      </c>
      <c r="B911" s="401">
        <v>1</v>
      </c>
      <c r="C911" s="420" t="s">
        <v>784</v>
      </c>
      <c r="D911" s="415"/>
      <c r="E911" s="415"/>
      <c r="F911" s="415"/>
      <c r="G911" s="415"/>
      <c r="H911" s="415"/>
      <c r="I911" s="415"/>
      <c r="J911" s="416" t="s">
        <v>405</v>
      </c>
      <c r="K911" s="417"/>
      <c r="L911" s="417"/>
      <c r="M911" s="417"/>
      <c r="N911" s="417"/>
      <c r="O911" s="417"/>
      <c r="P911" s="424" t="s">
        <v>785</v>
      </c>
      <c r="Q911" s="424"/>
      <c r="R911" s="424"/>
      <c r="S911" s="424"/>
      <c r="T911" s="424"/>
      <c r="U911" s="424"/>
      <c r="V911" s="424"/>
      <c r="W911" s="424"/>
      <c r="X911" s="424"/>
      <c r="Y911" s="319">
        <v>6</v>
      </c>
      <c r="Z911" s="320"/>
      <c r="AA911" s="320"/>
      <c r="AB911" s="321"/>
      <c r="AC911" s="425" t="s">
        <v>80</v>
      </c>
      <c r="AD911" s="426"/>
      <c r="AE911" s="426"/>
      <c r="AF911" s="426"/>
      <c r="AG911" s="426"/>
      <c r="AH911" s="418" t="s">
        <v>405</v>
      </c>
      <c r="AI911" s="419"/>
      <c r="AJ911" s="419"/>
      <c r="AK911" s="419"/>
      <c r="AL911" s="327" t="s">
        <v>405</v>
      </c>
      <c r="AM911" s="328"/>
      <c r="AN911" s="328"/>
      <c r="AO911" s="329"/>
      <c r="AP911" s="322" t="s">
        <v>405</v>
      </c>
      <c r="AQ911" s="322"/>
      <c r="AR911" s="322"/>
      <c r="AS911" s="322"/>
      <c r="AT911" s="322"/>
      <c r="AU911" s="322"/>
      <c r="AV911" s="322"/>
      <c r="AW911" s="322"/>
      <c r="AX911" s="322"/>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323"/>
      <c r="AD912" s="324"/>
      <c r="AE912" s="324"/>
      <c r="AF912" s="324"/>
      <c r="AG912" s="324"/>
      <c r="AH912" s="418"/>
      <c r="AI912" s="419"/>
      <c r="AJ912" s="419"/>
      <c r="AK912" s="419"/>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323"/>
      <c r="AD944" s="324"/>
      <c r="AE944" s="324"/>
      <c r="AF944" s="324"/>
      <c r="AG944" s="324"/>
      <c r="AH944" s="418"/>
      <c r="AI944" s="419"/>
      <c r="AJ944" s="419"/>
      <c r="AK944" s="419"/>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323"/>
      <c r="AD945" s="324"/>
      <c r="AE945" s="324"/>
      <c r="AF945" s="324"/>
      <c r="AG945" s="324"/>
      <c r="AH945" s="418"/>
      <c r="AI945" s="419"/>
      <c r="AJ945" s="419"/>
      <c r="AK945" s="419"/>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323"/>
      <c r="AD977" s="324"/>
      <c r="AE977" s="324"/>
      <c r="AF977" s="324"/>
      <c r="AG977" s="324"/>
      <c r="AH977" s="418"/>
      <c r="AI977" s="419"/>
      <c r="AJ977" s="419"/>
      <c r="AK977" s="419"/>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323"/>
      <c r="AD978" s="324"/>
      <c r="AE978" s="324"/>
      <c r="AF978" s="324"/>
      <c r="AG978" s="324"/>
      <c r="AH978" s="418"/>
      <c r="AI978" s="419"/>
      <c r="AJ978" s="419"/>
      <c r="AK978" s="419"/>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323"/>
      <c r="AD1010" s="324"/>
      <c r="AE1010" s="324"/>
      <c r="AF1010" s="324"/>
      <c r="AG1010" s="324"/>
      <c r="AH1010" s="418"/>
      <c r="AI1010" s="419"/>
      <c r="AJ1010" s="419"/>
      <c r="AK1010" s="419"/>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323"/>
      <c r="AD1011" s="324"/>
      <c r="AE1011" s="324"/>
      <c r="AF1011" s="324"/>
      <c r="AG1011" s="324"/>
      <c r="AH1011" s="418"/>
      <c r="AI1011" s="419"/>
      <c r="AJ1011" s="419"/>
      <c r="AK1011" s="419"/>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323"/>
      <c r="AD1043" s="324"/>
      <c r="AE1043" s="324"/>
      <c r="AF1043" s="324"/>
      <c r="AG1043" s="324"/>
      <c r="AH1043" s="418"/>
      <c r="AI1043" s="419"/>
      <c r="AJ1043" s="419"/>
      <c r="AK1043" s="419"/>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323"/>
      <c r="AD1044" s="324"/>
      <c r="AE1044" s="324"/>
      <c r="AF1044" s="324"/>
      <c r="AG1044" s="324"/>
      <c r="AH1044" s="418"/>
      <c r="AI1044" s="419"/>
      <c r="AJ1044" s="419"/>
      <c r="AK1044" s="419"/>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323"/>
      <c r="AD1076" s="324"/>
      <c r="AE1076" s="324"/>
      <c r="AF1076" s="324"/>
      <c r="AG1076" s="324"/>
      <c r="AH1076" s="418"/>
      <c r="AI1076" s="419"/>
      <c r="AJ1076" s="419"/>
      <c r="AK1076" s="419"/>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323"/>
      <c r="AD1077" s="324"/>
      <c r="AE1077" s="324"/>
      <c r="AF1077" s="324"/>
      <c r="AG1077" s="324"/>
      <c r="AH1077" s="418"/>
      <c r="AI1077" s="419"/>
      <c r="AJ1077" s="419"/>
      <c r="AK1077" s="419"/>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0" t="s">
        <v>328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343</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8" t="s">
        <v>263</v>
      </c>
      <c r="D1109" s="893"/>
      <c r="E1109" s="278" t="s">
        <v>262</v>
      </c>
      <c r="F1109" s="893"/>
      <c r="G1109" s="893"/>
      <c r="H1109" s="893"/>
      <c r="I1109" s="893"/>
      <c r="J1109" s="278" t="s">
        <v>297</v>
      </c>
      <c r="K1109" s="278"/>
      <c r="L1109" s="278"/>
      <c r="M1109" s="278"/>
      <c r="N1109" s="278"/>
      <c r="O1109" s="278"/>
      <c r="P1109" s="346" t="s">
        <v>27</v>
      </c>
      <c r="Q1109" s="346"/>
      <c r="R1109" s="346"/>
      <c r="S1109" s="346"/>
      <c r="T1109" s="346"/>
      <c r="U1109" s="346"/>
      <c r="V1109" s="346"/>
      <c r="W1109" s="346"/>
      <c r="X1109" s="346"/>
      <c r="Y1109" s="278" t="s">
        <v>299</v>
      </c>
      <c r="Z1109" s="893"/>
      <c r="AA1109" s="893"/>
      <c r="AB1109" s="893"/>
      <c r="AC1109" s="278" t="s">
        <v>245</v>
      </c>
      <c r="AD1109" s="278"/>
      <c r="AE1109" s="278"/>
      <c r="AF1109" s="278"/>
      <c r="AG1109" s="278"/>
      <c r="AH1109" s="346" t="s">
        <v>258</v>
      </c>
      <c r="AI1109" s="347"/>
      <c r="AJ1109" s="347"/>
      <c r="AK1109" s="347"/>
      <c r="AL1109" s="347" t="s">
        <v>21</v>
      </c>
      <c r="AM1109" s="347"/>
      <c r="AN1109" s="347"/>
      <c r="AO1109" s="896"/>
      <c r="AP1109" s="423" t="s">
        <v>329</v>
      </c>
      <c r="AQ1109" s="423"/>
      <c r="AR1109" s="423"/>
      <c r="AS1109" s="423"/>
      <c r="AT1109" s="423"/>
      <c r="AU1109" s="423"/>
      <c r="AV1109" s="423"/>
      <c r="AW1109" s="423"/>
      <c r="AX1109" s="423"/>
    </row>
    <row r="1110" spans="1:51" ht="30" customHeight="1" x14ac:dyDescent="0.15">
      <c r="A1110" s="401">
        <v>1</v>
      </c>
      <c r="B1110" s="401">
        <v>1</v>
      </c>
      <c r="C1110" s="895"/>
      <c r="D1110" s="895"/>
      <c r="E1110" s="263" t="s">
        <v>712</v>
      </c>
      <c r="F1110" s="894"/>
      <c r="G1110" s="894"/>
      <c r="H1110" s="894"/>
      <c r="I1110" s="894"/>
      <c r="J1110" s="416" t="s">
        <v>712</v>
      </c>
      <c r="K1110" s="417"/>
      <c r="L1110" s="417"/>
      <c r="M1110" s="417"/>
      <c r="N1110" s="417"/>
      <c r="O1110" s="417"/>
      <c r="P1110" s="421" t="s">
        <v>712</v>
      </c>
      <c r="Q1110" s="318"/>
      <c r="R1110" s="318"/>
      <c r="S1110" s="318"/>
      <c r="T1110" s="318"/>
      <c r="U1110" s="318"/>
      <c r="V1110" s="318"/>
      <c r="W1110" s="318"/>
      <c r="X1110" s="318"/>
      <c r="Y1110" s="319" t="s">
        <v>712</v>
      </c>
      <c r="Z1110" s="320"/>
      <c r="AA1110" s="320"/>
      <c r="AB1110" s="321"/>
      <c r="AC1110" s="323"/>
      <c r="AD1110" s="324"/>
      <c r="AE1110" s="324"/>
      <c r="AF1110" s="324"/>
      <c r="AG1110" s="324"/>
      <c r="AH1110" s="325" t="s">
        <v>712</v>
      </c>
      <c r="AI1110" s="326"/>
      <c r="AJ1110" s="326"/>
      <c r="AK1110" s="326"/>
      <c r="AL1110" s="327" t="s">
        <v>712</v>
      </c>
      <c r="AM1110" s="328"/>
      <c r="AN1110" s="328"/>
      <c r="AO1110" s="329"/>
      <c r="AP1110" s="322" t="s">
        <v>712</v>
      </c>
      <c r="AQ1110" s="322"/>
      <c r="AR1110" s="322"/>
      <c r="AS1110" s="322"/>
      <c r="AT1110" s="322"/>
      <c r="AU1110" s="322"/>
      <c r="AV1110" s="322"/>
      <c r="AW1110" s="322"/>
      <c r="AX1110" s="322"/>
    </row>
    <row r="1111" spans="1:51" ht="30" hidden="1" customHeight="1" x14ac:dyDescent="0.15">
      <c r="A1111" s="401">
        <v>2</v>
      </c>
      <c r="B1111" s="401">
        <v>1</v>
      </c>
      <c r="C1111" s="895"/>
      <c r="D1111" s="895"/>
      <c r="E1111" s="894"/>
      <c r="F1111" s="894"/>
      <c r="G1111" s="894"/>
      <c r="H1111" s="894"/>
      <c r="I1111" s="894"/>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1">
        <v>3</v>
      </c>
      <c r="B1112" s="401">
        <v>1</v>
      </c>
      <c r="C1112" s="895"/>
      <c r="D1112" s="895"/>
      <c r="E1112" s="894"/>
      <c r="F1112" s="894"/>
      <c r="G1112" s="894"/>
      <c r="H1112" s="894"/>
      <c r="I1112" s="894"/>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1">
        <v>4</v>
      </c>
      <c r="B1113" s="401">
        <v>1</v>
      </c>
      <c r="C1113" s="895"/>
      <c r="D1113" s="895"/>
      <c r="E1113" s="894"/>
      <c r="F1113" s="894"/>
      <c r="G1113" s="894"/>
      <c r="H1113" s="894"/>
      <c r="I1113" s="894"/>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1">
        <v>5</v>
      </c>
      <c r="B1114" s="401">
        <v>1</v>
      </c>
      <c r="C1114" s="895"/>
      <c r="D1114" s="895"/>
      <c r="E1114" s="894"/>
      <c r="F1114" s="894"/>
      <c r="G1114" s="894"/>
      <c r="H1114" s="894"/>
      <c r="I1114" s="894"/>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1">
        <v>6</v>
      </c>
      <c r="B1115" s="401">
        <v>1</v>
      </c>
      <c r="C1115" s="895"/>
      <c r="D1115" s="895"/>
      <c r="E1115" s="894"/>
      <c r="F1115" s="894"/>
      <c r="G1115" s="894"/>
      <c r="H1115" s="894"/>
      <c r="I1115" s="894"/>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1">
        <v>7</v>
      </c>
      <c r="B1116" s="401">
        <v>1</v>
      </c>
      <c r="C1116" s="895"/>
      <c r="D1116" s="895"/>
      <c r="E1116" s="894"/>
      <c r="F1116" s="894"/>
      <c r="G1116" s="894"/>
      <c r="H1116" s="894"/>
      <c r="I1116" s="894"/>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1">
        <v>8</v>
      </c>
      <c r="B1117" s="401">
        <v>1</v>
      </c>
      <c r="C1117" s="895"/>
      <c r="D1117" s="895"/>
      <c r="E1117" s="894"/>
      <c r="F1117" s="894"/>
      <c r="G1117" s="894"/>
      <c r="H1117" s="894"/>
      <c r="I1117" s="894"/>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1">
        <v>9</v>
      </c>
      <c r="B1118" s="401">
        <v>1</v>
      </c>
      <c r="C1118" s="895"/>
      <c r="D1118" s="895"/>
      <c r="E1118" s="894"/>
      <c r="F1118" s="894"/>
      <c r="G1118" s="894"/>
      <c r="H1118" s="894"/>
      <c r="I1118" s="894"/>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1">
        <v>10</v>
      </c>
      <c r="B1119" s="401">
        <v>1</v>
      </c>
      <c r="C1119" s="895"/>
      <c r="D1119" s="895"/>
      <c r="E1119" s="894"/>
      <c r="F1119" s="894"/>
      <c r="G1119" s="894"/>
      <c r="H1119" s="894"/>
      <c r="I1119" s="894"/>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1">
        <v>11</v>
      </c>
      <c r="B1120" s="401">
        <v>1</v>
      </c>
      <c r="C1120" s="895"/>
      <c r="D1120" s="895"/>
      <c r="E1120" s="894"/>
      <c r="F1120" s="894"/>
      <c r="G1120" s="894"/>
      <c r="H1120" s="894"/>
      <c r="I1120" s="894"/>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1">
        <v>12</v>
      </c>
      <c r="B1121" s="401">
        <v>1</v>
      </c>
      <c r="C1121" s="895"/>
      <c r="D1121" s="895"/>
      <c r="E1121" s="894"/>
      <c r="F1121" s="894"/>
      <c r="G1121" s="894"/>
      <c r="H1121" s="894"/>
      <c r="I1121" s="894"/>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1">
        <v>13</v>
      </c>
      <c r="B1122" s="401">
        <v>1</v>
      </c>
      <c r="C1122" s="895"/>
      <c r="D1122" s="895"/>
      <c r="E1122" s="894"/>
      <c r="F1122" s="894"/>
      <c r="G1122" s="894"/>
      <c r="H1122" s="894"/>
      <c r="I1122" s="894"/>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1">
        <v>14</v>
      </c>
      <c r="B1123" s="401">
        <v>1</v>
      </c>
      <c r="C1123" s="895"/>
      <c r="D1123" s="895"/>
      <c r="E1123" s="894"/>
      <c r="F1123" s="894"/>
      <c r="G1123" s="894"/>
      <c r="H1123" s="894"/>
      <c r="I1123" s="894"/>
      <c r="J1123" s="416"/>
      <c r="K1123" s="417"/>
      <c r="L1123" s="417"/>
      <c r="M1123" s="417"/>
      <c r="N1123" s="417"/>
      <c r="O1123" s="417"/>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1">
        <v>15</v>
      </c>
      <c r="B1124" s="401">
        <v>1</v>
      </c>
      <c r="C1124" s="895"/>
      <c r="D1124" s="895"/>
      <c r="E1124" s="894"/>
      <c r="F1124" s="894"/>
      <c r="G1124" s="894"/>
      <c r="H1124" s="894"/>
      <c r="I1124" s="894"/>
      <c r="J1124" s="416"/>
      <c r="K1124" s="417"/>
      <c r="L1124" s="417"/>
      <c r="M1124" s="417"/>
      <c r="N1124" s="417"/>
      <c r="O1124" s="417"/>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1">
        <v>16</v>
      </c>
      <c r="B1125" s="401">
        <v>1</v>
      </c>
      <c r="C1125" s="895"/>
      <c r="D1125" s="895"/>
      <c r="E1125" s="894"/>
      <c r="F1125" s="894"/>
      <c r="G1125" s="894"/>
      <c r="H1125" s="894"/>
      <c r="I1125" s="894"/>
      <c r="J1125" s="416"/>
      <c r="K1125" s="417"/>
      <c r="L1125" s="417"/>
      <c r="M1125" s="417"/>
      <c r="N1125" s="417"/>
      <c r="O1125" s="417"/>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1">
        <v>17</v>
      </c>
      <c r="B1126" s="401">
        <v>1</v>
      </c>
      <c r="C1126" s="895"/>
      <c r="D1126" s="895"/>
      <c r="E1126" s="894"/>
      <c r="F1126" s="894"/>
      <c r="G1126" s="894"/>
      <c r="H1126" s="894"/>
      <c r="I1126" s="894"/>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1">
        <v>18</v>
      </c>
      <c r="B1127" s="401">
        <v>1</v>
      </c>
      <c r="C1127" s="895"/>
      <c r="D1127" s="895"/>
      <c r="E1127" s="263"/>
      <c r="F1127" s="894"/>
      <c r="G1127" s="894"/>
      <c r="H1127" s="894"/>
      <c r="I1127" s="894"/>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1">
        <v>19</v>
      </c>
      <c r="B1128" s="401">
        <v>1</v>
      </c>
      <c r="C1128" s="895"/>
      <c r="D1128" s="895"/>
      <c r="E1128" s="894"/>
      <c r="F1128" s="894"/>
      <c r="G1128" s="894"/>
      <c r="H1128" s="894"/>
      <c r="I1128" s="894"/>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1">
        <v>20</v>
      </c>
      <c r="B1129" s="401">
        <v>1</v>
      </c>
      <c r="C1129" s="895"/>
      <c r="D1129" s="895"/>
      <c r="E1129" s="894"/>
      <c r="F1129" s="894"/>
      <c r="G1129" s="894"/>
      <c r="H1129" s="894"/>
      <c r="I1129" s="894"/>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1">
        <v>21</v>
      </c>
      <c r="B1130" s="401">
        <v>1</v>
      </c>
      <c r="C1130" s="895"/>
      <c r="D1130" s="895"/>
      <c r="E1130" s="894"/>
      <c r="F1130" s="894"/>
      <c r="G1130" s="894"/>
      <c r="H1130" s="894"/>
      <c r="I1130" s="894"/>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1">
        <v>22</v>
      </c>
      <c r="B1131" s="401">
        <v>1</v>
      </c>
      <c r="C1131" s="895"/>
      <c r="D1131" s="895"/>
      <c r="E1131" s="894"/>
      <c r="F1131" s="894"/>
      <c r="G1131" s="894"/>
      <c r="H1131" s="894"/>
      <c r="I1131" s="894"/>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1">
        <v>23</v>
      </c>
      <c r="B1132" s="401">
        <v>1</v>
      </c>
      <c r="C1132" s="895"/>
      <c r="D1132" s="895"/>
      <c r="E1132" s="894"/>
      <c r="F1132" s="894"/>
      <c r="G1132" s="894"/>
      <c r="H1132" s="894"/>
      <c r="I1132" s="894"/>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1">
        <v>24</v>
      </c>
      <c r="B1133" s="401">
        <v>1</v>
      </c>
      <c r="C1133" s="895"/>
      <c r="D1133" s="895"/>
      <c r="E1133" s="894"/>
      <c r="F1133" s="894"/>
      <c r="G1133" s="894"/>
      <c r="H1133" s="894"/>
      <c r="I1133" s="894"/>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1">
        <v>25</v>
      </c>
      <c r="B1134" s="401">
        <v>1</v>
      </c>
      <c r="C1134" s="895"/>
      <c r="D1134" s="895"/>
      <c r="E1134" s="894"/>
      <c r="F1134" s="894"/>
      <c r="G1134" s="894"/>
      <c r="H1134" s="894"/>
      <c r="I1134" s="894"/>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1">
        <v>26</v>
      </c>
      <c r="B1135" s="401">
        <v>1</v>
      </c>
      <c r="C1135" s="895"/>
      <c r="D1135" s="895"/>
      <c r="E1135" s="894"/>
      <c r="F1135" s="894"/>
      <c r="G1135" s="894"/>
      <c r="H1135" s="894"/>
      <c r="I1135" s="894"/>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1">
        <v>27</v>
      </c>
      <c r="B1136" s="401">
        <v>1</v>
      </c>
      <c r="C1136" s="895"/>
      <c r="D1136" s="895"/>
      <c r="E1136" s="894"/>
      <c r="F1136" s="894"/>
      <c r="G1136" s="894"/>
      <c r="H1136" s="894"/>
      <c r="I1136" s="894"/>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1">
        <v>28</v>
      </c>
      <c r="B1137" s="401">
        <v>1</v>
      </c>
      <c r="C1137" s="895"/>
      <c r="D1137" s="895"/>
      <c r="E1137" s="894"/>
      <c r="F1137" s="894"/>
      <c r="G1137" s="894"/>
      <c r="H1137" s="894"/>
      <c r="I1137" s="894"/>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1">
        <v>29</v>
      </c>
      <c r="B1138" s="401">
        <v>1</v>
      </c>
      <c r="C1138" s="895"/>
      <c r="D1138" s="895"/>
      <c r="E1138" s="894"/>
      <c r="F1138" s="894"/>
      <c r="G1138" s="894"/>
      <c r="H1138" s="894"/>
      <c r="I1138" s="894"/>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1">
        <v>30</v>
      </c>
      <c r="B1139" s="401">
        <v>1</v>
      </c>
      <c r="C1139" s="895"/>
      <c r="D1139" s="895"/>
      <c r="E1139" s="894"/>
      <c r="F1139" s="894"/>
      <c r="G1139" s="894"/>
      <c r="H1139" s="894"/>
      <c r="I1139" s="894"/>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033">
      <formula>IF(RIGHT(TEXT(P14,"0.#"),1)=".",FALSE,TRUE)</formula>
    </cfRule>
    <cfRule type="expression" dxfId="2824" priority="14034">
      <formula>IF(RIGHT(TEXT(P14,"0.#"),1)=".",TRUE,FALSE)</formula>
    </cfRule>
  </conditionalFormatting>
  <conditionalFormatting sqref="AE32">
    <cfRule type="expression" dxfId="2823" priority="14023">
      <formula>IF(RIGHT(TEXT(AE32,"0.#"),1)=".",FALSE,TRUE)</formula>
    </cfRule>
    <cfRule type="expression" dxfId="2822" priority="14024">
      <formula>IF(RIGHT(TEXT(AE32,"0.#"),1)=".",TRUE,FALSE)</formula>
    </cfRule>
  </conditionalFormatting>
  <conditionalFormatting sqref="P18:AX18">
    <cfRule type="expression" dxfId="2821" priority="13909">
      <formula>IF(RIGHT(TEXT(P18,"0.#"),1)=".",FALSE,TRUE)</formula>
    </cfRule>
    <cfRule type="expression" dxfId="2820" priority="13910">
      <formula>IF(RIGHT(TEXT(P18,"0.#"),1)=".",TRUE,FALSE)</formula>
    </cfRule>
  </conditionalFormatting>
  <conditionalFormatting sqref="Y790">
    <cfRule type="expression" dxfId="2819" priority="13905">
      <formula>IF(RIGHT(TEXT(Y790,"0.#"),1)=".",FALSE,TRUE)</formula>
    </cfRule>
    <cfRule type="expression" dxfId="2818" priority="13906">
      <formula>IF(RIGHT(TEXT(Y790,"0.#"),1)=".",TRUE,FALSE)</formula>
    </cfRule>
  </conditionalFormatting>
  <conditionalFormatting sqref="Y799">
    <cfRule type="expression" dxfId="2817" priority="13901">
      <formula>IF(RIGHT(TEXT(Y799,"0.#"),1)=".",FALSE,TRUE)</formula>
    </cfRule>
    <cfRule type="expression" dxfId="2816" priority="13902">
      <formula>IF(RIGHT(TEXT(Y799,"0.#"),1)=".",TRUE,FALSE)</formula>
    </cfRule>
  </conditionalFormatting>
  <conditionalFormatting sqref="Y830:Y837 Y828 Y817:Y824 Y815 Y804:Y811 Y802">
    <cfRule type="expression" dxfId="2815" priority="13683">
      <formula>IF(RIGHT(TEXT(Y802,"0.#"),1)=".",FALSE,TRUE)</formula>
    </cfRule>
    <cfRule type="expression" dxfId="2814" priority="13684">
      <formula>IF(RIGHT(TEXT(Y802,"0.#"),1)=".",TRUE,FALSE)</formula>
    </cfRule>
  </conditionalFormatting>
  <conditionalFormatting sqref="P15:AJ17 P13:AX13 AR15:AX15">
    <cfRule type="expression" dxfId="2813" priority="13731">
      <formula>IF(RIGHT(TEXT(P13,"0.#"),1)=".",FALSE,TRUE)</formula>
    </cfRule>
    <cfRule type="expression" dxfId="2812" priority="13732">
      <formula>IF(RIGHT(TEXT(P13,"0.#"),1)=".",TRUE,FALSE)</formula>
    </cfRule>
  </conditionalFormatting>
  <conditionalFormatting sqref="P19:AJ19">
    <cfRule type="expression" dxfId="2811" priority="13729">
      <formula>IF(RIGHT(TEXT(P19,"0.#"),1)=".",FALSE,TRUE)</formula>
    </cfRule>
    <cfRule type="expression" dxfId="2810" priority="13730">
      <formula>IF(RIGHT(TEXT(P19,"0.#"),1)=".",TRUE,FALSE)</formula>
    </cfRule>
  </conditionalFormatting>
  <conditionalFormatting sqref="AE101 AQ101">
    <cfRule type="expression" dxfId="2809" priority="13721">
      <formula>IF(RIGHT(TEXT(AE101,"0.#"),1)=".",FALSE,TRUE)</formula>
    </cfRule>
    <cfRule type="expression" dxfId="2808" priority="13722">
      <formula>IF(RIGHT(TEXT(AE101,"0.#"),1)=".",TRUE,FALSE)</formula>
    </cfRule>
  </conditionalFormatting>
  <conditionalFormatting sqref="Y791:Y798">
    <cfRule type="expression" dxfId="2807" priority="13707">
      <formula>IF(RIGHT(TEXT(Y791,"0.#"),1)=".",FALSE,TRUE)</formula>
    </cfRule>
    <cfRule type="expression" dxfId="2806" priority="13708">
      <formula>IF(RIGHT(TEXT(Y791,"0.#"),1)=".",TRUE,FALSE)</formula>
    </cfRule>
  </conditionalFormatting>
  <conditionalFormatting sqref="AU790">
    <cfRule type="expression" dxfId="2805" priority="13705">
      <formula>IF(RIGHT(TEXT(AU790,"0.#"),1)=".",FALSE,TRUE)</formula>
    </cfRule>
    <cfRule type="expression" dxfId="2804" priority="13706">
      <formula>IF(RIGHT(TEXT(AU790,"0.#"),1)=".",TRUE,FALSE)</formula>
    </cfRule>
  </conditionalFormatting>
  <conditionalFormatting sqref="AU799">
    <cfRule type="expression" dxfId="2803" priority="13703">
      <formula>IF(RIGHT(TEXT(AU799,"0.#"),1)=".",FALSE,TRUE)</formula>
    </cfRule>
    <cfRule type="expression" dxfId="2802" priority="13704">
      <formula>IF(RIGHT(TEXT(AU799,"0.#"),1)=".",TRUE,FALSE)</formula>
    </cfRule>
  </conditionalFormatting>
  <conditionalFormatting sqref="AU791:AU798">
    <cfRule type="expression" dxfId="2801" priority="13701">
      <formula>IF(RIGHT(TEXT(AU791,"0.#"),1)=".",FALSE,TRUE)</formula>
    </cfRule>
    <cfRule type="expression" dxfId="2800" priority="13702">
      <formula>IF(RIGHT(TEXT(AU791,"0.#"),1)=".",TRUE,FALSE)</formula>
    </cfRule>
  </conditionalFormatting>
  <conditionalFormatting sqref="Y829 Y816 Y803">
    <cfRule type="expression" dxfId="2799" priority="13687">
      <formula>IF(RIGHT(TEXT(Y803,"0.#"),1)=".",FALSE,TRUE)</formula>
    </cfRule>
    <cfRule type="expression" dxfId="2798" priority="13688">
      <formula>IF(RIGHT(TEXT(Y803,"0.#"),1)=".",TRUE,FALSE)</formula>
    </cfRule>
  </conditionalFormatting>
  <conditionalFormatting sqref="Y838 Y825 Y812">
    <cfRule type="expression" dxfId="2797" priority="13685">
      <formula>IF(RIGHT(TEXT(Y812,"0.#"),1)=".",FALSE,TRUE)</formula>
    </cfRule>
    <cfRule type="expression" dxfId="2796" priority="13686">
      <formula>IF(RIGHT(TEXT(Y812,"0.#"),1)=".",TRUE,FALSE)</formula>
    </cfRule>
  </conditionalFormatting>
  <conditionalFormatting sqref="AU829 AU816 AU803">
    <cfRule type="expression" dxfId="2795" priority="13681">
      <formula>IF(RIGHT(TEXT(AU803,"0.#"),1)=".",FALSE,TRUE)</formula>
    </cfRule>
    <cfRule type="expression" dxfId="2794" priority="13682">
      <formula>IF(RIGHT(TEXT(AU803,"0.#"),1)=".",TRUE,FALSE)</formula>
    </cfRule>
  </conditionalFormatting>
  <conditionalFormatting sqref="AU838 AU825 AU812">
    <cfRule type="expression" dxfId="2793" priority="13679">
      <formula>IF(RIGHT(TEXT(AU812,"0.#"),1)=".",FALSE,TRUE)</formula>
    </cfRule>
    <cfRule type="expression" dxfId="2792" priority="13680">
      <formula>IF(RIGHT(TEXT(AU812,"0.#"),1)=".",TRUE,FALSE)</formula>
    </cfRule>
  </conditionalFormatting>
  <conditionalFormatting sqref="AU830:AU837 AU828 AU817:AU824 AU815 AU804:AU811 AU802">
    <cfRule type="expression" dxfId="2791" priority="13677">
      <formula>IF(RIGHT(TEXT(AU802,"0.#"),1)=".",FALSE,TRUE)</formula>
    </cfRule>
    <cfRule type="expression" dxfId="2790" priority="13678">
      <formula>IF(RIGHT(TEXT(AU802,"0.#"),1)=".",TRUE,FALSE)</formula>
    </cfRule>
  </conditionalFormatting>
  <conditionalFormatting sqref="AM87">
    <cfRule type="expression" dxfId="2789" priority="13331">
      <formula>IF(RIGHT(TEXT(AM87,"0.#"),1)=".",FALSE,TRUE)</formula>
    </cfRule>
    <cfRule type="expression" dxfId="2788" priority="13332">
      <formula>IF(RIGHT(TEXT(AM87,"0.#"),1)=".",TRUE,FALSE)</formula>
    </cfRule>
  </conditionalFormatting>
  <conditionalFormatting sqref="AE55">
    <cfRule type="expression" dxfId="2787" priority="13399">
      <formula>IF(RIGHT(TEXT(AE55,"0.#"),1)=".",FALSE,TRUE)</formula>
    </cfRule>
    <cfRule type="expression" dxfId="2786" priority="13400">
      <formula>IF(RIGHT(TEXT(AE55,"0.#"),1)=".",TRUE,FALSE)</formula>
    </cfRule>
  </conditionalFormatting>
  <conditionalFormatting sqref="AI55">
    <cfRule type="expression" dxfId="2785" priority="13397">
      <formula>IF(RIGHT(TEXT(AI55,"0.#"),1)=".",FALSE,TRUE)</formula>
    </cfRule>
    <cfRule type="expression" dxfId="2784" priority="13398">
      <formula>IF(RIGHT(TEXT(AI55,"0.#"),1)=".",TRUE,FALSE)</formula>
    </cfRule>
  </conditionalFormatting>
  <conditionalFormatting sqref="AM34">
    <cfRule type="expression" dxfId="2783" priority="13477">
      <formula>IF(RIGHT(TEXT(AM34,"0.#"),1)=".",FALSE,TRUE)</formula>
    </cfRule>
    <cfRule type="expression" dxfId="2782" priority="13478">
      <formula>IF(RIGHT(TEXT(AM34,"0.#"),1)=".",TRUE,FALSE)</formula>
    </cfRule>
  </conditionalFormatting>
  <conditionalFormatting sqref="AE33">
    <cfRule type="expression" dxfId="2781" priority="13491">
      <formula>IF(RIGHT(TEXT(AE33,"0.#"),1)=".",FALSE,TRUE)</formula>
    </cfRule>
    <cfRule type="expression" dxfId="2780" priority="13492">
      <formula>IF(RIGHT(TEXT(AE33,"0.#"),1)=".",TRUE,FALSE)</formula>
    </cfRule>
  </conditionalFormatting>
  <conditionalFormatting sqref="AE34">
    <cfRule type="expression" dxfId="2779" priority="13489">
      <formula>IF(RIGHT(TEXT(AE34,"0.#"),1)=".",FALSE,TRUE)</formula>
    </cfRule>
    <cfRule type="expression" dxfId="2778" priority="13490">
      <formula>IF(RIGHT(TEXT(AE34,"0.#"),1)=".",TRUE,FALSE)</formula>
    </cfRule>
  </conditionalFormatting>
  <conditionalFormatting sqref="AI34">
    <cfRule type="expression" dxfId="2777" priority="13487">
      <formula>IF(RIGHT(TEXT(AI34,"0.#"),1)=".",FALSE,TRUE)</formula>
    </cfRule>
    <cfRule type="expression" dxfId="2776" priority="13488">
      <formula>IF(RIGHT(TEXT(AI34,"0.#"),1)=".",TRUE,FALSE)</formula>
    </cfRule>
  </conditionalFormatting>
  <conditionalFormatting sqref="AI33">
    <cfRule type="expression" dxfId="2775" priority="13485">
      <formula>IF(RIGHT(TEXT(AI33,"0.#"),1)=".",FALSE,TRUE)</formula>
    </cfRule>
    <cfRule type="expression" dxfId="2774" priority="13486">
      <formula>IF(RIGHT(TEXT(AI33,"0.#"),1)=".",TRUE,FALSE)</formula>
    </cfRule>
  </conditionalFormatting>
  <conditionalFormatting sqref="AI32">
    <cfRule type="expression" dxfId="2773" priority="13483">
      <formula>IF(RIGHT(TEXT(AI32,"0.#"),1)=".",FALSE,TRUE)</formula>
    </cfRule>
    <cfRule type="expression" dxfId="2772" priority="13484">
      <formula>IF(RIGHT(TEXT(AI32,"0.#"),1)=".",TRUE,FALSE)</formula>
    </cfRule>
  </conditionalFormatting>
  <conditionalFormatting sqref="AM32">
    <cfRule type="expression" dxfId="2771" priority="13481">
      <formula>IF(RIGHT(TEXT(AM32,"0.#"),1)=".",FALSE,TRUE)</formula>
    </cfRule>
    <cfRule type="expression" dxfId="2770" priority="13482">
      <formula>IF(RIGHT(TEXT(AM32,"0.#"),1)=".",TRUE,FALSE)</formula>
    </cfRule>
  </conditionalFormatting>
  <conditionalFormatting sqref="AM33">
    <cfRule type="expression" dxfId="2769" priority="13479">
      <formula>IF(RIGHT(TEXT(AM33,"0.#"),1)=".",FALSE,TRUE)</formula>
    </cfRule>
    <cfRule type="expression" dxfId="2768" priority="13480">
      <formula>IF(RIGHT(TEXT(AM33,"0.#"),1)=".",TRUE,FALSE)</formula>
    </cfRule>
  </conditionalFormatting>
  <conditionalFormatting sqref="AQ32:AQ34">
    <cfRule type="expression" dxfId="2767" priority="13471">
      <formula>IF(RIGHT(TEXT(AQ32,"0.#"),1)=".",FALSE,TRUE)</formula>
    </cfRule>
    <cfRule type="expression" dxfId="2766" priority="13472">
      <formula>IF(RIGHT(TEXT(AQ32,"0.#"),1)=".",TRUE,FALSE)</formula>
    </cfRule>
  </conditionalFormatting>
  <conditionalFormatting sqref="AU32 AU34">
    <cfRule type="expression" dxfId="2765" priority="13469">
      <formula>IF(RIGHT(TEXT(AU32,"0.#"),1)=".",FALSE,TRUE)</formula>
    </cfRule>
    <cfRule type="expression" dxfId="2764" priority="13470">
      <formula>IF(RIGHT(TEXT(AU32,"0.#"),1)=".",TRUE,FALSE)</formula>
    </cfRule>
  </conditionalFormatting>
  <conditionalFormatting sqref="AE53">
    <cfRule type="expression" dxfId="2763" priority="13403">
      <formula>IF(RIGHT(TEXT(AE53,"0.#"),1)=".",FALSE,TRUE)</formula>
    </cfRule>
    <cfRule type="expression" dxfId="2762" priority="13404">
      <formula>IF(RIGHT(TEXT(AE53,"0.#"),1)=".",TRUE,FALSE)</formula>
    </cfRule>
  </conditionalFormatting>
  <conditionalFormatting sqref="AE54">
    <cfRule type="expression" dxfId="2761" priority="13401">
      <formula>IF(RIGHT(TEXT(AE54,"0.#"),1)=".",FALSE,TRUE)</formula>
    </cfRule>
    <cfRule type="expression" dxfId="2760" priority="13402">
      <formula>IF(RIGHT(TEXT(AE54,"0.#"),1)=".",TRUE,FALSE)</formula>
    </cfRule>
  </conditionalFormatting>
  <conditionalFormatting sqref="AI54">
    <cfRule type="expression" dxfId="2759" priority="13395">
      <formula>IF(RIGHT(TEXT(AI54,"0.#"),1)=".",FALSE,TRUE)</formula>
    </cfRule>
    <cfRule type="expression" dxfId="2758" priority="13396">
      <formula>IF(RIGHT(TEXT(AI54,"0.#"),1)=".",TRUE,FALSE)</formula>
    </cfRule>
  </conditionalFormatting>
  <conditionalFormatting sqref="AI53">
    <cfRule type="expression" dxfId="2757" priority="13393">
      <formula>IF(RIGHT(TEXT(AI53,"0.#"),1)=".",FALSE,TRUE)</formula>
    </cfRule>
    <cfRule type="expression" dxfId="2756" priority="13394">
      <formula>IF(RIGHT(TEXT(AI53,"0.#"),1)=".",TRUE,FALSE)</formula>
    </cfRule>
  </conditionalFormatting>
  <conditionalFormatting sqref="AM53">
    <cfRule type="expression" dxfId="2755" priority="13391">
      <formula>IF(RIGHT(TEXT(AM53,"0.#"),1)=".",FALSE,TRUE)</formula>
    </cfRule>
    <cfRule type="expression" dxfId="2754" priority="13392">
      <formula>IF(RIGHT(TEXT(AM53,"0.#"),1)=".",TRUE,FALSE)</formula>
    </cfRule>
  </conditionalFormatting>
  <conditionalFormatting sqref="AM54">
    <cfRule type="expression" dxfId="2753" priority="13389">
      <formula>IF(RIGHT(TEXT(AM54,"0.#"),1)=".",FALSE,TRUE)</formula>
    </cfRule>
    <cfRule type="expression" dxfId="2752" priority="13390">
      <formula>IF(RIGHT(TEXT(AM54,"0.#"),1)=".",TRUE,FALSE)</formula>
    </cfRule>
  </conditionalFormatting>
  <conditionalFormatting sqref="AM55">
    <cfRule type="expression" dxfId="2751" priority="13387">
      <formula>IF(RIGHT(TEXT(AM55,"0.#"),1)=".",FALSE,TRUE)</formula>
    </cfRule>
    <cfRule type="expression" dxfId="2750" priority="13388">
      <formula>IF(RIGHT(TEXT(AM55,"0.#"),1)=".",TRUE,FALSE)</formula>
    </cfRule>
  </conditionalFormatting>
  <conditionalFormatting sqref="AE60">
    <cfRule type="expression" dxfId="2749" priority="13373">
      <formula>IF(RIGHT(TEXT(AE60,"0.#"),1)=".",FALSE,TRUE)</formula>
    </cfRule>
    <cfRule type="expression" dxfId="2748" priority="13374">
      <formula>IF(RIGHT(TEXT(AE60,"0.#"),1)=".",TRUE,FALSE)</formula>
    </cfRule>
  </conditionalFormatting>
  <conditionalFormatting sqref="AE61">
    <cfRule type="expression" dxfId="2747" priority="13371">
      <formula>IF(RIGHT(TEXT(AE61,"0.#"),1)=".",FALSE,TRUE)</formula>
    </cfRule>
    <cfRule type="expression" dxfId="2746" priority="13372">
      <formula>IF(RIGHT(TEXT(AE61,"0.#"),1)=".",TRUE,FALSE)</formula>
    </cfRule>
  </conditionalFormatting>
  <conditionalFormatting sqref="AE62">
    <cfRule type="expression" dxfId="2745" priority="13369">
      <formula>IF(RIGHT(TEXT(AE62,"0.#"),1)=".",FALSE,TRUE)</formula>
    </cfRule>
    <cfRule type="expression" dxfId="2744" priority="13370">
      <formula>IF(RIGHT(TEXT(AE62,"0.#"),1)=".",TRUE,FALSE)</formula>
    </cfRule>
  </conditionalFormatting>
  <conditionalFormatting sqref="AI62">
    <cfRule type="expression" dxfId="2743" priority="13367">
      <formula>IF(RIGHT(TEXT(AI62,"0.#"),1)=".",FALSE,TRUE)</formula>
    </cfRule>
    <cfRule type="expression" dxfId="2742" priority="13368">
      <formula>IF(RIGHT(TEXT(AI62,"0.#"),1)=".",TRUE,FALSE)</formula>
    </cfRule>
  </conditionalFormatting>
  <conditionalFormatting sqref="AI61">
    <cfRule type="expression" dxfId="2741" priority="13365">
      <formula>IF(RIGHT(TEXT(AI61,"0.#"),1)=".",FALSE,TRUE)</formula>
    </cfRule>
    <cfRule type="expression" dxfId="2740" priority="13366">
      <formula>IF(RIGHT(TEXT(AI61,"0.#"),1)=".",TRUE,FALSE)</formula>
    </cfRule>
  </conditionalFormatting>
  <conditionalFormatting sqref="AI60">
    <cfRule type="expression" dxfId="2739" priority="13363">
      <formula>IF(RIGHT(TEXT(AI60,"0.#"),1)=".",FALSE,TRUE)</formula>
    </cfRule>
    <cfRule type="expression" dxfId="2738" priority="13364">
      <formula>IF(RIGHT(TEXT(AI60,"0.#"),1)=".",TRUE,FALSE)</formula>
    </cfRule>
  </conditionalFormatting>
  <conditionalFormatting sqref="AM60">
    <cfRule type="expression" dxfId="2737" priority="13361">
      <formula>IF(RIGHT(TEXT(AM60,"0.#"),1)=".",FALSE,TRUE)</formula>
    </cfRule>
    <cfRule type="expression" dxfId="2736" priority="13362">
      <formula>IF(RIGHT(TEXT(AM60,"0.#"),1)=".",TRUE,FALSE)</formula>
    </cfRule>
  </conditionalFormatting>
  <conditionalFormatting sqref="AM61">
    <cfRule type="expression" dxfId="2735" priority="13359">
      <formula>IF(RIGHT(TEXT(AM61,"0.#"),1)=".",FALSE,TRUE)</formula>
    </cfRule>
    <cfRule type="expression" dxfId="2734" priority="13360">
      <formula>IF(RIGHT(TEXT(AM61,"0.#"),1)=".",TRUE,FALSE)</formula>
    </cfRule>
  </conditionalFormatting>
  <conditionalFormatting sqref="AM62">
    <cfRule type="expression" dxfId="2733" priority="13357">
      <formula>IF(RIGHT(TEXT(AM62,"0.#"),1)=".",FALSE,TRUE)</formula>
    </cfRule>
    <cfRule type="expression" dxfId="2732" priority="13358">
      <formula>IF(RIGHT(TEXT(AM62,"0.#"),1)=".",TRUE,FALSE)</formula>
    </cfRule>
  </conditionalFormatting>
  <conditionalFormatting sqref="AE87">
    <cfRule type="expression" dxfId="2731" priority="13343">
      <formula>IF(RIGHT(TEXT(AE87,"0.#"),1)=".",FALSE,TRUE)</formula>
    </cfRule>
    <cfRule type="expression" dxfId="2730" priority="13344">
      <formula>IF(RIGHT(TEXT(AE87,"0.#"),1)=".",TRUE,FALSE)</formula>
    </cfRule>
  </conditionalFormatting>
  <conditionalFormatting sqref="AE88">
    <cfRule type="expression" dxfId="2729" priority="13341">
      <formula>IF(RIGHT(TEXT(AE88,"0.#"),1)=".",FALSE,TRUE)</formula>
    </cfRule>
    <cfRule type="expression" dxfId="2728" priority="13342">
      <formula>IF(RIGHT(TEXT(AE88,"0.#"),1)=".",TRUE,FALSE)</formula>
    </cfRule>
  </conditionalFormatting>
  <conditionalFormatting sqref="AE89">
    <cfRule type="expression" dxfId="2727" priority="13339">
      <formula>IF(RIGHT(TEXT(AE89,"0.#"),1)=".",FALSE,TRUE)</formula>
    </cfRule>
    <cfRule type="expression" dxfId="2726" priority="13340">
      <formula>IF(RIGHT(TEXT(AE89,"0.#"),1)=".",TRUE,FALSE)</formula>
    </cfRule>
  </conditionalFormatting>
  <conditionalFormatting sqref="AI89">
    <cfRule type="expression" dxfId="2725" priority="13337">
      <formula>IF(RIGHT(TEXT(AI89,"0.#"),1)=".",FALSE,TRUE)</formula>
    </cfRule>
    <cfRule type="expression" dxfId="2724" priority="13338">
      <formula>IF(RIGHT(TEXT(AI89,"0.#"),1)=".",TRUE,FALSE)</formula>
    </cfRule>
  </conditionalFormatting>
  <conditionalFormatting sqref="AI88">
    <cfRule type="expression" dxfId="2723" priority="13335">
      <formula>IF(RIGHT(TEXT(AI88,"0.#"),1)=".",FALSE,TRUE)</formula>
    </cfRule>
    <cfRule type="expression" dxfId="2722" priority="13336">
      <formula>IF(RIGHT(TEXT(AI88,"0.#"),1)=".",TRUE,FALSE)</formula>
    </cfRule>
  </conditionalFormatting>
  <conditionalFormatting sqref="AI87">
    <cfRule type="expression" dxfId="2721" priority="13333">
      <formula>IF(RIGHT(TEXT(AI87,"0.#"),1)=".",FALSE,TRUE)</formula>
    </cfRule>
    <cfRule type="expression" dxfId="2720" priority="13334">
      <formula>IF(RIGHT(TEXT(AI87,"0.#"),1)=".",TRUE,FALSE)</formula>
    </cfRule>
  </conditionalFormatting>
  <conditionalFormatting sqref="AM88">
    <cfRule type="expression" dxfId="2719" priority="13329">
      <formula>IF(RIGHT(TEXT(AM88,"0.#"),1)=".",FALSE,TRUE)</formula>
    </cfRule>
    <cfRule type="expression" dxfId="2718" priority="13330">
      <formula>IF(RIGHT(TEXT(AM88,"0.#"),1)=".",TRUE,FALSE)</formula>
    </cfRule>
  </conditionalFormatting>
  <conditionalFormatting sqref="AM89">
    <cfRule type="expression" dxfId="2717" priority="13327">
      <formula>IF(RIGHT(TEXT(AM89,"0.#"),1)=".",FALSE,TRUE)</formula>
    </cfRule>
    <cfRule type="expression" dxfId="2716" priority="13328">
      <formula>IF(RIGHT(TEXT(AM89,"0.#"),1)=".",TRUE,FALSE)</formula>
    </cfRule>
  </conditionalFormatting>
  <conditionalFormatting sqref="AE92">
    <cfRule type="expression" dxfId="2715" priority="13313">
      <formula>IF(RIGHT(TEXT(AE92,"0.#"),1)=".",FALSE,TRUE)</formula>
    </cfRule>
    <cfRule type="expression" dxfId="2714" priority="13314">
      <formula>IF(RIGHT(TEXT(AE92,"0.#"),1)=".",TRUE,FALSE)</formula>
    </cfRule>
  </conditionalFormatting>
  <conditionalFormatting sqref="AE93">
    <cfRule type="expression" dxfId="2713" priority="13311">
      <formula>IF(RIGHT(TEXT(AE93,"0.#"),1)=".",FALSE,TRUE)</formula>
    </cfRule>
    <cfRule type="expression" dxfId="2712" priority="13312">
      <formula>IF(RIGHT(TEXT(AE93,"0.#"),1)=".",TRUE,FALSE)</formula>
    </cfRule>
  </conditionalFormatting>
  <conditionalFormatting sqref="AE94">
    <cfRule type="expression" dxfId="2711" priority="13309">
      <formula>IF(RIGHT(TEXT(AE94,"0.#"),1)=".",FALSE,TRUE)</formula>
    </cfRule>
    <cfRule type="expression" dxfId="2710" priority="13310">
      <formula>IF(RIGHT(TEXT(AE94,"0.#"),1)=".",TRUE,FALSE)</formula>
    </cfRule>
  </conditionalFormatting>
  <conditionalFormatting sqref="AI94">
    <cfRule type="expression" dxfId="2709" priority="13307">
      <formula>IF(RIGHT(TEXT(AI94,"0.#"),1)=".",FALSE,TRUE)</formula>
    </cfRule>
    <cfRule type="expression" dxfId="2708" priority="13308">
      <formula>IF(RIGHT(TEXT(AI94,"0.#"),1)=".",TRUE,FALSE)</formula>
    </cfRule>
  </conditionalFormatting>
  <conditionalFormatting sqref="AI93">
    <cfRule type="expression" dxfId="2707" priority="13305">
      <formula>IF(RIGHT(TEXT(AI93,"0.#"),1)=".",FALSE,TRUE)</formula>
    </cfRule>
    <cfRule type="expression" dxfId="2706" priority="13306">
      <formula>IF(RIGHT(TEXT(AI93,"0.#"),1)=".",TRUE,FALSE)</formula>
    </cfRule>
  </conditionalFormatting>
  <conditionalFormatting sqref="AI92">
    <cfRule type="expression" dxfId="2705" priority="13303">
      <formula>IF(RIGHT(TEXT(AI92,"0.#"),1)=".",FALSE,TRUE)</formula>
    </cfRule>
    <cfRule type="expression" dxfId="2704" priority="13304">
      <formula>IF(RIGHT(TEXT(AI92,"0.#"),1)=".",TRUE,FALSE)</formula>
    </cfRule>
  </conditionalFormatting>
  <conditionalFormatting sqref="AM92">
    <cfRule type="expression" dxfId="2703" priority="13301">
      <formula>IF(RIGHT(TEXT(AM92,"0.#"),1)=".",FALSE,TRUE)</formula>
    </cfRule>
    <cfRule type="expression" dxfId="2702" priority="13302">
      <formula>IF(RIGHT(TEXT(AM92,"0.#"),1)=".",TRUE,FALSE)</formula>
    </cfRule>
  </conditionalFormatting>
  <conditionalFormatting sqref="AM93">
    <cfRule type="expression" dxfId="2701" priority="13299">
      <formula>IF(RIGHT(TEXT(AM93,"0.#"),1)=".",FALSE,TRUE)</formula>
    </cfRule>
    <cfRule type="expression" dxfId="2700" priority="13300">
      <formula>IF(RIGHT(TEXT(AM93,"0.#"),1)=".",TRUE,FALSE)</formula>
    </cfRule>
  </conditionalFormatting>
  <conditionalFormatting sqref="AM94">
    <cfRule type="expression" dxfId="2699" priority="13297">
      <formula>IF(RIGHT(TEXT(AM94,"0.#"),1)=".",FALSE,TRUE)</formula>
    </cfRule>
    <cfRule type="expression" dxfId="2698" priority="13298">
      <formula>IF(RIGHT(TEXT(AM94,"0.#"),1)=".",TRUE,FALSE)</formula>
    </cfRule>
  </conditionalFormatting>
  <conditionalFormatting sqref="AE97">
    <cfRule type="expression" dxfId="2697" priority="13283">
      <formula>IF(RIGHT(TEXT(AE97,"0.#"),1)=".",FALSE,TRUE)</formula>
    </cfRule>
    <cfRule type="expression" dxfId="2696" priority="13284">
      <formula>IF(RIGHT(TEXT(AE97,"0.#"),1)=".",TRUE,FALSE)</formula>
    </cfRule>
  </conditionalFormatting>
  <conditionalFormatting sqref="AE98">
    <cfRule type="expression" dxfId="2695" priority="13281">
      <formula>IF(RIGHT(TEXT(AE98,"0.#"),1)=".",FALSE,TRUE)</formula>
    </cfRule>
    <cfRule type="expression" dxfId="2694" priority="13282">
      <formula>IF(RIGHT(TEXT(AE98,"0.#"),1)=".",TRUE,FALSE)</formula>
    </cfRule>
  </conditionalFormatting>
  <conditionalFormatting sqref="AE99">
    <cfRule type="expression" dxfId="2693" priority="13279">
      <formula>IF(RIGHT(TEXT(AE99,"0.#"),1)=".",FALSE,TRUE)</formula>
    </cfRule>
    <cfRule type="expression" dxfId="2692" priority="13280">
      <formula>IF(RIGHT(TEXT(AE99,"0.#"),1)=".",TRUE,FALSE)</formula>
    </cfRule>
  </conditionalFormatting>
  <conditionalFormatting sqref="AI99">
    <cfRule type="expression" dxfId="2691" priority="13277">
      <formula>IF(RIGHT(TEXT(AI99,"0.#"),1)=".",FALSE,TRUE)</formula>
    </cfRule>
    <cfRule type="expression" dxfId="2690" priority="13278">
      <formula>IF(RIGHT(TEXT(AI99,"0.#"),1)=".",TRUE,FALSE)</formula>
    </cfRule>
  </conditionalFormatting>
  <conditionalFormatting sqref="AI98">
    <cfRule type="expression" dxfId="2689" priority="13275">
      <formula>IF(RIGHT(TEXT(AI98,"0.#"),1)=".",FALSE,TRUE)</formula>
    </cfRule>
    <cfRule type="expression" dxfId="2688" priority="13276">
      <formula>IF(RIGHT(TEXT(AI98,"0.#"),1)=".",TRUE,FALSE)</formula>
    </cfRule>
  </conditionalFormatting>
  <conditionalFormatting sqref="AI97">
    <cfRule type="expression" dxfId="2687" priority="13273">
      <formula>IF(RIGHT(TEXT(AI97,"0.#"),1)=".",FALSE,TRUE)</formula>
    </cfRule>
    <cfRule type="expression" dxfId="2686" priority="13274">
      <formula>IF(RIGHT(TEXT(AI97,"0.#"),1)=".",TRUE,FALSE)</formula>
    </cfRule>
  </conditionalFormatting>
  <conditionalFormatting sqref="AM97">
    <cfRule type="expression" dxfId="2685" priority="13271">
      <formula>IF(RIGHT(TEXT(AM97,"0.#"),1)=".",FALSE,TRUE)</formula>
    </cfRule>
    <cfRule type="expression" dxfId="2684" priority="13272">
      <formula>IF(RIGHT(TEXT(AM97,"0.#"),1)=".",TRUE,FALSE)</formula>
    </cfRule>
  </conditionalFormatting>
  <conditionalFormatting sqref="AM98">
    <cfRule type="expression" dxfId="2683" priority="13269">
      <formula>IF(RIGHT(TEXT(AM98,"0.#"),1)=".",FALSE,TRUE)</formula>
    </cfRule>
    <cfRule type="expression" dxfId="2682" priority="13270">
      <formula>IF(RIGHT(TEXT(AM98,"0.#"),1)=".",TRUE,FALSE)</formula>
    </cfRule>
  </conditionalFormatting>
  <conditionalFormatting sqref="AM99">
    <cfRule type="expression" dxfId="2681" priority="13267">
      <formula>IF(RIGHT(TEXT(AM99,"0.#"),1)=".",FALSE,TRUE)</formula>
    </cfRule>
    <cfRule type="expression" dxfId="2680" priority="13268">
      <formula>IF(RIGHT(TEXT(AM99,"0.#"),1)=".",TRUE,FALSE)</formula>
    </cfRule>
  </conditionalFormatting>
  <conditionalFormatting sqref="AI101">
    <cfRule type="expression" dxfId="2679" priority="13253">
      <formula>IF(RIGHT(TEXT(AI101,"0.#"),1)=".",FALSE,TRUE)</formula>
    </cfRule>
    <cfRule type="expression" dxfId="2678" priority="13254">
      <formula>IF(RIGHT(TEXT(AI101,"0.#"),1)=".",TRUE,FALSE)</formula>
    </cfRule>
  </conditionalFormatting>
  <conditionalFormatting sqref="AM101">
    <cfRule type="expression" dxfId="2677" priority="13251">
      <formula>IF(RIGHT(TEXT(AM101,"0.#"),1)=".",FALSE,TRUE)</formula>
    </cfRule>
    <cfRule type="expression" dxfId="2676" priority="13252">
      <formula>IF(RIGHT(TEXT(AM101,"0.#"),1)=".",TRUE,FALSE)</formula>
    </cfRule>
  </conditionalFormatting>
  <conditionalFormatting sqref="AE102">
    <cfRule type="expression" dxfId="2675" priority="13249">
      <formula>IF(RIGHT(TEXT(AE102,"0.#"),1)=".",FALSE,TRUE)</formula>
    </cfRule>
    <cfRule type="expression" dxfId="2674" priority="13250">
      <formula>IF(RIGHT(TEXT(AE102,"0.#"),1)=".",TRUE,FALSE)</formula>
    </cfRule>
  </conditionalFormatting>
  <conditionalFormatting sqref="AI102">
    <cfRule type="expression" dxfId="2673" priority="13247">
      <formula>IF(RIGHT(TEXT(AI102,"0.#"),1)=".",FALSE,TRUE)</formula>
    </cfRule>
    <cfRule type="expression" dxfId="2672" priority="13248">
      <formula>IF(RIGHT(TEXT(AI102,"0.#"),1)=".",TRUE,FALSE)</formula>
    </cfRule>
  </conditionalFormatting>
  <conditionalFormatting sqref="AM102">
    <cfRule type="expression" dxfId="2671" priority="13245">
      <formula>IF(RIGHT(TEXT(AM102,"0.#"),1)=".",FALSE,TRUE)</formula>
    </cfRule>
    <cfRule type="expression" dxfId="2670" priority="13246">
      <formula>IF(RIGHT(TEXT(AM102,"0.#"),1)=".",TRUE,FALSE)</formula>
    </cfRule>
  </conditionalFormatting>
  <conditionalFormatting sqref="AQ102">
    <cfRule type="expression" dxfId="2669" priority="13243">
      <formula>IF(RIGHT(TEXT(AQ102,"0.#"),1)=".",FALSE,TRUE)</formula>
    </cfRule>
    <cfRule type="expression" dxfId="2668"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I116">
    <cfRule type="expression" dxfId="2617" priority="13183">
      <formula>IF(RIGHT(TEXT(AI116,"0.#"),1)=".",FALSE,TRUE)</formula>
    </cfRule>
    <cfRule type="expression" dxfId="2616" priority="13184">
      <formula>IF(RIGHT(TEXT(AI116,"0.#"),1)=".",TRUE,FALSE)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47:AO874">
    <cfRule type="expression" dxfId="2525" priority="6655">
      <formula>IF(AND(AL847&gt;=0, RIGHT(TEXT(AL847,"0.#"),1)&lt;&gt;"."),TRUE,FALSE)</formula>
    </cfRule>
    <cfRule type="expression" dxfId="2524" priority="6656">
      <formula>IF(AND(AL847&gt;=0, RIGHT(TEXT(AL847,"0.#"),1)="."),TRUE,FALSE)</formula>
    </cfRule>
    <cfRule type="expression" dxfId="2523" priority="6657">
      <formula>IF(AND(AL847&lt;0, RIGHT(TEXT(AL847,"0.#"),1)&lt;&gt;"."),TRUE,FALSE)</formula>
    </cfRule>
    <cfRule type="expression" dxfId="2522" priority="6658">
      <formula>IF(AND(AL847&lt;0, RIGHT(TEXT(AL847,"0.#"),1)="."),TRUE,FALSE)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7:Y874">
    <cfRule type="expression" dxfId="2451" priority="2983">
      <formula>IF(RIGHT(TEXT(Y847,"0.#"),1)=".",FALSE,TRUE)</formula>
    </cfRule>
    <cfRule type="expression" dxfId="2450" priority="2984">
      <formula>IF(RIGHT(TEXT(Y847,"0.#"),1)=".",TRUE,FALSE)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10:AO1139">
    <cfRule type="expression" dxfId="2421" priority="2889">
      <formula>IF(AND(AL1110&gt;=0, RIGHT(TEXT(AL1110,"0.#"),1)&lt;&gt;"."),TRUE,FALSE)</formula>
    </cfRule>
    <cfRule type="expression" dxfId="2420" priority="2890">
      <formula>IF(AND(AL1110&gt;=0, RIGHT(TEXT(AL1110,"0.#"),1)="."),TRUE,FALSE)</formula>
    </cfRule>
    <cfRule type="expression" dxfId="2419" priority="2891">
      <formula>IF(AND(AL1110&lt;0, RIGHT(TEXT(AL1110,"0.#"),1)&lt;&gt;"."),TRUE,FALSE)</formula>
    </cfRule>
    <cfRule type="expression" dxfId="2418" priority="2892">
      <formula>IF(AND(AL1110&lt;0, RIGHT(TEXT(AL1110,"0.#"),1)="."),TRUE,FALSE)</formula>
    </cfRule>
  </conditionalFormatting>
  <conditionalFormatting sqref="Y1110:Y1139">
    <cfRule type="expression" dxfId="2417" priority="2887">
      <formula>IF(RIGHT(TEXT(Y1110,"0.#"),1)=".",FALSE,TRUE)</formula>
    </cfRule>
    <cfRule type="expression" dxfId="2416" priority="2888">
      <formula>IF(RIGHT(TEXT(Y1110,"0.#"),1)=".",TRUE,FALSE)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46:AO846">
    <cfRule type="expression" dxfId="2407" priority="2841">
      <formula>IF(AND(AL846&gt;=0, RIGHT(TEXT(AL846,"0.#"),1)&lt;&gt;"."),TRUE,FALSE)</formula>
    </cfRule>
    <cfRule type="expression" dxfId="2406" priority="2842">
      <formula>IF(AND(AL846&gt;=0, RIGHT(TEXT(AL846,"0.#"),1)="."),TRUE,FALSE)</formula>
    </cfRule>
    <cfRule type="expression" dxfId="2405" priority="2843">
      <formula>IF(AND(AL846&lt;0, RIGHT(TEXT(AL846,"0.#"),1)&lt;&gt;"."),TRUE,FALSE)</formula>
    </cfRule>
    <cfRule type="expression" dxfId="2404" priority="2844">
      <formula>IF(AND(AL846&lt;0, RIGHT(TEXT(AL846,"0.#"),1)="."),TRUE,FALSE)</formula>
    </cfRule>
  </conditionalFormatting>
  <conditionalFormatting sqref="Y846">
    <cfRule type="expression" dxfId="2403" priority="2839">
      <formula>IF(RIGHT(TEXT(Y846,"0.#"),1)=".",FALSE,TRUE)</formula>
    </cfRule>
    <cfRule type="expression" dxfId="2402" priority="2840">
      <formula>IF(RIGHT(TEXT(Y846,"0.#"),1)=".",TRUE,FALSE)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9">
    <cfRule type="expression" dxfId="2083" priority="2093">
      <formula>IF(RIGHT(TEXT(Y879,"0.#"),1)=".",FALSE,TRUE)</formula>
    </cfRule>
    <cfRule type="expression" dxfId="2082" priority="2094">
      <formula>IF(RIGHT(TEXT(Y879,"0.#"),1)=".",TRUE,FALSE)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2">
    <cfRule type="expression" dxfId="2079" priority="2081">
      <formula>IF(RIGHT(TEXT(Y912,"0.#"),1)=".",FALSE,TRUE)</formula>
    </cfRule>
    <cfRule type="expression" dxfId="2078" priority="2082">
      <formula>IF(RIGHT(TEXT(Y912,"0.#"),1)=".",TRUE,FALSE)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9:AO879">
    <cfRule type="expression" dxfId="1985" priority="2095">
      <formula>IF(AND(AL879&gt;=0, RIGHT(TEXT(AL879,"0.#"),1)&lt;&gt;"."),TRUE,FALSE)</formula>
    </cfRule>
    <cfRule type="expression" dxfId="1984" priority="2096">
      <formula>IF(AND(AL879&gt;=0, RIGHT(TEXT(AL879,"0.#"),1)="."),TRUE,FALSE)</formula>
    </cfRule>
    <cfRule type="expression" dxfId="1983" priority="2097">
      <formula>IF(AND(AL879&lt;0, RIGHT(TEXT(AL879,"0.#"),1)&lt;&gt;"."),TRUE,FALSE)</formula>
    </cfRule>
    <cfRule type="expression" dxfId="1982" priority="2098">
      <formula>IF(AND(AL879&lt;0, RIGHT(TEXT(AL879,"0.#"),1)="."),TRUE,FALSE)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2:AO912">
    <cfRule type="expression" dxfId="1977" priority="2083">
      <formula>IF(AND(AL912&gt;=0, RIGHT(TEXT(AL912,"0.#"),1)&lt;&gt;"."),TRUE,FALSE)</formula>
    </cfRule>
    <cfRule type="expression" dxfId="1976" priority="2084">
      <formula>IF(AND(AL912&gt;=0, RIGHT(TEXT(AL912,"0.#"),1)="."),TRUE,FALSE)</formula>
    </cfRule>
    <cfRule type="expression" dxfId="1975" priority="2085">
      <formula>IF(AND(AL912&lt;0, RIGHT(TEXT(AL912,"0.#"),1)&lt;&gt;"."),TRUE,FALSE)</formula>
    </cfRule>
    <cfRule type="expression" dxfId="1974" priority="2086">
      <formula>IF(AND(AL912&lt;0, RIGHT(TEXT(AL912,"0.#"),1)="."),TRUE,FALSE)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 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U40">
    <cfRule type="expression" dxfId="729" priority="29">
      <formula>IF(RIGHT(TEXT(AU40,"0.#"),1)=".",FALSE,TRUE)</formula>
    </cfRule>
    <cfRule type="expression" dxfId="728" priority="30">
      <formula>IF(RIGHT(TEXT(AU40,"0.#"),1)=".",TRUE,FALSE)</formula>
    </cfRule>
  </conditionalFormatting>
  <conditionalFormatting sqref="Y789">
    <cfRule type="expression" dxfId="727" priority="27">
      <formula>IF(RIGHT(TEXT(Y789,"0.#"),1)=".",FALSE,TRUE)</formula>
    </cfRule>
    <cfRule type="expression" dxfId="726" priority="28">
      <formula>IF(RIGHT(TEXT(Y789,"0.#"),1)=".",TRUE,FALSE)</formula>
    </cfRule>
  </conditionalFormatting>
  <conditionalFormatting sqref="AU789">
    <cfRule type="expression" dxfId="725" priority="25">
      <formula>IF(RIGHT(TEXT(AU789,"0.#"),1)=".",FALSE,TRUE)</formula>
    </cfRule>
    <cfRule type="expression" dxfId="724" priority="26">
      <formula>IF(RIGHT(TEXT(AU789,"0.#"),1)=".",TRUE,FALSE)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 RIGHT(TEXT(AL911,"0.#"),1)&lt;&gt;"."),TRUE,FALSE)</formula>
    </cfRule>
    <cfRule type="expression" dxfId="708" priority="10">
      <formula>IF(AND(AL911&gt;=0, RIGHT(TEXT(AL911,"0.#"),1)="."),TRUE,FALSE)</formula>
    </cfRule>
    <cfRule type="expression" dxfId="707" priority="11">
      <formula>IF(AND(AL911&lt;0, RIGHT(TEXT(AL911,"0.#"),1)&lt;&gt;"."),TRUE,FALSE)</formula>
    </cfRule>
    <cfRule type="expression" dxfId="706" priority="12">
      <formula>IF(AND(AL911&lt;0, RIGHT(TEXT(AL911,"0.#"),1)="."),TRUE,FALSE)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9" max="49" man="1"/>
    <brk id="704" max="49" man="1"/>
    <brk id="729" max="49" man="1"/>
    <brk id="76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3" sqref="A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750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750</v>
      </c>
      <c r="M9" s="13" t="str">
        <f t="shared" si="2"/>
        <v>エネルギー対策</v>
      </c>
      <c r="N9" s="13" t="str">
        <f t="shared" si="6"/>
        <v>エネルギー対策</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t="s">
        <v>750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348</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6"/>
      <c r="Z2" s="409"/>
      <c r="AA2" s="410"/>
      <c r="AB2" s="1010" t="s">
        <v>11</v>
      </c>
      <c r="AC2" s="1011"/>
      <c r="AD2" s="1012"/>
      <c r="AE2" s="998" t="s">
        <v>389</v>
      </c>
      <c r="AF2" s="998"/>
      <c r="AG2" s="998"/>
      <c r="AH2" s="998"/>
      <c r="AI2" s="998" t="s">
        <v>411</v>
      </c>
      <c r="AJ2" s="998"/>
      <c r="AK2" s="998"/>
      <c r="AL2" s="458"/>
      <c r="AM2" s="998" t="s">
        <v>508</v>
      </c>
      <c r="AN2" s="998"/>
      <c r="AO2" s="998"/>
      <c r="AP2" s="458"/>
      <c r="AQ2" s="215" t="s">
        <v>232</v>
      </c>
      <c r="AR2" s="199"/>
      <c r="AS2" s="199"/>
      <c r="AT2" s="200"/>
      <c r="AU2" s="370" t="s">
        <v>134</v>
      </c>
      <c r="AV2" s="370"/>
      <c r="AW2" s="370"/>
      <c r="AX2" s="371"/>
      <c r="AY2" s="34">
        <f>COUNTA($G$4)</f>
        <v>0</v>
      </c>
    </row>
    <row r="3" spans="1:51"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7"/>
      <c r="Z3" s="1008"/>
      <c r="AA3" s="1009"/>
      <c r="AB3" s="1013"/>
      <c r="AC3" s="1014"/>
      <c r="AD3" s="1015"/>
      <c r="AE3" s="387"/>
      <c r="AF3" s="387"/>
      <c r="AG3" s="387"/>
      <c r="AH3" s="387"/>
      <c r="AI3" s="387"/>
      <c r="AJ3" s="387"/>
      <c r="AK3" s="387"/>
      <c r="AL3" s="333"/>
      <c r="AM3" s="387"/>
      <c r="AN3" s="387"/>
      <c r="AO3" s="387"/>
      <c r="AP3" s="333"/>
      <c r="AQ3" s="271"/>
      <c r="AR3" s="272"/>
      <c r="AS3" s="179" t="s">
        <v>233</v>
      </c>
      <c r="AT3" s="202"/>
      <c r="AU3" s="272"/>
      <c r="AV3" s="272"/>
      <c r="AW3" s="376" t="s">
        <v>179</v>
      </c>
      <c r="AX3" s="377"/>
      <c r="AY3" s="34">
        <f>$AY$2</f>
        <v>0</v>
      </c>
    </row>
    <row r="4" spans="1:51" ht="22.5" customHeight="1" x14ac:dyDescent="0.15">
      <c r="A4" s="515"/>
      <c r="B4" s="513"/>
      <c r="C4" s="513"/>
      <c r="D4" s="513"/>
      <c r="E4" s="513"/>
      <c r="F4" s="514"/>
      <c r="G4" s="540"/>
      <c r="H4" s="1016"/>
      <c r="I4" s="1016"/>
      <c r="J4" s="1016"/>
      <c r="K4" s="1016"/>
      <c r="L4" s="1016"/>
      <c r="M4" s="1016"/>
      <c r="N4" s="1016"/>
      <c r="O4" s="1017"/>
      <c r="P4" s="19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4" t="s">
        <v>54</v>
      </c>
      <c r="Z5" s="999"/>
      <c r="AA5" s="1000"/>
      <c r="AB5" s="522"/>
      <c r="AC5" s="1001"/>
      <c r="AD5" s="1001"/>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180</v>
      </c>
      <c r="AC6" s="1031"/>
      <c r="AD6" s="1031"/>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9" t="s">
        <v>379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2" t="s">
        <v>348</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6"/>
      <c r="Z9" s="409"/>
      <c r="AA9" s="410"/>
      <c r="AB9" s="1010" t="s">
        <v>11</v>
      </c>
      <c r="AC9" s="1011"/>
      <c r="AD9" s="1012"/>
      <c r="AE9" s="998" t="s">
        <v>389</v>
      </c>
      <c r="AF9" s="998"/>
      <c r="AG9" s="998"/>
      <c r="AH9" s="998"/>
      <c r="AI9" s="998" t="s">
        <v>411</v>
      </c>
      <c r="AJ9" s="998"/>
      <c r="AK9" s="998"/>
      <c r="AL9" s="458"/>
      <c r="AM9" s="998" t="s">
        <v>508</v>
      </c>
      <c r="AN9" s="998"/>
      <c r="AO9" s="998"/>
      <c r="AP9" s="458"/>
      <c r="AQ9" s="215" t="s">
        <v>232</v>
      </c>
      <c r="AR9" s="199"/>
      <c r="AS9" s="199"/>
      <c r="AT9" s="200"/>
      <c r="AU9" s="370" t="s">
        <v>134</v>
      </c>
      <c r="AV9" s="370"/>
      <c r="AW9" s="370"/>
      <c r="AX9" s="371"/>
      <c r="AY9" s="34">
        <f>COUNTA($G$11)</f>
        <v>0</v>
      </c>
    </row>
    <row r="10" spans="1:51"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7"/>
      <c r="Z10" s="1008"/>
      <c r="AA10" s="1009"/>
      <c r="AB10" s="1013"/>
      <c r="AC10" s="1014"/>
      <c r="AD10" s="1015"/>
      <c r="AE10" s="387"/>
      <c r="AF10" s="387"/>
      <c r="AG10" s="387"/>
      <c r="AH10" s="387"/>
      <c r="AI10" s="387"/>
      <c r="AJ10" s="387"/>
      <c r="AK10" s="387"/>
      <c r="AL10" s="333"/>
      <c r="AM10" s="387"/>
      <c r="AN10" s="387"/>
      <c r="AO10" s="387"/>
      <c r="AP10" s="333"/>
      <c r="AQ10" s="271"/>
      <c r="AR10" s="272"/>
      <c r="AS10" s="179" t="s">
        <v>233</v>
      </c>
      <c r="AT10" s="202"/>
      <c r="AU10" s="272"/>
      <c r="AV10" s="272"/>
      <c r="AW10" s="376" t="s">
        <v>179</v>
      </c>
      <c r="AX10" s="377"/>
      <c r="AY10" s="34">
        <f>$AY$9</f>
        <v>0</v>
      </c>
    </row>
    <row r="11" spans="1:51" ht="22.5" customHeight="1" x14ac:dyDescent="0.15">
      <c r="A11" s="515"/>
      <c r="B11" s="513"/>
      <c r="C11" s="513"/>
      <c r="D11" s="513"/>
      <c r="E11" s="513"/>
      <c r="F11" s="514"/>
      <c r="G11" s="540"/>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2"/>
      <c r="AC12" s="1001"/>
      <c r="AD12" s="1001"/>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50"/>
      <c r="B13" s="651"/>
      <c r="C13" s="651"/>
      <c r="D13" s="651"/>
      <c r="E13" s="651"/>
      <c r="F13" s="652"/>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180</v>
      </c>
      <c r="AC13" s="1031"/>
      <c r="AD13" s="1031"/>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9" t="s">
        <v>379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2" t="s">
        <v>348</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6"/>
      <c r="Z16" s="409"/>
      <c r="AA16" s="410"/>
      <c r="AB16" s="1010" t="s">
        <v>11</v>
      </c>
      <c r="AC16" s="1011"/>
      <c r="AD16" s="1012"/>
      <c r="AE16" s="998" t="s">
        <v>389</v>
      </c>
      <c r="AF16" s="998"/>
      <c r="AG16" s="998"/>
      <c r="AH16" s="998"/>
      <c r="AI16" s="998" t="s">
        <v>411</v>
      </c>
      <c r="AJ16" s="998"/>
      <c r="AK16" s="998"/>
      <c r="AL16" s="458"/>
      <c r="AM16" s="998" t="s">
        <v>508</v>
      </c>
      <c r="AN16" s="998"/>
      <c r="AO16" s="998"/>
      <c r="AP16" s="458"/>
      <c r="AQ16" s="215" t="s">
        <v>232</v>
      </c>
      <c r="AR16" s="199"/>
      <c r="AS16" s="199"/>
      <c r="AT16" s="200"/>
      <c r="AU16" s="370" t="s">
        <v>134</v>
      </c>
      <c r="AV16" s="370"/>
      <c r="AW16" s="370"/>
      <c r="AX16" s="371"/>
      <c r="AY16" s="34">
        <f>COUNTA($G$18)</f>
        <v>0</v>
      </c>
    </row>
    <row r="17" spans="1:51"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7"/>
      <c r="Z17" s="1008"/>
      <c r="AA17" s="1009"/>
      <c r="AB17" s="1013"/>
      <c r="AC17" s="1014"/>
      <c r="AD17" s="1015"/>
      <c r="AE17" s="387"/>
      <c r="AF17" s="387"/>
      <c r="AG17" s="387"/>
      <c r="AH17" s="387"/>
      <c r="AI17" s="387"/>
      <c r="AJ17" s="387"/>
      <c r="AK17" s="387"/>
      <c r="AL17" s="333"/>
      <c r="AM17" s="387"/>
      <c r="AN17" s="387"/>
      <c r="AO17" s="387"/>
      <c r="AP17" s="333"/>
      <c r="AQ17" s="271"/>
      <c r="AR17" s="272"/>
      <c r="AS17" s="179" t="s">
        <v>233</v>
      </c>
      <c r="AT17" s="202"/>
      <c r="AU17" s="272"/>
      <c r="AV17" s="272"/>
      <c r="AW17" s="376" t="s">
        <v>179</v>
      </c>
      <c r="AX17" s="377"/>
      <c r="AY17" s="34">
        <f>$AY$16</f>
        <v>0</v>
      </c>
    </row>
    <row r="18" spans="1:51" ht="22.5" customHeight="1" x14ac:dyDescent="0.15">
      <c r="A18" s="515"/>
      <c r="B18" s="513"/>
      <c r="C18" s="513"/>
      <c r="D18" s="513"/>
      <c r="E18" s="513"/>
      <c r="F18" s="514"/>
      <c r="G18" s="540"/>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2"/>
      <c r="AC19" s="1001"/>
      <c r="AD19" s="1001"/>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50"/>
      <c r="B20" s="651"/>
      <c r="C20" s="651"/>
      <c r="D20" s="651"/>
      <c r="E20" s="651"/>
      <c r="F20" s="652"/>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180</v>
      </c>
      <c r="AC20" s="1031"/>
      <c r="AD20" s="1031"/>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9" t="s">
        <v>379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2" t="s">
        <v>348</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6"/>
      <c r="Z23" s="409"/>
      <c r="AA23" s="410"/>
      <c r="AB23" s="1010" t="s">
        <v>11</v>
      </c>
      <c r="AC23" s="1011"/>
      <c r="AD23" s="1012"/>
      <c r="AE23" s="998" t="s">
        <v>389</v>
      </c>
      <c r="AF23" s="998"/>
      <c r="AG23" s="998"/>
      <c r="AH23" s="998"/>
      <c r="AI23" s="998" t="s">
        <v>411</v>
      </c>
      <c r="AJ23" s="998"/>
      <c r="AK23" s="998"/>
      <c r="AL23" s="458"/>
      <c r="AM23" s="998" t="s">
        <v>508</v>
      </c>
      <c r="AN23" s="998"/>
      <c r="AO23" s="998"/>
      <c r="AP23" s="458"/>
      <c r="AQ23" s="215" t="s">
        <v>232</v>
      </c>
      <c r="AR23" s="199"/>
      <c r="AS23" s="199"/>
      <c r="AT23" s="200"/>
      <c r="AU23" s="370" t="s">
        <v>134</v>
      </c>
      <c r="AV23" s="370"/>
      <c r="AW23" s="370"/>
      <c r="AX23" s="371"/>
      <c r="AY23" s="34">
        <f>COUNTA($G$25)</f>
        <v>0</v>
      </c>
    </row>
    <row r="24" spans="1:51"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7"/>
      <c r="Z24" s="1008"/>
      <c r="AA24" s="1009"/>
      <c r="AB24" s="1013"/>
      <c r="AC24" s="1014"/>
      <c r="AD24" s="1015"/>
      <c r="AE24" s="387"/>
      <c r="AF24" s="387"/>
      <c r="AG24" s="387"/>
      <c r="AH24" s="387"/>
      <c r="AI24" s="387"/>
      <c r="AJ24" s="387"/>
      <c r="AK24" s="387"/>
      <c r="AL24" s="333"/>
      <c r="AM24" s="387"/>
      <c r="AN24" s="387"/>
      <c r="AO24" s="387"/>
      <c r="AP24" s="333"/>
      <c r="AQ24" s="271"/>
      <c r="AR24" s="272"/>
      <c r="AS24" s="179" t="s">
        <v>233</v>
      </c>
      <c r="AT24" s="202"/>
      <c r="AU24" s="272"/>
      <c r="AV24" s="272"/>
      <c r="AW24" s="376" t="s">
        <v>179</v>
      </c>
      <c r="AX24" s="377"/>
      <c r="AY24" s="34">
        <f>$AY$23</f>
        <v>0</v>
      </c>
    </row>
    <row r="25" spans="1:51" ht="22.5" customHeight="1" x14ac:dyDescent="0.15">
      <c r="A25" s="515"/>
      <c r="B25" s="513"/>
      <c r="C25" s="513"/>
      <c r="D25" s="513"/>
      <c r="E25" s="513"/>
      <c r="F25" s="514"/>
      <c r="G25" s="540"/>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2"/>
      <c r="AC26" s="1001"/>
      <c r="AD26" s="1001"/>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50"/>
      <c r="B27" s="651"/>
      <c r="C27" s="651"/>
      <c r="D27" s="651"/>
      <c r="E27" s="651"/>
      <c r="F27" s="652"/>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180</v>
      </c>
      <c r="AC27" s="1031"/>
      <c r="AD27" s="1031"/>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9" t="s">
        <v>379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2" t="s">
        <v>348</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6"/>
      <c r="Z30" s="409"/>
      <c r="AA30" s="410"/>
      <c r="AB30" s="1010" t="s">
        <v>11</v>
      </c>
      <c r="AC30" s="1011"/>
      <c r="AD30" s="1012"/>
      <c r="AE30" s="998" t="s">
        <v>389</v>
      </c>
      <c r="AF30" s="998"/>
      <c r="AG30" s="998"/>
      <c r="AH30" s="998"/>
      <c r="AI30" s="998" t="s">
        <v>411</v>
      </c>
      <c r="AJ30" s="998"/>
      <c r="AK30" s="998"/>
      <c r="AL30" s="458"/>
      <c r="AM30" s="998" t="s">
        <v>508</v>
      </c>
      <c r="AN30" s="998"/>
      <c r="AO30" s="998"/>
      <c r="AP30" s="458"/>
      <c r="AQ30" s="215" t="s">
        <v>232</v>
      </c>
      <c r="AR30" s="199"/>
      <c r="AS30" s="199"/>
      <c r="AT30" s="200"/>
      <c r="AU30" s="370" t="s">
        <v>134</v>
      </c>
      <c r="AV30" s="370"/>
      <c r="AW30" s="370"/>
      <c r="AX30" s="371"/>
      <c r="AY30" s="34">
        <f>COUNTA($G$32)</f>
        <v>0</v>
      </c>
    </row>
    <row r="31" spans="1:51"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7"/>
      <c r="Z31" s="1008"/>
      <c r="AA31" s="1009"/>
      <c r="AB31" s="1013"/>
      <c r="AC31" s="1014"/>
      <c r="AD31" s="1015"/>
      <c r="AE31" s="387"/>
      <c r="AF31" s="387"/>
      <c r="AG31" s="387"/>
      <c r="AH31" s="387"/>
      <c r="AI31" s="387"/>
      <c r="AJ31" s="387"/>
      <c r="AK31" s="387"/>
      <c r="AL31" s="333"/>
      <c r="AM31" s="387"/>
      <c r="AN31" s="387"/>
      <c r="AO31" s="387"/>
      <c r="AP31" s="333"/>
      <c r="AQ31" s="271"/>
      <c r="AR31" s="272"/>
      <c r="AS31" s="179" t="s">
        <v>233</v>
      </c>
      <c r="AT31" s="202"/>
      <c r="AU31" s="272"/>
      <c r="AV31" s="272"/>
      <c r="AW31" s="376" t="s">
        <v>179</v>
      </c>
      <c r="AX31" s="377"/>
      <c r="AY31" s="34">
        <f>$AY$30</f>
        <v>0</v>
      </c>
    </row>
    <row r="32" spans="1:51" ht="22.5" customHeight="1" x14ac:dyDescent="0.15">
      <c r="A32" s="515"/>
      <c r="B32" s="513"/>
      <c r="C32" s="513"/>
      <c r="D32" s="513"/>
      <c r="E32" s="513"/>
      <c r="F32" s="514"/>
      <c r="G32" s="540"/>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2"/>
      <c r="AC33" s="1001"/>
      <c r="AD33" s="1001"/>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50"/>
      <c r="B34" s="651"/>
      <c r="C34" s="651"/>
      <c r="D34" s="651"/>
      <c r="E34" s="651"/>
      <c r="F34" s="652"/>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180</v>
      </c>
      <c r="AC34" s="1031"/>
      <c r="AD34" s="1031"/>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9" t="s">
        <v>379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2" t="s">
        <v>348</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6"/>
      <c r="Z37" s="409"/>
      <c r="AA37" s="410"/>
      <c r="AB37" s="1010" t="s">
        <v>11</v>
      </c>
      <c r="AC37" s="1011"/>
      <c r="AD37" s="1012"/>
      <c r="AE37" s="998" t="s">
        <v>389</v>
      </c>
      <c r="AF37" s="998"/>
      <c r="AG37" s="998"/>
      <c r="AH37" s="998"/>
      <c r="AI37" s="998" t="s">
        <v>411</v>
      </c>
      <c r="AJ37" s="998"/>
      <c r="AK37" s="998"/>
      <c r="AL37" s="458"/>
      <c r="AM37" s="998" t="s">
        <v>508</v>
      </c>
      <c r="AN37" s="998"/>
      <c r="AO37" s="998"/>
      <c r="AP37" s="458"/>
      <c r="AQ37" s="215" t="s">
        <v>232</v>
      </c>
      <c r="AR37" s="199"/>
      <c r="AS37" s="199"/>
      <c r="AT37" s="200"/>
      <c r="AU37" s="370" t="s">
        <v>134</v>
      </c>
      <c r="AV37" s="370"/>
      <c r="AW37" s="370"/>
      <c r="AX37" s="371"/>
      <c r="AY37" s="34">
        <f>COUNTA($G$39)</f>
        <v>0</v>
      </c>
    </row>
    <row r="38" spans="1:51"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7"/>
      <c r="Z38" s="1008"/>
      <c r="AA38" s="1009"/>
      <c r="AB38" s="1013"/>
      <c r="AC38" s="1014"/>
      <c r="AD38" s="1015"/>
      <c r="AE38" s="387"/>
      <c r="AF38" s="387"/>
      <c r="AG38" s="387"/>
      <c r="AH38" s="387"/>
      <c r="AI38" s="387"/>
      <c r="AJ38" s="387"/>
      <c r="AK38" s="387"/>
      <c r="AL38" s="333"/>
      <c r="AM38" s="387"/>
      <c r="AN38" s="387"/>
      <c r="AO38" s="387"/>
      <c r="AP38" s="333"/>
      <c r="AQ38" s="271"/>
      <c r="AR38" s="272"/>
      <c r="AS38" s="179" t="s">
        <v>233</v>
      </c>
      <c r="AT38" s="202"/>
      <c r="AU38" s="272"/>
      <c r="AV38" s="272"/>
      <c r="AW38" s="376" t="s">
        <v>179</v>
      </c>
      <c r="AX38" s="377"/>
      <c r="AY38" s="34">
        <f>$AY$37</f>
        <v>0</v>
      </c>
    </row>
    <row r="39" spans="1:51" ht="22.5" customHeight="1" x14ac:dyDescent="0.15">
      <c r="A39" s="515"/>
      <c r="B39" s="513"/>
      <c r="C39" s="513"/>
      <c r="D39" s="513"/>
      <c r="E39" s="513"/>
      <c r="F39" s="514"/>
      <c r="G39" s="540"/>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2"/>
      <c r="AC40" s="1001"/>
      <c r="AD40" s="1001"/>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50"/>
      <c r="B41" s="651"/>
      <c r="C41" s="651"/>
      <c r="D41" s="651"/>
      <c r="E41" s="651"/>
      <c r="F41" s="652"/>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180</v>
      </c>
      <c r="AC41" s="1031"/>
      <c r="AD41" s="1031"/>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2" t="s">
        <v>348</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6"/>
      <c r="Z44" s="409"/>
      <c r="AA44" s="410"/>
      <c r="AB44" s="1010" t="s">
        <v>11</v>
      </c>
      <c r="AC44" s="1011"/>
      <c r="AD44" s="1012"/>
      <c r="AE44" s="998" t="s">
        <v>389</v>
      </c>
      <c r="AF44" s="998"/>
      <c r="AG44" s="998"/>
      <c r="AH44" s="998"/>
      <c r="AI44" s="998" t="s">
        <v>411</v>
      </c>
      <c r="AJ44" s="998"/>
      <c r="AK44" s="998"/>
      <c r="AL44" s="458"/>
      <c r="AM44" s="998" t="s">
        <v>508</v>
      </c>
      <c r="AN44" s="998"/>
      <c r="AO44" s="998"/>
      <c r="AP44" s="458"/>
      <c r="AQ44" s="215" t="s">
        <v>232</v>
      </c>
      <c r="AR44" s="199"/>
      <c r="AS44" s="199"/>
      <c r="AT44" s="200"/>
      <c r="AU44" s="370" t="s">
        <v>134</v>
      </c>
      <c r="AV44" s="370"/>
      <c r="AW44" s="370"/>
      <c r="AX44" s="371"/>
      <c r="AY44" s="34">
        <f>COUNTA($G$46)</f>
        <v>0</v>
      </c>
    </row>
    <row r="45" spans="1:51"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7"/>
      <c r="Z45" s="1008"/>
      <c r="AA45" s="1009"/>
      <c r="AB45" s="1013"/>
      <c r="AC45" s="1014"/>
      <c r="AD45" s="1015"/>
      <c r="AE45" s="387"/>
      <c r="AF45" s="387"/>
      <c r="AG45" s="387"/>
      <c r="AH45" s="387"/>
      <c r="AI45" s="387"/>
      <c r="AJ45" s="387"/>
      <c r="AK45" s="387"/>
      <c r="AL45" s="333"/>
      <c r="AM45" s="387"/>
      <c r="AN45" s="387"/>
      <c r="AO45" s="387"/>
      <c r="AP45" s="333"/>
      <c r="AQ45" s="271"/>
      <c r="AR45" s="272"/>
      <c r="AS45" s="179" t="s">
        <v>233</v>
      </c>
      <c r="AT45" s="202"/>
      <c r="AU45" s="272"/>
      <c r="AV45" s="272"/>
      <c r="AW45" s="376" t="s">
        <v>179</v>
      </c>
      <c r="AX45" s="377"/>
      <c r="AY45" s="34">
        <f>$AY$44</f>
        <v>0</v>
      </c>
    </row>
    <row r="46" spans="1:51" ht="22.5" customHeight="1" x14ac:dyDescent="0.15">
      <c r="A46" s="515"/>
      <c r="B46" s="513"/>
      <c r="C46" s="513"/>
      <c r="D46" s="513"/>
      <c r="E46" s="513"/>
      <c r="F46" s="514"/>
      <c r="G46" s="540"/>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2"/>
      <c r="AC47" s="1001"/>
      <c r="AD47" s="1001"/>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50"/>
      <c r="B48" s="651"/>
      <c r="C48" s="651"/>
      <c r="D48" s="651"/>
      <c r="E48" s="651"/>
      <c r="F48" s="652"/>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180</v>
      </c>
      <c r="AC48" s="1031"/>
      <c r="AD48" s="1031"/>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2" t="s">
        <v>348</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6"/>
      <c r="Z51" s="409"/>
      <c r="AA51" s="410"/>
      <c r="AB51" s="458" t="s">
        <v>11</v>
      </c>
      <c r="AC51" s="1011"/>
      <c r="AD51" s="1012"/>
      <c r="AE51" s="998" t="s">
        <v>389</v>
      </c>
      <c r="AF51" s="998"/>
      <c r="AG51" s="998"/>
      <c r="AH51" s="998"/>
      <c r="AI51" s="998" t="s">
        <v>411</v>
      </c>
      <c r="AJ51" s="998"/>
      <c r="AK51" s="998"/>
      <c r="AL51" s="458"/>
      <c r="AM51" s="998" t="s">
        <v>508</v>
      </c>
      <c r="AN51" s="998"/>
      <c r="AO51" s="998"/>
      <c r="AP51" s="458"/>
      <c r="AQ51" s="215" t="s">
        <v>232</v>
      </c>
      <c r="AR51" s="199"/>
      <c r="AS51" s="199"/>
      <c r="AT51" s="200"/>
      <c r="AU51" s="370" t="s">
        <v>134</v>
      </c>
      <c r="AV51" s="370"/>
      <c r="AW51" s="370"/>
      <c r="AX51" s="371"/>
      <c r="AY51" s="34">
        <f>COUNTA($G$53)</f>
        <v>0</v>
      </c>
    </row>
    <row r="52" spans="1:51"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7"/>
      <c r="Z52" s="1008"/>
      <c r="AA52" s="1009"/>
      <c r="AB52" s="1013"/>
      <c r="AC52" s="1014"/>
      <c r="AD52" s="1015"/>
      <c r="AE52" s="387"/>
      <c r="AF52" s="387"/>
      <c r="AG52" s="387"/>
      <c r="AH52" s="387"/>
      <c r="AI52" s="387"/>
      <c r="AJ52" s="387"/>
      <c r="AK52" s="387"/>
      <c r="AL52" s="333"/>
      <c r="AM52" s="387"/>
      <c r="AN52" s="387"/>
      <c r="AO52" s="387"/>
      <c r="AP52" s="333"/>
      <c r="AQ52" s="271"/>
      <c r="AR52" s="272"/>
      <c r="AS52" s="179" t="s">
        <v>233</v>
      </c>
      <c r="AT52" s="202"/>
      <c r="AU52" s="272"/>
      <c r="AV52" s="272"/>
      <c r="AW52" s="376" t="s">
        <v>179</v>
      </c>
      <c r="AX52" s="377"/>
      <c r="AY52" s="34">
        <f>$AY$51</f>
        <v>0</v>
      </c>
    </row>
    <row r="53" spans="1:51" ht="22.5" customHeight="1" x14ac:dyDescent="0.15">
      <c r="A53" s="515"/>
      <c r="B53" s="513"/>
      <c r="C53" s="513"/>
      <c r="D53" s="513"/>
      <c r="E53" s="513"/>
      <c r="F53" s="514"/>
      <c r="G53" s="540"/>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2"/>
      <c r="AC54" s="1001"/>
      <c r="AD54" s="1001"/>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50"/>
      <c r="B55" s="651"/>
      <c r="C55" s="651"/>
      <c r="D55" s="651"/>
      <c r="E55" s="651"/>
      <c r="F55" s="652"/>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180</v>
      </c>
      <c r="AC55" s="1031"/>
      <c r="AD55" s="1031"/>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2" t="s">
        <v>348</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6"/>
      <c r="Z58" s="409"/>
      <c r="AA58" s="410"/>
      <c r="AB58" s="1010" t="s">
        <v>11</v>
      </c>
      <c r="AC58" s="1011"/>
      <c r="AD58" s="1012"/>
      <c r="AE58" s="998" t="s">
        <v>389</v>
      </c>
      <c r="AF58" s="998"/>
      <c r="AG58" s="998"/>
      <c r="AH58" s="998"/>
      <c r="AI58" s="998" t="s">
        <v>411</v>
      </c>
      <c r="AJ58" s="998"/>
      <c r="AK58" s="998"/>
      <c r="AL58" s="458"/>
      <c r="AM58" s="998" t="s">
        <v>508</v>
      </c>
      <c r="AN58" s="998"/>
      <c r="AO58" s="998"/>
      <c r="AP58" s="458"/>
      <c r="AQ58" s="215" t="s">
        <v>232</v>
      </c>
      <c r="AR58" s="199"/>
      <c r="AS58" s="199"/>
      <c r="AT58" s="200"/>
      <c r="AU58" s="370" t="s">
        <v>134</v>
      </c>
      <c r="AV58" s="370"/>
      <c r="AW58" s="370"/>
      <c r="AX58" s="371"/>
      <c r="AY58" s="34">
        <f>COUNTA($G$60)</f>
        <v>0</v>
      </c>
    </row>
    <row r="59" spans="1:51"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7"/>
      <c r="Z59" s="1008"/>
      <c r="AA59" s="1009"/>
      <c r="AB59" s="1013"/>
      <c r="AC59" s="1014"/>
      <c r="AD59" s="1015"/>
      <c r="AE59" s="387"/>
      <c r="AF59" s="387"/>
      <c r="AG59" s="387"/>
      <c r="AH59" s="387"/>
      <c r="AI59" s="387"/>
      <c r="AJ59" s="387"/>
      <c r="AK59" s="387"/>
      <c r="AL59" s="333"/>
      <c r="AM59" s="387"/>
      <c r="AN59" s="387"/>
      <c r="AO59" s="387"/>
      <c r="AP59" s="333"/>
      <c r="AQ59" s="271"/>
      <c r="AR59" s="272"/>
      <c r="AS59" s="179" t="s">
        <v>233</v>
      </c>
      <c r="AT59" s="202"/>
      <c r="AU59" s="272"/>
      <c r="AV59" s="272"/>
      <c r="AW59" s="376" t="s">
        <v>179</v>
      </c>
      <c r="AX59" s="377"/>
      <c r="AY59" s="34">
        <f>$AY$58</f>
        <v>0</v>
      </c>
    </row>
    <row r="60" spans="1:51" ht="22.5" customHeight="1" x14ac:dyDescent="0.15">
      <c r="A60" s="515"/>
      <c r="B60" s="513"/>
      <c r="C60" s="513"/>
      <c r="D60" s="513"/>
      <c r="E60" s="513"/>
      <c r="F60" s="514"/>
      <c r="G60" s="540"/>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2"/>
      <c r="AC61" s="1001"/>
      <c r="AD61" s="1001"/>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50"/>
      <c r="B62" s="651"/>
      <c r="C62" s="651"/>
      <c r="D62" s="651"/>
      <c r="E62" s="651"/>
      <c r="F62" s="652"/>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180</v>
      </c>
      <c r="AC62" s="1031"/>
      <c r="AD62" s="1031"/>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2" t="s">
        <v>348</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6"/>
      <c r="Z65" s="409"/>
      <c r="AA65" s="410"/>
      <c r="AB65" s="1010" t="s">
        <v>11</v>
      </c>
      <c r="AC65" s="1011"/>
      <c r="AD65" s="1012"/>
      <c r="AE65" s="998" t="s">
        <v>389</v>
      </c>
      <c r="AF65" s="998"/>
      <c r="AG65" s="998"/>
      <c r="AH65" s="998"/>
      <c r="AI65" s="998" t="s">
        <v>411</v>
      </c>
      <c r="AJ65" s="998"/>
      <c r="AK65" s="998"/>
      <c r="AL65" s="458"/>
      <c r="AM65" s="998" t="s">
        <v>508</v>
      </c>
      <c r="AN65" s="998"/>
      <c r="AO65" s="998"/>
      <c r="AP65" s="458"/>
      <c r="AQ65" s="215" t="s">
        <v>232</v>
      </c>
      <c r="AR65" s="199"/>
      <c r="AS65" s="199"/>
      <c r="AT65" s="200"/>
      <c r="AU65" s="370" t="s">
        <v>134</v>
      </c>
      <c r="AV65" s="370"/>
      <c r="AW65" s="370"/>
      <c r="AX65" s="371"/>
      <c r="AY65" s="34">
        <f>COUNTA($G$67)</f>
        <v>0</v>
      </c>
    </row>
    <row r="66" spans="1:51"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7"/>
      <c r="Z66" s="1008"/>
      <c r="AA66" s="1009"/>
      <c r="AB66" s="1013"/>
      <c r="AC66" s="1014"/>
      <c r="AD66" s="1015"/>
      <c r="AE66" s="387"/>
      <c r="AF66" s="387"/>
      <c r="AG66" s="387"/>
      <c r="AH66" s="387"/>
      <c r="AI66" s="387"/>
      <c r="AJ66" s="387"/>
      <c r="AK66" s="387"/>
      <c r="AL66" s="333"/>
      <c r="AM66" s="387"/>
      <c r="AN66" s="387"/>
      <c r="AO66" s="387"/>
      <c r="AP66" s="333"/>
      <c r="AQ66" s="271"/>
      <c r="AR66" s="272"/>
      <c r="AS66" s="179" t="s">
        <v>233</v>
      </c>
      <c r="AT66" s="202"/>
      <c r="AU66" s="272"/>
      <c r="AV66" s="272"/>
      <c r="AW66" s="376" t="s">
        <v>179</v>
      </c>
      <c r="AX66" s="377"/>
      <c r="AY66" s="34">
        <f>$AY$65</f>
        <v>0</v>
      </c>
    </row>
    <row r="67" spans="1:51" ht="22.5" customHeight="1" x14ac:dyDescent="0.15">
      <c r="A67" s="515"/>
      <c r="B67" s="513"/>
      <c r="C67" s="513"/>
      <c r="D67" s="513"/>
      <c r="E67" s="513"/>
      <c r="F67" s="514"/>
      <c r="G67" s="540"/>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2"/>
      <c r="AC68" s="1001"/>
      <c r="AD68" s="1001"/>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50"/>
      <c r="B69" s="651"/>
      <c r="C69" s="651"/>
      <c r="D69" s="651"/>
      <c r="E69" s="651"/>
      <c r="F69" s="652"/>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7"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9" t="s">
        <v>379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9" t="s">
        <v>365</v>
      </c>
      <c r="H2" s="440"/>
      <c r="I2" s="440"/>
      <c r="J2" s="440"/>
      <c r="K2" s="440"/>
      <c r="L2" s="440"/>
      <c r="M2" s="440"/>
      <c r="N2" s="440"/>
      <c r="O2" s="440"/>
      <c r="P2" s="440"/>
      <c r="Q2" s="440"/>
      <c r="R2" s="440"/>
      <c r="S2" s="440"/>
      <c r="T2" s="440"/>
      <c r="U2" s="440"/>
      <c r="V2" s="440"/>
      <c r="W2" s="440"/>
      <c r="X2" s="440"/>
      <c r="Y2" s="440"/>
      <c r="Z2" s="440"/>
      <c r="AA2" s="440"/>
      <c r="AB2" s="441"/>
      <c r="AC2" s="439" t="s">
        <v>367</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8"/>
      <c r="B5" s="1039"/>
      <c r="C5" s="1039"/>
      <c r="D5" s="1039"/>
      <c r="E5" s="1039"/>
      <c r="F5" s="1040"/>
      <c r="G5" s="349"/>
      <c r="H5" s="350"/>
      <c r="I5" s="350"/>
      <c r="J5" s="350"/>
      <c r="K5" s="351"/>
      <c r="L5" s="398"/>
      <c r="M5" s="399"/>
      <c r="N5" s="399"/>
      <c r="O5" s="399"/>
      <c r="P5" s="399"/>
      <c r="Q5" s="399"/>
      <c r="R5" s="399"/>
      <c r="S5" s="399"/>
      <c r="T5" s="399"/>
      <c r="U5" s="399"/>
      <c r="V5" s="399"/>
      <c r="W5" s="399"/>
      <c r="X5" s="400"/>
      <c r="Y5" s="395"/>
      <c r="Z5" s="396"/>
      <c r="AA5" s="396"/>
      <c r="AB5" s="402"/>
      <c r="AC5" s="349"/>
      <c r="AD5" s="350"/>
      <c r="AE5" s="350"/>
      <c r="AF5" s="350"/>
      <c r="AG5" s="351"/>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8"/>
      <c r="B6" s="1039"/>
      <c r="C6" s="1039"/>
      <c r="D6" s="1039"/>
      <c r="E6" s="1039"/>
      <c r="F6" s="1040"/>
      <c r="G6" s="349"/>
      <c r="H6" s="350"/>
      <c r="I6" s="350"/>
      <c r="J6" s="350"/>
      <c r="K6" s="351"/>
      <c r="L6" s="398"/>
      <c r="M6" s="399"/>
      <c r="N6" s="399"/>
      <c r="O6" s="399"/>
      <c r="P6" s="399"/>
      <c r="Q6" s="399"/>
      <c r="R6" s="399"/>
      <c r="S6" s="399"/>
      <c r="T6" s="399"/>
      <c r="U6" s="399"/>
      <c r="V6" s="399"/>
      <c r="W6" s="399"/>
      <c r="X6" s="400"/>
      <c r="Y6" s="395"/>
      <c r="Z6" s="396"/>
      <c r="AA6" s="396"/>
      <c r="AB6" s="402"/>
      <c r="AC6" s="349"/>
      <c r="AD6" s="350"/>
      <c r="AE6" s="350"/>
      <c r="AF6" s="350"/>
      <c r="AG6" s="351"/>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8"/>
      <c r="B7" s="1039"/>
      <c r="C7" s="1039"/>
      <c r="D7" s="1039"/>
      <c r="E7" s="1039"/>
      <c r="F7" s="1040"/>
      <c r="G7" s="349"/>
      <c r="H7" s="350"/>
      <c r="I7" s="350"/>
      <c r="J7" s="350"/>
      <c r="K7" s="351"/>
      <c r="L7" s="398"/>
      <c r="M7" s="399"/>
      <c r="N7" s="399"/>
      <c r="O7" s="399"/>
      <c r="P7" s="399"/>
      <c r="Q7" s="399"/>
      <c r="R7" s="399"/>
      <c r="S7" s="399"/>
      <c r="T7" s="399"/>
      <c r="U7" s="399"/>
      <c r="V7" s="399"/>
      <c r="W7" s="399"/>
      <c r="X7" s="400"/>
      <c r="Y7" s="395"/>
      <c r="Z7" s="396"/>
      <c r="AA7" s="396"/>
      <c r="AB7" s="402"/>
      <c r="AC7" s="349"/>
      <c r="AD7" s="350"/>
      <c r="AE7" s="350"/>
      <c r="AF7" s="350"/>
      <c r="AG7" s="351"/>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8"/>
      <c r="B8" s="1039"/>
      <c r="C8" s="1039"/>
      <c r="D8" s="1039"/>
      <c r="E8" s="1039"/>
      <c r="F8" s="1040"/>
      <c r="G8" s="349"/>
      <c r="H8" s="350"/>
      <c r="I8" s="350"/>
      <c r="J8" s="350"/>
      <c r="K8" s="351"/>
      <c r="L8" s="398"/>
      <c r="M8" s="399"/>
      <c r="N8" s="399"/>
      <c r="O8" s="399"/>
      <c r="P8" s="399"/>
      <c r="Q8" s="399"/>
      <c r="R8" s="399"/>
      <c r="S8" s="399"/>
      <c r="T8" s="399"/>
      <c r="U8" s="399"/>
      <c r="V8" s="399"/>
      <c r="W8" s="399"/>
      <c r="X8" s="400"/>
      <c r="Y8" s="395"/>
      <c r="Z8" s="396"/>
      <c r="AA8" s="396"/>
      <c r="AB8" s="402"/>
      <c r="AC8" s="349"/>
      <c r="AD8" s="350"/>
      <c r="AE8" s="350"/>
      <c r="AF8" s="350"/>
      <c r="AG8" s="351"/>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8"/>
      <c r="B9" s="1039"/>
      <c r="C9" s="1039"/>
      <c r="D9" s="1039"/>
      <c r="E9" s="1039"/>
      <c r="F9" s="1040"/>
      <c r="G9" s="349"/>
      <c r="H9" s="350"/>
      <c r="I9" s="350"/>
      <c r="J9" s="350"/>
      <c r="K9" s="351"/>
      <c r="L9" s="398"/>
      <c r="M9" s="399"/>
      <c r="N9" s="399"/>
      <c r="O9" s="399"/>
      <c r="P9" s="399"/>
      <c r="Q9" s="399"/>
      <c r="R9" s="399"/>
      <c r="S9" s="399"/>
      <c r="T9" s="399"/>
      <c r="U9" s="399"/>
      <c r="V9" s="399"/>
      <c r="W9" s="399"/>
      <c r="X9" s="400"/>
      <c r="Y9" s="395"/>
      <c r="Z9" s="396"/>
      <c r="AA9" s="396"/>
      <c r="AB9" s="402"/>
      <c r="AC9" s="349"/>
      <c r="AD9" s="350"/>
      <c r="AE9" s="350"/>
      <c r="AF9" s="350"/>
      <c r="AG9" s="351"/>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8"/>
      <c r="B10" s="1039"/>
      <c r="C10" s="1039"/>
      <c r="D10" s="1039"/>
      <c r="E10" s="1039"/>
      <c r="F10" s="1040"/>
      <c r="G10" s="349"/>
      <c r="H10" s="350"/>
      <c r="I10" s="350"/>
      <c r="J10" s="350"/>
      <c r="K10" s="351"/>
      <c r="L10" s="398"/>
      <c r="M10" s="399"/>
      <c r="N10" s="399"/>
      <c r="O10" s="399"/>
      <c r="P10" s="399"/>
      <c r="Q10" s="399"/>
      <c r="R10" s="399"/>
      <c r="S10" s="399"/>
      <c r="T10" s="399"/>
      <c r="U10" s="399"/>
      <c r="V10" s="399"/>
      <c r="W10" s="399"/>
      <c r="X10" s="400"/>
      <c r="Y10" s="395"/>
      <c r="Z10" s="396"/>
      <c r="AA10" s="396"/>
      <c r="AB10" s="402"/>
      <c r="AC10" s="349"/>
      <c r="AD10" s="350"/>
      <c r="AE10" s="350"/>
      <c r="AF10" s="350"/>
      <c r="AG10" s="351"/>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8"/>
      <c r="B11" s="1039"/>
      <c r="C11" s="1039"/>
      <c r="D11" s="1039"/>
      <c r="E11" s="1039"/>
      <c r="F11" s="1040"/>
      <c r="G11" s="349"/>
      <c r="H11" s="350"/>
      <c r="I11" s="350"/>
      <c r="J11" s="350"/>
      <c r="K11" s="351"/>
      <c r="L11" s="398"/>
      <c r="M11" s="399"/>
      <c r="N11" s="399"/>
      <c r="O11" s="399"/>
      <c r="P11" s="399"/>
      <c r="Q11" s="399"/>
      <c r="R11" s="399"/>
      <c r="S11" s="399"/>
      <c r="T11" s="399"/>
      <c r="U11" s="399"/>
      <c r="V11" s="399"/>
      <c r="W11" s="399"/>
      <c r="X11" s="400"/>
      <c r="Y11" s="395"/>
      <c r="Z11" s="396"/>
      <c r="AA11" s="396"/>
      <c r="AB11" s="402"/>
      <c r="AC11" s="349"/>
      <c r="AD11" s="350"/>
      <c r="AE11" s="350"/>
      <c r="AF11" s="350"/>
      <c r="AG11" s="351"/>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8"/>
      <c r="B12" s="1039"/>
      <c r="C12" s="1039"/>
      <c r="D12" s="1039"/>
      <c r="E12" s="1039"/>
      <c r="F12" s="1040"/>
      <c r="G12" s="349"/>
      <c r="H12" s="350"/>
      <c r="I12" s="350"/>
      <c r="J12" s="350"/>
      <c r="K12" s="351"/>
      <c r="L12" s="398"/>
      <c r="M12" s="399"/>
      <c r="N12" s="399"/>
      <c r="O12" s="399"/>
      <c r="P12" s="399"/>
      <c r="Q12" s="399"/>
      <c r="R12" s="399"/>
      <c r="S12" s="399"/>
      <c r="T12" s="399"/>
      <c r="U12" s="399"/>
      <c r="V12" s="399"/>
      <c r="W12" s="399"/>
      <c r="X12" s="400"/>
      <c r="Y12" s="395"/>
      <c r="Z12" s="396"/>
      <c r="AA12" s="396"/>
      <c r="AB12" s="402"/>
      <c r="AC12" s="349"/>
      <c r="AD12" s="350"/>
      <c r="AE12" s="350"/>
      <c r="AF12" s="350"/>
      <c r="AG12" s="351"/>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8"/>
      <c r="B13" s="1039"/>
      <c r="C13" s="1039"/>
      <c r="D13" s="1039"/>
      <c r="E13" s="1039"/>
      <c r="F13" s="1040"/>
      <c r="G13" s="349"/>
      <c r="H13" s="350"/>
      <c r="I13" s="350"/>
      <c r="J13" s="350"/>
      <c r="K13" s="351"/>
      <c r="L13" s="398"/>
      <c r="M13" s="399"/>
      <c r="N13" s="399"/>
      <c r="O13" s="399"/>
      <c r="P13" s="399"/>
      <c r="Q13" s="399"/>
      <c r="R13" s="399"/>
      <c r="S13" s="399"/>
      <c r="T13" s="399"/>
      <c r="U13" s="399"/>
      <c r="V13" s="399"/>
      <c r="W13" s="399"/>
      <c r="X13" s="400"/>
      <c r="Y13" s="395"/>
      <c r="Z13" s="396"/>
      <c r="AA13" s="396"/>
      <c r="AB13" s="402"/>
      <c r="AC13" s="349"/>
      <c r="AD13" s="350"/>
      <c r="AE13" s="350"/>
      <c r="AF13" s="350"/>
      <c r="AG13" s="351"/>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8"/>
      <c r="B15" s="1039"/>
      <c r="C15" s="1039"/>
      <c r="D15" s="1039"/>
      <c r="E15" s="1039"/>
      <c r="F15" s="1040"/>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8"/>
      <c r="B18" s="1039"/>
      <c r="C18" s="1039"/>
      <c r="D18" s="1039"/>
      <c r="E18" s="1039"/>
      <c r="F18" s="1040"/>
      <c r="G18" s="349"/>
      <c r="H18" s="350"/>
      <c r="I18" s="350"/>
      <c r="J18" s="350"/>
      <c r="K18" s="351"/>
      <c r="L18" s="398"/>
      <c r="M18" s="399"/>
      <c r="N18" s="399"/>
      <c r="O18" s="399"/>
      <c r="P18" s="399"/>
      <c r="Q18" s="399"/>
      <c r="R18" s="399"/>
      <c r="S18" s="399"/>
      <c r="T18" s="399"/>
      <c r="U18" s="399"/>
      <c r="V18" s="399"/>
      <c r="W18" s="399"/>
      <c r="X18" s="400"/>
      <c r="Y18" s="395"/>
      <c r="Z18" s="396"/>
      <c r="AA18" s="396"/>
      <c r="AB18" s="402"/>
      <c r="AC18" s="349"/>
      <c r="AD18" s="350"/>
      <c r="AE18" s="350"/>
      <c r="AF18" s="350"/>
      <c r="AG18" s="351"/>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8"/>
      <c r="B19" s="1039"/>
      <c r="C19" s="1039"/>
      <c r="D19" s="1039"/>
      <c r="E19" s="1039"/>
      <c r="F19" s="1040"/>
      <c r="G19" s="349"/>
      <c r="H19" s="350"/>
      <c r="I19" s="350"/>
      <c r="J19" s="350"/>
      <c r="K19" s="351"/>
      <c r="L19" s="398"/>
      <c r="M19" s="399"/>
      <c r="N19" s="399"/>
      <c r="O19" s="399"/>
      <c r="P19" s="399"/>
      <c r="Q19" s="399"/>
      <c r="R19" s="399"/>
      <c r="S19" s="399"/>
      <c r="T19" s="399"/>
      <c r="U19" s="399"/>
      <c r="V19" s="399"/>
      <c r="W19" s="399"/>
      <c r="X19" s="400"/>
      <c r="Y19" s="395"/>
      <c r="Z19" s="396"/>
      <c r="AA19" s="396"/>
      <c r="AB19" s="402"/>
      <c r="AC19" s="349"/>
      <c r="AD19" s="350"/>
      <c r="AE19" s="350"/>
      <c r="AF19" s="350"/>
      <c r="AG19" s="351"/>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8"/>
      <c r="B20" s="1039"/>
      <c r="C20" s="1039"/>
      <c r="D20" s="1039"/>
      <c r="E20" s="1039"/>
      <c r="F20" s="1040"/>
      <c r="G20" s="349"/>
      <c r="H20" s="350"/>
      <c r="I20" s="350"/>
      <c r="J20" s="350"/>
      <c r="K20" s="351"/>
      <c r="L20" s="398"/>
      <c r="M20" s="399"/>
      <c r="N20" s="399"/>
      <c r="O20" s="399"/>
      <c r="P20" s="399"/>
      <c r="Q20" s="399"/>
      <c r="R20" s="399"/>
      <c r="S20" s="399"/>
      <c r="T20" s="399"/>
      <c r="U20" s="399"/>
      <c r="V20" s="399"/>
      <c r="W20" s="399"/>
      <c r="X20" s="400"/>
      <c r="Y20" s="395"/>
      <c r="Z20" s="396"/>
      <c r="AA20" s="396"/>
      <c r="AB20" s="402"/>
      <c r="AC20" s="349"/>
      <c r="AD20" s="350"/>
      <c r="AE20" s="350"/>
      <c r="AF20" s="350"/>
      <c r="AG20" s="351"/>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8"/>
      <c r="B21" s="1039"/>
      <c r="C21" s="1039"/>
      <c r="D21" s="1039"/>
      <c r="E21" s="1039"/>
      <c r="F21" s="1040"/>
      <c r="G21" s="349"/>
      <c r="H21" s="350"/>
      <c r="I21" s="350"/>
      <c r="J21" s="350"/>
      <c r="K21" s="351"/>
      <c r="L21" s="398"/>
      <c r="M21" s="399"/>
      <c r="N21" s="399"/>
      <c r="O21" s="399"/>
      <c r="P21" s="399"/>
      <c r="Q21" s="399"/>
      <c r="R21" s="399"/>
      <c r="S21" s="399"/>
      <c r="T21" s="399"/>
      <c r="U21" s="399"/>
      <c r="V21" s="399"/>
      <c r="W21" s="399"/>
      <c r="X21" s="400"/>
      <c r="Y21" s="395"/>
      <c r="Z21" s="396"/>
      <c r="AA21" s="396"/>
      <c r="AB21" s="402"/>
      <c r="AC21" s="349"/>
      <c r="AD21" s="350"/>
      <c r="AE21" s="350"/>
      <c r="AF21" s="350"/>
      <c r="AG21" s="351"/>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8"/>
      <c r="B22" s="1039"/>
      <c r="C22" s="1039"/>
      <c r="D22" s="1039"/>
      <c r="E22" s="1039"/>
      <c r="F22" s="1040"/>
      <c r="G22" s="349"/>
      <c r="H22" s="350"/>
      <c r="I22" s="350"/>
      <c r="J22" s="350"/>
      <c r="K22" s="351"/>
      <c r="L22" s="398"/>
      <c r="M22" s="399"/>
      <c r="N22" s="399"/>
      <c r="O22" s="399"/>
      <c r="P22" s="399"/>
      <c r="Q22" s="399"/>
      <c r="R22" s="399"/>
      <c r="S22" s="399"/>
      <c r="T22" s="399"/>
      <c r="U22" s="399"/>
      <c r="V22" s="399"/>
      <c r="W22" s="399"/>
      <c r="X22" s="400"/>
      <c r="Y22" s="395"/>
      <c r="Z22" s="396"/>
      <c r="AA22" s="396"/>
      <c r="AB22" s="402"/>
      <c r="AC22" s="349"/>
      <c r="AD22" s="350"/>
      <c r="AE22" s="350"/>
      <c r="AF22" s="350"/>
      <c r="AG22" s="351"/>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8"/>
      <c r="B23" s="1039"/>
      <c r="C23" s="1039"/>
      <c r="D23" s="1039"/>
      <c r="E23" s="1039"/>
      <c r="F23" s="1040"/>
      <c r="G23" s="349"/>
      <c r="H23" s="350"/>
      <c r="I23" s="350"/>
      <c r="J23" s="350"/>
      <c r="K23" s="351"/>
      <c r="L23" s="398"/>
      <c r="M23" s="399"/>
      <c r="N23" s="399"/>
      <c r="O23" s="399"/>
      <c r="P23" s="399"/>
      <c r="Q23" s="399"/>
      <c r="R23" s="399"/>
      <c r="S23" s="399"/>
      <c r="T23" s="399"/>
      <c r="U23" s="399"/>
      <c r="V23" s="399"/>
      <c r="W23" s="399"/>
      <c r="X23" s="400"/>
      <c r="Y23" s="395"/>
      <c r="Z23" s="396"/>
      <c r="AA23" s="396"/>
      <c r="AB23" s="402"/>
      <c r="AC23" s="349"/>
      <c r="AD23" s="350"/>
      <c r="AE23" s="350"/>
      <c r="AF23" s="350"/>
      <c r="AG23" s="351"/>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8"/>
      <c r="B24" s="1039"/>
      <c r="C24" s="1039"/>
      <c r="D24" s="1039"/>
      <c r="E24" s="1039"/>
      <c r="F24" s="1040"/>
      <c r="G24" s="349"/>
      <c r="H24" s="350"/>
      <c r="I24" s="350"/>
      <c r="J24" s="350"/>
      <c r="K24" s="351"/>
      <c r="L24" s="398"/>
      <c r="M24" s="399"/>
      <c r="N24" s="399"/>
      <c r="O24" s="399"/>
      <c r="P24" s="399"/>
      <c r="Q24" s="399"/>
      <c r="R24" s="399"/>
      <c r="S24" s="399"/>
      <c r="T24" s="399"/>
      <c r="U24" s="399"/>
      <c r="V24" s="399"/>
      <c r="W24" s="399"/>
      <c r="X24" s="400"/>
      <c r="Y24" s="395"/>
      <c r="Z24" s="396"/>
      <c r="AA24" s="396"/>
      <c r="AB24" s="402"/>
      <c r="AC24" s="349"/>
      <c r="AD24" s="350"/>
      <c r="AE24" s="350"/>
      <c r="AF24" s="350"/>
      <c r="AG24" s="351"/>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8"/>
      <c r="B25" s="1039"/>
      <c r="C25" s="1039"/>
      <c r="D25" s="1039"/>
      <c r="E25" s="1039"/>
      <c r="F25" s="1040"/>
      <c r="G25" s="349"/>
      <c r="H25" s="350"/>
      <c r="I25" s="350"/>
      <c r="J25" s="350"/>
      <c r="K25" s="351"/>
      <c r="L25" s="398"/>
      <c r="M25" s="399"/>
      <c r="N25" s="399"/>
      <c r="O25" s="399"/>
      <c r="P25" s="399"/>
      <c r="Q25" s="399"/>
      <c r="R25" s="399"/>
      <c r="S25" s="399"/>
      <c r="T25" s="399"/>
      <c r="U25" s="399"/>
      <c r="V25" s="399"/>
      <c r="W25" s="399"/>
      <c r="X25" s="400"/>
      <c r="Y25" s="395"/>
      <c r="Z25" s="396"/>
      <c r="AA25" s="396"/>
      <c r="AB25" s="402"/>
      <c r="AC25" s="349"/>
      <c r="AD25" s="350"/>
      <c r="AE25" s="350"/>
      <c r="AF25" s="350"/>
      <c r="AG25" s="351"/>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8"/>
      <c r="B26" s="1039"/>
      <c r="C26" s="1039"/>
      <c r="D26" s="1039"/>
      <c r="E26" s="1039"/>
      <c r="F26" s="1040"/>
      <c r="G26" s="349"/>
      <c r="H26" s="350"/>
      <c r="I26" s="350"/>
      <c r="J26" s="350"/>
      <c r="K26" s="351"/>
      <c r="L26" s="398"/>
      <c r="M26" s="399"/>
      <c r="N26" s="399"/>
      <c r="O26" s="399"/>
      <c r="P26" s="399"/>
      <c r="Q26" s="399"/>
      <c r="R26" s="399"/>
      <c r="S26" s="399"/>
      <c r="T26" s="399"/>
      <c r="U26" s="399"/>
      <c r="V26" s="399"/>
      <c r="W26" s="399"/>
      <c r="X26" s="400"/>
      <c r="Y26" s="395"/>
      <c r="Z26" s="396"/>
      <c r="AA26" s="396"/>
      <c r="AB26" s="402"/>
      <c r="AC26" s="349"/>
      <c r="AD26" s="350"/>
      <c r="AE26" s="350"/>
      <c r="AF26" s="350"/>
      <c r="AG26" s="351"/>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8"/>
      <c r="B28" s="1039"/>
      <c r="C28" s="1039"/>
      <c r="D28" s="1039"/>
      <c r="E28" s="1039"/>
      <c r="F28" s="1040"/>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8"/>
      <c r="B31" s="1039"/>
      <c r="C31" s="1039"/>
      <c r="D31" s="1039"/>
      <c r="E31" s="1039"/>
      <c r="F31" s="1040"/>
      <c r="G31" s="349"/>
      <c r="H31" s="350"/>
      <c r="I31" s="350"/>
      <c r="J31" s="350"/>
      <c r="K31" s="351"/>
      <c r="L31" s="398"/>
      <c r="M31" s="399"/>
      <c r="N31" s="399"/>
      <c r="O31" s="399"/>
      <c r="P31" s="399"/>
      <c r="Q31" s="399"/>
      <c r="R31" s="399"/>
      <c r="S31" s="399"/>
      <c r="T31" s="399"/>
      <c r="U31" s="399"/>
      <c r="V31" s="399"/>
      <c r="W31" s="399"/>
      <c r="X31" s="400"/>
      <c r="Y31" s="395"/>
      <c r="Z31" s="396"/>
      <c r="AA31" s="396"/>
      <c r="AB31" s="402"/>
      <c r="AC31" s="349"/>
      <c r="AD31" s="350"/>
      <c r="AE31" s="350"/>
      <c r="AF31" s="350"/>
      <c r="AG31" s="351"/>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8"/>
      <c r="B32" s="1039"/>
      <c r="C32" s="1039"/>
      <c r="D32" s="1039"/>
      <c r="E32" s="1039"/>
      <c r="F32" s="1040"/>
      <c r="G32" s="349"/>
      <c r="H32" s="350"/>
      <c r="I32" s="350"/>
      <c r="J32" s="350"/>
      <c r="K32" s="351"/>
      <c r="L32" s="398"/>
      <c r="M32" s="399"/>
      <c r="N32" s="399"/>
      <c r="O32" s="399"/>
      <c r="P32" s="399"/>
      <c r="Q32" s="399"/>
      <c r="R32" s="399"/>
      <c r="S32" s="399"/>
      <c r="T32" s="399"/>
      <c r="U32" s="399"/>
      <c r="V32" s="399"/>
      <c r="W32" s="399"/>
      <c r="X32" s="400"/>
      <c r="Y32" s="395"/>
      <c r="Z32" s="396"/>
      <c r="AA32" s="396"/>
      <c r="AB32" s="402"/>
      <c r="AC32" s="349"/>
      <c r="AD32" s="350"/>
      <c r="AE32" s="350"/>
      <c r="AF32" s="350"/>
      <c r="AG32" s="351"/>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8"/>
      <c r="B33" s="1039"/>
      <c r="C33" s="1039"/>
      <c r="D33" s="1039"/>
      <c r="E33" s="1039"/>
      <c r="F33" s="1040"/>
      <c r="G33" s="349"/>
      <c r="H33" s="350"/>
      <c r="I33" s="350"/>
      <c r="J33" s="350"/>
      <c r="K33" s="351"/>
      <c r="L33" s="398"/>
      <c r="M33" s="399"/>
      <c r="N33" s="399"/>
      <c r="O33" s="399"/>
      <c r="P33" s="399"/>
      <c r="Q33" s="399"/>
      <c r="R33" s="399"/>
      <c r="S33" s="399"/>
      <c r="T33" s="399"/>
      <c r="U33" s="399"/>
      <c r="V33" s="399"/>
      <c r="W33" s="399"/>
      <c r="X33" s="400"/>
      <c r="Y33" s="395"/>
      <c r="Z33" s="396"/>
      <c r="AA33" s="396"/>
      <c r="AB33" s="402"/>
      <c r="AC33" s="349"/>
      <c r="AD33" s="350"/>
      <c r="AE33" s="350"/>
      <c r="AF33" s="350"/>
      <c r="AG33" s="351"/>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8"/>
      <c r="B34" s="1039"/>
      <c r="C34" s="1039"/>
      <c r="D34" s="1039"/>
      <c r="E34" s="1039"/>
      <c r="F34" s="1040"/>
      <c r="G34" s="349"/>
      <c r="H34" s="350"/>
      <c r="I34" s="350"/>
      <c r="J34" s="350"/>
      <c r="K34" s="351"/>
      <c r="L34" s="398"/>
      <c r="M34" s="399"/>
      <c r="N34" s="399"/>
      <c r="O34" s="399"/>
      <c r="P34" s="399"/>
      <c r="Q34" s="399"/>
      <c r="R34" s="399"/>
      <c r="S34" s="399"/>
      <c r="T34" s="399"/>
      <c r="U34" s="399"/>
      <c r="V34" s="399"/>
      <c r="W34" s="399"/>
      <c r="X34" s="400"/>
      <c r="Y34" s="395"/>
      <c r="Z34" s="396"/>
      <c r="AA34" s="396"/>
      <c r="AB34" s="402"/>
      <c r="AC34" s="349"/>
      <c r="AD34" s="350"/>
      <c r="AE34" s="350"/>
      <c r="AF34" s="350"/>
      <c r="AG34" s="351"/>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8"/>
      <c r="B35" s="1039"/>
      <c r="C35" s="1039"/>
      <c r="D35" s="1039"/>
      <c r="E35" s="1039"/>
      <c r="F35" s="1040"/>
      <c r="G35" s="349"/>
      <c r="H35" s="350"/>
      <c r="I35" s="350"/>
      <c r="J35" s="350"/>
      <c r="K35" s="351"/>
      <c r="L35" s="398"/>
      <c r="M35" s="399"/>
      <c r="N35" s="399"/>
      <c r="O35" s="399"/>
      <c r="P35" s="399"/>
      <c r="Q35" s="399"/>
      <c r="R35" s="399"/>
      <c r="S35" s="399"/>
      <c r="T35" s="399"/>
      <c r="U35" s="399"/>
      <c r="V35" s="399"/>
      <c r="W35" s="399"/>
      <c r="X35" s="400"/>
      <c r="Y35" s="395"/>
      <c r="Z35" s="396"/>
      <c r="AA35" s="396"/>
      <c r="AB35" s="402"/>
      <c r="AC35" s="349"/>
      <c r="AD35" s="350"/>
      <c r="AE35" s="350"/>
      <c r="AF35" s="350"/>
      <c r="AG35" s="351"/>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8"/>
      <c r="B36" s="1039"/>
      <c r="C36" s="1039"/>
      <c r="D36" s="1039"/>
      <c r="E36" s="1039"/>
      <c r="F36" s="1040"/>
      <c r="G36" s="349"/>
      <c r="H36" s="350"/>
      <c r="I36" s="350"/>
      <c r="J36" s="350"/>
      <c r="K36" s="351"/>
      <c r="L36" s="398"/>
      <c r="M36" s="399"/>
      <c r="N36" s="399"/>
      <c r="O36" s="399"/>
      <c r="P36" s="399"/>
      <c r="Q36" s="399"/>
      <c r="R36" s="399"/>
      <c r="S36" s="399"/>
      <c r="T36" s="399"/>
      <c r="U36" s="399"/>
      <c r="V36" s="399"/>
      <c r="W36" s="399"/>
      <c r="X36" s="400"/>
      <c r="Y36" s="395"/>
      <c r="Z36" s="396"/>
      <c r="AA36" s="396"/>
      <c r="AB36" s="402"/>
      <c r="AC36" s="349"/>
      <c r="AD36" s="350"/>
      <c r="AE36" s="350"/>
      <c r="AF36" s="350"/>
      <c r="AG36" s="351"/>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8"/>
      <c r="B37" s="1039"/>
      <c r="C37" s="1039"/>
      <c r="D37" s="1039"/>
      <c r="E37" s="1039"/>
      <c r="F37" s="1040"/>
      <c r="G37" s="349"/>
      <c r="H37" s="350"/>
      <c r="I37" s="350"/>
      <c r="J37" s="350"/>
      <c r="K37" s="351"/>
      <c r="L37" s="398"/>
      <c r="M37" s="399"/>
      <c r="N37" s="399"/>
      <c r="O37" s="399"/>
      <c r="P37" s="399"/>
      <c r="Q37" s="399"/>
      <c r="R37" s="399"/>
      <c r="S37" s="399"/>
      <c r="T37" s="399"/>
      <c r="U37" s="399"/>
      <c r="V37" s="399"/>
      <c r="W37" s="399"/>
      <c r="X37" s="400"/>
      <c r="Y37" s="395"/>
      <c r="Z37" s="396"/>
      <c r="AA37" s="396"/>
      <c r="AB37" s="402"/>
      <c r="AC37" s="349"/>
      <c r="AD37" s="350"/>
      <c r="AE37" s="350"/>
      <c r="AF37" s="350"/>
      <c r="AG37" s="351"/>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8"/>
      <c r="B38" s="1039"/>
      <c r="C38" s="1039"/>
      <c r="D38" s="1039"/>
      <c r="E38" s="1039"/>
      <c r="F38" s="1040"/>
      <c r="G38" s="349"/>
      <c r="H38" s="350"/>
      <c r="I38" s="350"/>
      <c r="J38" s="350"/>
      <c r="K38" s="351"/>
      <c r="L38" s="398"/>
      <c r="M38" s="399"/>
      <c r="N38" s="399"/>
      <c r="O38" s="399"/>
      <c r="P38" s="399"/>
      <c r="Q38" s="399"/>
      <c r="R38" s="399"/>
      <c r="S38" s="399"/>
      <c r="T38" s="399"/>
      <c r="U38" s="399"/>
      <c r="V38" s="399"/>
      <c r="W38" s="399"/>
      <c r="X38" s="400"/>
      <c r="Y38" s="395"/>
      <c r="Z38" s="396"/>
      <c r="AA38" s="396"/>
      <c r="AB38" s="402"/>
      <c r="AC38" s="349"/>
      <c r="AD38" s="350"/>
      <c r="AE38" s="350"/>
      <c r="AF38" s="350"/>
      <c r="AG38" s="351"/>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8"/>
      <c r="B39" s="1039"/>
      <c r="C39" s="1039"/>
      <c r="D39" s="1039"/>
      <c r="E39" s="1039"/>
      <c r="F39" s="1040"/>
      <c r="G39" s="349"/>
      <c r="H39" s="350"/>
      <c r="I39" s="350"/>
      <c r="J39" s="350"/>
      <c r="K39" s="351"/>
      <c r="L39" s="398"/>
      <c r="M39" s="399"/>
      <c r="N39" s="399"/>
      <c r="O39" s="399"/>
      <c r="P39" s="399"/>
      <c r="Q39" s="399"/>
      <c r="R39" s="399"/>
      <c r="S39" s="399"/>
      <c r="T39" s="399"/>
      <c r="U39" s="399"/>
      <c r="V39" s="399"/>
      <c r="W39" s="399"/>
      <c r="X39" s="400"/>
      <c r="Y39" s="395"/>
      <c r="Z39" s="396"/>
      <c r="AA39" s="396"/>
      <c r="AB39" s="402"/>
      <c r="AC39" s="349"/>
      <c r="AD39" s="350"/>
      <c r="AE39" s="350"/>
      <c r="AF39" s="350"/>
      <c r="AG39" s="351"/>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8"/>
      <c r="B41" s="1039"/>
      <c r="C41" s="1039"/>
      <c r="D41" s="1039"/>
      <c r="E41" s="1039"/>
      <c r="F41" s="1040"/>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8"/>
      <c r="B44" s="1039"/>
      <c r="C44" s="1039"/>
      <c r="D44" s="1039"/>
      <c r="E44" s="1039"/>
      <c r="F44" s="1040"/>
      <c r="G44" s="349"/>
      <c r="H44" s="350"/>
      <c r="I44" s="350"/>
      <c r="J44" s="350"/>
      <c r="K44" s="351"/>
      <c r="L44" s="398"/>
      <c r="M44" s="399"/>
      <c r="N44" s="399"/>
      <c r="O44" s="399"/>
      <c r="P44" s="399"/>
      <c r="Q44" s="399"/>
      <c r="R44" s="399"/>
      <c r="S44" s="399"/>
      <c r="T44" s="399"/>
      <c r="U44" s="399"/>
      <c r="V44" s="399"/>
      <c r="W44" s="399"/>
      <c r="X44" s="400"/>
      <c r="Y44" s="395"/>
      <c r="Z44" s="396"/>
      <c r="AA44" s="396"/>
      <c r="AB44" s="402"/>
      <c r="AC44" s="349"/>
      <c r="AD44" s="350"/>
      <c r="AE44" s="350"/>
      <c r="AF44" s="350"/>
      <c r="AG44" s="351"/>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8"/>
      <c r="B45" s="1039"/>
      <c r="C45" s="1039"/>
      <c r="D45" s="1039"/>
      <c r="E45" s="1039"/>
      <c r="F45" s="1040"/>
      <c r="G45" s="349"/>
      <c r="H45" s="350"/>
      <c r="I45" s="350"/>
      <c r="J45" s="350"/>
      <c r="K45" s="351"/>
      <c r="L45" s="398"/>
      <c r="M45" s="399"/>
      <c r="N45" s="399"/>
      <c r="O45" s="399"/>
      <c r="P45" s="399"/>
      <c r="Q45" s="399"/>
      <c r="R45" s="399"/>
      <c r="S45" s="399"/>
      <c r="T45" s="399"/>
      <c r="U45" s="399"/>
      <c r="V45" s="399"/>
      <c r="W45" s="399"/>
      <c r="X45" s="400"/>
      <c r="Y45" s="395"/>
      <c r="Z45" s="396"/>
      <c r="AA45" s="396"/>
      <c r="AB45" s="402"/>
      <c r="AC45" s="349"/>
      <c r="AD45" s="350"/>
      <c r="AE45" s="350"/>
      <c r="AF45" s="350"/>
      <c r="AG45" s="351"/>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8"/>
      <c r="B46" s="1039"/>
      <c r="C46" s="1039"/>
      <c r="D46" s="1039"/>
      <c r="E46" s="1039"/>
      <c r="F46" s="1040"/>
      <c r="G46" s="349"/>
      <c r="H46" s="350"/>
      <c r="I46" s="350"/>
      <c r="J46" s="350"/>
      <c r="K46" s="351"/>
      <c r="L46" s="398"/>
      <c r="M46" s="399"/>
      <c r="N46" s="399"/>
      <c r="O46" s="399"/>
      <c r="P46" s="399"/>
      <c r="Q46" s="399"/>
      <c r="R46" s="399"/>
      <c r="S46" s="399"/>
      <c r="T46" s="399"/>
      <c r="U46" s="399"/>
      <c r="V46" s="399"/>
      <c r="W46" s="399"/>
      <c r="X46" s="400"/>
      <c r="Y46" s="395"/>
      <c r="Z46" s="396"/>
      <c r="AA46" s="396"/>
      <c r="AB46" s="402"/>
      <c r="AC46" s="349"/>
      <c r="AD46" s="350"/>
      <c r="AE46" s="350"/>
      <c r="AF46" s="350"/>
      <c r="AG46" s="351"/>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8"/>
      <c r="B47" s="1039"/>
      <c r="C47" s="1039"/>
      <c r="D47" s="1039"/>
      <c r="E47" s="1039"/>
      <c r="F47" s="1040"/>
      <c r="G47" s="349"/>
      <c r="H47" s="350"/>
      <c r="I47" s="350"/>
      <c r="J47" s="350"/>
      <c r="K47" s="351"/>
      <c r="L47" s="398"/>
      <c r="M47" s="399"/>
      <c r="N47" s="399"/>
      <c r="O47" s="399"/>
      <c r="P47" s="399"/>
      <c r="Q47" s="399"/>
      <c r="R47" s="399"/>
      <c r="S47" s="399"/>
      <c r="T47" s="399"/>
      <c r="U47" s="399"/>
      <c r="V47" s="399"/>
      <c r="W47" s="399"/>
      <c r="X47" s="400"/>
      <c r="Y47" s="395"/>
      <c r="Z47" s="396"/>
      <c r="AA47" s="396"/>
      <c r="AB47" s="402"/>
      <c r="AC47" s="349"/>
      <c r="AD47" s="350"/>
      <c r="AE47" s="350"/>
      <c r="AF47" s="350"/>
      <c r="AG47" s="351"/>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8"/>
      <c r="B48" s="1039"/>
      <c r="C48" s="1039"/>
      <c r="D48" s="1039"/>
      <c r="E48" s="1039"/>
      <c r="F48" s="1040"/>
      <c r="G48" s="349"/>
      <c r="H48" s="350"/>
      <c r="I48" s="350"/>
      <c r="J48" s="350"/>
      <c r="K48" s="351"/>
      <c r="L48" s="398"/>
      <c r="M48" s="399"/>
      <c r="N48" s="399"/>
      <c r="O48" s="399"/>
      <c r="P48" s="399"/>
      <c r="Q48" s="399"/>
      <c r="R48" s="399"/>
      <c r="S48" s="399"/>
      <c r="T48" s="399"/>
      <c r="U48" s="399"/>
      <c r="V48" s="399"/>
      <c r="W48" s="399"/>
      <c r="X48" s="400"/>
      <c r="Y48" s="395"/>
      <c r="Z48" s="396"/>
      <c r="AA48" s="396"/>
      <c r="AB48" s="402"/>
      <c r="AC48" s="349"/>
      <c r="AD48" s="350"/>
      <c r="AE48" s="350"/>
      <c r="AF48" s="350"/>
      <c r="AG48" s="351"/>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8"/>
      <c r="B49" s="1039"/>
      <c r="C49" s="1039"/>
      <c r="D49" s="1039"/>
      <c r="E49" s="1039"/>
      <c r="F49" s="1040"/>
      <c r="G49" s="349"/>
      <c r="H49" s="350"/>
      <c r="I49" s="350"/>
      <c r="J49" s="350"/>
      <c r="K49" s="351"/>
      <c r="L49" s="398"/>
      <c r="M49" s="399"/>
      <c r="N49" s="399"/>
      <c r="O49" s="399"/>
      <c r="P49" s="399"/>
      <c r="Q49" s="399"/>
      <c r="R49" s="399"/>
      <c r="S49" s="399"/>
      <c r="T49" s="399"/>
      <c r="U49" s="399"/>
      <c r="V49" s="399"/>
      <c r="W49" s="399"/>
      <c r="X49" s="400"/>
      <c r="Y49" s="395"/>
      <c r="Z49" s="396"/>
      <c r="AA49" s="396"/>
      <c r="AB49" s="402"/>
      <c r="AC49" s="349"/>
      <c r="AD49" s="350"/>
      <c r="AE49" s="350"/>
      <c r="AF49" s="350"/>
      <c r="AG49" s="351"/>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8"/>
      <c r="B50" s="1039"/>
      <c r="C50" s="1039"/>
      <c r="D50" s="1039"/>
      <c r="E50" s="1039"/>
      <c r="F50" s="1040"/>
      <c r="G50" s="349"/>
      <c r="H50" s="350"/>
      <c r="I50" s="350"/>
      <c r="J50" s="350"/>
      <c r="K50" s="351"/>
      <c r="L50" s="398"/>
      <c r="M50" s="399"/>
      <c r="N50" s="399"/>
      <c r="O50" s="399"/>
      <c r="P50" s="399"/>
      <c r="Q50" s="399"/>
      <c r="R50" s="399"/>
      <c r="S50" s="399"/>
      <c r="T50" s="399"/>
      <c r="U50" s="399"/>
      <c r="V50" s="399"/>
      <c r="W50" s="399"/>
      <c r="X50" s="400"/>
      <c r="Y50" s="395"/>
      <c r="Z50" s="396"/>
      <c r="AA50" s="396"/>
      <c r="AB50" s="402"/>
      <c r="AC50" s="349"/>
      <c r="AD50" s="350"/>
      <c r="AE50" s="350"/>
      <c r="AF50" s="350"/>
      <c r="AG50" s="351"/>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8"/>
      <c r="B51" s="1039"/>
      <c r="C51" s="1039"/>
      <c r="D51" s="1039"/>
      <c r="E51" s="1039"/>
      <c r="F51" s="1040"/>
      <c r="G51" s="349"/>
      <c r="H51" s="350"/>
      <c r="I51" s="350"/>
      <c r="J51" s="350"/>
      <c r="K51" s="351"/>
      <c r="L51" s="398"/>
      <c r="M51" s="399"/>
      <c r="N51" s="399"/>
      <c r="O51" s="399"/>
      <c r="P51" s="399"/>
      <c r="Q51" s="399"/>
      <c r="R51" s="399"/>
      <c r="S51" s="399"/>
      <c r="T51" s="399"/>
      <c r="U51" s="399"/>
      <c r="V51" s="399"/>
      <c r="W51" s="399"/>
      <c r="X51" s="400"/>
      <c r="Y51" s="395"/>
      <c r="Z51" s="396"/>
      <c r="AA51" s="396"/>
      <c r="AB51" s="402"/>
      <c r="AC51" s="349"/>
      <c r="AD51" s="350"/>
      <c r="AE51" s="350"/>
      <c r="AF51" s="350"/>
      <c r="AG51" s="351"/>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8"/>
      <c r="B52" s="1039"/>
      <c r="C52" s="1039"/>
      <c r="D52" s="1039"/>
      <c r="E52" s="1039"/>
      <c r="F52" s="1040"/>
      <c r="G52" s="349"/>
      <c r="H52" s="350"/>
      <c r="I52" s="350"/>
      <c r="J52" s="350"/>
      <c r="K52" s="351"/>
      <c r="L52" s="398"/>
      <c r="M52" s="399"/>
      <c r="N52" s="399"/>
      <c r="O52" s="399"/>
      <c r="P52" s="399"/>
      <c r="Q52" s="399"/>
      <c r="R52" s="399"/>
      <c r="S52" s="399"/>
      <c r="T52" s="399"/>
      <c r="U52" s="399"/>
      <c r="V52" s="399"/>
      <c r="W52" s="399"/>
      <c r="X52" s="400"/>
      <c r="Y52" s="395"/>
      <c r="Z52" s="396"/>
      <c r="AA52" s="396"/>
      <c r="AB52" s="402"/>
      <c r="AC52" s="349"/>
      <c r="AD52" s="350"/>
      <c r="AE52" s="350"/>
      <c r="AF52" s="350"/>
      <c r="AG52" s="351"/>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8"/>
      <c r="B58" s="1039"/>
      <c r="C58" s="1039"/>
      <c r="D58" s="1039"/>
      <c r="E58" s="1039"/>
      <c r="F58" s="1040"/>
      <c r="G58" s="349"/>
      <c r="H58" s="350"/>
      <c r="I58" s="350"/>
      <c r="J58" s="350"/>
      <c r="K58" s="351"/>
      <c r="L58" s="398"/>
      <c r="M58" s="399"/>
      <c r="N58" s="399"/>
      <c r="O58" s="399"/>
      <c r="P58" s="399"/>
      <c r="Q58" s="399"/>
      <c r="R58" s="399"/>
      <c r="S58" s="399"/>
      <c r="T58" s="399"/>
      <c r="U58" s="399"/>
      <c r="V58" s="399"/>
      <c r="W58" s="399"/>
      <c r="X58" s="400"/>
      <c r="Y58" s="395"/>
      <c r="Z58" s="396"/>
      <c r="AA58" s="396"/>
      <c r="AB58" s="402"/>
      <c r="AC58" s="349"/>
      <c r="AD58" s="350"/>
      <c r="AE58" s="350"/>
      <c r="AF58" s="350"/>
      <c r="AG58" s="351"/>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9"/>
      <c r="H59" s="350"/>
      <c r="I59" s="350"/>
      <c r="J59" s="350"/>
      <c r="K59" s="351"/>
      <c r="L59" s="398"/>
      <c r="M59" s="399"/>
      <c r="N59" s="399"/>
      <c r="O59" s="399"/>
      <c r="P59" s="399"/>
      <c r="Q59" s="399"/>
      <c r="R59" s="399"/>
      <c r="S59" s="399"/>
      <c r="T59" s="399"/>
      <c r="U59" s="399"/>
      <c r="V59" s="399"/>
      <c r="W59" s="399"/>
      <c r="X59" s="400"/>
      <c r="Y59" s="395"/>
      <c r="Z59" s="396"/>
      <c r="AA59" s="396"/>
      <c r="AB59" s="402"/>
      <c r="AC59" s="349"/>
      <c r="AD59" s="350"/>
      <c r="AE59" s="350"/>
      <c r="AF59" s="350"/>
      <c r="AG59" s="351"/>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9"/>
      <c r="H60" s="350"/>
      <c r="I60" s="350"/>
      <c r="J60" s="350"/>
      <c r="K60" s="351"/>
      <c r="L60" s="398"/>
      <c r="M60" s="399"/>
      <c r="N60" s="399"/>
      <c r="O60" s="399"/>
      <c r="P60" s="399"/>
      <c r="Q60" s="399"/>
      <c r="R60" s="399"/>
      <c r="S60" s="399"/>
      <c r="T60" s="399"/>
      <c r="U60" s="399"/>
      <c r="V60" s="399"/>
      <c r="W60" s="399"/>
      <c r="X60" s="400"/>
      <c r="Y60" s="395"/>
      <c r="Z60" s="396"/>
      <c r="AA60" s="396"/>
      <c r="AB60" s="402"/>
      <c r="AC60" s="349"/>
      <c r="AD60" s="350"/>
      <c r="AE60" s="350"/>
      <c r="AF60" s="350"/>
      <c r="AG60" s="351"/>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9"/>
      <c r="H61" s="350"/>
      <c r="I61" s="350"/>
      <c r="J61" s="350"/>
      <c r="K61" s="351"/>
      <c r="L61" s="398"/>
      <c r="M61" s="399"/>
      <c r="N61" s="399"/>
      <c r="O61" s="399"/>
      <c r="P61" s="399"/>
      <c r="Q61" s="399"/>
      <c r="R61" s="399"/>
      <c r="S61" s="399"/>
      <c r="T61" s="399"/>
      <c r="U61" s="399"/>
      <c r="V61" s="399"/>
      <c r="W61" s="399"/>
      <c r="X61" s="400"/>
      <c r="Y61" s="395"/>
      <c r="Z61" s="396"/>
      <c r="AA61" s="396"/>
      <c r="AB61" s="402"/>
      <c r="AC61" s="349"/>
      <c r="AD61" s="350"/>
      <c r="AE61" s="350"/>
      <c r="AF61" s="350"/>
      <c r="AG61" s="351"/>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9"/>
      <c r="H62" s="350"/>
      <c r="I62" s="350"/>
      <c r="J62" s="350"/>
      <c r="K62" s="351"/>
      <c r="L62" s="398"/>
      <c r="M62" s="399"/>
      <c r="N62" s="399"/>
      <c r="O62" s="399"/>
      <c r="P62" s="399"/>
      <c r="Q62" s="399"/>
      <c r="R62" s="399"/>
      <c r="S62" s="399"/>
      <c r="T62" s="399"/>
      <c r="U62" s="399"/>
      <c r="V62" s="399"/>
      <c r="W62" s="399"/>
      <c r="X62" s="400"/>
      <c r="Y62" s="395"/>
      <c r="Z62" s="396"/>
      <c r="AA62" s="396"/>
      <c r="AB62" s="402"/>
      <c r="AC62" s="349"/>
      <c r="AD62" s="350"/>
      <c r="AE62" s="350"/>
      <c r="AF62" s="350"/>
      <c r="AG62" s="351"/>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9"/>
      <c r="H63" s="350"/>
      <c r="I63" s="350"/>
      <c r="J63" s="350"/>
      <c r="K63" s="351"/>
      <c r="L63" s="398"/>
      <c r="M63" s="399"/>
      <c r="N63" s="399"/>
      <c r="O63" s="399"/>
      <c r="P63" s="399"/>
      <c r="Q63" s="399"/>
      <c r="R63" s="399"/>
      <c r="S63" s="399"/>
      <c r="T63" s="399"/>
      <c r="U63" s="399"/>
      <c r="V63" s="399"/>
      <c r="W63" s="399"/>
      <c r="X63" s="400"/>
      <c r="Y63" s="395"/>
      <c r="Z63" s="396"/>
      <c r="AA63" s="396"/>
      <c r="AB63" s="402"/>
      <c r="AC63" s="349"/>
      <c r="AD63" s="350"/>
      <c r="AE63" s="350"/>
      <c r="AF63" s="350"/>
      <c r="AG63" s="351"/>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9"/>
      <c r="H64" s="350"/>
      <c r="I64" s="350"/>
      <c r="J64" s="350"/>
      <c r="K64" s="351"/>
      <c r="L64" s="398"/>
      <c r="M64" s="399"/>
      <c r="N64" s="399"/>
      <c r="O64" s="399"/>
      <c r="P64" s="399"/>
      <c r="Q64" s="399"/>
      <c r="R64" s="399"/>
      <c r="S64" s="399"/>
      <c r="T64" s="399"/>
      <c r="U64" s="399"/>
      <c r="V64" s="399"/>
      <c r="W64" s="399"/>
      <c r="X64" s="400"/>
      <c r="Y64" s="395"/>
      <c r="Z64" s="396"/>
      <c r="AA64" s="396"/>
      <c r="AB64" s="402"/>
      <c r="AC64" s="349"/>
      <c r="AD64" s="350"/>
      <c r="AE64" s="350"/>
      <c r="AF64" s="350"/>
      <c r="AG64" s="351"/>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9"/>
      <c r="H65" s="350"/>
      <c r="I65" s="350"/>
      <c r="J65" s="350"/>
      <c r="K65" s="351"/>
      <c r="L65" s="398"/>
      <c r="M65" s="399"/>
      <c r="N65" s="399"/>
      <c r="O65" s="399"/>
      <c r="P65" s="399"/>
      <c r="Q65" s="399"/>
      <c r="R65" s="399"/>
      <c r="S65" s="399"/>
      <c r="T65" s="399"/>
      <c r="U65" s="399"/>
      <c r="V65" s="399"/>
      <c r="W65" s="399"/>
      <c r="X65" s="400"/>
      <c r="Y65" s="395"/>
      <c r="Z65" s="396"/>
      <c r="AA65" s="396"/>
      <c r="AB65" s="402"/>
      <c r="AC65" s="349"/>
      <c r="AD65" s="350"/>
      <c r="AE65" s="350"/>
      <c r="AF65" s="350"/>
      <c r="AG65" s="351"/>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9"/>
      <c r="H66" s="350"/>
      <c r="I66" s="350"/>
      <c r="J66" s="350"/>
      <c r="K66" s="351"/>
      <c r="L66" s="398"/>
      <c r="M66" s="399"/>
      <c r="N66" s="399"/>
      <c r="O66" s="399"/>
      <c r="P66" s="399"/>
      <c r="Q66" s="399"/>
      <c r="R66" s="399"/>
      <c r="S66" s="399"/>
      <c r="T66" s="399"/>
      <c r="U66" s="399"/>
      <c r="V66" s="399"/>
      <c r="W66" s="399"/>
      <c r="X66" s="400"/>
      <c r="Y66" s="395"/>
      <c r="Z66" s="396"/>
      <c r="AA66" s="396"/>
      <c r="AB66" s="402"/>
      <c r="AC66" s="349"/>
      <c r="AD66" s="350"/>
      <c r="AE66" s="350"/>
      <c r="AF66" s="350"/>
      <c r="AG66" s="351"/>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8"/>
      <c r="B71" s="1039"/>
      <c r="C71" s="1039"/>
      <c r="D71" s="1039"/>
      <c r="E71" s="1039"/>
      <c r="F71" s="1040"/>
      <c r="G71" s="349"/>
      <c r="H71" s="350"/>
      <c r="I71" s="350"/>
      <c r="J71" s="350"/>
      <c r="K71" s="351"/>
      <c r="L71" s="398"/>
      <c r="M71" s="399"/>
      <c r="N71" s="399"/>
      <c r="O71" s="399"/>
      <c r="P71" s="399"/>
      <c r="Q71" s="399"/>
      <c r="R71" s="399"/>
      <c r="S71" s="399"/>
      <c r="T71" s="399"/>
      <c r="U71" s="399"/>
      <c r="V71" s="399"/>
      <c r="W71" s="399"/>
      <c r="X71" s="400"/>
      <c r="Y71" s="395"/>
      <c r="Z71" s="396"/>
      <c r="AA71" s="396"/>
      <c r="AB71" s="402"/>
      <c r="AC71" s="349"/>
      <c r="AD71" s="350"/>
      <c r="AE71" s="350"/>
      <c r="AF71" s="350"/>
      <c r="AG71" s="351"/>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9"/>
      <c r="H72" s="350"/>
      <c r="I72" s="350"/>
      <c r="J72" s="350"/>
      <c r="K72" s="351"/>
      <c r="L72" s="398"/>
      <c r="M72" s="399"/>
      <c r="N72" s="399"/>
      <c r="O72" s="399"/>
      <c r="P72" s="399"/>
      <c r="Q72" s="399"/>
      <c r="R72" s="399"/>
      <c r="S72" s="399"/>
      <c r="T72" s="399"/>
      <c r="U72" s="399"/>
      <c r="V72" s="399"/>
      <c r="W72" s="399"/>
      <c r="X72" s="400"/>
      <c r="Y72" s="395"/>
      <c r="Z72" s="396"/>
      <c r="AA72" s="396"/>
      <c r="AB72" s="402"/>
      <c r="AC72" s="349"/>
      <c r="AD72" s="350"/>
      <c r="AE72" s="350"/>
      <c r="AF72" s="350"/>
      <c r="AG72" s="351"/>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9"/>
      <c r="H73" s="350"/>
      <c r="I73" s="350"/>
      <c r="J73" s="350"/>
      <c r="K73" s="351"/>
      <c r="L73" s="398"/>
      <c r="M73" s="399"/>
      <c r="N73" s="399"/>
      <c r="O73" s="399"/>
      <c r="P73" s="399"/>
      <c r="Q73" s="399"/>
      <c r="R73" s="399"/>
      <c r="S73" s="399"/>
      <c r="T73" s="399"/>
      <c r="U73" s="399"/>
      <c r="V73" s="399"/>
      <c r="W73" s="399"/>
      <c r="X73" s="400"/>
      <c r="Y73" s="395"/>
      <c r="Z73" s="396"/>
      <c r="AA73" s="396"/>
      <c r="AB73" s="402"/>
      <c r="AC73" s="349"/>
      <c r="AD73" s="350"/>
      <c r="AE73" s="350"/>
      <c r="AF73" s="350"/>
      <c r="AG73" s="351"/>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9"/>
      <c r="H74" s="350"/>
      <c r="I74" s="350"/>
      <c r="J74" s="350"/>
      <c r="K74" s="351"/>
      <c r="L74" s="398"/>
      <c r="M74" s="399"/>
      <c r="N74" s="399"/>
      <c r="O74" s="399"/>
      <c r="P74" s="399"/>
      <c r="Q74" s="399"/>
      <c r="R74" s="399"/>
      <c r="S74" s="399"/>
      <c r="T74" s="399"/>
      <c r="U74" s="399"/>
      <c r="V74" s="399"/>
      <c r="W74" s="399"/>
      <c r="X74" s="400"/>
      <c r="Y74" s="395"/>
      <c r="Z74" s="396"/>
      <c r="AA74" s="396"/>
      <c r="AB74" s="402"/>
      <c r="AC74" s="349"/>
      <c r="AD74" s="350"/>
      <c r="AE74" s="350"/>
      <c r="AF74" s="350"/>
      <c r="AG74" s="351"/>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9"/>
      <c r="H75" s="350"/>
      <c r="I75" s="350"/>
      <c r="J75" s="350"/>
      <c r="K75" s="351"/>
      <c r="L75" s="398"/>
      <c r="M75" s="399"/>
      <c r="N75" s="399"/>
      <c r="O75" s="399"/>
      <c r="P75" s="399"/>
      <c r="Q75" s="399"/>
      <c r="R75" s="399"/>
      <c r="S75" s="399"/>
      <c r="T75" s="399"/>
      <c r="U75" s="399"/>
      <c r="V75" s="399"/>
      <c r="W75" s="399"/>
      <c r="X75" s="400"/>
      <c r="Y75" s="395"/>
      <c r="Z75" s="396"/>
      <c r="AA75" s="396"/>
      <c r="AB75" s="402"/>
      <c r="AC75" s="349"/>
      <c r="AD75" s="350"/>
      <c r="AE75" s="350"/>
      <c r="AF75" s="350"/>
      <c r="AG75" s="351"/>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9"/>
      <c r="H76" s="350"/>
      <c r="I76" s="350"/>
      <c r="J76" s="350"/>
      <c r="K76" s="351"/>
      <c r="L76" s="398"/>
      <c r="M76" s="399"/>
      <c r="N76" s="399"/>
      <c r="O76" s="399"/>
      <c r="P76" s="399"/>
      <c r="Q76" s="399"/>
      <c r="R76" s="399"/>
      <c r="S76" s="399"/>
      <c r="T76" s="399"/>
      <c r="U76" s="399"/>
      <c r="V76" s="399"/>
      <c r="W76" s="399"/>
      <c r="X76" s="400"/>
      <c r="Y76" s="395"/>
      <c r="Z76" s="396"/>
      <c r="AA76" s="396"/>
      <c r="AB76" s="402"/>
      <c r="AC76" s="349"/>
      <c r="AD76" s="350"/>
      <c r="AE76" s="350"/>
      <c r="AF76" s="350"/>
      <c r="AG76" s="351"/>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9"/>
      <c r="H77" s="350"/>
      <c r="I77" s="350"/>
      <c r="J77" s="350"/>
      <c r="K77" s="351"/>
      <c r="L77" s="398"/>
      <c r="M77" s="399"/>
      <c r="N77" s="399"/>
      <c r="O77" s="399"/>
      <c r="P77" s="399"/>
      <c r="Q77" s="399"/>
      <c r="R77" s="399"/>
      <c r="S77" s="399"/>
      <c r="T77" s="399"/>
      <c r="U77" s="399"/>
      <c r="V77" s="399"/>
      <c r="W77" s="399"/>
      <c r="X77" s="400"/>
      <c r="Y77" s="395"/>
      <c r="Z77" s="396"/>
      <c r="AA77" s="396"/>
      <c r="AB77" s="402"/>
      <c r="AC77" s="349"/>
      <c r="AD77" s="350"/>
      <c r="AE77" s="350"/>
      <c r="AF77" s="350"/>
      <c r="AG77" s="351"/>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9"/>
      <c r="H78" s="350"/>
      <c r="I78" s="350"/>
      <c r="J78" s="350"/>
      <c r="K78" s="351"/>
      <c r="L78" s="398"/>
      <c r="M78" s="399"/>
      <c r="N78" s="399"/>
      <c r="O78" s="399"/>
      <c r="P78" s="399"/>
      <c r="Q78" s="399"/>
      <c r="R78" s="399"/>
      <c r="S78" s="399"/>
      <c r="T78" s="399"/>
      <c r="U78" s="399"/>
      <c r="V78" s="399"/>
      <c r="W78" s="399"/>
      <c r="X78" s="400"/>
      <c r="Y78" s="395"/>
      <c r="Z78" s="396"/>
      <c r="AA78" s="396"/>
      <c r="AB78" s="402"/>
      <c r="AC78" s="349"/>
      <c r="AD78" s="350"/>
      <c r="AE78" s="350"/>
      <c r="AF78" s="350"/>
      <c r="AG78" s="351"/>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9"/>
      <c r="H79" s="350"/>
      <c r="I79" s="350"/>
      <c r="J79" s="350"/>
      <c r="K79" s="351"/>
      <c r="L79" s="398"/>
      <c r="M79" s="399"/>
      <c r="N79" s="399"/>
      <c r="O79" s="399"/>
      <c r="P79" s="399"/>
      <c r="Q79" s="399"/>
      <c r="R79" s="399"/>
      <c r="S79" s="399"/>
      <c r="T79" s="399"/>
      <c r="U79" s="399"/>
      <c r="V79" s="399"/>
      <c r="W79" s="399"/>
      <c r="X79" s="400"/>
      <c r="Y79" s="395"/>
      <c r="Z79" s="396"/>
      <c r="AA79" s="396"/>
      <c r="AB79" s="402"/>
      <c r="AC79" s="349"/>
      <c r="AD79" s="350"/>
      <c r="AE79" s="350"/>
      <c r="AF79" s="350"/>
      <c r="AG79" s="351"/>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8"/>
      <c r="B84" s="1039"/>
      <c r="C84" s="1039"/>
      <c r="D84" s="1039"/>
      <c r="E84" s="1039"/>
      <c r="F84" s="1040"/>
      <c r="G84" s="349"/>
      <c r="H84" s="350"/>
      <c r="I84" s="350"/>
      <c r="J84" s="350"/>
      <c r="K84" s="351"/>
      <c r="L84" s="398"/>
      <c r="M84" s="399"/>
      <c r="N84" s="399"/>
      <c r="O84" s="399"/>
      <c r="P84" s="399"/>
      <c r="Q84" s="399"/>
      <c r="R84" s="399"/>
      <c r="S84" s="399"/>
      <c r="T84" s="399"/>
      <c r="U84" s="399"/>
      <c r="V84" s="399"/>
      <c r="W84" s="399"/>
      <c r="X84" s="400"/>
      <c r="Y84" s="395"/>
      <c r="Z84" s="396"/>
      <c r="AA84" s="396"/>
      <c r="AB84" s="402"/>
      <c r="AC84" s="349"/>
      <c r="AD84" s="350"/>
      <c r="AE84" s="350"/>
      <c r="AF84" s="350"/>
      <c r="AG84" s="351"/>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9"/>
      <c r="H85" s="350"/>
      <c r="I85" s="350"/>
      <c r="J85" s="350"/>
      <c r="K85" s="351"/>
      <c r="L85" s="398"/>
      <c r="M85" s="399"/>
      <c r="N85" s="399"/>
      <c r="O85" s="399"/>
      <c r="P85" s="399"/>
      <c r="Q85" s="399"/>
      <c r="R85" s="399"/>
      <c r="S85" s="399"/>
      <c r="T85" s="399"/>
      <c r="U85" s="399"/>
      <c r="V85" s="399"/>
      <c r="W85" s="399"/>
      <c r="X85" s="400"/>
      <c r="Y85" s="395"/>
      <c r="Z85" s="396"/>
      <c r="AA85" s="396"/>
      <c r="AB85" s="402"/>
      <c r="AC85" s="349"/>
      <c r="AD85" s="350"/>
      <c r="AE85" s="350"/>
      <c r="AF85" s="350"/>
      <c r="AG85" s="351"/>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9"/>
      <c r="H86" s="350"/>
      <c r="I86" s="350"/>
      <c r="J86" s="350"/>
      <c r="K86" s="351"/>
      <c r="L86" s="398"/>
      <c r="M86" s="399"/>
      <c r="N86" s="399"/>
      <c r="O86" s="399"/>
      <c r="P86" s="399"/>
      <c r="Q86" s="399"/>
      <c r="R86" s="399"/>
      <c r="S86" s="399"/>
      <c r="T86" s="399"/>
      <c r="U86" s="399"/>
      <c r="V86" s="399"/>
      <c r="W86" s="399"/>
      <c r="X86" s="400"/>
      <c r="Y86" s="395"/>
      <c r="Z86" s="396"/>
      <c r="AA86" s="396"/>
      <c r="AB86" s="402"/>
      <c r="AC86" s="349"/>
      <c r="AD86" s="350"/>
      <c r="AE86" s="350"/>
      <c r="AF86" s="350"/>
      <c r="AG86" s="351"/>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9"/>
      <c r="H87" s="350"/>
      <c r="I87" s="350"/>
      <c r="J87" s="350"/>
      <c r="K87" s="351"/>
      <c r="L87" s="398"/>
      <c r="M87" s="399"/>
      <c r="N87" s="399"/>
      <c r="O87" s="399"/>
      <c r="P87" s="399"/>
      <c r="Q87" s="399"/>
      <c r="R87" s="399"/>
      <c r="S87" s="399"/>
      <c r="T87" s="399"/>
      <c r="U87" s="399"/>
      <c r="V87" s="399"/>
      <c r="W87" s="399"/>
      <c r="X87" s="400"/>
      <c r="Y87" s="395"/>
      <c r="Z87" s="396"/>
      <c r="AA87" s="396"/>
      <c r="AB87" s="402"/>
      <c r="AC87" s="349"/>
      <c r="AD87" s="350"/>
      <c r="AE87" s="350"/>
      <c r="AF87" s="350"/>
      <c r="AG87" s="351"/>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9"/>
      <c r="H88" s="350"/>
      <c r="I88" s="350"/>
      <c r="J88" s="350"/>
      <c r="K88" s="351"/>
      <c r="L88" s="398"/>
      <c r="M88" s="399"/>
      <c r="N88" s="399"/>
      <c r="O88" s="399"/>
      <c r="P88" s="399"/>
      <c r="Q88" s="399"/>
      <c r="R88" s="399"/>
      <c r="S88" s="399"/>
      <c r="T88" s="399"/>
      <c r="U88" s="399"/>
      <c r="V88" s="399"/>
      <c r="W88" s="399"/>
      <c r="X88" s="400"/>
      <c r="Y88" s="395"/>
      <c r="Z88" s="396"/>
      <c r="AA88" s="396"/>
      <c r="AB88" s="402"/>
      <c r="AC88" s="349"/>
      <c r="AD88" s="350"/>
      <c r="AE88" s="350"/>
      <c r="AF88" s="350"/>
      <c r="AG88" s="351"/>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9"/>
      <c r="H89" s="350"/>
      <c r="I89" s="350"/>
      <c r="J89" s="350"/>
      <c r="K89" s="351"/>
      <c r="L89" s="398"/>
      <c r="M89" s="399"/>
      <c r="N89" s="399"/>
      <c r="O89" s="399"/>
      <c r="P89" s="399"/>
      <c r="Q89" s="399"/>
      <c r="R89" s="399"/>
      <c r="S89" s="399"/>
      <c r="T89" s="399"/>
      <c r="U89" s="399"/>
      <c r="V89" s="399"/>
      <c r="W89" s="399"/>
      <c r="X89" s="400"/>
      <c r="Y89" s="395"/>
      <c r="Z89" s="396"/>
      <c r="AA89" s="396"/>
      <c r="AB89" s="402"/>
      <c r="AC89" s="349"/>
      <c r="AD89" s="350"/>
      <c r="AE89" s="350"/>
      <c r="AF89" s="350"/>
      <c r="AG89" s="351"/>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9"/>
      <c r="H90" s="350"/>
      <c r="I90" s="350"/>
      <c r="J90" s="350"/>
      <c r="K90" s="351"/>
      <c r="L90" s="398"/>
      <c r="M90" s="399"/>
      <c r="N90" s="399"/>
      <c r="O90" s="399"/>
      <c r="P90" s="399"/>
      <c r="Q90" s="399"/>
      <c r="R90" s="399"/>
      <c r="S90" s="399"/>
      <c r="T90" s="399"/>
      <c r="U90" s="399"/>
      <c r="V90" s="399"/>
      <c r="W90" s="399"/>
      <c r="X90" s="400"/>
      <c r="Y90" s="395"/>
      <c r="Z90" s="396"/>
      <c r="AA90" s="396"/>
      <c r="AB90" s="402"/>
      <c r="AC90" s="349"/>
      <c r="AD90" s="350"/>
      <c r="AE90" s="350"/>
      <c r="AF90" s="350"/>
      <c r="AG90" s="351"/>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9"/>
      <c r="H91" s="350"/>
      <c r="I91" s="350"/>
      <c r="J91" s="350"/>
      <c r="K91" s="351"/>
      <c r="L91" s="398"/>
      <c r="M91" s="399"/>
      <c r="N91" s="399"/>
      <c r="O91" s="399"/>
      <c r="P91" s="399"/>
      <c r="Q91" s="399"/>
      <c r="R91" s="399"/>
      <c r="S91" s="399"/>
      <c r="T91" s="399"/>
      <c r="U91" s="399"/>
      <c r="V91" s="399"/>
      <c r="W91" s="399"/>
      <c r="X91" s="400"/>
      <c r="Y91" s="395"/>
      <c r="Z91" s="396"/>
      <c r="AA91" s="396"/>
      <c r="AB91" s="402"/>
      <c r="AC91" s="349"/>
      <c r="AD91" s="350"/>
      <c r="AE91" s="350"/>
      <c r="AF91" s="350"/>
      <c r="AG91" s="351"/>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9"/>
      <c r="H92" s="350"/>
      <c r="I92" s="350"/>
      <c r="J92" s="350"/>
      <c r="K92" s="351"/>
      <c r="L92" s="398"/>
      <c r="M92" s="399"/>
      <c r="N92" s="399"/>
      <c r="O92" s="399"/>
      <c r="P92" s="399"/>
      <c r="Q92" s="399"/>
      <c r="R92" s="399"/>
      <c r="S92" s="399"/>
      <c r="T92" s="399"/>
      <c r="U92" s="399"/>
      <c r="V92" s="399"/>
      <c r="W92" s="399"/>
      <c r="X92" s="400"/>
      <c r="Y92" s="395"/>
      <c r="Z92" s="396"/>
      <c r="AA92" s="396"/>
      <c r="AB92" s="402"/>
      <c r="AC92" s="349"/>
      <c r="AD92" s="350"/>
      <c r="AE92" s="350"/>
      <c r="AF92" s="350"/>
      <c r="AG92" s="351"/>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8"/>
      <c r="B97" s="1039"/>
      <c r="C97" s="1039"/>
      <c r="D97" s="1039"/>
      <c r="E97" s="1039"/>
      <c r="F97" s="1040"/>
      <c r="G97" s="349"/>
      <c r="H97" s="350"/>
      <c r="I97" s="350"/>
      <c r="J97" s="350"/>
      <c r="K97" s="351"/>
      <c r="L97" s="398"/>
      <c r="M97" s="399"/>
      <c r="N97" s="399"/>
      <c r="O97" s="399"/>
      <c r="P97" s="399"/>
      <c r="Q97" s="399"/>
      <c r="R97" s="399"/>
      <c r="S97" s="399"/>
      <c r="T97" s="399"/>
      <c r="U97" s="399"/>
      <c r="V97" s="399"/>
      <c r="W97" s="399"/>
      <c r="X97" s="400"/>
      <c r="Y97" s="395"/>
      <c r="Z97" s="396"/>
      <c r="AA97" s="396"/>
      <c r="AB97" s="402"/>
      <c r="AC97" s="349"/>
      <c r="AD97" s="350"/>
      <c r="AE97" s="350"/>
      <c r="AF97" s="350"/>
      <c r="AG97" s="351"/>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9"/>
      <c r="H98" s="350"/>
      <c r="I98" s="350"/>
      <c r="J98" s="350"/>
      <c r="K98" s="351"/>
      <c r="L98" s="398"/>
      <c r="M98" s="399"/>
      <c r="N98" s="399"/>
      <c r="O98" s="399"/>
      <c r="P98" s="399"/>
      <c r="Q98" s="399"/>
      <c r="R98" s="399"/>
      <c r="S98" s="399"/>
      <c r="T98" s="399"/>
      <c r="U98" s="399"/>
      <c r="V98" s="399"/>
      <c r="W98" s="399"/>
      <c r="X98" s="400"/>
      <c r="Y98" s="395"/>
      <c r="Z98" s="396"/>
      <c r="AA98" s="396"/>
      <c r="AB98" s="402"/>
      <c r="AC98" s="349"/>
      <c r="AD98" s="350"/>
      <c r="AE98" s="350"/>
      <c r="AF98" s="350"/>
      <c r="AG98" s="351"/>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9"/>
      <c r="H99" s="350"/>
      <c r="I99" s="350"/>
      <c r="J99" s="350"/>
      <c r="K99" s="351"/>
      <c r="L99" s="398"/>
      <c r="M99" s="399"/>
      <c r="N99" s="399"/>
      <c r="O99" s="399"/>
      <c r="P99" s="399"/>
      <c r="Q99" s="399"/>
      <c r="R99" s="399"/>
      <c r="S99" s="399"/>
      <c r="T99" s="399"/>
      <c r="U99" s="399"/>
      <c r="V99" s="399"/>
      <c r="W99" s="399"/>
      <c r="X99" s="400"/>
      <c r="Y99" s="395"/>
      <c r="Z99" s="396"/>
      <c r="AA99" s="396"/>
      <c r="AB99" s="402"/>
      <c r="AC99" s="349"/>
      <c r="AD99" s="350"/>
      <c r="AE99" s="350"/>
      <c r="AF99" s="350"/>
      <c r="AG99" s="351"/>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9"/>
      <c r="H100" s="350"/>
      <c r="I100" s="350"/>
      <c r="J100" s="350"/>
      <c r="K100" s="351"/>
      <c r="L100" s="398"/>
      <c r="M100" s="399"/>
      <c r="N100" s="399"/>
      <c r="O100" s="399"/>
      <c r="P100" s="399"/>
      <c r="Q100" s="399"/>
      <c r="R100" s="399"/>
      <c r="S100" s="399"/>
      <c r="T100" s="399"/>
      <c r="U100" s="399"/>
      <c r="V100" s="399"/>
      <c r="W100" s="399"/>
      <c r="X100" s="400"/>
      <c r="Y100" s="395"/>
      <c r="Z100" s="396"/>
      <c r="AA100" s="396"/>
      <c r="AB100" s="402"/>
      <c r="AC100" s="349"/>
      <c r="AD100" s="350"/>
      <c r="AE100" s="350"/>
      <c r="AF100" s="350"/>
      <c r="AG100" s="351"/>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9"/>
      <c r="H101" s="350"/>
      <c r="I101" s="350"/>
      <c r="J101" s="350"/>
      <c r="K101" s="351"/>
      <c r="L101" s="398"/>
      <c r="M101" s="399"/>
      <c r="N101" s="399"/>
      <c r="O101" s="399"/>
      <c r="P101" s="399"/>
      <c r="Q101" s="399"/>
      <c r="R101" s="399"/>
      <c r="S101" s="399"/>
      <c r="T101" s="399"/>
      <c r="U101" s="399"/>
      <c r="V101" s="399"/>
      <c r="W101" s="399"/>
      <c r="X101" s="400"/>
      <c r="Y101" s="395"/>
      <c r="Z101" s="396"/>
      <c r="AA101" s="396"/>
      <c r="AB101" s="402"/>
      <c r="AC101" s="349"/>
      <c r="AD101" s="350"/>
      <c r="AE101" s="350"/>
      <c r="AF101" s="350"/>
      <c r="AG101" s="351"/>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9"/>
      <c r="H102" s="350"/>
      <c r="I102" s="350"/>
      <c r="J102" s="350"/>
      <c r="K102" s="351"/>
      <c r="L102" s="398"/>
      <c r="M102" s="399"/>
      <c r="N102" s="399"/>
      <c r="O102" s="399"/>
      <c r="P102" s="399"/>
      <c r="Q102" s="399"/>
      <c r="R102" s="399"/>
      <c r="S102" s="399"/>
      <c r="T102" s="399"/>
      <c r="U102" s="399"/>
      <c r="V102" s="399"/>
      <c r="W102" s="399"/>
      <c r="X102" s="400"/>
      <c r="Y102" s="395"/>
      <c r="Z102" s="396"/>
      <c r="AA102" s="396"/>
      <c r="AB102" s="402"/>
      <c r="AC102" s="349"/>
      <c r="AD102" s="350"/>
      <c r="AE102" s="350"/>
      <c r="AF102" s="350"/>
      <c r="AG102" s="351"/>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9"/>
      <c r="H103" s="350"/>
      <c r="I103" s="350"/>
      <c r="J103" s="350"/>
      <c r="K103" s="351"/>
      <c r="L103" s="398"/>
      <c r="M103" s="399"/>
      <c r="N103" s="399"/>
      <c r="O103" s="399"/>
      <c r="P103" s="399"/>
      <c r="Q103" s="399"/>
      <c r="R103" s="399"/>
      <c r="S103" s="399"/>
      <c r="T103" s="399"/>
      <c r="U103" s="399"/>
      <c r="V103" s="399"/>
      <c r="W103" s="399"/>
      <c r="X103" s="400"/>
      <c r="Y103" s="395"/>
      <c r="Z103" s="396"/>
      <c r="AA103" s="396"/>
      <c r="AB103" s="402"/>
      <c r="AC103" s="349"/>
      <c r="AD103" s="350"/>
      <c r="AE103" s="350"/>
      <c r="AF103" s="350"/>
      <c r="AG103" s="351"/>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9"/>
      <c r="H104" s="350"/>
      <c r="I104" s="350"/>
      <c r="J104" s="350"/>
      <c r="K104" s="351"/>
      <c r="L104" s="398"/>
      <c r="M104" s="399"/>
      <c r="N104" s="399"/>
      <c r="O104" s="399"/>
      <c r="P104" s="399"/>
      <c r="Q104" s="399"/>
      <c r="R104" s="399"/>
      <c r="S104" s="399"/>
      <c r="T104" s="399"/>
      <c r="U104" s="399"/>
      <c r="V104" s="399"/>
      <c r="W104" s="399"/>
      <c r="X104" s="400"/>
      <c r="Y104" s="395"/>
      <c r="Z104" s="396"/>
      <c r="AA104" s="396"/>
      <c r="AB104" s="402"/>
      <c r="AC104" s="349"/>
      <c r="AD104" s="350"/>
      <c r="AE104" s="350"/>
      <c r="AF104" s="350"/>
      <c r="AG104" s="351"/>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9"/>
      <c r="H105" s="350"/>
      <c r="I105" s="350"/>
      <c r="J105" s="350"/>
      <c r="K105" s="351"/>
      <c r="L105" s="398"/>
      <c r="M105" s="399"/>
      <c r="N105" s="399"/>
      <c r="O105" s="399"/>
      <c r="P105" s="399"/>
      <c r="Q105" s="399"/>
      <c r="R105" s="399"/>
      <c r="S105" s="399"/>
      <c r="T105" s="399"/>
      <c r="U105" s="399"/>
      <c r="V105" s="399"/>
      <c r="W105" s="399"/>
      <c r="X105" s="400"/>
      <c r="Y105" s="395"/>
      <c r="Z105" s="396"/>
      <c r="AA105" s="396"/>
      <c r="AB105" s="402"/>
      <c r="AC105" s="349"/>
      <c r="AD105" s="350"/>
      <c r="AE105" s="350"/>
      <c r="AF105" s="350"/>
      <c r="AG105" s="351"/>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8"/>
      <c r="B111" s="1039"/>
      <c r="C111" s="1039"/>
      <c r="D111" s="1039"/>
      <c r="E111" s="1039"/>
      <c r="F111" s="1040"/>
      <c r="G111" s="349"/>
      <c r="H111" s="350"/>
      <c r="I111" s="350"/>
      <c r="J111" s="350"/>
      <c r="K111" s="351"/>
      <c r="L111" s="398"/>
      <c r="M111" s="399"/>
      <c r="N111" s="399"/>
      <c r="O111" s="399"/>
      <c r="P111" s="399"/>
      <c r="Q111" s="399"/>
      <c r="R111" s="399"/>
      <c r="S111" s="399"/>
      <c r="T111" s="399"/>
      <c r="U111" s="399"/>
      <c r="V111" s="399"/>
      <c r="W111" s="399"/>
      <c r="X111" s="400"/>
      <c r="Y111" s="395"/>
      <c r="Z111" s="396"/>
      <c r="AA111" s="396"/>
      <c r="AB111" s="402"/>
      <c r="AC111" s="349"/>
      <c r="AD111" s="350"/>
      <c r="AE111" s="350"/>
      <c r="AF111" s="350"/>
      <c r="AG111" s="351"/>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9"/>
      <c r="H112" s="350"/>
      <c r="I112" s="350"/>
      <c r="J112" s="350"/>
      <c r="K112" s="351"/>
      <c r="L112" s="398"/>
      <c r="M112" s="399"/>
      <c r="N112" s="399"/>
      <c r="O112" s="399"/>
      <c r="P112" s="399"/>
      <c r="Q112" s="399"/>
      <c r="R112" s="399"/>
      <c r="S112" s="399"/>
      <c r="T112" s="399"/>
      <c r="U112" s="399"/>
      <c r="V112" s="399"/>
      <c r="W112" s="399"/>
      <c r="X112" s="400"/>
      <c r="Y112" s="395"/>
      <c r="Z112" s="396"/>
      <c r="AA112" s="396"/>
      <c r="AB112" s="402"/>
      <c r="AC112" s="349"/>
      <c r="AD112" s="350"/>
      <c r="AE112" s="350"/>
      <c r="AF112" s="350"/>
      <c r="AG112" s="351"/>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9"/>
      <c r="H113" s="350"/>
      <c r="I113" s="350"/>
      <c r="J113" s="350"/>
      <c r="K113" s="351"/>
      <c r="L113" s="398"/>
      <c r="M113" s="399"/>
      <c r="N113" s="399"/>
      <c r="O113" s="399"/>
      <c r="P113" s="399"/>
      <c r="Q113" s="399"/>
      <c r="R113" s="399"/>
      <c r="S113" s="399"/>
      <c r="T113" s="399"/>
      <c r="U113" s="399"/>
      <c r="V113" s="399"/>
      <c r="W113" s="399"/>
      <c r="X113" s="400"/>
      <c r="Y113" s="395"/>
      <c r="Z113" s="396"/>
      <c r="AA113" s="396"/>
      <c r="AB113" s="402"/>
      <c r="AC113" s="349"/>
      <c r="AD113" s="350"/>
      <c r="AE113" s="350"/>
      <c r="AF113" s="350"/>
      <c r="AG113" s="351"/>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9"/>
      <c r="H114" s="350"/>
      <c r="I114" s="350"/>
      <c r="J114" s="350"/>
      <c r="K114" s="351"/>
      <c r="L114" s="398"/>
      <c r="M114" s="399"/>
      <c r="N114" s="399"/>
      <c r="O114" s="399"/>
      <c r="P114" s="399"/>
      <c r="Q114" s="399"/>
      <c r="R114" s="399"/>
      <c r="S114" s="399"/>
      <c r="T114" s="399"/>
      <c r="U114" s="399"/>
      <c r="V114" s="399"/>
      <c r="W114" s="399"/>
      <c r="X114" s="400"/>
      <c r="Y114" s="395"/>
      <c r="Z114" s="396"/>
      <c r="AA114" s="396"/>
      <c r="AB114" s="402"/>
      <c r="AC114" s="349"/>
      <c r="AD114" s="350"/>
      <c r="AE114" s="350"/>
      <c r="AF114" s="350"/>
      <c r="AG114" s="351"/>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9"/>
      <c r="H115" s="350"/>
      <c r="I115" s="350"/>
      <c r="J115" s="350"/>
      <c r="K115" s="351"/>
      <c r="L115" s="398"/>
      <c r="M115" s="399"/>
      <c r="N115" s="399"/>
      <c r="O115" s="399"/>
      <c r="P115" s="399"/>
      <c r="Q115" s="399"/>
      <c r="R115" s="399"/>
      <c r="S115" s="399"/>
      <c r="T115" s="399"/>
      <c r="U115" s="399"/>
      <c r="V115" s="399"/>
      <c r="W115" s="399"/>
      <c r="X115" s="400"/>
      <c r="Y115" s="395"/>
      <c r="Z115" s="396"/>
      <c r="AA115" s="396"/>
      <c r="AB115" s="402"/>
      <c r="AC115" s="349"/>
      <c r="AD115" s="350"/>
      <c r="AE115" s="350"/>
      <c r="AF115" s="350"/>
      <c r="AG115" s="351"/>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9"/>
      <c r="H116" s="350"/>
      <c r="I116" s="350"/>
      <c r="J116" s="350"/>
      <c r="K116" s="351"/>
      <c r="L116" s="398"/>
      <c r="M116" s="399"/>
      <c r="N116" s="399"/>
      <c r="O116" s="399"/>
      <c r="P116" s="399"/>
      <c r="Q116" s="399"/>
      <c r="R116" s="399"/>
      <c r="S116" s="399"/>
      <c r="T116" s="399"/>
      <c r="U116" s="399"/>
      <c r="V116" s="399"/>
      <c r="W116" s="399"/>
      <c r="X116" s="400"/>
      <c r="Y116" s="395"/>
      <c r="Z116" s="396"/>
      <c r="AA116" s="396"/>
      <c r="AB116" s="402"/>
      <c r="AC116" s="349"/>
      <c r="AD116" s="350"/>
      <c r="AE116" s="350"/>
      <c r="AF116" s="350"/>
      <c r="AG116" s="351"/>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9"/>
      <c r="H117" s="350"/>
      <c r="I117" s="350"/>
      <c r="J117" s="350"/>
      <c r="K117" s="351"/>
      <c r="L117" s="398"/>
      <c r="M117" s="399"/>
      <c r="N117" s="399"/>
      <c r="O117" s="399"/>
      <c r="P117" s="399"/>
      <c r="Q117" s="399"/>
      <c r="R117" s="399"/>
      <c r="S117" s="399"/>
      <c r="T117" s="399"/>
      <c r="U117" s="399"/>
      <c r="V117" s="399"/>
      <c r="W117" s="399"/>
      <c r="X117" s="400"/>
      <c r="Y117" s="395"/>
      <c r="Z117" s="396"/>
      <c r="AA117" s="396"/>
      <c r="AB117" s="402"/>
      <c r="AC117" s="349"/>
      <c r="AD117" s="350"/>
      <c r="AE117" s="350"/>
      <c r="AF117" s="350"/>
      <c r="AG117" s="351"/>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9"/>
      <c r="H118" s="350"/>
      <c r="I118" s="350"/>
      <c r="J118" s="350"/>
      <c r="K118" s="351"/>
      <c r="L118" s="398"/>
      <c r="M118" s="399"/>
      <c r="N118" s="399"/>
      <c r="O118" s="399"/>
      <c r="P118" s="399"/>
      <c r="Q118" s="399"/>
      <c r="R118" s="399"/>
      <c r="S118" s="399"/>
      <c r="T118" s="399"/>
      <c r="U118" s="399"/>
      <c r="V118" s="399"/>
      <c r="W118" s="399"/>
      <c r="X118" s="400"/>
      <c r="Y118" s="395"/>
      <c r="Z118" s="396"/>
      <c r="AA118" s="396"/>
      <c r="AB118" s="402"/>
      <c r="AC118" s="349"/>
      <c r="AD118" s="350"/>
      <c r="AE118" s="350"/>
      <c r="AF118" s="350"/>
      <c r="AG118" s="351"/>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9"/>
      <c r="H119" s="350"/>
      <c r="I119" s="350"/>
      <c r="J119" s="350"/>
      <c r="K119" s="351"/>
      <c r="L119" s="398"/>
      <c r="M119" s="399"/>
      <c r="N119" s="399"/>
      <c r="O119" s="399"/>
      <c r="P119" s="399"/>
      <c r="Q119" s="399"/>
      <c r="R119" s="399"/>
      <c r="S119" s="399"/>
      <c r="T119" s="399"/>
      <c r="U119" s="399"/>
      <c r="V119" s="399"/>
      <c r="W119" s="399"/>
      <c r="X119" s="400"/>
      <c r="Y119" s="395"/>
      <c r="Z119" s="396"/>
      <c r="AA119" s="396"/>
      <c r="AB119" s="402"/>
      <c r="AC119" s="349"/>
      <c r="AD119" s="350"/>
      <c r="AE119" s="350"/>
      <c r="AF119" s="350"/>
      <c r="AG119" s="351"/>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8"/>
      <c r="B124" s="1039"/>
      <c r="C124" s="1039"/>
      <c r="D124" s="1039"/>
      <c r="E124" s="1039"/>
      <c r="F124" s="1040"/>
      <c r="G124" s="349"/>
      <c r="H124" s="350"/>
      <c r="I124" s="350"/>
      <c r="J124" s="350"/>
      <c r="K124" s="351"/>
      <c r="L124" s="398"/>
      <c r="M124" s="399"/>
      <c r="N124" s="399"/>
      <c r="O124" s="399"/>
      <c r="P124" s="399"/>
      <c r="Q124" s="399"/>
      <c r="R124" s="399"/>
      <c r="S124" s="399"/>
      <c r="T124" s="399"/>
      <c r="U124" s="399"/>
      <c r="V124" s="399"/>
      <c r="W124" s="399"/>
      <c r="X124" s="400"/>
      <c r="Y124" s="395"/>
      <c r="Z124" s="396"/>
      <c r="AA124" s="396"/>
      <c r="AB124" s="402"/>
      <c r="AC124" s="349"/>
      <c r="AD124" s="350"/>
      <c r="AE124" s="350"/>
      <c r="AF124" s="350"/>
      <c r="AG124" s="351"/>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9"/>
      <c r="H125" s="350"/>
      <c r="I125" s="350"/>
      <c r="J125" s="350"/>
      <c r="K125" s="351"/>
      <c r="L125" s="398"/>
      <c r="M125" s="399"/>
      <c r="N125" s="399"/>
      <c r="O125" s="399"/>
      <c r="P125" s="399"/>
      <c r="Q125" s="399"/>
      <c r="R125" s="399"/>
      <c r="S125" s="399"/>
      <c r="T125" s="399"/>
      <c r="U125" s="399"/>
      <c r="V125" s="399"/>
      <c r="W125" s="399"/>
      <c r="X125" s="400"/>
      <c r="Y125" s="395"/>
      <c r="Z125" s="396"/>
      <c r="AA125" s="396"/>
      <c r="AB125" s="402"/>
      <c r="AC125" s="349"/>
      <c r="AD125" s="350"/>
      <c r="AE125" s="350"/>
      <c r="AF125" s="350"/>
      <c r="AG125" s="351"/>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9"/>
      <c r="H126" s="350"/>
      <c r="I126" s="350"/>
      <c r="J126" s="350"/>
      <c r="K126" s="351"/>
      <c r="L126" s="398"/>
      <c r="M126" s="399"/>
      <c r="N126" s="399"/>
      <c r="O126" s="399"/>
      <c r="P126" s="399"/>
      <c r="Q126" s="399"/>
      <c r="R126" s="399"/>
      <c r="S126" s="399"/>
      <c r="T126" s="399"/>
      <c r="U126" s="399"/>
      <c r="V126" s="399"/>
      <c r="W126" s="399"/>
      <c r="X126" s="400"/>
      <c r="Y126" s="395"/>
      <c r="Z126" s="396"/>
      <c r="AA126" s="396"/>
      <c r="AB126" s="402"/>
      <c r="AC126" s="349"/>
      <c r="AD126" s="350"/>
      <c r="AE126" s="350"/>
      <c r="AF126" s="350"/>
      <c r="AG126" s="351"/>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9"/>
      <c r="H127" s="350"/>
      <c r="I127" s="350"/>
      <c r="J127" s="350"/>
      <c r="K127" s="351"/>
      <c r="L127" s="398"/>
      <c r="M127" s="399"/>
      <c r="N127" s="399"/>
      <c r="O127" s="399"/>
      <c r="P127" s="399"/>
      <c r="Q127" s="399"/>
      <c r="R127" s="399"/>
      <c r="S127" s="399"/>
      <c r="T127" s="399"/>
      <c r="U127" s="399"/>
      <c r="V127" s="399"/>
      <c r="W127" s="399"/>
      <c r="X127" s="400"/>
      <c r="Y127" s="395"/>
      <c r="Z127" s="396"/>
      <c r="AA127" s="396"/>
      <c r="AB127" s="402"/>
      <c r="AC127" s="349"/>
      <c r="AD127" s="350"/>
      <c r="AE127" s="350"/>
      <c r="AF127" s="350"/>
      <c r="AG127" s="351"/>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9"/>
      <c r="H128" s="350"/>
      <c r="I128" s="350"/>
      <c r="J128" s="350"/>
      <c r="K128" s="351"/>
      <c r="L128" s="398"/>
      <c r="M128" s="399"/>
      <c r="N128" s="399"/>
      <c r="O128" s="399"/>
      <c r="P128" s="399"/>
      <c r="Q128" s="399"/>
      <c r="R128" s="399"/>
      <c r="S128" s="399"/>
      <c r="T128" s="399"/>
      <c r="U128" s="399"/>
      <c r="V128" s="399"/>
      <c r="W128" s="399"/>
      <c r="X128" s="400"/>
      <c r="Y128" s="395"/>
      <c r="Z128" s="396"/>
      <c r="AA128" s="396"/>
      <c r="AB128" s="402"/>
      <c r="AC128" s="349"/>
      <c r="AD128" s="350"/>
      <c r="AE128" s="350"/>
      <c r="AF128" s="350"/>
      <c r="AG128" s="351"/>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9"/>
      <c r="H129" s="350"/>
      <c r="I129" s="350"/>
      <c r="J129" s="350"/>
      <c r="K129" s="351"/>
      <c r="L129" s="398"/>
      <c r="M129" s="399"/>
      <c r="N129" s="399"/>
      <c r="O129" s="399"/>
      <c r="P129" s="399"/>
      <c r="Q129" s="399"/>
      <c r="R129" s="399"/>
      <c r="S129" s="399"/>
      <c r="T129" s="399"/>
      <c r="U129" s="399"/>
      <c r="V129" s="399"/>
      <c r="W129" s="399"/>
      <c r="X129" s="400"/>
      <c r="Y129" s="395"/>
      <c r="Z129" s="396"/>
      <c r="AA129" s="396"/>
      <c r="AB129" s="402"/>
      <c r="AC129" s="349"/>
      <c r="AD129" s="350"/>
      <c r="AE129" s="350"/>
      <c r="AF129" s="350"/>
      <c r="AG129" s="351"/>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9"/>
      <c r="H130" s="350"/>
      <c r="I130" s="350"/>
      <c r="J130" s="350"/>
      <c r="K130" s="351"/>
      <c r="L130" s="398"/>
      <c r="M130" s="399"/>
      <c r="N130" s="399"/>
      <c r="O130" s="399"/>
      <c r="P130" s="399"/>
      <c r="Q130" s="399"/>
      <c r="R130" s="399"/>
      <c r="S130" s="399"/>
      <c r="T130" s="399"/>
      <c r="U130" s="399"/>
      <c r="V130" s="399"/>
      <c r="W130" s="399"/>
      <c r="X130" s="400"/>
      <c r="Y130" s="395"/>
      <c r="Z130" s="396"/>
      <c r="AA130" s="396"/>
      <c r="AB130" s="402"/>
      <c r="AC130" s="349"/>
      <c r="AD130" s="350"/>
      <c r="AE130" s="350"/>
      <c r="AF130" s="350"/>
      <c r="AG130" s="351"/>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9"/>
      <c r="H131" s="350"/>
      <c r="I131" s="350"/>
      <c r="J131" s="350"/>
      <c r="K131" s="351"/>
      <c r="L131" s="398"/>
      <c r="M131" s="399"/>
      <c r="N131" s="399"/>
      <c r="O131" s="399"/>
      <c r="P131" s="399"/>
      <c r="Q131" s="399"/>
      <c r="R131" s="399"/>
      <c r="S131" s="399"/>
      <c r="T131" s="399"/>
      <c r="U131" s="399"/>
      <c r="V131" s="399"/>
      <c r="W131" s="399"/>
      <c r="X131" s="400"/>
      <c r="Y131" s="395"/>
      <c r="Z131" s="396"/>
      <c r="AA131" s="396"/>
      <c r="AB131" s="402"/>
      <c r="AC131" s="349"/>
      <c r="AD131" s="350"/>
      <c r="AE131" s="350"/>
      <c r="AF131" s="350"/>
      <c r="AG131" s="351"/>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9"/>
      <c r="H132" s="350"/>
      <c r="I132" s="350"/>
      <c r="J132" s="350"/>
      <c r="K132" s="351"/>
      <c r="L132" s="398"/>
      <c r="M132" s="399"/>
      <c r="N132" s="399"/>
      <c r="O132" s="399"/>
      <c r="P132" s="399"/>
      <c r="Q132" s="399"/>
      <c r="R132" s="399"/>
      <c r="S132" s="399"/>
      <c r="T132" s="399"/>
      <c r="U132" s="399"/>
      <c r="V132" s="399"/>
      <c r="W132" s="399"/>
      <c r="X132" s="400"/>
      <c r="Y132" s="395"/>
      <c r="Z132" s="396"/>
      <c r="AA132" s="396"/>
      <c r="AB132" s="402"/>
      <c r="AC132" s="349"/>
      <c r="AD132" s="350"/>
      <c r="AE132" s="350"/>
      <c r="AF132" s="350"/>
      <c r="AG132" s="351"/>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8"/>
      <c r="B137" s="1039"/>
      <c r="C137" s="1039"/>
      <c r="D137" s="1039"/>
      <c r="E137" s="1039"/>
      <c r="F137" s="1040"/>
      <c r="G137" s="349"/>
      <c r="H137" s="350"/>
      <c r="I137" s="350"/>
      <c r="J137" s="350"/>
      <c r="K137" s="351"/>
      <c r="L137" s="398"/>
      <c r="M137" s="399"/>
      <c r="N137" s="399"/>
      <c r="O137" s="399"/>
      <c r="P137" s="399"/>
      <c r="Q137" s="399"/>
      <c r="R137" s="399"/>
      <c r="S137" s="399"/>
      <c r="T137" s="399"/>
      <c r="U137" s="399"/>
      <c r="V137" s="399"/>
      <c r="W137" s="399"/>
      <c r="X137" s="400"/>
      <c r="Y137" s="395"/>
      <c r="Z137" s="396"/>
      <c r="AA137" s="396"/>
      <c r="AB137" s="402"/>
      <c r="AC137" s="349"/>
      <c r="AD137" s="350"/>
      <c r="AE137" s="350"/>
      <c r="AF137" s="350"/>
      <c r="AG137" s="351"/>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9"/>
      <c r="H138" s="350"/>
      <c r="I138" s="350"/>
      <c r="J138" s="350"/>
      <c r="K138" s="351"/>
      <c r="L138" s="398"/>
      <c r="M138" s="399"/>
      <c r="N138" s="399"/>
      <c r="O138" s="399"/>
      <c r="P138" s="399"/>
      <c r="Q138" s="399"/>
      <c r="R138" s="399"/>
      <c r="S138" s="399"/>
      <c r="T138" s="399"/>
      <c r="U138" s="399"/>
      <c r="V138" s="399"/>
      <c r="W138" s="399"/>
      <c r="X138" s="400"/>
      <c r="Y138" s="395"/>
      <c r="Z138" s="396"/>
      <c r="AA138" s="396"/>
      <c r="AB138" s="402"/>
      <c r="AC138" s="349"/>
      <c r="AD138" s="350"/>
      <c r="AE138" s="350"/>
      <c r="AF138" s="350"/>
      <c r="AG138" s="351"/>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9"/>
      <c r="H139" s="350"/>
      <c r="I139" s="350"/>
      <c r="J139" s="350"/>
      <c r="K139" s="351"/>
      <c r="L139" s="398"/>
      <c r="M139" s="399"/>
      <c r="N139" s="399"/>
      <c r="O139" s="399"/>
      <c r="P139" s="399"/>
      <c r="Q139" s="399"/>
      <c r="R139" s="399"/>
      <c r="S139" s="399"/>
      <c r="T139" s="399"/>
      <c r="U139" s="399"/>
      <c r="V139" s="399"/>
      <c r="W139" s="399"/>
      <c r="X139" s="400"/>
      <c r="Y139" s="395"/>
      <c r="Z139" s="396"/>
      <c r="AA139" s="396"/>
      <c r="AB139" s="402"/>
      <c r="AC139" s="349"/>
      <c r="AD139" s="350"/>
      <c r="AE139" s="350"/>
      <c r="AF139" s="350"/>
      <c r="AG139" s="351"/>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9"/>
      <c r="H140" s="350"/>
      <c r="I140" s="350"/>
      <c r="J140" s="350"/>
      <c r="K140" s="351"/>
      <c r="L140" s="398"/>
      <c r="M140" s="399"/>
      <c r="N140" s="399"/>
      <c r="O140" s="399"/>
      <c r="P140" s="399"/>
      <c r="Q140" s="399"/>
      <c r="R140" s="399"/>
      <c r="S140" s="399"/>
      <c r="T140" s="399"/>
      <c r="U140" s="399"/>
      <c r="V140" s="399"/>
      <c r="W140" s="399"/>
      <c r="X140" s="400"/>
      <c r="Y140" s="395"/>
      <c r="Z140" s="396"/>
      <c r="AA140" s="396"/>
      <c r="AB140" s="402"/>
      <c r="AC140" s="349"/>
      <c r="AD140" s="350"/>
      <c r="AE140" s="350"/>
      <c r="AF140" s="350"/>
      <c r="AG140" s="351"/>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9"/>
      <c r="H141" s="350"/>
      <c r="I141" s="350"/>
      <c r="J141" s="350"/>
      <c r="K141" s="351"/>
      <c r="L141" s="398"/>
      <c r="M141" s="399"/>
      <c r="N141" s="399"/>
      <c r="O141" s="399"/>
      <c r="P141" s="399"/>
      <c r="Q141" s="399"/>
      <c r="R141" s="399"/>
      <c r="S141" s="399"/>
      <c r="T141" s="399"/>
      <c r="U141" s="399"/>
      <c r="V141" s="399"/>
      <c r="W141" s="399"/>
      <c r="X141" s="400"/>
      <c r="Y141" s="395"/>
      <c r="Z141" s="396"/>
      <c r="AA141" s="396"/>
      <c r="AB141" s="402"/>
      <c r="AC141" s="349"/>
      <c r="AD141" s="350"/>
      <c r="AE141" s="350"/>
      <c r="AF141" s="350"/>
      <c r="AG141" s="351"/>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9"/>
      <c r="H142" s="350"/>
      <c r="I142" s="350"/>
      <c r="J142" s="350"/>
      <c r="K142" s="351"/>
      <c r="L142" s="398"/>
      <c r="M142" s="399"/>
      <c r="N142" s="399"/>
      <c r="O142" s="399"/>
      <c r="P142" s="399"/>
      <c r="Q142" s="399"/>
      <c r="R142" s="399"/>
      <c r="S142" s="399"/>
      <c r="T142" s="399"/>
      <c r="U142" s="399"/>
      <c r="V142" s="399"/>
      <c r="W142" s="399"/>
      <c r="X142" s="400"/>
      <c r="Y142" s="395"/>
      <c r="Z142" s="396"/>
      <c r="AA142" s="396"/>
      <c r="AB142" s="402"/>
      <c r="AC142" s="349"/>
      <c r="AD142" s="350"/>
      <c r="AE142" s="350"/>
      <c r="AF142" s="350"/>
      <c r="AG142" s="351"/>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9"/>
      <c r="H143" s="350"/>
      <c r="I143" s="350"/>
      <c r="J143" s="350"/>
      <c r="K143" s="351"/>
      <c r="L143" s="398"/>
      <c r="M143" s="399"/>
      <c r="N143" s="399"/>
      <c r="O143" s="399"/>
      <c r="P143" s="399"/>
      <c r="Q143" s="399"/>
      <c r="R143" s="399"/>
      <c r="S143" s="399"/>
      <c r="T143" s="399"/>
      <c r="U143" s="399"/>
      <c r="V143" s="399"/>
      <c r="W143" s="399"/>
      <c r="X143" s="400"/>
      <c r="Y143" s="395"/>
      <c r="Z143" s="396"/>
      <c r="AA143" s="396"/>
      <c r="AB143" s="402"/>
      <c r="AC143" s="349"/>
      <c r="AD143" s="350"/>
      <c r="AE143" s="350"/>
      <c r="AF143" s="350"/>
      <c r="AG143" s="351"/>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9"/>
      <c r="H144" s="350"/>
      <c r="I144" s="350"/>
      <c r="J144" s="350"/>
      <c r="K144" s="351"/>
      <c r="L144" s="398"/>
      <c r="M144" s="399"/>
      <c r="N144" s="399"/>
      <c r="O144" s="399"/>
      <c r="P144" s="399"/>
      <c r="Q144" s="399"/>
      <c r="R144" s="399"/>
      <c r="S144" s="399"/>
      <c r="T144" s="399"/>
      <c r="U144" s="399"/>
      <c r="V144" s="399"/>
      <c r="W144" s="399"/>
      <c r="X144" s="400"/>
      <c r="Y144" s="395"/>
      <c r="Z144" s="396"/>
      <c r="AA144" s="396"/>
      <c r="AB144" s="402"/>
      <c r="AC144" s="349"/>
      <c r="AD144" s="350"/>
      <c r="AE144" s="350"/>
      <c r="AF144" s="350"/>
      <c r="AG144" s="351"/>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9"/>
      <c r="H145" s="350"/>
      <c r="I145" s="350"/>
      <c r="J145" s="350"/>
      <c r="K145" s="351"/>
      <c r="L145" s="398"/>
      <c r="M145" s="399"/>
      <c r="N145" s="399"/>
      <c r="O145" s="399"/>
      <c r="P145" s="399"/>
      <c r="Q145" s="399"/>
      <c r="R145" s="399"/>
      <c r="S145" s="399"/>
      <c r="T145" s="399"/>
      <c r="U145" s="399"/>
      <c r="V145" s="399"/>
      <c r="W145" s="399"/>
      <c r="X145" s="400"/>
      <c r="Y145" s="395"/>
      <c r="Z145" s="396"/>
      <c r="AA145" s="396"/>
      <c r="AB145" s="402"/>
      <c r="AC145" s="349"/>
      <c r="AD145" s="350"/>
      <c r="AE145" s="350"/>
      <c r="AF145" s="350"/>
      <c r="AG145" s="351"/>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8"/>
      <c r="B150" s="1039"/>
      <c r="C150" s="1039"/>
      <c r="D150" s="1039"/>
      <c r="E150" s="1039"/>
      <c r="F150" s="1040"/>
      <c r="G150" s="349"/>
      <c r="H150" s="350"/>
      <c r="I150" s="350"/>
      <c r="J150" s="350"/>
      <c r="K150" s="351"/>
      <c r="L150" s="398"/>
      <c r="M150" s="399"/>
      <c r="N150" s="399"/>
      <c r="O150" s="399"/>
      <c r="P150" s="399"/>
      <c r="Q150" s="399"/>
      <c r="R150" s="399"/>
      <c r="S150" s="399"/>
      <c r="T150" s="399"/>
      <c r="U150" s="399"/>
      <c r="V150" s="399"/>
      <c r="W150" s="399"/>
      <c r="X150" s="400"/>
      <c r="Y150" s="395"/>
      <c r="Z150" s="396"/>
      <c r="AA150" s="396"/>
      <c r="AB150" s="402"/>
      <c r="AC150" s="349"/>
      <c r="AD150" s="350"/>
      <c r="AE150" s="350"/>
      <c r="AF150" s="350"/>
      <c r="AG150" s="351"/>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9"/>
      <c r="H151" s="350"/>
      <c r="I151" s="350"/>
      <c r="J151" s="350"/>
      <c r="K151" s="351"/>
      <c r="L151" s="398"/>
      <c r="M151" s="399"/>
      <c r="N151" s="399"/>
      <c r="O151" s="399"/>
      <c r="P151" s="399"/>
      <c r="Q151" s="399"/>
      <c r="R151" s="399"/>
      <c r="S151" s="399"/>
      <c r="T151" s="399"/>
      <c r="U151" s="399"/>
      <c r="V151" s="399"/>
      <c r="W151" s="399"/>
      <c r="X151" s="400"/>
      <c r="Y151" s="395"/>
      <c r="Z151" s="396"/>
      <c r="AA151" s="396"/>
      <c r="AB151" s="402"/>
      <c r="AC151" s="349"/>
      <c r="AD151" s="350"/>
      <c r="AE151" s="350"/>
      <c r="AF151" s="350"/>
      <c r="AG151" s="351"/>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9"/>
      <c r="H152" s="350"/>
      <c r="I152" s="350"/>
      <c r="J152" s="350"/>
      <c r="K152" s="351"/>
      <c r="L152" s="398"/>
      <c r="M152" s="399"/>
      <c r="N152" s="399"/>
      <c r="O152" s="399"/>
      <c r="P152" s="399"/>
      <c r="Q152" s="399"/>
      <c r="R152" s="399"/>
      <c r="S152" s="399"/>
      <c r="T152" s="399"/>
      <c r="U152" s="399"/>
      <c r="V152" s="399"/>
      <c r="W152" s="399"/>
      <c r="X152" s="400"/>
      <c r="Y152" s="395"/>
      <c r="Z152" s="396"/>
      <c r="AA152" s="396"/>
      <c r="AB152" s="402"/>
      <c r="AC152" s="349"/>
      <c r="AD152" s="350"/>
      <c r="AE152" s="350"/>
      <c r="AF152" s="350"/>
      <c r="AG152" s="351"/>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9"/>
      <c r="H153" s="350"/>
      <c r="I153" s="350"/>
      <c r="J153" s="350"/>
      <c r="K153" s="351"/>
      <c r="L153" s="398"/>
      <c r="M153" s="399"/>
      <c r="N153" s="399"/>
      <c r="O153" s="399"/>
      <c r="P153" s="399"/>
      <c r="Q153" s="399"/>
      <c r="R153" s="399"/>
      <c r="S153" s="399"/>
      <c r="T153" s="399"/>
      <c r="U153" s="399"/>
      <c r="V153" s="399"/>
      <c r="W153" s="399"/>
      <c r="X153" s="400"/>
      <c r="Y153" s="395"/>
      <c r="Z153" s="396"/>
      <c r="AA153" s="396"/>
      <c r="AB153" s="402"/>
      <c r="AC153" s="349"/>
      <c r="AD153" s="350"/>
      <c r="AE153" s="350"/>
      <c r="AF153" s="350"/>
      <c r="AG153" s="351"/>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9"/>
      <c r="H154" s="350"/>
      <c r="I154" s="350"/>
      <c r="J154" s="350"/>
      <c r="K154" s="351"/>
      <c r="L154" s="398"/>
      <c r="M154" s="399"/>
      <c r="N154" s="399"/>
      <c r="O154" s="399"/>
      <c r="P154" s="399"/>
      <c r="Q154" s="399"/>
      <c r="R154" s="399"/>
      <c r="S154" s="399"/>
      <c r="T154" s="399"/>
      <c r="U154" s="399"/>
      <c r="V154" s="399"/>
      <c r="W154" s="399"/>
      <c r="X154" s="400"/>
      <c r="Y154" s="395"/>
      <c r="Z154" s="396"/>
      <c r="AA154" s="396"/>
      <c r="AB154" s="402"/>
      <c r="AC154" s="349"/>
      <c r="AD154" s="350"/>
      <c r="AE154" s="350"/>
      <c r="AF154" s="350"/>
      <c r="AG154" s="351"/>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9"/>
      <c r="H155" s="350"/>
      <c r="I155" s="350"/>
      <c r="J155" s="350"/>
      <c r="K155" s="351"/>
      <c r="L155" s="398"/>
      <c r="M155" s="399"/>
      <c r="N155" s="399"/>
      <c r="O155" s="399"/>
      <c r="P155" s="399"/>
      <c r="Q155" s="399"/>
      <c r="R155" s="399"/>
      <c r="S155" s="399"/>
      <c r="T155" s="399"/>
      <c r="U155" s="399"/>
      <c r="V155" s="399"/>
      <c r="W155" s="399"/>
      <c r="X155" s="400"/>
      <c r="Y155" s="395"/>
      <c r="Z155" s="396"/>
      <c r="AA155" s="396"/>
      <c r="AB155" s="402"/>
      <c r="AC155" s="349"/>
      <c r="AD155" s="350"/>
      <c r="AE155" s="350"/>
      <c r="AF155" s="350"/>
      <c r="AG155" s="351"/>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9"/>
      <c r="H156" s="350"/>
      <c r="I156" s="350"/>
      <c r="J156" s="350"/>
      <c r="K156" s="351"/>
      <c r="L156" s="398"/>
      <c r="M156" s="399"/>
      <c r="N156" s="399"/>
      <c r="O156" s="399"/>
      <c r="P156" s="399"/>
      <c r="Q156" s="399"/>
      <c r="R156" s="399"/>
      <c r="S156" s="399"/>
      <c r="T156" s="399"/>
      <c r="U156" s="399"/>
      <c r="V156" s="399"/>
      <c r="W156" s="399"/>
      <c r="X156" s="400"/>
      <c r="Y156" s="395"/>
      <c r="Z156" s="396"/>
      <c r="AA156" s="396"/>
      <c r="AB156" s="402"/>
      <c r="AC156" s="349"/>
      <c r="AD156" s="350"/>
      <c r="AE156" s="350"/>
      <c r="AF156" s="350"/>
      <c r="AG156" s="351"/>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9"/>
      <c r="H157" s="350"/>
      <c r="I157" s="350"/>
      <c r="J157" s="350"/>
      <c r="K157" s="351"/>
      <c r="L157" s="398"/>
      <c r="M157" s="399"/>
      <c r="N157" s="399"/>
      <c r="O157" s="399"/>
      <c r="P157" s="399"/>
      <c r="Q157" s="399"/>
      <c r="R157" s="399"/>
      <c r="S157" s="399"/>
      <c r="T157" s="399"/>
      <c r="U157" s="399"/>
      <c r="V157" s="399"/>
      <c r="W157" s="399"/>
      <c r="X157" s="400"/>
      <c r="Y157" s="395"/>
      <c r="Z157" s="396"/>
      <c r="AA157" s="396"/>
      <c r="AB157" s="402"/>
      <c r="AC157" s="349"/>
      <c r="AD157" s="350"/>
      <c r="AE157" s="350"/>
      <c r="AF157" s="350"/>
      <c r="AG157" s="351"/>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9"/>
      <c r="H158" s="350"/>
      <c r="I158" s="350"/>
      <c r="J158" s="350"/>
      <c r="K158" s="351"/>
      <c r="L158" s="398"/>
      <c r="M158" s="399"/>
      <c r="N158" s="399"/>
      <c r="O158" s="399"/>
      <c r="P158" s="399"/>
      <c r="Q158" s="399"/>
      <c r="R158" s="399"/>
      <c r="S158" s="399"/>
      <c r="T158" s="399"/>
      <c r="U158" s="399"/>
      <c r="V158" s="399"/>
      <c r="W158" s="399"/>
      <c r="X158" s="400"/>
      <c r="Y158" s="395"/>
      <c r="Z158" s="396"/>
      <c r="AA158" s="396"/>
      <c r="AB158" s="402"/>
      <c r="AC158" s="349"/>
      <c r="AD158" s="350"/>
      <c r="AE158" s="350"/>
      <c r="AF158" s="350"/>
      <c r="AG158" s="351"/>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8"/>
      <c r="B164" s="1039"/>
      <c r="C164" s="1039"/>
      <c r="D164" s="1039"/>
      <c r="E164" s="1039"/>
      <c r="F164" s="1040"/>
      <c r="G164" s="349"/>
      <c r="H164" s="350"/>
      <c r="I164" s="350"/>
      <c r="J164" s="350"/>
      <c r="K164" s="351"/>
      <c r="L164" s="398"/>
      <c r="M164" s="399"/>
      <c r="N164" s="399"/>
      <c r="O164" s="399"/>
      <c r="P164" s="399"/>
      <c r="Q164" s="399"/>
      <c r="R164" s="399"/>
      <c r="S164" s="399"/>
      <c r="T164" s="399"/>
      <c r="U164" s="399"/>
      <c r="V164" s="399"/>
      <c r="W164" s="399"/>
      <c r="X164" s="400"/>
      <c r="Y164" s="395"/>
      <c r="Z164" s="396"/>
      <c r="AA164" s="396"/>
      <c r="AB164" s="402"/>
      <c r="AC164" s="349"/>
      <c r="AD164" s="350"/>
      <c r="AE164" s="350"/>
      <c r="AF164" s="350"/>
      <c r="AG164" s="351"/>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9"/>
      <c r="H165" s="350"/>
      <c r="I165" s="350"/>
      <c r="J165" s="350"/>
      <c r="K165" s="351"/>
      <c r="L165" s="398"/>
      <c r="M165" s="399"/>
      <c r="N165" s="399"/>
      <c r="O165" s="399"/>
      <c r="P165" s="399"/>
      <c r="Q165" s="399"/>
      <c r="R165" s="399"/>
      <c r="S165" s="399"/>
      <c r="T165" s="399"/>
      <c r="U165" s="399"/>
      <c r="V165" s="399"/>
      <c r="W165" s="399"/>
      <c r="X165" s="400"/>
      <c r="Y165" s="395"/>
      <c r="Z165" s="396"/>
      <c r="AA165" s="396"/>
      <c r="AB165" s="402"/>
      <c r="AC165" s="349"/>
      <c r="AD165" s="350"/>
      <c r="AE165" s="350"/>
      <c r="AF165" s="350"/>
      <c r="AG165" s="351"/>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9"/>
      <c r="H166" s="350"/>
      <c r="I166" s="350"/>
      <c r="J166" s="350"/>
      <c r="K166" s="351"/>
      <c r="L166" s="398"/>
      <c r="M166" s="399"/>
      <c r="N166" s="399"/>
      <c r="O166" s="399"/>
      <c r="P166" s="399"/>
      <c r="Q166" s="399"/>
      <c r="R166" s="399"/>
      <c r="S166" s="399"/>
      <c r="T166" s="399"/>
      <c r="U166" s="399"/>
      <c r="V166" s="399"/>
      <c r="W166" s="399"/>
      <c r="X166" s="400"/>
      <c r="Y166" s="395"/>
      <c r="Z166" s="396"/>
      <c r="AA166" s="396"/>
      <c r="AB166" s="402"/>
      <c r="AC166" s="349"/>
      <c r="AD166" s="350"/>
      <c r="AE166" s="350"/>
      <c r="AF166" s="350"/>
      <c r="AG166" s="351"/>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9"/>
      <c r="H167" s="350"/>
      <c r="I167" s="350"/>
      <c r="J167" s="350"/>
      <c r="K167" s="351"/>
      <c r="L167" s="398"/>
      <c r="M167" s="399"/>
      <c r="N167" s="399"/>
      <c r="O167" s="399"/>
      <c r="P167" s="399"/>
      <c r="Q167" s="399"/>
      <c r="R167" s="399"/>
      <c r="S167" s="399"/>
      <c r="T167" s="399"/>
      <c r="U167" s="399"/>
      <c r="V167" s="399"/>
      <c r="W167" s="399"/>
      <c r="X167" s="400"/>
      <c r="Y167" s="395"/>
      <c r="Z167" s="396"/>
      <c r="AA167" s="396"/>
      <c r="AB167" s="402"/>
      <c r="AC167" s="349"/>
      <c r="AD167" s="350"/>
      <c r="AE167" s="350"/>
      <c r="AF167" s="350"/>
      <c r="AG167" s="351"/>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9"/>
      <c r="H168" s="350"/>
      <c r="I168" s="350"/>
      <c r="J168" s="350"/>
      <c r="K168" s="351"/>
      <c r="L168" s="398"/>
      <c r="M168" s="399"/>
      <c r="N168" s="399"/>
      <c r="O168" s="399"/>
      <c r="P168" s="399"/>
      <c r="Q168" s="399"/>
      <c r="R168" s="399"/>
      <c r="S168" s="399"/>
      <c r="T168" s="399"/>
      <c r="U168" s="399"/>
      <c r="V168" s="399"/>
      <c r="W168" s="399"/>
      <c r="X168" s="400"/>
      <c r="Y168" s="395"/>
      <c r="Z168" s="396"/>
      <c r="AA168" s="396"/>
      <c r="AB168" s="402"/>
      <c r="AC168" s="349"/>
      <c r="AD168" s="350"/>
      <c r="AE168" s="350"/>
      <c r="AF168" s="350"/>
      <c r="AG168" s="351"/>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9"/>
      <c r="H169" s="350"/>
      <c r="I169" s="350"/>
      <c r="J169" s="350"/>
      <c r="K169" s="351"/>
      <c r="L169" s="398"/>
      <c r="M169" s="399"/>
      <c r="N169" s="399"/>
      <c r="O169" s="399"/>
      <c r="P169" s="399"/>
      <c r="Q169" s="399"/>
      <c r="R169" s="399"/>
      <c r="S169" s="399"/>
      <c r="T169" s="399"/>
      <c r="U169" s="399"/>
      <c r="V169" s="399"/>
      <c r="W169" s="399"/>
      <c r="X169" s="400"/>
      <c r="Y169" s="395"/>
      <c r="Z169" s="396"/>
      <c r="AA169" s="396"/>
      <c r="AB169" s="402"/>
      <c r="AC169" s="349"/>
      <c r="AD169" s="350"/>
      <c r="AE169" s="350"/>
      <c r="AF169" s="350"/>
      <c r="AG169" s="351"/>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9"/>
      <c r="H170" s="350"/>
      <c r="I170" s="350"/>
      <c r="J170" s="350"/>
      <c r="K170" s="351"/>
      <c r="L170" s="398"/>
      <c r="M170" s="399"/>
      <c r="N170" s="399"/>
      <c r="O170" s="399"/>
      <c r="P170" s="399"/>
      <c r="Q170" s="399"/>
      <c r="R170" s="399"/>
      <c r="S170" s="399"/>
      <c r="T170" s="399"/>
      <c r="U170" s="399"/>
      <c r="V170" s="399"/>
      <c r="W170" s="399"/>
      <c r="X170" s="400"/>
      <c r="Y170" s="395"/>
      <c r="Z170" s="396"/>
      <c r="AA170" s="396"/>
      <c r="AB170" s="402"/>
      <c r="AC170" s="349"/>
      <c r="AD170" s="350"/>
      <c r="AE170" s="350"/>
      <c r="AF170" s="350"/>
      <c r="AG170" s="351"/>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9"/>
      <c r="H171" s="350"/>
      <c r="I171" s="350"/>
      <c r="J171" s="350"/>
      <c r="K171" s="351"/>
      <c r="L171" s="398"/>
      <c r="M171" s="399"/>
      <c r="N171" s="399"/>
      <c r="O171" s="399"/>
      <c r="P171" s="399"/>
      <c r="Q171" s="399"/>
      <c r="R171" s="399"/>
      <c r="S171" s="399"/>
      <c r="T171" s="399"/>
      <c r="U171" s="399"/>
      <c r="V171" s="399"/>
      <c r="W171" s="399"/>
      <c r="X171" s="400"/>
      <c r="Y171" s="395"/>
      <c r="Z171" s="396"/>
      <c r="AA171" s="396"/>
      <c r="AB171" s="402"/>
      <c r="AC171" s="349"/>
      <c r="AD171" s="350"/>
      <c r="AE171" s="350"/>
      <c r="AF171" s="350"/>
      <c r="AG171" s="351"/>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9"/>
      <c r="H172" s="350"/>
      <c r="I172" s="350"/>
      <c r="J172" s="350"/>
      <c r="K172" s="351"/>
      <c r="L172" s="398"/>
      <c r="M172" s="399"/>
      <c r="N172" s="399"/>
      <c r="O172" s="399"/>
      <c r="P172" s="399"/>
      <c r="Q172" s="399"/>
      <c r="R172" s="399"/>
      <c r="S172" s="399"/>
      <c r="T172" s="399"/>
      <c r="U172" s="399"/>
      <c r="V172" s="399"/>
      <c r="W172" s="399"/>
      <c r="X172" s="400"/>
      <c r="Y172" s="395"/>
      <c r="Z172" s="396"/>
      <c r="AA172" s="396"/>
      <c r="AB172" s="402"/>
      <c r="AC172" s="349"/>
      <c r="AD172" s="350"/>
      <c r="AE172" s="350"/>
      <c r="AF172" s="350"/>
      <c r="AG172" s="351"/>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8"/>
      <c r="B177" s="1039"/>
      <c r="C177" s="1039"/>
      <c r="D177" s="1039"/>
      <c r="E177" s="1039"/>
      <c r="F177" s="1040"/>
      <c r="G177" s="349"/>
      <c r="H177" s="350"/>
      <c r="I177" s="350"/>
      <c r="J177" s="350"/>
      <c r="K177" s="351"/>
      <c r="L177" s="398"/>
      <c r="M177" s="399"/>
      <c r="N177" s="399"/>
      <c r="O177" s="399"/>
      <c r="P177" s="399"/>
      <c r="Q177" s="399"/>
      <c r="R177" s="399"/>
      <c r="S177" s="399"/>
      <c r="T177" s="399"/>
      <c r="U177" s="399"/>
      <c r="V177" s="399"/>
      <c r="W177" s="399"/>
      <c r="X177" s="400"/>
      <c r="Y177" s="395"/>
      <c r="Z177" s="396"/>
      <c r="AA177" s="396"/>
      <c r="AB177" s="402"/>
      <c r="AC177" s="349"/>
      <c r="AD177" s="350"/>
      <c r="AE177" s="350"/>
      <c r="AF177" s="350"/>
      <c r="AG177" s="351"/>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9"/>
      <c r="H178" s="350"/>
      <c r="I178" s="350"/>
      <c r="J178" s="350"/>
      <c r="K178" s="351"/>
      <c r="L178" s="398"/>
      <c r="M178" s="399"/>
      <c r="N178" s="399"/>
      <c r="O178" s="399"/>
      <c r="P178" s="399"/>
      <c r="Q178" s="399"/>
      <c r="R178" s="399"/>
      <c r="S178" s="399"/>
      <c r="T178" s="399"/>
      <c r="U178" s="399"/>
      <c r="V178" s="399"/>
      <c r="W178" s="399"/>
      <c r="X178" s="400"/>
      <c r="Y178" s="395"/>
      <c r="Z178" s="396"/>
      <c r="AA178" s="396"/>
      <c r="AB178" s="402"/>
      <c r="AC178" s="349"/>
      <c r="AD178" s="350"/>
      <c r="AE178" s="350"/>
      <c r="AF178" s="350"/>
      <c r="AG178" s="351"/>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9"/>
      <c r="H179" s="350"/>
      <c r="I179" s="350"/>
      <c r="J179" s="350"/>
      <c r="K179" s="351"/>
      <c r="L179" s="398"/>
      <c r="M179" s="399"/>
      <c r="N179" s="399"/>
      <c r="O179" s="399"/>
      <c r="P179" s="399"/>
      <c r="Q179" s="399"/>
      <c r="R179" s="399"/>
      <c r="S179" s="399"/>
      <c r="T179" s="399"/>
      <c r="U179" s="399"/>
      <c r="V179" s="399"/>
      <c r="W179" s="399"/>
      <c r="X179" s="400"/>
      <c r="Y179" s="395"/>
      <c r="Z179" s="396"/>
      <c r="AA179" s="396"/>
      <c r="AB179" s="402"/>
      <c r="AC179" s="349"/>
      <c r="AD179" s="350"/>
      <c r="AE179" s="350"/>
      <c r="AF179" s="350"/>
      <c r="AG179" s="351"/>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9"/>
      <c r="H180" s="350"/>
      <c r="I180" s="350"/>
      <c r="J180" s="350"/>
      <c r="K180" s="351"/>
      <c r="L180" s="398"/>
      <c r="M180" s="399"/>
      <c r="N180" s="399"/>
      <c r="O180" s="399"/>
      <c r="P180" s="399"/>
      <c r="Q180" s="399"/>
      <c r="R180" s="399"/>
      <c r="S180" s="399"/>
      <c r="T180" s="399"/>
      <c r="U180" s="399"/>
      <c r="V180" s="399"/>
      <c r="W180" s="399"/>
      <c r="X180" s="400"/>
      <c r="Y180" s="395"/>
      <c r="Z180" s="396"/>
      <c r="AA180" s="396"/>
      <c r="AB180" s="402"/>
      <c r="AC180" s="349"/>
      <c r="AD180" s="350"/>
      <c r="AE180" s="350"/>
      <c r="AF180" s="350"/>
      <c r="AG180" s="351"/>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9"/>
      <c r="H181" s="350"/>
      <c r="I181" s="350"/>
      <c r="J181" s="350"/>
      <c r="K181" s="351"/>
      <c r="L181" s="398"/>
      <c r="M181" s="399"/>
      <c r="N181" s="399"/>
      <c r="O181" s="399"/>
      <c r="P181" s="399"/>
      <c r="Q181" s="399"/>
      <c r="R181" s="399"/>
      <c r="S181" s="399"/>
      <c r="T181" s="399"/>
      <c r="U181" s="399"/>
      <c r="V181" s="399"/>
      <c r="W181" s="399"/>
      <c r="X181" s="400"/>
      <c r="Y181" s="395"/>
      <c r="Z181" s="396"/>
      <c r="AA181" s="396"/>
      <c r="AB181" s="402"/>
      <c r="AC181" s="349"/>
      <c r="AD181" s="350"/>
      <c r="AE181" s="350"/>
      <c r="AF181" s="350"/>
      <c r="AG181" s="351"/>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9"/>
      <c r="H182" s="350"/>
      <c r="I182" s="350"/>
      <c r="J182" s="350"/>
      <c r="K182" s="351"/>
      <c r="L182" s="398"/>
      <c r="M182" s="399"/>
      <c r="N182" s="399"/>
      <c r="O182" s="399"/>
      <c r="P182" s="399"/>
      <c r="Q182" s="399"/>
      <c r="R182" s="399"/>
      <c r="S182" s="399"/>
      <c r="T182" s="399"/>
      <c r="U182" s="399"/>
      <c r="V182" s="399"/>
      <c r="W182" s="399"/>
      <c r="X182" s="400"/>
      <c r="Y182" s="395"/>
      <c r="Z182" s="396"/>
      <c r="AA182" s="396"/>
      <c r="AB182" s="402"/>
      <c r="AC182" s="349"/>
      <c r="AD182" s="350"/>
      <c r="AE182" s="350"/>
      <c r="AF182" s="350"/>
      <c r="AG182" s="351"/>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9"/>
      <c r="H183" s="350"/>
      <c r="I183" s="350"/>
      <c r="J183" s="350"/>
      <c r="K183" s="351"/>
      <c r="L183" s="398"/>
      <c r="M183" s="399"/>
      <c r="N183" s="399"/>
      <c r="O183" s="399"/>
      <c r="P183" s="399"/>
      <c r="Q183" s="399"/>
      <c r="R183" s="399"/>
      <c r="S183" s="399"/>
      <c r="T183" s="399"/>
      <c r="U183" s="399"/>
      <c r="V183" s="399"/>
      <c r="W183" s="399"/>
      <c r="X183" s="400"/>
      <c r="Y183" s="395"/>
      <c r="Z183" s="396"/>
      <c r="AA183" s="396"/>
      <c r="AB183" s="402"/>
      <c r="AC183" s="349"/>
      <c r="AD183" s="350"/>
      <c r="AE183" s="350"/>
      <c r="AF183" s="350"/>
      <c r="AG183" s="351"/>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9"/>
      <c r="H184" s="350"/>
      <c r="I184" s="350"/>
      <c r="J184" s="350"/>
      <c r="K184" s="351"/>
      <c r="L184" s="398"/>
      <c r="M184" s="399"/>
      <c r="N184" s="399"/>
      <c r="O184" s="399"/>
      <c r="P184" s="399"/>
      <c r="Q184" s="399"/>
      <c r="R184" s="399"/>
      <c r="S184" s="399"/>
      <c r="T184" s="399"/>
      <c r="U184" s="399"/>
      <c r="V184" s="399"/>
      <c r="W184" s="399"/>
      <c r="X184" s="400"/>
      <c r="Y184" s="395"/>
      <c r="Z184" s="396"/>
      <c r="AA184" s="396"/>
      <c r="AB184" s="402"/>
      <c r="AC184" s="349"/>
      <c r="AD184" s="350"/>
      <c r="AE184" s="350"/>
      <c r="AF184" s="350"/>
      <c r="AG184" s="351"/>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9"/>
      <c r="H185" s="350"/>
      <c r="I185" s="350"/>
      <c r="J185" s="350"/>
      <c r="K185" s="351"/>
      <c r="L185" s="398"/>
      <c r="M185" s="399"/>
      <c r="N185" s="399"/>
      <c r="O185" s="399"/>
      <c r="P185" s="399"/>
      <c r="Q185" s="399"/>
      <c r="R185" s="399"/>
      <c r="S185" s="399"/>
      <c r="T185" s="399"/>
      <c r="U185" s="399"/>
      <c r="V185" s="399"/>
      <c r="W185" s="399"/>
      <c r="X185" s="400"/>
      <c r="Y185" s="395"/>
      <c r="Z185" s="396"/>
      <c r="AA185" s="396"/>
      <c r="AB185" s="402"/>
      <c r="AC185" s="349"/>
      <c r="AD185" s="350"/>
      <c r="AE185" s="350"/>
      <c r="AF185" s="350"/>
      <c r="AG185" s="351"/>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8"/>
      <c r="B190" s="1039"/>
      <c r="C190" s="1039"/>
      <c r="D190" s="1039"/>
      <c r="E190" s="1039"/>
      <c r="F190" s="1040"/>
      <c r="G190" s="349"/>
      <c r="H190" s="350"/>
      <c r="I190" s="350"/>
      <c r="J190" s="350"/>
      <c r="K190" s="351"/>
      <c r="L190" s="398"/>
      <c r="M190" s="399"/>
      <c r="N190" s="399"/>
      <c r="O190" s="399"/>
      <c r="P190" s="399"/>
      <c r="Q190" s="399"/>
      <c r="R190" s="399"/>
      <c r="S190" s="399"/>
      <c r="T190" s="399"/>
      <c r="U190" s="399"/>
      <c r="V190" s="399"/>
      <c r="W190" s="399"/>
      <c r="X190" s="400"/>
      <c r="Y190" s="395"/>
      <c r="Z190" s="396"/>
      <c r="AA190" s="396"/>
      <c r="AB190" s="402"/>
      <c r="AC190" s="349"/>
      <c r="AD190" s="350"/>
      <c r="AE190" s="350"/>
      <c r="AF190" s="350"/>
      <c r="AG190" s="351"/>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9"/>
      <c r="H191" s="350"/>
      <c r="I191" s="350"/>
      <c r="J191" s="350"/>
      <c r="K191" s="351"/>
      <c r="L191" s="398"/>
      <c r="M191" s="399"/>
      <c r="N191" s="399"/>
      <c r="O191" s="399"/>
      <c r="P191" s="399"/>
      <c r="Q191" s="399"/>
      <c r="R191" s="399"/>
      <c r="S191" s="399"/>
      <c r="T191" s="399"/>
      <c r="U191" s="399"/>
      <c r="V191" s="399"/>
      <c r="W191" s="399"/>
      <c r="X191" s="400"/>
      <c r="Y191" s="395"/>
      <c r="Z191" s="396"/>
      <c r="AA191" s="396"/>
      <c r="AB191" s="402"/>
      <c r="AC191" s="349"/>
      <c r="AD191" s="350"/>
      <c r="AE191" s="350"/>
      <c r="AF191" s="350"/>
      <c r="AG191" s="351"/>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9"/>
      <c r="H192" s="350"/>
      <c r="I192" s="350"/>
      <c r="J192" s="350"/>
      <c r="K192" s="351"/>
      <c r="L192" s="398"/>
      <c r="M192" s="399"/>
      <c r="N192" s="399"/>
      <c r="O192" s="399"/>
      <c r="P192" s="399"/>
      <c r="Q192" s="399"/>
      <c r="R192" s="399"/>
      <c r="S192" s="399"/>
      <c r="T192" s="399"/>
      <c r="U192" s="399"/>
      <c r="V192" s="399"/>
      <c r="W192" s="399"/>
      <c r="X192" s="400"/>
      <c r="Y192" s="395"/>
      <c r="Z192" s="396"/>
      <c r="AA192" s="396"/>
      <c r="AB192" s="402"/>
      <c r="AC192" s="349"/>
      <c r="AD192" s="350"/>
      <c r="AE192" s="350"/>
      <c r="AF192" s="350"/>
      <c r="AG192" s="351"/>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9"/>
      <c r="H193" s="350"/>
      <c r="I193" s="350"/>
      <c r="J193" s="350"/>
      <c r="K193" s="351"/>
      <c r="L193" s="398"/>
      <c r="M193" s="399"/>
      <c r="N193" s="399"/>
      <c r="O193" s="399"/>
      <c r="P193" s="399"/>
      <c r="Q193" s="399"/>
      <c r="R193" s="399"/>
      <c r="S193" s="399"/>
      <c r="T193" s="399"/>
      <c r="U193" s="399"/>
      <c r="V193" s="399"/>
      <c r="W193" s="399"/>
      <c r="X193" s="400"/>
      <c r="Y193" s="395"/>
      <c r="Z193" s="396"/>
      <c r="AA193" s="396"/>
      <c r="AB193" s="402"/>
      <c r="AC193" s="349"/>
      <c r="AD193" s="350"/>
      <c r="AE193" s="350"/>
      <c r="AF193" s="350"/>
      <c r="AG193" s="351"/>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9"/>
      <c r="H194" s="350"/>
      <c r="I194" s="350"/>
      <c r="J194" s="350"/>
      <c r="K194" s="351"/>
      <c r="L194" s="398"/>
      <c r="M194" s="399"/>
      <c r="N194" s="399"/>
      <c r="O194" s="399"/>
      <c r="P194" s="399"/>
      <c r="Q194" s="399"/>
      <c r="R194" s="399"/>
      <c r="S194" s="399"/>
      <c r="T194" s="399"/>
      <c r="U194" s="399"/>
      <c r="V194" s="399"/>
      <c r="W194" s="399"/>
      <c r="X194" s="400"/>
      <c r="Y194" s="395"/>
      <c r="Z194" s="396"/>
      <c r="AA194" s="396"/>
      <c r="AB194" s="402"/>
      <c r="AC194" s="349"/>
      <c r="AD194" s="350"/>
      <c r="AE194" s="350"/>
      <c r="AF194" s="350"/>
      <c r="AG194" s="351"/>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9"/>
      <c r="H195" s="350"/>
      <c r="I195" s="350"/>
      <c r="J195" s="350"/>
      <c r="K195" s="351"/>
      <c r="L195" s="398"/>
      <c r="M195" s="399"/>
      <c r="N195" s="399"/>
      <c r="O195" s="399"/>
      <c r="P195" s="399"/>
      <c r="Q195" s="399"/>
      <c r="R195" s="399"/>
      <c r="S195" s="399"/>
      <c r="T195" s="399"/>
      <c r="U195" s="399"/>
      <c r="V195" s="399"/>
      <c r="W195" s="399"/>
      <c r="X195" s="400"/>
      <c r="Y195" s="395"/>
      <c r="Z195" s="396"/>
      <c r="AA195" s="396"/>
      <c r="AB195" s="402"/>
      <c r="AC195" s="349"/>
      <c r="AD195" s="350"/>
      <c r="AE195" s="350"/>
      <c r="AF195" s="350"/>
      <c r="AG195" s="351"/>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9"/>
      <c r="H196" s="350"/>
      <c r="I196" s="350"/>
      <c r="J196" s="350"/>
      <c r="K196" s="351"/>
      <c r="L196" s="398"/>
      <c r="M196" s="399"/>
      <c r="N196" s="399"/>
      <c r="O196" s="399"/>
      <c r="P196" s="399"/>
      <c r="Q196" s="399"/>
      <c r="R196" s="399"/>
      <c r="S196" s="399"/>
      <c r="T196" s="399"/>
      <c r="U196" s="399"/>
      <c r="V196" s="399"/>
      <c r="W196" s="399"/>
      <c r="X196" s="400"/>
      <c r="Y196" s="395"/>
      <c r="Z196" s="396"/>
      <c r="AA196" s="396"/>
      <c r="AB196" s="402"/>
      <c r="AC196" s="349"/>
      <c r="AD196" s="350"/>
      <c r="AE196" s="350"/>
      <c r="AF196" s="350"/>
      <c r="AG196" s="351"/>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9"/>
      <c r="H197" s="350"/>
      <c r="I197" s="350"/>
      <c r="J197" s="350"/>
      <c r="K197" s="351"/>
      <c r="L197" s="398"/>
      <c r="M197" s="399"/>
      <c r="N197" s="399"/>
      <c r="O197" s="399"/>
      <c r="P197" s="399"/>
      <c r="Q197" s="399"/>
      <c r="R197" s="399"/>
      <c r="S197" s="399"/>
      <c r="T197" s="399"/>
      <c r="U197" s="399"/>
      <c r="V197" s="399"/>
      <c r="W197" s="399"/>
      <c r="X197" s="400"/>
      <c r="Y197" s="395"/>
      <c r="Z197" s="396"/>
      <c r="AA197" s="396"/>
      <c r="AB197" s="402"/>
      <c r="AC197" s="349"/>
      <c r="AD197" s="350"/>
      <c r="AE197" s="350"/>
      <c r="AF197" s="350"/>
      <c r="AG197" s="351"/>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9"/>
      <c r="H198" s="350"/>
      <c r="I198" s="350"/>
      <c r="J198" s="350"/>
      <c r="K198" s="351"/>
      <c r="L198" s="398"/>
      <c r="M198" s="399"/>
      <c r="N198" s="399"/>
      <c r="O198" s="399"/>
      <c r="P198" s="399"/>
      <c r="Q198" s="399"/>
      <c r="R198" s="399"/>
      <c r="S198" s="399"/>
      <c r="T198" s="399"/>
      <c r="U198" s="399"/>
      <c r="V198" s="399"/>
      <c r="W198" s="399"/>
      <c r="X198" s="400"/>
      <c r="Y198" s="395"/>
      <c r="Z198" s="396"/>
      <c r="AA198" s="396"/>
      <c r="AB198" s="402"/>
      <c r="AC198" s="349"/>
      <c r="AD198" s="350"/>
      <c r="AE198" s="350"/>
      <c r="AF198" s="350"/>
      <c r="AG198" s="351"/>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8"/>
      <c r="B203" s="1039"/>
      <c r="C203" s="1039"/>
      <c r="D203" s="1039"/>
      <c r="E203" s="1039"/>
      <c r="F203" s="1040"/>
      <c r="G203" s="349"/>
      <c r="H203" s="350"/>
      <c r="I203" s="350"/>
      <c r="J203" s="350"/>
      <c r="K203" s="351"/>
      <c r="L203" s="398"/>
      <c r="M203" s="399"/>
      <c r="N203" s="399"/>
      <c r="O203" s="399"/>
      <c r="P203" s="399"/>
      <c r="Q203" s="399"/>
      <c r="R203" s="399"/>
      <c r="S203" s="399"/>
      <c r="T203" s="399"/>
      <c r="U203" s="399"/>
      <c r="V203" s="399"/>
      <c r="W203" s="399"/>
      <c r="X203" s="400"/>
      <c r="Y203" s="395"/>
      <c r="Z203" s="396"/>
      <c r="AA203" s="396"/>
      <c r="AB203" s="402"/>
      <c r="AC203" s="349"/>
      <c r="AD203" s="350"/>
      <c r="AE203" s="350"/>
      <c r="AF203" s="350"/>
      <c r="AG203" s="351"/>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9"/>
      <c r="H204" s="350"/>
      <c r="I204" s="350"/>
      <c r="J204" s="350"/>
      <c r="K204" s="351"/>
      <c r="L204" s="398"/>
      <c r="M204" s="399"/>
      <c r="N204" s="399"/>
      <c r="O204" s="399"/>
      <c r="P204" s="399"/>
      <c r="Q204" s="399"/>
      <c r="R204" s="399"/>
      <c r="S204" s="399"/>
      <c r="T204" s="399"/>
      <c r="U204" s="399"/>
      <c r="V204" s="399"/>
      <c r="W204" s="399"/>
      <c r="X204" s="400"/>
      <c r="Y204" s="395"/>
      <c r="Z204" s="396"/>
      <c r="AA204" s="396"/>
      <c r="AB204" s="402"/>
      <c r="AC204" s="349"/>
      <c r="AD204" s="350"/>
      <c r="AE204" s="350"/>
      <c r="AF204" s="350"/>
      <c r="AG204" s="351"/>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9"/>
      <c r="H205" s="350"/>
      <c r="I205" s="350"/>
      <c r="J205" s="350"/>
      <c r="K205" s="351"/>
      <c r="L205" s="398"/>
      <c r="M205" s="399"/>
      <c r="N205" s="399"/>
      <c r="O205" s="399"/>
      <c r="P205" s="399"/>
      <c r="Q205" s="399"/>
      <c r="R205" s="399"/>
      <c r="S205" s="399"/>
      <c r="T205" s="399"/>
      <c r="U205" s="399"/>
      <c r="V205" s="399"/>
      <c r="W205" s="399"/>
      <c r="X205" s="400"/>
      <c r="Y205" s="395"/>
      <c r="Z205" s="396"/>
      <c r="AA205" s="396"/>
      <c r="AB205" s="402"/>
      <c r="AC205" s="349"/>
      <c r="AD205" s="350"/>
      <c r="AE205" s="350"/>
      <c r="AF205" s="350"/>
      <c r="AG205" s="351"/>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9"/>
      <c r="H206" s="350"/>
      <c r="I206" s="350"/>
      <c r="J206" s="350"/>
      <c r="K206" s="351"/>
      <c r="L206" s="398"/>
      <c r="M206" s="399"/>
      <c r="N206" s="399"/>
      <c r="O206" s="399"/>
      <c r="P206" s="399"/>
      <c r="Q206" s="399"/>
      <c r="R206" s="399"/>
      <c r="S206" s="399"/>
      <c r="T206" s="399"/>
      <c r="U206" s="399"/>
      <c r="V206" s="399"/>
      <c r="W206" s="399"/>
      <c r="X206" s="400"/>
      <c r="Y206" s="395"/>
      <c r="Z206" s="396"/>
      <c r="AA206" s="396"/>
      <c r="AB206" s="402"/>
      <c r="AC206" s="349"/>
      <c r="AD206" s="350"/>
      <c r="AE206" s="350"/>
      <c r="AF206" s="350"/>
      <c r="AG206" s="351"/>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9"/>
      <c r="H207" s="350"/>
      <c r="I207" s="350"/>
      <c r="J207" s="350"/>
      <c r="K207" s="351"/>
      <c r="L207" s="398"/>
      <c r="M207" s="399"/>
      <c r="N207" s="399"/>
      <c r="O207" s="399"/>
      <c r="P207" s="399"/>
      <c r="Q207" s="399"/>
      <c r="R207" s="399"/>
      <c r="S207" s="399"/>
      <c r="T207" s="399"/>
      <c r="U207" s="399"/>
      <c r="V207" s="399"/>
      <c r="W207" s="399"/>
      <c r="X207" s="400"/>
      <c r="Y207" s="395"/>
      <c r="Z207" s="396"/>
      <c r="AA207" s="396"/>
      <c r="AB207" s="402"/>
      <c r="AC207" s="349"/>
      <c r="AD207" s="350"/>
      <c r="AE207" s="350"/>
      <c r="AF207" s="350"/>
      <c r="AG207" s="351"/>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9"/>
      <c r="H208" s="350"/>
      <c r="I208" s="350"/>
      <c r="J208" s="350"/>
      <c r="K208" s="351"/>
      <c r="L208" s="398"/>
      <c r="M208" s="399"/>
      <c r="N208" s="399"/>
      <c r="O208" s="399"/>
      <c r="P208" s="399"/>
      <c r="Q208" s="399"/>
      <c r="R208" s="399"/>
      <c r="S208" s="399"/>
      <c r="T208" s="399"/>
      <c r="U208" s="399"/>
      <c r="V208" s="399"/>
      <c r="W208" s="399"/>
      <c r="X208" s="400"/>
      <c r="Y208" s="395"/>
      <c r="Z208" s="396"/>
      <c r="AA208" s="396"/>
      <c r="AB208" s="402"/>
      <c r="AC208" s="349"/>
      <c r="AD208" s="350"/>
      <c r="AE208" s="350"/>
      <c r="AF208" s="350"/>
      <c r="AG208" s="351"/>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9"/>
      <c r="H209" s="350"/>
      <c r="I209" s="350"/>
      <c r="J209" s="350"/>
      <c r="K209" s="351"/>
      <c r="L209" s="398"/>
      <c r="M209" s="399"/>
      <c r="N209" s="399"/>
      <c r="O209" s="399"/>
      <c r="P209" s="399"/>
      <c r="Q209" s="399"/>
      <c r="R209" s="399"/>
      <c r="S209" s="399"/>
      <c r="T209" s="399"/>
      <c r="U209" s="399"/>
      <c r="V209" s="399"/>
      <c r="W209" s="399"/>
      <c r="X209" s="400"/>
      <c r="Y209" s="395"/>
      <c r="Z209" s="396"/>
      <c r="AA209" s="396"/>
      <c r="AB209" s="402"/>
      <c r="AC209" s="349"/>
      <c r="AD209" s="350"/>
      <c r="AE209" s="350"/>
      <c r="AF209" s="350"/>
      <c r="AG209" s="351"/>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9"/>
      <c r="H210" s="350"/>
      <c r="I210" s="350"/>
      <c r="J210" s="350"/>
      <c r="K210" s="351"/>
      <c r="L210" s="398"/>
      <c r="M210" s="399"/>
      <c r="N210" s="399"/>
      <c r="O210" s="399"/>
      <c r="P210" s="399"/>
      <c r="Q210" s="399"/>
      <c r="R210" s="399"/>
      <c r="S210" s="399"/>
      <c r="T210" s="399"/>
      <c r="U210" s="399"/>
      <c r="V210" s="399"/>
      <c r="W210" s="399"/>
      <c r="X210" s="400"/>
      <c r="Y210" s="395"/>
      <c r="Z210" s="396"/>
      <c r="AA210" s="396"/>
      <c r="AB210" s="402"/>
      <c r="AC210" s="349"/>
      <c r="AD210" s="350"/>
      <c r="AE210" s="350"/>
      <c r="AF210" s="350"/>
      <c r="AG210" s="351"/>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9"/>
      <c r="H211" s="350"/>
      <c r="I211" s="350"/>
      <c r="J211" s="350"/>
      <c r="K211" s="351"/>
      <c r="L211" s="398"/>
      <c r="M211" s="399"/>
      <c r="N211" s="399"/>
      <c r="O211" s="399"/>
      <c r="P211" s="399"/>
      <c r="Q211" s="399"/>
      <c r="R211" s="399"/>
      <c r="S211" s="399"/>
      <c r="T211" s="399"/>
      <c r="U211" s="399"/>
      <c r="V211" s="399"/>
      <c r="W211" s="399"/>
      <c r="X211" s="400"/>
      <c r="Y211" s="395"/>
      <c r="Z211" s="396"/>
      <c r="AA211" s="396"/>
      <c r="AB211" s="402"/>
      <c r="AC211" s="349"/>
      <c r="AD211" s="350"/>
      <c r="AE211" s="350"/>
      <c r="AF211" s="350"/>
      <c r="AG211" s="351"/>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8"/>
      <c r="B217" s="1039"/>
      <c r="C217" s="1039"/>
      <c r="D217" s="1039"/>
      <c r="E217" s="1039"/>
      <c r="F217" s="1040"/>
      <c r="G217" s="349"/>
      <c r="H217" s="350"/>
      <c r="I217" s="350"/>
      <c r="J217" s="350"/>
      <c r="K217" s="351"/>
      <c r="L217" s="398"/>
      <c r="M217" s="399"/>
      <c r="N217" s="399"/>
      <c r="O217" s="399"/>
      <c r="P217" s="399"/>
      <c r="Q217" s="399"/>
      <c r="R217" s="399"/>
      <c r="S217" s="399"/>
      <c r="T217" s="399"/>
      <c r="U217" s="399"/>
      <c r="V217" s="399"/>
      <c r="W217" s="399"/>
      <c r="X217" s="400"/>
      <c r="Y217" s="395"/>
      <c r="Z217" s="396"/>
      <c r="AA217" s="396"/>
      <c r="AB217" s="402"/>
      <c r="AC217" s="349"/>
      <c r="AD217" s="350"/>
      <c r="AE217" s="350"/>
      <c r="AF217" s="350"/>
      <c r="AG217" s="351"/>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9"/>
      <c r="H218" s="350"/>
      <c r="I218" s="350"/>
      <c r="J218" s="350"/>
      <c r="K218" s="351"/>
      <c r="L218" s="398"/>
      <c r="M218" s="399"/>
      <c r="N218" s="399"/>
      <c r="O218" s="399"/>
      <c r="P218" s="399"/>
      <c r="Q218" s="399"/>
      <c r="R218" s="399"/>
      <c r="S218" s="399"/>
      <c r="T218" s="399"/>
      <c r="U218" s="399"/>
      <c r="V218" s="399"/>
      <c r="W218" s="399"/>
      <c r="X218" s="400"/>
      <c r="Y218" s="395"/>
      <c r="Z218" s="396"/>
      <c r="AA218" s="396"/>
      <c r="AB218" s="402"/>
      <c r="AC218" s="349"/>
      <c r="AD218" s="350"/>
      <c r="AE218" s="350"/>
      <c r="AF218" s="350"/>
      <c r="AG218" s="351"/>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9"/>
      <c r="H219" s="350"/>
      <c r="I219" s="350"/>
      <c r="J219" s="350"/>
      <c r="K219" s="351"/>
      <c r="L219" s="398"/>
      <c r="M219" s="399"/>
      <c r="N219" s="399"/>
      <c r="O219" s="399"/>
      <c r="P219" s="399"/>
      <c r="Q219" s="399"/>
      <c r="R219" s="399"/>
      <c r="S219" s="399"/>
      <c r="T219" s="399"/>
      <c r="U219" s="399"/>
      <c r="V219" s="399"/>
      <c r="W219" s="399"/>
      <c r="X219" s="400"/>
      <c r="Y219" s="395"/>
      <c r="Z219" s="396"/>
      <c r="AA219" s="396"/>
      <c r="AB219" s="402"/>
      <c r="AC219" s="349"/>
      <c r="AD219" s="350"/>
      <c r="AE219" s="350"/>
      <c r="AF219" s="350"/>
      <c r="AG219" s="351"/>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9"/>
      <c r="H220" s="350"/>
      <c r="I220" s="350"/>
      <c r="J220" s="350"/>
      <c r="K220" s="351"/>
      <c r="L220" s="398"/>
      <c r="M220" s="399"/>
      <c r="N220" s="399"/>
      <c r="O220" s="399"/>
      <c r="P220" s="399"/>
      <c r="Q220" s="399"/>
      <c r="R220" s="399"/>
      <c r="S220" s="399"/>
      <c r="T220" s="399"/>
      <c r="U220" s="399"/>
      <c r="V220" s="399"/>
      <c r="W220" s="399"/>
      <c r="X220" s="400"/>
      <c r="Y220" s="395"/>
      <c r="Z220" s="396"/>
      <c r="AA220" s="396"/>
      <c r="AB220" s="402"/>
      <c r="AC220" s="349"/>
      <c r="AD220" s="350"/>
      <c r="AE220" s="350"/>
      <c r="AF220" s="350"/>
      <c r="AG220" s="351"/>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9"/>
      <c r="H221" s="350"/>
      <c r="I221" s="350"/>
      <c r="J221" s="350"/>
      <c r="K221" s="351"/>
      <c r="L221" s="398"/>
      <c r="M221" s="399"/>
      <c r="N221" s="399"/>
      <c r="O221" s="399"/>
      <c r="P221" s="399"/>
      <c r="Q221" s="399"/>
      <c r="R221" s="399"/>
      <c r="S221" s="399"/>
      <c r="T221" s="399"/>
      <c r="U221" s="399"/>
      <c r="V221" s="399"/>
      <c r="W221" s="399"/>
      <c r="X221" s="400"/>
      <c r="Y221" s="395"/>
      <c r="Z221" s="396"/>
      <c r="AA221" s="396"/>
      <c r="AB221" s="402"/>
      <c r="AC221" s="349"/>
      <c r="AD221" s="350"/>
      <c r="AE221" s="350"/>
      <c r="AF221" s="350"/>
      <c r="AG221" s="351"/>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9"/>
      <c r="H222" s="350"/>
      <c r="I222" s="350"/>
      <c r="J222" s="350"/>
      <c r="K222" s="351"/>
      <c r="L222" s="398"/>
      <c r="M222" s="399"/>
      <c r="N222" s="399"/>
      <c r="O222" s="399"/>
      <c r="P222" s="399"/>
      <c r="Q222" s="399"/>
      <c r="R222" s="399"/>
      <c r="S222" s="399"/>
      <c r="T222" s="399"/>
      <c r="U222" s="399"/>
      <c r="V222" s="399"/>
      <c r="W222" s="399"/>
      <c r="X222" s="400"/>
      <c r="Y222" s="395"/>
      <c r="Z222" s="396"/>
      <c r="AA222" s="396"/>
      <c r="AB222" s="402"/>
      <c r="AC222" s="349"/>
      <c r="AD222" s="350"/>
      <c r="AE222" s="350"/>
      <c r="AF222" s="350"/>
      <c r="AG222" s="351"/>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9"/>
      <c r="H223" s="350"/>
      <c r="I223" s="350"/>
      <c r="J223" s="350"/>
      <c r="K223" s="351"/>
      <c r="L223" s="398"/>
      <c r="M223" s="399"/>
      <c r="N223" s="399"/>
      <c r="O223" s="399"/>
      <c r="P223" s="399"/>
      <c r="Q223" s="399"/>
      <c r="R223" s="399"/>
      <c r="S223" s="399"/>
      <c r="T223" s="399"/>
      <c r="U223" s="399"/>
      <c r="V223" s="399"/>
      <c r="W223" s="399"/>
      <c r="X223" s="400"/>
      <c r="Y223" s="395"/>
      <c r="Z223" s="396"/>
      <c r="AA223" s="396"/>
      <c r="AB223" s="402"/>
      <c r="AC223" s="349"/>
      <c r="AD223" s="350"/>
      <c r="AE223" s="350"/>
      <c r="AF223" s="350"/>
      <c r="AG223" s="351"/>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9"/>
      <c r="H224" s="350"/>
      <c r="I224" s="350"/>
      <c r="J224" s="350"/>
      <c r="K224" s="351"/>
      <c r="L224" s="398"/>
      <c r="M224" s="399"/>
      <c r="N224" s="399"/>
      <c r="O224" s="399"/>
      <c r="P224" s="399"/>
      <c r="Q224" s="399"/>
      <c r="R224" s="399"/>
      <c r="S224" s="399"/>
      <c r="T224" s="399"/>
      <c r="U224" s="399"/>
      <c r="V224" s="399"/>
      <c r="W224" s="399"/>
      <c r="X224" s="400"/>
      <c r="Y224" s="395"/>
      <c r="Z224" s="396"/>
      <c r="AA224" s="396"/>
      <c r="AB224" s="402"/>
      <c r="AC224" s="349"/>
      <c r="AD224" s="350"/>
      <c r="AE224" s="350"/>
      <c r="AF224" s="350"/>
      <c r="AG224" s="351"/>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9"/>
      <c r="H225" s="350"/>
      <c r="I225" s="350"/>
      <c r="J225" s="350"/>
      <c r="K225" s="351"/>
      <c r="L225" s="398"/>
      <c r="M225" s="399"/>
      <c r="N225" s="399"/>
      <c r="O225" s="399"/>
      <c r="P225" s="399"/>
      <c r="Q225" s="399"/>
      <c r="R225" s="399"/>
      <c r="S225" s="399"/>
      <c r="T225" s="399"/>
      <c r="U225" s="399"/>
      <c r="V225" s="399"/>
      <c r="W225" s="399"/>
      <c r="X225" s="400"/>
      <c r="Y225" s="395"/>
      <c r="Z225" s="396"/>
      <c r="AA225" s="396"/>
      <c r="AB225" s="402"/>
      <c r="AC225" s="349"/>
      <c r="AD225" s="350"/>
      <c r="AE225" s="350"/>
      <c r="AF225" s="350"/>
      <c r="AG225" s="351"/>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8"/>
      <c r="B230" s="1039"/>
      <c r="C230" s="1039"/>
      <c r="D230" s="1039"/>
      <c r="E230" s="1039"/>
      <c r="F230" s="1040"/>
      <c r="G230" s="349"/>
      <c r="H230" s="350"/>
      <c r="I230" s="350"/>
      <c r="J230" s="350"/>
      <c r="K230" s="351"/>
      <c r="L230" s="398"/>
      <c r="M230" s="399"/>
      <c r="N230" s="399"/>
      <c r="O230" s="399"/>
      <c r="P230" s="399"/>
      <c r="Q230" s="399"/>
      <c r="R230" s="399"/>
      <c r="S230" s="399"/>
      <c r="T230" s="399"/>
      <c r="U230" s="399"/>
      <c r="V230" s="399"/>
      <c r="W230" s="399"/>
      <c r="X230" s="400"/>
      <c r="Y230" s="395"/>
      <c r="Z230" s="396"/>
      <c r="AA230" s="396"/>
      <c r="AB230" s="402"/>
      <c r="AC230" s="349"/>
      <c r="AD230" s="350"/>
      <c r="AE230" s="350"/>
      <c r="AF230" s="350"/>
      <c r="AG230" s="351"/>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9"/>
      <c r="H231" s="350"/>
      <c r="I231" s="350"/>
      <c r="J231" s="350"/>
      <c r="K231" s="351"/>
      <c r="L231" s="398"/>
      <c r="M231" s="399"/>
      <c r="N231" s="399"/>
      <c r="O231" s="399"/>
      <c r="P231" s="399"/>
      <c r="Q231" s="399"/>
      <c r="R231" s="399"/>
      <c r="S231" s="399"/>
      <c r="T231" s="399"/>
      <c r="U231" s="399"/>
      <c r="V231" s="399"/>
      <c r="W231" s="399"/>
      <c r="X231" s="400"/>
      <c r="Y231" s="395"/>
      <c r="Z231" s="396"/>
      <c r="AA231" s="396"/>
      <c r="AB231" s="402"/>
      <c r="AC231" s="349"/>
      <c r="AD231" s="350"/>
      <c r="AE231" s="350"/>
      <c r="AF231" s="350"/>
      <c r="AG231" s="351"/>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9"/>
      <c r="H232" s="350"/>
      <c r="I232" s="350"/>
      <c r="J232" s="350"/>
      <c r="K232" s="351"/>
      <c r="L232" s="398"/>
      <c r="M232" s="399"/>
      <c r="N232" s="399"/>
      <c r="O232" s="399"/>
      <c r="P232" s="399"/>
      <c r="Q232" s="399"/>
      <c r="R232" s="399"/>
      <c r="S232" s="399"/>
      <c r="T232" s="399"/>
      <c r="U232" s="399"/>
      <c r="V232" s="399"/>
      <c r="W232" s="399"/>
      <c r="X232" s="400"/>
      <c r="Y232" s="395"/>
      <c r="Z232" s="396"/>
      <c r="AA232" s="396"/>
      <c r="AB232" s="402"/>
      <c r="AC232" s="349"/>
      <c r="AD232" s="350"/>
      <c r="AE232" s="350"/>
      <c r="AF232" s="350"/>
      <c r="AG232" s="351"/>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9"/>
      <c r="H233" s="350"/>
      <c r="I233" s="350"/>
      <c r="J233" s="350"/>
      <c r="K233" s="351"/>
      <c r="L233" s="398"/>
      <c r="M233" s="399"/>
      <c r="N233" s="399"/>
      <c r="O233" s="399"/>
      <c r="P233" s="399"/>
      <c r="Q233" s="399"/>
      <c r="R233" s="399"/>
      <c r="S233" s="399"/>
      <c r="T233" s="399"/>
      <c r="U233" s="399"/>
      <c r="V233" s="399"/>
      <c r="W233" s="399"/>
      <c r="X233" s="400"/>
      <c r="Y233" s="395"/>
      <c r="Z233" s="396"/>
      <c r="AA233" s="396"/>
      <c r="AB233" s="402"/>
      <c r="AC233" s="349"/>
      <c r="AD233" s="350"/>
      <c r="AE233" s="350"/>
      <c r="AF233" s="350"/>
      <c r="AG233" s="351"/>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9"/>
      <c r="H234" s="350"/>
      <c r="I234" s="350"/>
      <c r="J234" s="350"/>
      <c r="K234" s="351"/>
      <c r="L234" s="398"/>
      <c r="M234" s="399"/>
      <c r="N234" s="399"/>
      <c r="O234" s="399"/>
      <c r="P234" s="399"/>
      <c r="Q234" s="399"/>
      <c r="R234" s="399"/>
      <c r="S234" s="399"/>
      <c r="T234" s="399"/>
      <c r="U234" s="399"/>
      <c r="V234" s="399"/>
      <c r="W234" s="399"/>
      <c r="X234" s="400"/>
      <c r="Y234" s="395"/>
      <c r="Z234" s="396"/>
      <c r="AA234" s="396"/>
      <c r="AB234" s="402"/>
      <c r="AC234" s="349"/>
      <c r="AD234" s="350"/>
      <c r="AE234" s="350"/>
      <c r="AF234" s="350"/>
      <c r="AG234" s="351"/>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9"/>
      <c r="H235" s="350"/>
      <c r="I235" s="350"/>
      <c r="J235" s="350"/>
      <c r="K235" s="351"/>
      <c r="L235" s="398"/>
      <c r="M235" s="399"/>
      <c r="N235" s="399"/>
      <c r="O235" s="399"/>
      <c r="P235" s="399"/>
      <c r="Q235" s="399"/>
      <c r="R235" s="399"/>
      <c r="S235" s="399"/>
      <c r="T235" s="399"/>
      <c r="U235" s="399"/>
      <c r="V235" s="399"/>
      <c r="W235" s="399"/>
      <c r="X235" s="400"/>
      <c r="Y235" s="395"/>
      <c r="Z235" s="396"/>
      <c r="AA235" s="396"/>
      <c r="AB235" s="402"/>
      <c r="AC235" s="349"/>
      <c r="AD235" s="350"/>
      <c r="AE235" s="350"/>
      <c r="AF235" s="350"/>
      <c r="AG235" s="351"/>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9"/>
      <c r="H236" s="350"/>
      <c r="I236" s="350"/>
      <c r="J236" s="350"/>
      <c r="K236" s="351"/>
      <c r="L236" s="398"/>
      <c r="M236" s="399"/>
      <c r="N236" s="399"/>
      <c r="O236" s="399"/>
      <c r="P236" s="399"/>
      <c r="Q236" s="399"/>
      <c r="R236" s="399"/>
      <c r="S236" s="399"/>
      <c r="T236" s="399"/>
      <c r="U236" s="399"/>
      <c r="V236" s="399"/>
      <c r="W236" s="399"/>
      <c r="X236" s="400"/>
      <c r="Y236" s="395"/>
      <c r="Z236" s="396"/>
      <c r="AA236" s="396"/>
      <c r="AB236" s="402"/>
      <c r="AC236" s="349"/>
      <c r="AD236" s="350"/>
      <c r="AE236" s="350"/>
      <c r="AF236" s="350"/>
      <c r="AG236" s="351"/>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9"/>
      <c r="H237" s="350"/>
      <c r="I237" s="350"/>
      <c r="J237" s="350"/>
      <c r="K237" s="351"/>
      <c r="L237" s="398"/>
      <c r="M237" s="399"/>
      <c r="N237" s="399"/>
      <c r="O237" s="399"/>
      <c r="P237" s="399"/>
      <c r="Q237" s="399"/>
      <c r="R237" s="399"/>
      <c r="S237" s="399"/>
      <c r="T237" s="399"/>
      <c r="U237" s="399"/>
      <c r="V237" s="399"/>
      <c r="W237" s="399"/>
      <c r="X237" s="400"/>
      <c r="Y237" s="395"/>
      <c r="Z237" s="396"/>
      <c r="AA237" s="396"/>
      <c r="AB237" s="402"/>
      <c r="AC237" s="349"/>
      <c r="AD237" s="350"/>
      <c r="AE237" s="350"/>
      <c r="AF237" s="350"/>
      <c r="AG237" s="351"/>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9"/>
      <c r="H238" s="350"/>
      <c r="I238" s="350"/>
      <c r="J238" s="350"/>
      <c r="K238" s="351"/>
      <c r="L238" s="398"/>
      <c r="M238" s="399"/>
      <c r="N238" s="399"/>
      <c r="O238" s="399"/>
      <c r="P238" s="399"/>
      <c r="Q238" s="399"/>
      <c r="R238" s="399"/>
      <c r="S238" s="399"/>
      <c r="T238" s="399"/>
      <c r="U238" s="399"/>
      <c r="V238" s="399"/>
      <c r="W238" s="399"/>
      <c r="X238" s="400"/>
      <c r="Y238" s="395"/>
      <c r="Z238" s="396"/>
      <c r="AA238" s="396"/>
      <c r="AB238" s="402"/>
      <c r="AC238" s="349"/>
      <c r="AD238" s="350"/>
      <c r="AE238" s="350"/>
      <c r="AF238" s="350"/>
      <c r="AG238" s="351"/>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8"/>
      <c r="B243" s="1039"/>
      <c r="C243" s="1039"/>
      <c r="D243" s="1039"/>
      <c r="E243" s="1039"/>
      <c r="F243" s="1040"/>
      <c r="G243" s="349"/>
      <c r="H243" s="350"/>
      <c r="I243" s="350"/>
      <c r="J243" s="350"/>
      <c r="K243" s="351"/>
      <c r="L243" s="398"/>
      <c r="M243" s="399"/>
      <c r="N243" s="399"/>
      <c r="O243" s="399"/>
      <c r="P243" s="399"/>
      <c r="Q243" s="399"/>
      <c r="R243" s="399"/>
      <c r="S243" s="399"/>
      <c r="T243" s="399"/>
      <c r="U243" s="399"/>
      <c r="V243" s="399"/>
      <c r="W243" s="399"/>
      <c r="X243" s="400"/>
      <c r="Y243" s="395"/>
      <c r="Z243" s="396"/>
      <c r="AA243" s="396"/>
      <c r="AB243" s="402"/>
      <c r="AC243" s="349"/>
      <c r="AD243" s="350"/>
      <c r="AE243" s="350"/>
      <c r="AF243" s="350"/>
      <c r="AG243" s="351"/>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9"/>
      <c r="H244" s="350"/>
      <c r="I244" s="350"/>
      <c r="J244" s="350"/>
      <c r="K244" s="351"/>
      <c r="L244" s="398"/>
      <c r="M244" s="399"/>
      <c r="N244" s="399"/>
      <c r="O244" s="399"/>
      <c r="P244" s="399"/>
      <c r="Q244" s="399"/>
      <c r="R244" s="399"/>
      <c r="S244" s="399"/>
      <c r="T244" s="399"/>
      <c r="U244" s="399"/>
      <c r="V244" s="399"/>
      <c r="W244" s="399"/>
      <c r="X244" s="400"/>
      <c r="Y244" s="395"/>
      <c r="Z244" s="396"/>
      <c r="AA244" s="396"/>
      <c r="AB244" s="402"/>
      <c r="AC244" s="349"/>
      <c r="AD244" s="350"/>
      <c r="AE244" s="350"/>
      <c r="AF244" s="350"/>
      <c r="AG244" s="351"/>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9"/>
      <c r="H245" s="350"/>
      <c r="I245" s="350"/>
      <c r="J245" s="350"/>
      <c r="K245" s="351"/>
      <c r="L245" s="398"/>
      <c r="M245" s="399"/>
      <c r="N245" s="399"/>
      <c r="O245" s="399"/>
      <c r="P245" s="399"/>
      <c r="Q245" s="399"/>
      <c r="R245" s="399"/>
      <c r="S245" s="399"/>
      <c r="T245" s="399"/>
      <c r="U245" s="399"/>
      <c r="V245" s="399"/>
      <c r="W245" s="399"/>
      <c r="X245" s="400"/>
      <c r="Y245" s="395"/>
      <c r="Z245" s="396"/>
      <c r="AA245" s="396"/>
      <c r="AB245" s="402"/>
      <c r="AC245" s="349"/>
      <c r="AD245" s="350"/>
      <c r="AE245" s="350"/>
      <c r="AF245" s="350"/>
      <c r="AG245" s="351"/>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9"/>
      <c r="H246" s="350"/>
      <c r="I246" s="350"/>
      <c r="J246" s="350"/>
      <c r="K246" s="351"/>
      <c r="L246" s="398"/>
      <c r="M246" s="399"/>
      <c r="N246" s="399"/>
      <c r="O246" s="399"/>
      <c r="P246" s="399"/>
      <c r="Q246" s="399"/>
      <c r="R246" s="399"/>
      <c r="S246" s="399"/>
      <c r="T246" s="399"/>
      <c r="U246" s="399"/>
      <c r="V246" s="399"/>
      <c r="W246" s="399"/>
      <c r="X246" s="400"/>
      <c r="Y246" s="395"/>
      <c r="Z246" s="396"/>
      <c r="AA246" s="396"/>
      <c r="AB246" s="402"/>
      <c r="AC246" s="349"/>
      <c r="AD246" s="350"/>
      <c r="AE246" s="350"/>
      <c r="AF246" s="350"/>
      <c r="AG246" s="351"/>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9"/>
      <c r="H247" s="350"/>
      <c r="I247" s="350"/>
      <c r="J247" s="350"/>
      <c r="K247" s="351"/>
      <c r="L247" s="398"/>
      <c r="M247" s="399"/>
      <c r="N247" s="399"/>
      <c r="O247" s="399"/>
      <c r="P247" s="399"/>
      <c r="Q247" s="399"/>
      <c r="R247" s="399"/>
      <c r="S247" s="399"/>
      <c r="T247" s="399"/>
      <c r="U247" s="399"/>
      <c r="V247" s="399"/>
      <c r="W247" s="399"/>
      <c r="X247" s="400"/>
      <c r="Y247" s="395"/>
      <c r="Z247" s="396"/>
      <c r="AA247" s="396"/>
      <c r="AB247" s="402"/>
      <c r="AC247" s="349"/>
      <c r="AD247" s="350"/>
      <c r="AE247" s="350"/>
      <c r="AF247" s="350"/>
      <c r="AG247" s="351"/>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9"/>
      <c r="H248" s="350"/>
      <c r="I248" s="350"/>
      <c r="J248" s="350"/>
      <c r="K248" s="351"/>
      <c r="L248" s="398"/>
      <c r="M248" s="399"/>
      <c r="N248" s="399"/>
      <c r="O248" s="399"/>
      <c r="P248" s="399"/>
      <c r="Q248" s="399"/>
      <c r="R248" s="399"/>
      <c r="S248" s="399"/>
      <c r="T248" s="399"/>
      <c r="U248" s="399"/>
      <c r="V248" s="399"/>
      <c r="W248" s="399"/>
      <c r="X248" s="400"/>
      <c r="Y248" s="395"/>
      <c r="Z248" s="396"/>
      <c r="AA248" s="396"/>
      <c r="AB248" s="402"/>
      <c r="AC248" s="349"/>
      <c r="AD248" s="350"/>
      <c r="AE248" s="350"/>
      <c r="AF248" s="350"/>
      <c r="AG248" s="351"/>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9"/>
      <c r="H249" s="350"/>
      <c r="I249" s="350"/>
      <c r="J249" s="350"/>
      <c r="K249" s="351"/>
      <c r="L249" s="398"/>
      <c r="M249" s="399"/>
      <c r="N249" s="399"/>
      <c r="O249" s="399"/>
      <c r="P249" s="399"/>
      <c r="Q249" s="399"/>
      <c r="R249" s="399"/>
      <c r="S249" s="399"/>
      <c r="T249" s="399"/>
      <c r="U249" s="399"/>
      <c r="V249" s="399"/>
      <c r="W249" s="399"/>
      <c r="X249" s="400"/>
      <c r="Y249" s="395"/>
      <c r="Z249" s="396"/>
      <c r="AA249" s="396"/>
      <c r="AB249" s="402"/>
      <c r="AC249" s="349"/>
      <c r="AD249" s="350"/>
      <c r="AE249" s="350"/>
      <c r="AF249" s="350"/>
      <c r="AG249" s="351"/>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9"/>
      <c r="H250" s="350"/>
      <c r="I250" s="350"/>
      <c r="J250" s="350"/>
      <c r="K250" s="351"/>
      <c r="L250" s="398"/>
      <c r="M250" s="399"/>
      <c r="N250" s="399"/>
      <c r="O250" s="399"/>
      <c r="P250" s="399"/>
      <c r="Q250" s="399"/>
      <c r="R250" s="399"/>
      <c r="S250" s="399"/>
      <c r="T250" s="399"/>
      <c r="U250" s="399"/>
      <c r="V250" s="399"/>
      <c r="W250" s="399"/>
      <c r="X250" s="400"/>
      <c r="Y250" s="395"/>
      <c r="Z250" s="396"/>
      <c r="AA250" s="396"/>
      <c r="AB250" s="402"/>
      <c r="AC250" s="349"/>
      <c r="AD250" s="350"/>
      <c r="AE250" s="350"/>
      <c r="AF250" s="350"/>
      <c r="AG250" s="351"/>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9"/>
      <c r="H251" s="350"/>
      <c r="I251" s="350"/>
      <c r="J251" s="350"/>
      <c r="K251" s="351"/>
      <c r="L251" s="398"/>
      <c r="M251" s="399"/>
      <c r="N251" s="399"/>
      <c r="O251" s="399"/>
      <c r="P251" s="399"/>
      <c r="Q251" s="399"/>
      <c r="R251" s="399"/>
      <c r="S251" s="399"/>
      <c r="T251" s="399"/>
      <c r="U251" s="399"/>
      <c r="V251" s="399"/>
      <c r="W251" s="399"/>
      <c r="X251" s="400"/>
      <c r="Y251" s="395"/>
      <c r="Z251" s="396"/>
      <c r="AA251" s="396"/>
      <c r="AB251" s="402"/>
      <c r="AC251" s="349"/>
      <c r="AD251" s="350"/>
      <c r="AE251" s="350"/>
      <c r="AF251" s="350"/>
      <c r="AG251" s="351"/>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8"/>
      <c r="B256" s="1039"/>
      <c r="C256" s="1039"/>
      <c r="D256" s="1039"/>
      <c r="E256" s="1039"/>
      <c r="F256" s="1040"/>
      <c r="G256" s="349"/>
      <c r="H256" s="350"/>
      <c r="I256" s="350"/>
      <c r="J256" s="350"/>
      <c r="K256" s="351"/>
      <c r="L256" s="398"/>
      <c r="M256" s="399"/>
      <c r="N256" s="399"/>
      <c r="O256" s="399"/>
      <c r="P256" s="399"/>
      <c r="Q256" s="399"/>
      <c r="R256" s="399"/>
      <c r="S256" s="399"/>
      <c r="T256" s="399"/>
      <c r="U256" s="399"/>
      <c r="V256" s="399"/>
      <c r="W256" s="399"/>
      <c r="X256" s="400"/>
      <c r="Y256" s="395"/>
      <c r="Z256" s="396"/>
      <c r="AA256" s="396"/>
      <c r="AB256" s="402"/>
      <c r="AC256" s="349"/>
      <c r="AD256" s="350"/>
      <c r="AE256" s="350"/>
      <c r="AF256" s="350"/>
      <c r="AG256" s="351"/>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9"/>
      <c r="H257" s="350"/>
      <c r="I257" s="350"/>
      <c r="J257" s="350"/>
      <c r="K257" s="351"/>
      <c r="L257" s="398"/>
      <c r="M257" s="399"/>
      <c r="N257" s="399"/>
      <c r="O257" s="399"/>
      <c r="P257" s="399"/>
      <c r="Q257" s="399"/>
      <c r="R257" s="399"/>
      <c r="S257" s="399"/>
      <c r="T257" s="399"/>
      <c r="U257" s="399"/>
      <c r="V257" s="399"/>
      <c r="W257" s="399"/>
      <c r="X257" s="400"/>
      <c r="Y257" s="395"/>
      <c r="Z257" s="396"/>
      <c r="AA257" s="396"/>
      <c r="AB257" s="402"/>
      <c r="AC257" s="349"/>
      <c r="AD257" s="350"/>
      <c r="AE257" s="350"/>
      <c r="AF257" s="350"/>
      <c r="AG257" s="351"/>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9"/>
      <c r="H258" s="350"/>
      <c r="I258" s="350"/>
      <c r="J258" s="350"/>
      <c r="K258" s="351"/>
      <c r="L258" s="398"/>
      <c r="M258" s="399"/>
      <c r="N258" s="399"/>
      <c r="O258" s="399"/>
      <c r="P258" s="399"/>
      <c r="Q258" s="399"/>
      <c r="R258" s="399"/>
      <c r="S258" s="399"/>
      <c r="T258" s="399"/>
      <c r="U258" s="399"/>
      <c r="V258" s="399"/>
      <c r="W258" s="399"/>
      <c r="X258" s="400"/>
      <c r="Y258" s="395"/>
      <c r="Z258" s="396"/>
      <c r="AA258" s="396"/>
      <c r="AB258" s="402"/>
      <c r="AC258" s="349"/>
      <c r="AD258" s="350"/>
      <c r="AE258" s="350"/>
      <c r="AF258" s="350"/>
      <c r="AG258" s="351"/>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9"/>
      <c r="H259" s="350"/>
      <c r="I259" s="350"/>
      <c r="J259" s="350"/>
      <c r="K259" s="351"/>
      <c r="L259" s="398"/>
      <c r="M259" s="399"/>
      <c r="N259" s="399"/>
      <c r="O259" s="399"/>
      <c r="P259" s="399"/>
      <c r="Q259" s="399"/>
      <c r="R259" s="399"/>
      <c r="S259" s="399"/>
      <c r="T259" s="399"/>
      <c r="U259" s="399"/>
      <c r="V259" s="399"/>
      <c r="W259" s="399"/>
      <c r="X259" s="400"/>
      <c r="Y259" s="395"/>
      <c r="Z259" s="396"/>
      <c r="AA259" s="396"/>
      <c r="AB259" s="402"/>
      <c r="AC259" s="349"/>
      <c r="AD259" s="350"/>
      <c r="AE259" s="350"/>
      <c r="AF259" s="350"/>
      <c r="AG259" s="351"/>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9"/>
      <c r="H260" s="350"/>
      <c r="I260" s="350"/>
      <c r="J260" s="350"/>
      <c r="K260" s="351"/>
      <c r="L260" s="398"/>
      <c r="M260" s="399"/>
      <c r="N260" s="399"/>
      <c r="O260" s="399"/>
      <c r="P260" s="399"/>
      <c r="Q260" s="399"/>
      <c r="R260" s="399"/>
      <c r="S260" s="399"/>
      <c r="T260" s="399"/>
      <c r="U260" s="399"/>
      <c r="V260" s="399"/>
      <c r="W260" s="399"/>
      <c r="X260" s="400"/>
      <c r="Y260" s="395"/>
      <c r="Z260" s="396"/>
      <c r="AA260" s="396"/>
      <c r="AB260" s="402"/>
      <c r="AC260" s="349"/>
      <c r="AD260" s="350"/>
      <c r="AE260" s="350"/>
      <c r="AF260" s="350"/>
      <c r="AG260" s="351"/>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9"/>
      <c r="H261" s="350"/>
      <c r="I261" s="350"/>
      <c r="J261" s="350"/>
      <c r="K261" s="351"/>
      <c r="L261" s="398"/>
      <c r="M261" s="399"/>
      <c r="N261" s="399"/>
      <c r="O261" s="399"/>
      <c r="P261" s="399"/>
      <c r="Q261" s="399"/>
      <c r="R261" s="399"/>
      <c r="S261" s="399"/>
      <c r="T261" s="399"/>
      <c r="U261" s="399"/>
      <c r="V261" s="399"/>
      <c r="W261" s="399"/>
      <c r="X261" s="400"/>
      <c r="Y261" s="395"/>
      <c r="Z261" s="396"/>
      <c r="AA261" s="396"/>
      <c r="AB261" s="402"/>
      <c r="AC261" s="349"/>
      <c r="AD261" s="350"/>
      <c r="AE261" s="350"/>
      <c r="AF261" s="350"/>
      <c r="AG261" s="351"/>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9"/>
      <c r="H262" s="350"/>
      <c r="I262" s="350"/>
      <c r="J262" s="350"/>
      <c r="K262" s="351"/>
      <c r="L262" s="398"/>
      <c r="M262" s="399"/>
      <c r="N262" s="399"/>
      <c r="O262" s="399"/>
      <c r="P262" s="399"/>
      <c r="Q262" s="399"/>
      <c r="R262" s="399"/>
      <c r="S262" s="399"/>
      <c r="T262" s="399"/>
      <c r="U262" s="399"/>
      <c r="V262" s="399"/>
      <c r="W262" s="399"/>
      <c r="X262" s="400"/>
      <c r="Y262" s="395"/>
      <c r="Z262" s="396"/>
      <c r="AA262" s="396"/>
      <c r="AB262" s="402"/>
      <c r="AC262" s="349"/>
      <c r="AD262" s="350"/>
      <c r="AE262" s="350"/>
      <c r="AF262" s="350"/>
      <c r="AG262" s="351"/>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9"/>
      <c r="H263" s="350"/>
      <c r="I263" s="350"/>
      <c r="J263" s="350"/>
      <c r="K263" s="351"/>
      <c r="L263" s="398"/>
      <c r="M263" s="399"/>
      <c r="N263" s="399"/>
      <c r="O263" s="399"/>
      <c r="P263" s="399"/>
      <c r="Q263" s="399"/>
      <c r="R263" s="399"/>
      <c r="S263" s="399"/>
      <c r="T263" s="399"/>
      <c r="U263" s="399"/>
      <c r="V263" s="399"/>
      <c r="W263" s="399"/>
      <c r="X263" s="400"/>
      <c r="Y263" s="395"/>
      <c r="Z263" s="396"/>
      <c r="AA263" s="396"/>
      <c r="AB263" s="402"/>
      <c r="AC263" s="349"/>
      <c r="AD263" s="350"/>
      <c r="AE263" s="350"/>
      <c r="AF263" s="350"/>
      <c r="AG263" s="351"/>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9"/>
      <c r="H264" s="350"/>
      <c r="I264" s="350"/>
      <c r="J264" s="350"/>
      <c r="K264" s="351"/>
      <c r="L264" s="398"/>
      <c r="M264" s="399"/>
      <c r="N264" s="399"/>
      <c r="O264" s="399"/>
      <c r="P264" s="399"/>
      <c r="Q264" s="399"/>
      <c r="R264" s="399"/>
      <c r="S264" s="399"/>
      <c r="T264" s="399"/>
      <c r="U264" s="399"/>
      <c r="V264" s="399"/>
      <c r="W264" s="399"/>
      <c r="X264" s="400"/>
      <c r="Y264" s="395"/>
      <c r="Z264" s="396"/>
      <c r="AA264" s="396"/>
      <c r="AB264" s="402"/>
      <c r="AC264" s="349"/>
      <c r="AD264" s="350"/>
      <c r="AE264" s="350"/>
      <c r="AF264" s="350"/>
      <c r="AG264" s="351"/>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09"/>
      <c r="L3" s="109"/>
      <c r="M3" s="109"/>
      <c r="N3" s="109"/>
      <c r="O3" s="109"/>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9">
        <v>1</v>
      </c>
      <c r="B4" s="1059">
        <v>1</v>
      </c>
      <c r="C4" s="415"/>
      <c r="D4" s="415"/>
      <c r="E4" s="415"/>
      <c r="F4" s="415"/>
      <c r="G4" s="415"/>
      <c r="H4" s="415"/>
      <c r="I4" s="415"/>
      <c r="J4" s="416"/>
      <c r="K4" s="417"/>
      <c r="L4" s="417"/>
      <c r="M4" s="417"/>
      <c r="N4" s="417"/>
      <c r="O4" s="417"/>
      <c r="P4" s="318"/>
      <c r="Q4" s="318"/>
      <c r="R4" s="318"/>
      <c r="S4" s="318"/>
      <c r="T4" s="318"/>
      <c r="U4" s="318"/>
      <c r="V4" s="318"/>
      <c r="W4" s="318"/>
      <c r="X4" s="318"/>
      <c r="Y4" s="319"/>
      <c r="Z4" s="320"/>
      <c r="AA4" s="320"/>
      <c r="AB4" s="321"/>
      <c r="AC4" s="1058"/>
      <c r="AD4" s="1058"/>
      <c r="AE4" s="1058"/>
      <c r="AF4" s="1058"/>
      <c r="AG4" s="105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9">
        <v>2</v>
      </c>
      <c r="B5" s="1059">
        <v>1</v>
      </c>
      <c r="C5" s="415"/>
      <c r="D5" s="415"/>
      <c r="E5" s="415"/>
      <c r="F5" s="415"/>
      <c r="G5" s="415"/>
      <c r="H5" s="415"/>
      <c r="I5" s="415"/>
      <c r="J5" s="416"/>
      <c r="K5" s="417"/>
      <c r="L5" s="417"/>
      <c r="M5" s="417"/>
      <c r="N5" s="417"/>
      <c r="O5" s="417"/>
      <c r="P5" s="318"/>
      <c r="Q5" s="318"/>
      <c r="R5" s="318"/>
      <c r="S5" s="318"/>
      <c r="T5" s="318"/>
      <c r="U5" s="318"/>
      <c r="V5" s="318"/>
      <c r="W5" s="318"/>
      <c r="X5" s="318"/>
      <c r="Y5" s="319"/>
      <c r="Z5" s="320"/>
      <c r="AA5" s="320"/>
      <c r="AB5" s="321"/>
      <c r="AC5" s="1058"/>
      <c r="AD5" s="1058"/>
      <c r="AE5" s="1058"/>
      <c r="AF5" s="1058"/>
      <c r="AG5" s="105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9">
        <v>3</v>
      </c>
      <c r="B6" s="1059">
        <v>1</v>
      </c>
      <c r="C6" s="415"/>
      <c r="D6" s="415"/>
      <c r="E6" s="415"/>
      <c r="F6" s="415"/>
      <c r="G6" s="415"/>
      <c r="H6" s="415"/>
      <c r="I6" s="415"/>
      <c r="J6" s="416"/>
      <c r="K6" s="417"/>
      <c r="L6" s="417"/>
      <c r="M6" s="417"/>
      <c r="N6" s="417"/>
      <c r="O6" s="417"/>
      <c r="P6" s="318"/>
      <c r="Q6" s="318"/>
      <c r="R6" s="318"/>
      <c r="S6" s="318"/>
      <c r="T6" s="318"/>
      <c r="U6" s="318"/>
      <c r="V6" s="318"/>
      <c r="W6" s="318"/>
      <c r="X6" s="318"/>
      <c r="Y6" s="319"/>
      <c r="Z6" s="320"/>
      <c r="AA6" s="320"/>
      <c r="AB6" s="321"/>
      <c r="AC6" s="1058"/>
      <c r="AD6" s="1058"/>
      <c r="AE6" s="1058"/>
      <c r="AF6" s="1058"/>
      <c r="AG6" s="105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9">
        <v>4</v>
      </c>
      <c r="B7" s="1059">
        <v>1</v>
      </c>
      <c r="C7" s="415"/>
      <c r="D7" s="415"/>
      <c r="E7" s="415"/>
      <c r="F7" s="415"/>
      <c r="G7" s="415"/>
      <c r="H7" s="415"/>
      <c r="I7" s="415"/>
      <c r="J7" s="416"/>
      <c r="K7" s="417"/>
      <c r="L7" s="417"/>
      <c r="M7" s="417"/>
      <c r="N7" s="417"/>
      <c r="O7" s="417"/>
      <c r="P7" s="318"/>
      <c r="Q7" s="318"/>
      <c r="R7" s="318"/>
      <c r="S7" s="318"/>
      <c r="T7" s="318"/>
      <c r="U7" s="318"/>
      <c r="V7" s="318"/>
      <c r="W7" s="318"/>
      <c r="X7" s="318"/>
      <c r="Y7" s="319"/>
      <c r="Z7" s="320"/>
      <c r="AA7" s="320"/>
      <c r="AB7" s="321"/>
      <c r="AC7" s="1058"/>
      <c r="AD7" s="1058"/>
      <c r="AE7" s="1058"/>
      <c r="AF7" s="1058"/>
      <c r="AG7" s="105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9">
        <v>5</v>
      </c>
      <c r="B8" s="1059">
        <v>1</v>
      </c>
      <c r="C8" s="415"/>
      <c r="D8" s="415"/>
      <c r="E8" s="415"/>
      <c r="F8" s="415"/>
      <c r="G8" s="415"/>
      <c r="H8" s="415"/>
      <c r="I8" s="415"/>
      <c r="J8" s="416"/>
      <c r="K8" s="417"/>
      <c r="L8" s="417"/>
      <c r="M8" s="417"/>
      <c r="N8" s="417"/>
      <c r="O8" s="417"/>
      <c r="P8" s="318"/>
      <c r="Q8" s="318"/>
      <c r="R8" s="318"/>
      <c r="S8" s="318"/>
      <c r="T8" s="318"/>
      <c r="U8" s="318"/>
      <c r="V8" s="318"/>
      <c r="W8" s="318"/>
      <c r="X8" s="318"/>
      <c r="Y8" s="319"/>
      <c r="Z8" s="320"/>
      <c r="AA8" s="320"/>
      <c r="AB8" s="321"/>
      <c r="AC8" s="1058"/>
      <c r="AD8" s="1058"/>
      <c r="AE8" s="1058"/>
      <c r="AF8" s="1058"/>
      <c r="AG8" s="105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9">
        <v>6</v>
      </c>
      <c r="B9" s="1059">
        <v>1</v>
      </c>
      <c r="C9" s="415"/>
      <c r="D9" s="415"/>
      <c r="E9" s="415"/>
      <c r="F9" s="415"/>
      <c r="G9" s="415"/>
      <c r="H9" s="415"/>
      <c r="I9" s="415"/>
      <c r="J9" s="416"/>
      <c r="K9" s="417"/>
      <c r="L9" s="417"/>
      <c r="M9" s="417"/>
      <c r="N9" s="417"/>
      <c r="O9" s="417"/>
      <c r="P9" s="318"/>
      <c r="Q9" s="318"/>
      <c r="R9" s="318"/>
      <c r="S9" s="318"/>
      <c r="T9" s="318"/>
      <c r="U9" s="318"/>
      <c r="V9" s="318"/>
      <c r="W9" s="318"/>
      <c r="X9" s="318"/>
      <c r="Y9" s="319"/>
      <c r="Z9" s="320"/>
      <c r="AA9" s="320"/>
      <c r="AB9" s="321"/>
      <c r="AC9" s="1058"/>
      <c r="AD9" s="1058"/>
      <c r="AE9" s="1058"/>
      <c r="AF9" s="1058"/>
      <c r="AG9" s="105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9">
        <v>7</v>
      </c>
      <c r="B10" s="1059">
        <v>1</v>
      </c>
      <c r="C10" s="415"/>
      <c r="D10" s="415"/>
      <c r="E10" s="415"/>
      <c r="F10" s="415"/>
      <c r="G10" s="415"/>
      <c r="H10" s="415"/>
      <c r="I10" s="415"/>
      <c r="J10" s="416"/>
      <c r="K10" s="417"/>
      <c r="L10" s="417"/>
      <c r="M10" s="417"/>
      <c r="N10" s="417"/>
      <c r="O10" s="417"/>
      <c r="P10" s="318"/>
      <c r="Q10" s="318"/>
      <c r="R10" s="318"/>
      <c r="S10" s="318"/>
      <c r="T10" s="318"/>
      <c r="U10" s="318"/>
      <c r="V10" s="318"/>
      <c r="W10" s="318"/>
      <c r="X10" s="318"/>
      <c r="Y10" s="319"/>
      <c r="Z10" s="320"/>
      <c r="AA10" s="320"/>
      <c r="AB10" s="321"/>
      <c r="AC10" s="1058"/>
      <c r="AD10" s="1058"/>
      <c r="AE10" s="1058"/>
      <c r="AF10" s="1058"/>
      <c r="AG10" s="105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9">
        <v>8</v>
      </c>
      <c r="B11" s="1059">
        <v>1</v>
      </c>
      <c r="C11" s="415"/>
      <c r="D11" s="415"/>
      <c r="E11" s="415"/>
      <c r="F11" s="415"/>
      <c r="G11" s="415"/>
      <c r="H11" s="415"/>
      <c r="I11" s="415"/>
      <c r="J11" s="416"/>
      <c r="K11" s="417"/>
      <c r="L11" s="417"/>
      <c r="M11" s="417"/>
      <c r="N11" s="417"/>
      <c r="O11" s="417"/>
      <c r="P11" s="318"/>
      <c r="Q11" s="318"/>
      <c r="R11" s="318"/>
      <c r="S11" s="318"/>
      <c r="T11" s="318"/>
      <c r="U11" s="318"/>
      <c r="V11" s="318"/>
      <c r="W11" s="318"/>
      <c r="X11" s="318"/>
      <c r="Y11" s="319"/>
      <c r="Z11" s="320"/>
      <c r="AA11" s="320"/>
      <c r="AB11" s="321"/>
      <c r="AC11" s="1058"/>
      <c r="AD11" s="1058"/>
      <c r="AE11" s="1058"/>
      <c r="AF11" s="1058"/>
      <c r="AG11" s="105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9">
        <v>9</v>
      </c>
      <c r="B12" s="1059">
        <v>1</v>
      </c>
      <c r="C12" s="415"/>
      <c r="D12" s="415"/>
      <c r="E12" s="415"/>
      <c r="F12" s="415"/>
      <c r="G12" s="415"/>
      <c r="H12" s="415"/>
      <c r="I12" s="415"/>
      <c r="J12" s="416"/>
      <c r="K12" s="417"/>
      <c r="L12" s="417"/>
      <c r="M12" s="417"/>
      <c r="N12" s="417"/>
      <c r="O12" s="417"/>
      <c r="P12" s="318"/>
      <c r="Q12" s="318"/>
      <c r="R12" s="318"/>
      <c r="S12" s="318"/>
      <c r="T12" s="318"/>
      <c r="U12" s="318"/>
      <c r="V12" s="318"/>
      <c r="W12" s="318"/>
      <c r="X12" s="318"/>
      <c r="Y12" s="319"/>
      <c r="Z12" s="320"/>
      <c r="AA12" s="320"/>
      <c r="AB12" s="321"/>
      <c r="AC12" s="1058"/>
      <c r="AD12" s="1058"/>
      <c r="AE12" s="1058"/>
      <c r="AF12" s="1058"/>
      <c r="AG12" s="105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9">
        <v>10</v>
      </c>
      <c r="B13" s="1059">
        <v>1</v>
      </c>
      <c r="C13" s="415"/>
      <c r="D13" s="415"/>
      <c r="E13" s="415"/>
      <c r="F13" s="415"/>
      <c r="G13" s="415"/>
      <c r="H13" s="415"/>
      <c r="I13" s="415"/>
      <c r="J13" s="416"/>
      <c r="K13" s="417"/>
      <c r="L13" s="417"/>
      <c r="M13" s="417"/>
      <c r="N13" s="417"/>
      <c r="O13" s="417"/>
      <c r="P13" s="318"/>
      <c r="Q13" s="318"/>
      <c r="R13" s="318"/>
      <c r="S13" s="318"/>
      <c r="T13" s="318"/>
      <c r="U13" s="318"/>
      <c r="V13" s="318"/>
      <c r="W13" s="318"/>
      <c r="X13" s="318"/>
      <c r="Y13" s="319"/>
      <c r="Z13" s="320"/>
      <c r="AA13" s="320"/>
      <c r="AB13" s="321"/>
      <c r="AC13" s="1058"/>
      <c r="AD13" s="1058"/>
      <c r="AE13" s="1058"/>
      <c r="AF13" s="1058"/>
      <c r="AG13" s="105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9">
        <v>11</v>
      </c>
      <c r="B14" s="1059">
        <v>1</v>
      </c>
      <c r="C14" s="415"/>
      <c r="D14" s="415"/>
      <c r="E14" s="415"/>
      <c r="F14" s="415"/>
      <c r="G14" s="415"/>
      <c r="H14" s="415"/>
      <c r="I14" s="415"/>
      <c r="J14" s="416"/>
      <c r="K14" s="417"/>
      <c r="L14" s="417"/>
      <c r="M14" s="417"/>
      <c r="N14" s="417"/>
      <c r="O14" s="417"/>
      <c r="P14" s="318"/>
      <c r="Q14" s="318"/>
      <c r="R14" s="318"/>
      <c r="S14" s="318"/>
      <c r="T14" s="318"/>
      <c r="U14" s="318"/>
      <c r="V14" s="318"/>
      <c r="W14" s="318"/>
      <c r="X14" s="318"/>
      <c r="Y14" s="319"/>
      <c r="Z14" s="320"/>
      <c r="AA14" s="320"/>
      <c r="AB14" s="321"/>
      <c r="AC14" s="1058"/>
      <c r="AD14" s="1058"/>
      <c r="AE14" s="1058"/>
      <c r="AF14" s="1058"/>
      <c r="AG14" s="105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9">
        <v>12</v>
      </c>
      <c r="B15" s="1059">
        <v>1</v>
      </c>
      <c r="C15" s="415"/>
      <c r="D15" s="415"/>
      <c r="E15" s="415"/>
      <c r="F15" s="415"/>
      <c r="G15" s="415"/>
      <c r="H15" s="415"/>
      <c r="I15" s="415"/>
      <c r="J15" s="416"/>
      <c r="K15" s="417"/>
      <c r="L15" s="417"/>
      <c r="M15" s="417"/>
      <c r="N15" s="417"/>
      <c r="O15" s="417"/>
      <c r="P15" s="318"/>
      <c r="Q15" s="318"/>
      <c r="R15" s="318"/>
      <c r="S15" s="318"/>
      <c r="T15" s="318"/>
      <c r="U15" s="318"/>
      <c r="V15" s="318"/>
      <c r="W15" s="318"/>
      <c r="X15" s="318"/>
      <c r="Y15" s="319"/>
      <c r="Z15" s="320"/>
      <c r="AA15" s="320"/>
      <c r="AB15" s="321"/>
      <c r="AC15" s="1058"/>
      <c r="AD15" s="1058"/>
      <c r="AE15" s="1058"/>
      <c r="AF15" s="1058"/>
      <c r="AG15" s="105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9">
        <v>13</v>
      </c>
      <c r="B16" s="1059">
        <v>1</v>
      </c>
      <c r="C16" s="415"/>
      <c r="D16" s="415"/>
      <c r="E16" s="415"/>
      <c r="F16" s="415"/>
      <c r="G16" s="415"/>
      <c r="H16" s="415"/>
      <c r="I16" s="415"/>
      <c r="J16" s="416"/>
      <c r="K16" s="417"/>
      <c r="L16" s="417"/>
      <c r="M16" s="417"/>
      <c r="N16" s="417"/>
      <c r="O16" s="417"/>
      <c r="P16" s="318"/>
      <c r="Q16" s="318"/>
      <c r="R16" s="318"/>
      <c r="S16" s="318"/>
      <c r="T16" s="318"/>
      <c r="U16" s="318"/>
      <c r="V16" s="318"/>
      <c r="W16" s="318"/>
      <c r="X16" s="318"/>
      <c r="Y16" s="319"/>
      <c r="Z16" s="320"/>
      <c r="AA16" s="320"/>
      <c r="AB16" s="321"/>
      <c r="AC16" s="1058"/>
      <c r="AD16" s="1058"/>
      <c r="AE16" s="1058"/>
      <c r="AF16" s="1058"/>
      <c r="AG16" s="105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9">
        <v>14</v>
      </c>
      <c r="B17" s="1059">
        <v>1</v>
      </c>
      <c r="C17" s="415"/>
      <c r="D17" s="415"/>
      <c r="E17" s="415"/>
      <c r="F17" s="415"/>
      <c r="G17" s="415"/>
      <c r="H17" s="415"/>
      <c r="I17" s="415"/>
      <c r="J17" s="416"/>
      <c r="K17" s="417"/>
      <c r="L17" s="417"/>
      <c r="M17" s="417"/>
      <c r="N17" s="417"/>
      <c r="O17" s="417"/>
      <c r="P17" s="318"/>
      <c r="Q17" s="318"/>
      <c r="R17" s="318"/>
      <c r="S17" s="318"/>
      <c r="T17" s="318"/>
      <c r="U17" s="318"/>
      <c r="V17" s="318"/>
      <c r="W17" s="318"/>
      <c r="X17" s="318"/>
      <c r="Y17" s="319"/>
      <c r="Z17" s="320"/>
      <c r="AA17" s="320"/>
      <c r="AB17" s="321"/>
      <c r="AC17" s="1058"/>
      <c r="AD17" s="1058"/>
      <c r="AE17" s="1058"/>
      <c r="AF17" s="1058"/>
      <c r="AG17" s="105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9">
        <v>15</v>
      </c>
      <c r="B18" s="1059">
        <v>1</v>
      </c>
      <c r="C18" s="415"/>
      <c r="D18" s="415"/>
      <c r="E18" s="415"/>
      <c r="F18" s="415"/>
      <c r="G18" s="415"/>
      <c r="H18" s="415"/>
      <c r="I18" s="415"/>
      <c r="J18" s="416"/>
      <c r="K18" s="417"/>
      <c r="L18" s="417"/>
      <c r="M18" s="417"/>
      <c r="N18" s="417"/>
      <c r="O18" s="417"/>
      <c r="P18" s="318"/>
      <c r="Q18" s="318"/>
      <c r="R18" s="318"/>
      <c r="S18" s="318"/>
      <c r="T18" s="318"/>
      <c r="U18" s="318"/>
      <c r="V18" s="318"/>
      <c r="W18" s="318"/>
      <c r="X18" s="318"/>
      <c r="Y18" s="319"/>
      <c r="Z18" s="320"/>
      <c r="AA18" s="320"/>
      <c r="AB18" s="321"/>
      <c r="AC18" s="1058"/>
      <c r="AD18" s="1058"/>
      <c r="AE18" s="1058"/>
      <c r="AF18" s="1058"/>
      <c r="AG18" s="105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9">
        <v>16</v>
      </c>
      <c r="B19" s="1059">
        <v>1</v>
      </c>
      <c r="C19" s="415"/>
      <c r="D19" s="415"/>
      <c r="E19" s="415"/>
      <c r="F19" s="415"/>
      <c r="G19" s="415"/>
      <c r="H19" s="415"/>
      <c r="I19" s="415"/>
      <c r="J19" s="416"/>
      <c r="K19" s="417"/>
      <c r="L19" s="417"/>
      <c r="M19" s="417"/>
      <c r="N19" s="417"/>
      <c r="O19" s="417"/>
      <c r="P19" s="318"/>
      <c r="Q19" s="318"/>
      <c r="R19" s="318"/>
      <c r="S19" s="318"/>
      <c r="T19" s="318"/>
      <c r="U19" s="318"/>
      <c r="V19" s="318"/>
      <c r="W19" s="318"/>
      <c r="X19" s="318"/>
      <c r="Y19" s="319"/>
      <c r="Z19" s="320"/>
      <c r="AA19" s="320"/>
      <c r="AB19" s="321"/>
      <c r="AC19" s="1058"/>
      <c r="AD19" s="1058"/>
      <c r="AE19" s="1058"/>
      <c r="AF19" s="1058"/>
      <c r="AG19" s="105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9">
        <v>17</v>
      </c>
      <c r="B20" s="1059">
        <v>1</v>
      </c>
      <c r="C20" s="415"/>
      <c r="D20" s="415"/>
      <c r="E20" s="415"/>
      <c r="F20" s="415"/>
      <c r="G20" s="415"/>
      <c r="H20" s="415"/>
      <c r="I20" s="415"/>
      <c r="J20" s="416"/>
      <c r="K20" s="417"/>
      <c r="L20" s="417"/>
      <c r="M20" s="417"/>
      <c r="N20" s="417"/>
      <c r="O20" s="417"/>
      <c r="P20" s="318"/>
      <c r="Q20" s="318"/>
      <c r="R20" s="318"/>
      <c r="S20" s="318"/>
      <c r="T20" s="318"/>
      <c r="U20" s="318"/>
      <c r="V20" s="318"/>
      <c r="W20" s="318"/>
      <c r="X20" s="318"/>
      <c r="Y20" s="319"/>
      <c r="Z20" s="320"/>
      <c r="AA20" s="320"/>
      <c r="AB20" s="321"/>
      <c r="AC20" s="1058"/>
      <c r="AD20" s="1058"/>
      <c r="AE20" s="1058"/>
      <c r="AF20" s="1058"/>
      <c r="AG20" s="105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9">
        <v>18</v>
      </c>
      <c r="B21" s="1059">
        <v>1</v>
      </c>
      <c r="C21" s="415"/>
      <c r="D21" s="415"/>
      <c r="E21" s="415"/>
      <c r="F21" s="415"/>
      <c r="G21" s="415"/>
      <c r="H21" s="415"/>
      <c r="I21" s="415"/>
      <c r="J21" s="416"/>
      <c r="K21" s="417"/>
      <c r="L21" s="417"/>
      <c r="M21" s="417"/>
      <c r="N21" s="417"/>
      <c r="O21" s="417"/>
      <c r="P21" s="318"/>
      <c r="Q21" s="318"/>
      <c r="R21" s="318"/>
      <c r="S21" s="318"/>
      <c r="T21" s="318"/>
      <c r="U21" s="318"/>
      <c r="V21" s="318"/>
      <c r="W21" s="318"/>
      <c r="X21" s="318"/>
      <c r="Y21" s="319"/>
      <c r="Z21" s="320"/>
      <c r="AA21" s="320"/>
      <c r="AB21" s="321"/>
      <c r="AC21" s="1058"/>
      <c r="AD21" s="1058"/>
      <c r="AE21" s="1058"/>
      <c r="AF21" s="1058"/>
      <c r="AG21" s="105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9">
        <v>19</v>
      </c>
      <c r="B22" s="1059">
        <v>1</v>
      </c>
      <c r="C22" s="415"/>
      <c r="D22" s="415"/>
      <c r="E22" s="415"/>
      <c r="F22" s="415"/>
      <c r="G22" s="415"/>
      <c r="H22" s="415"/>
      <c r="I22" s="415"/>
      <c r="J22" s="416"/>
      <c r="K22" s="417"/>
      <c r="L22" s="417"/>
      <c r="M22" s="417"/>
      <c r="N22" s="417"/>
      <c r="O22" s="417"/>
      <c r="P22" s="318"/>
      <c r="Q22" s="318"/>
      <c r="R22" s="318"/>
      <c r="S22" s="318"/>
      <c r="T22" s="318"/>
      <c r="U22" s="318"/>
      <c r="V22" s="318"/>
      <c r="W22" s="318"/>
      <c r="X22" s="318"/>
      <c r="Y22" s="319"/>
      <c r="Z22" s="320"/>
      <c r="AA22" s="320"/>
      <c r="AB22" s="321"/>
      <c r="AC22" s="1058"/>
      <c r="AD22" s="1058"/>
      <c r="AE22" s="1058"/>
      <c r="AF22" s="1058"/>
      <c r="AG22" s="105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9">
        <v>20</v>
      </c>
      <c r="B23" s="1059">
        <v>1</v>
      </c>
      <c r="C23" s="415"/>
      <c r="D23" s="415"/>
      <c r="E23" s="415"/>
      <c r="F23" s="415"/>
      <c r="G23" s="415"/>
      <c r="H23" s="415"/>
      <c r="I23" s="415"/>
      <c r="J23" s="416"/>
      <c r="K23" s="417"/>
      <c r="L23" s="417"/>
      <c r="M23" s="417"/>
      <c r="N23" s="417"/>
      <c r="O23" s="417"/>
      <c r="P23" s="318"/>
      <c r="Q23" s="318"/>
      <c r="R23" s="318"/>
      <c r="S23" s="318"/>
      <c r="T23" s="318"/>
      <c r="U23" s="318"/>
      <c r="V23" s="318"/>
      <c r="W23" s="318"/>
      <c r="X23" s="318"/>
      <c r="Y23" s="319"/>
      <c r="Z23" s="320"/>
      <c r="AA23" s="320"/>
      <c r="AB23" s="321"/>
      <c r="AC23" s="1058"/>
      <c r="AD23" s="1058"/>
      <c r="AE23" s="1058"/>
      <c r="AF23" s="1058"/>
      <c r="AG23" s="105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9">
        <v>21</v>
      </c>
      <c r="B24" s="1059">
        <v>1</v>
      </c>
      <c r="C24" s="415"/>
      <c r="D24" s="415"/>
      <c r="E24" s="415"/>
      <c r="F24" s="415"/>
      <c r="G24" s="415"/>
      <c r="H24" s="415"/>
      <c r="I24" s="415"/>
      <c r="J24" s="416"/>
      <c r="K24" s="417"/>
      <c r="L24" s="417"/>
      <c r="M24" s="417"/>
      <c r="N24" s="417"/>
      <c r="O24" s="417"/>
      <c r="P24" s="318"/>
      <c r="Q24" s="318"/>
      <c r="R24" s="318"/>
      <c r="S24" s="318"/>
      <c r="T24" s="318"/>
      <c r="U24" s="318"/>
      <c r="V24" s="318"/>
      <c r="W24" s="318"/>
      <c r="X24" s="318"/>
      <c r="Y24" s="319"/>
      <c r="Z24" s="320"/>
      <c r="AA24" s="320"/>
      <c r="AB24" s="321"/>
      <c r="AC24" s="1058"/>
      <c r="AD24" s="1058"/>
      <c r="AE24" s="1058"/>
      <c r="AF24" s="1058"/>
      <c r="AG24" s="105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9">
        <v>22</v>
      </c>
      <c r="B25" s="1059">
        <v>1</v>
      </c>
      <c r="C25" s="415"/>
      <c r="D25" s="415"/>
      <c r="E25" s="415"/>
      <c r="F25" s="415"/>
      <c r="G25" s="415"/>
      <c r="H25" s="415"/>
      <c r="I25" s="415"/>
      <c r="J25" s="416"/>
      <c r="K25" s="417"/>
      <c r="L25" s="417"/>
      <c r="M25" s="417"/>
      <c r="N25" s="417"/>
      <c r="O25" s="417"/>
      <c r="P25" s="318"/>
      <c r="Q25" s="318"/>
      <c r="R25" s="318"/>
      <c r="S25" s="318"/>
      <c r="T25" s="318"/>
      <c r="U25" s="318"/>
      <c r="V25" s="318"/>
      <c r="W25" s="318"/>
      <c r="X25" s="318"/>
      <c r="Y25" s="319"/>
      <c r="Z25" s="320"/>
      <c r="AA25" s="320"/>
      <c r="AB25" s="321"/>
      <c r="AC25" s="1058"/>
      <c r="AD25" s="1058"/>
      <c r="AE25" s="1058"/>
      <c r="AF25" s="1058"/>
      <c r="AG25" s="105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9">
        <v>23</v>
      </c>
      <c r="B26" s="1059">
        <v>1</v>
      </c>
      <c r="C26" s="415"/>
      <c r="D26" s="415"/>
      <c r="E26" s="415"/>
      <c r="F26" s="415"/>
      <c r="G26" s="415"/>
      <c r="H26" s="415"/>
      <c r="I26" s="415"/>
      <c r="J26" s="416"/>
      <c r="K26" s="417"/>
      <c r="L26" s="417"/>
      <c r="M26" s="417"/>
      <c r="N26" s="417"/>
      <c r="O26" s="417"/>
      <c r="P26" s="318"/>
      <c r="Q26" s="318"/>
      <c r="R26" s="318"/>
      <c r="S26" s="318"/>
      <c r="T26" s="318"/>
      <c r="U26" s="318"/>
      <c r="V26" s="318"/>
      <c r="W26" s="318"/>
      <c r="X26" s="318"/>
      <c r="Y26" s="319"/>
      <c r="Z26" s="320"/>
      <c r="AA26" s="320"/>
      <c r="AB26" s="321"/>
      <c r="AC26" s="1058"/>
      <c r="AD26" s="1058"/>
      <c r="AE26" s="1058"/>
      <c r="AF26" s="1058"/>
      <c r="AG26" s="105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9">
        <v>24</v>
      </c>
      <c r="B27" s="1059">
        <v>1</v>
      </c>
      <c r="C27" s="415"/>
      <c r="D27" s="415"/>
      <c r="E27" s="415"/>
      <c r="F27" s="415"/>
      <c r="G27" s="415"/>
      <c r="H27" s="415"/>
      <c r="I27" s="415"/>
      <c r="J27" s="416"/>
      <c r="K27" s="417"/>
      <c r="L27" s="417"/>
      <c r="M27" s="417"/>
      <c r="N27" s="417"/>
      <c r="O27" s="417"/>
      <c r="P27" s="318"/>
      <c r="Q27" s="318"/>
      <c r="R27" s="318"/>
      <c r="S27" s="318"/>
      <c r="T27" s="318"/>
      <c r="U27" s="318"/>
      <c r="V27" s="318"/>
      <c r="W27" s="318"/>
      <c r="X27" s="318"/>
      <c r="Y27" s="319"/>
      <c r="Z27" s="320"/>
      <c r="AA27" s="320"/>
      <c r="AB27" s="321"/>
      <c r="AC27" s="1058"/>
      <c r="AD27" s="1058"/>
      <c r="AE27" s="1058"/>
      <c r="AF27" s="1058"/>
      <c r="AG27" s="105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9">
        <v>25</v>
      </c>
      <c r="B28" s="1059">
        <v>1</v>
      </c>
      <c r="C28" s="415"/>
      <c r="D28" s="415"/>
      <c r="E28" s="415"/>
      <c r="F28" s="415"/>
      <c r="G28" s="415"/>
      <c r="H28" s="415"/>
      <c r="I28" s="415"/>
      <c r="J28" s="416"/>
      <c r="K28" s="417"/>
      <c r="L28" s="417"/>
      <c r="M28" s="417"/>
      <c r="N28" s="417"/>
      <c r="O28" s="417"/>
      <c r="P28" s="318"/>
      <c r="Q28" s="318"/>
      <c r="R28" s="318"/>
      <c r="S28" s="318"/>
      <c r="T28" s="318"/>
      <c r="U28" s="318"/>
      <c r="V28" s="318"/>
      <c r="W28" s="318"/>
      <c r="X28" s="318"/>
      <c r="Y28" s="319"/>
      <c r="Z28" s="320"/>
      <c r="AA28" s="320"/>
      <c r="AB28" s="321"/>
      <c r="AC28" s="1058"/>
      <c r="AD28" s="1058"/>
      <c r="AE28" s="1058"/>
      <c r="AF28" s="1058"/>
      <c r="AG28" s="105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9">
        <v>26</v>
      </c>
      <c r="B29" s="1059">
        <v>1</v>
      </c>
      <c r="C29" s="415"/>
      <c r="D29" s="415"/>
      <c r="E29" s="415"/>
      <c r="F29" s="415"/>
      <c r="G29" s="415"/>
      <c r="H29" s="415"/>
      <c r="I29" s="415"/>
      <c r="J29" s="416"/>
      <c r="K29" s="417"/>
      <c r="L29" s="417"/>
      <c r="M29" s="417"/>
      <c r="N29" s="417"/>
      <c r="O29" s="417"/>
      <c r="P29" s="318"/>
      <c r="Q29" s="318"/>
      <c r="R29" s="318"/>
      <c r="S29" s="318"/>
      <c r="T29" s="318"/>
      <c r="U29" s="318"/>
      <c r="V29" s="318"/>
      <c r="W29" s="318"/>
      <c r="X29" s="318"/>
      <c r="Y29" s="319"/>
      <c r="Z29" s="320"/>
      <c r="AA29" s="320"/>
      <c r="AB29" s="321"/>
      <c r="AC29" s="1058"/>
      <c r="AD29" s="1058"/>
      <c r="AE29" s="1058"/>
      <c r="AF29" s="1058"/>
      <c r="AG29" s="105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9">
        <v>27</v>
      </c>
      <c r="B30" s="1059">
        <v>1</v>
      </c>
      <c r="C30" s="415"/>
      <c r="D30" s="415"/>
      <c r="E30" s="415"/>
      <c r="F30" s="415"/>
      <c r="G30" s="415"/>
      <c r="H30" s="415"/>
      <c r="I30" s="415"/>
      <c r="J30" s="416"/>
      <c r="K30" s="417"/>
      <c r="L30" s="417"/>
      <c r="M30" s="417"/>
      <c r="N30" s="417"/>
      <c r="O30" s="417"/>
      <c r="P30" s="318"/>
      <c r="Q30" s="318"/>
      <c r="R30" s="318"/>
      <c r="S30" s="318"/>
      <c r="T30" s="318"/>
      <c r="U30" s="318"/>
      <c r="V30" s="318"/>
      <c r="W30" s="318"/>
      <c r="X30" s="318"/>
      <c r="Y30" s="319"/>
      <c r="Z30" s="320"/>
      <c r="AA30" s="320"/>
      <c r="AB30" s="321"/>
      <c r="AC30" s="1058"/>
      <c r="AD30" s="1058"/>
      <c r="AE30" s="1058"/>
      <c r="AF30" s="1058"/>
      <c r="AG30" s="105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9">
        <v>28</v>
      </c>
      <c r="B31" s="1059">
        <v>1</v>
      </c>
      <c r="C31" s="420"/>
      <c r="D31" s="415"/>
      <c r="E31" s="415"/>
      <c r="F31" s="415"/>
      <c r="G31" s="415"/>
      <c r="H31" s="415"/>
      <c r="I31" s="415"/>
      <c r="J31" s="416"/>
      <c r="K31" s="417"/>
      <c r="L31" s="417"/>
      <c r="M31" s="417"/>
      <c r="N31" s="417"/>
      <c r="O31" s="417"/>
      <c r="P31" s="318"/>
      <c r="Q31" s="318"/>
      <c r="R31" s="318"/>
      <c r="S31" s="318"/>
      <c r="T31" s="318"/>
      <c r="U31" s="318"/>
      <c r="V31" s="318"/>
      <c r="W31" s="318"/>
      <c r="X31" s="318"/>
      <c r="Y31" s="319"/>
      <c r="Z31" s="320"/>
      <c r="AA31" s="320"/>
      <c r="AB31" s="321"/>
      <c r="AC31" s="1058"/>
      <c r="AD31" s="1058"/>
      <c r="AE31" s="1058"/>
      <c r="AF31" s="1058"/>
      <c r="AG31" s="105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9">
        <v>29</v>
      </c>
      <c r="B32" s="1059">
        <v>1</v>
      </c>
      <c r="C32" s="420"/>
      <c r="D32" s="415"/>
      <c r="E32" s="415"/>
      <c r="F32" s="415"/>
      <c r="G32" s="415"/>
      <c r="H32" s="415"/>
      <c r="I32" s="415"/>
      <c r="J32" s="416"/>
      <c r="K32" s="417"/>
      <c r="L32" s="417"/>
      <c r="M32" s="417"/>
      <c r="N32" s="417"/>
      <c r="O32" s="417"/>
      <c r="P32" s="318"/>
      <c r="Q32" s="318"/>
      <c r="R32" s="318"/>
      <c r="S32" s="318"/>
      <c r="T32" s="318"/>
      <c r="U32" s="318"/>
      <c r="V32" s="318"/>
      <c r="W32" s="318"/>
      <c r="X32" s="318"/>
      <c r="Y32" s="319"/>
      <c r="Z32" s="320"/>
      <c r="AA32" s="320"/>
      <c r="AB32" s="321"/>
      <c r="AC32" s="1058"/>
      <c r="AD32" s="1058"/>
      <c r="AE32" s="1058"/>
      <c r="AF32" s="1058"/>
      <c r="AG32" s="105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9">
        <v>30</v>
      </c>
      <c r="B33" s="1059">
        <v>1</v>
      </c>
      <c r="C33" s="420"/>
      <c r="D33" s="415"/>
      <c r="E33" s="415"/>
      <c r="F33" s="415"/>
      <c r="G33" s="415"/>
      <c r="H33" s="415"/>
      <c r="I33" s="415"/>
      <c r="J33" s="416"/>
      <c r="K33" s="417"/>
      <c r="L33" s="417"/>
      <c r="M33" s="417"/>
      <c r="N33" s="417"/>
      <c r="O33" s="417"/>
      <c r="P33" s="318"/>
      <c r="Q33" s="318"/>
      <c r="R33" s="318"/>
      <c r="S33" s="318"/>
      <c r="T33" s="318"/>
      <c r="U33" s="318"/>
      <c r="V33" s="318"/>
      <c r="W33" s="318"/>
      <c r="X33" s="318"/>
      <c r="Y33" s="319"/>
      <c r="Z33" s="320"/>
      <c r="AA33" s="320"/>
      <c r="AB33" s="321"/>
      <c r="AC33" s="1058"/>
      <c r="AD33" s="1058"/>
      <c r="AE33" s="1058"/>
      <c r="AF33" s="1058"/>
      <c r="AG33" s="105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09"/>
      <c r="L36" s="109"/>
      <c r="M36" s="109"/>
      <c r="N36" s="109"/>
      <c r="O36" s="109"/>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9">
        <v>1</v>
      </c>
      <c r="B37" s="1059">
        <v>1</v>
      </c>
      <c r="C37" s="420"/>
      <c r="D37" s="415"/>
      <c r="E37" s="415"/>
      <c r="F37" s="415"/>
      <c r="G37" s="415"/>
      <c r="H37" s="415"/>
      <c r="I37" s="415"/>
      <c r="J37" s="416"/>
      <c r="K37" s="417"/>
      <c r="L37" s="417"/>
      <c r="M37" s="417"/>
      <c r="N37" s="417"/>
      <c r="O37" s="417"/>
      <c r="P37" s="318"/>
      <c r="Q37" s="318"/>
      <c r="R37" s="318"/>
      <c r="S37" s="318"/>
      <c r="T37" s="318"/>
      <c r="U37" s="318"/>
      <c r="V37" s="318"/>
      <c r="W37" s="318"/>
      <c r="X37" s="318"/>
      <c r="Y37" s="319"/>
      <c r="Z37" s="320"/>
      <c r="AA37" s="320"/>
      <c r="AB37" s="321"/>
      <c r="AC37" s="1058"/>
      <c r="AD37" s="1058"/>
      <c r="AE37" s="1058"/>
      <c r="AF37" s="1058"/>
      <c r="AG37" s="105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9">
        <v>2</v>
      </c>
      <c r="B38" s="1059">
        <v>1</v>
      </c>
      <c r="C38" s="415"/>
      <c r="D38" s="415"/>
      <c r="E38" s="415"/>
      <c r="F38" s="415"/>
      <c r="G38" s="415"/>
      <c r="H38" s="415"/>
      <c r="I38" s="415"/>
      <c r="J38" s="416"/>
      <c r="K38" s="417"/>
      <c r="L38" s="417"/>
      <c r="M38" s="417"/>
      <c r="N38" s="417"/>
      <c r="O38" s="417"/>
      <c r="P38" s="318"/>
      <c r="Q38" s="318"/>
      <c r="R38" s="318"/>
      <c r="S38" s="318"/>
      <c r="T38" s="318"/>
      <c r="U38" s="318"/>
      <c r="V38" s="318"/>
      <c r="W38" s="318"/>
      <c r="X38" s="318"/>
      <c r="Y38" s="319"/>
      <c r="Z38" s="320"/>
      <c r="AA38" s="320"/>
      <c r="AB38" s="321"/>
      <c r="AC38" s="1058"/>
      <c r="AD38" s="1058"/>
      <c r="AE38" s="1058"/>
      <c r="AF38" s="1058"/>
      <c r="AG38" s="105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9">
        <v>3</v>
      </c>
      <c r="B39" s="1059">
        <v>1</v>
      </c>
      <c r="C39" s="415"/>
      <c r="D39" s="415"/>
      <c r="E39" s="415"/>
      <c r="F39" s="415"/>
      <c r="G39" s="415"/>
      <c r="H39" s="415"/>
      <c r="I39" s="415"/>
      <c r="J39" s="416"/>
      <c r="K39" s="417"/>
      <c r="L39" s="417"/>
      <c r="M39" s="417"/>
      <c r="N39" s="417"/>
      <c r="O39" s="417"/>
      <c r="P39" s="318"/>
      <c r="Q39" s="318"/>
      <c r="R39" s="318"/>
      <c r="S39" s="318"/>
      <c r="T39" s="318"/>
      <c r="U39" s="318"/>
      <c r="V39" s="318"/>
      <c r="W39" s="318"/>
      <c r="X39" s="318"/>
      <c r="Y39" s="319"/>
      <c r="Z39" s="320"/>
      <c r="AA39" s="320"/>
      <c r="AB39" s="321"/>
      <c r="AC39" s="1058"/>
      <c r="AD39" s="1058"/>
      <c r="AE39" s="1058"/>
      <c r="AF39" s="1058"/>
      <c r="AG39" s="105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9">
        <v>4</v>
      </c>
      <c r="B40" s="1059">
        <v>1</v>
      </c>
      <c r="C40" s="415"/>
      <c r="D40" s="415"/>
      <c r="E40" s="415"/>
      <c r="F40" s="415"/>
      <c r="G40" s="415"/>
      <c r="H40" s="415"/>
      <c r="I40" s="415"/>
      <c r="J40" s="416"/>
      <c r="K40" s="417"/>
      <c r="L40" s="417"/>
      <c r="M40" s="417"/>
      <c r="N40" s="417"/>
      <c r="O40" s="417"/>
      <c r="P40" s="318"/>
      <c r="Q40" s="318"/>
      <c r="R40" s="318"/>
      <c r="S40" s="318"/>
      <c r="T40" s="318"/>
      <c r="U40" s="318"/>
      <c r="V40" s="318"/>
      <c r="W40" s="318"/>
      <c r="X40" s="318"/>
      <c r="Y40" s="319"/>
      <c r="Z40" s="320"/>
      <c r="AA40" s="320"/>
      <c r="AB40" s="321"/>
      <c r="AC40" s="1058"/>
      <c r="AD40" s="1058"/>
      <c r="AE40" s="1058"/>
      <c r="AF40" s="1058"/>
      <c r="AG40" s="105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9">
        <v>5</v>
      </c>
      <c r="B41" s="1059">
        <v>1</v>
      </c>
      <c r="C41" s="415"/>
      <c r="D41" s="415"/>
      <c r="E41" s="415"/>
      <c r="F41" s="415"/>
      <c r="G41" s="415"/>
      <c r="H41" s="415"/>
      <c r="I41" s="415"/>
      <c r="J41" s="416"/>
      <c r="K41" s="417"/>
      <c r="L41" s="417"/>
      <c r="M41" s="417"/>
      <c r="N41" s="417"/>
      <c r="O41" s="417"/>
      <c r="P41" s="318"/>
      <c r="Q41" s="318"/>
      <c r="R41" s="318"/>
      <c r="S41" s="318"/>
      <c r="T41" s="318"/>
      <c r="U41" s="318"/>
      <c r="V41" s="318"/>
      <c r="W41" s="318"/>
      <c r="X41" s="318"/>
      <c r="Y41" s="319"/>
      <c r="Z41" s="320"/>
      <c r="AA41" s="320"/>
      <c r="AB41" s="321"/>
      <c r="AC41" s="1058"/>
      <c r="AD41" s="1058"/>
      <c r="AE41" s="1058"/>
      <c r="AF41" s="1058"/>
      <c r="AG41" s="105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9">
        <v>6</v>
      </c>
      <c r="B42" s="1059">
        <v>1</v>
      </c>
      <c r="C42" s="415"/>
      <c r="D42" s="415"/>
      <c r="E42" s="415"/>
      <c r="F42" s="415"/>
      <c r="G42" s="415"/>
      <c r="H42" s="415"/>
      <c r="I42" s="415"/>
      <c r="J42" s="416"/>
      <c r="K42" s="417"/>
      <c r="L42" s="417"/>
      <c r="M42" s="417"/>
      <c r="N42" s="417"/>
      <c r="O42" s="417"/>
      <c r="P42" s="318"/>
      <c r="Q42" s="318"/>
      <c r="R42" s="318"/>
      <c r="S42" s="318"/>
      <c r="T42" s="318"/>
      <c r="U42" s="318"/>
      <c r="V42" s="318"/>
      <c r="W42" s="318"/>
      <c r="X42" s="318"/>
      <c r="Y42" s="319"/>
      <c r="Z42" s="320"/>
      <c r="AA42" s="320"/>
      <c r="AB42" s="321"/>
      <c r="AC42" s="1058"/>
      <c r="AD42" s="1058"/>
      <c r="AE42" s="1058"/>
      <c r="AF42" s="1058"/>
      <c r="AG42" s="105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9">
        <v>7</v>
      </c>
      <c r="B43" s="1059">
        <v>1</v>
      </c>
      <c r="C43" s="415"/>
      <c r="D43" s="415"/>
      <c r="E43" s="415"/>
      <c r="F43" s="415"/>
      <c r="G43" s="415"/>
      <c r="H43" s="415"/>
      <c r="I43" s="415"/>
      <c r="J43" s="416"/>
      <c r="K43" s="417"/>
      <c r="L43" s="417"/>
      <c r="M43" s="417"/>
      <c r="N43" s="417"/>
      <c r="O43" s="417"/>
      <c r="P43" s="318"/>
      <c r="Q43" s="318"/>
      <c r="R43" s="318"/>
      <c r="S43" s="318"/>
      <c r="T43" s="318"/>
      <c r="U43" s="318"/>
      <c r="V43" s="318"/>
      <c r="W43" s="318"/>
      <c r="X43" s="318"/>
      <c r="Y43" s="319"/>
      <c r="Z43" s="320"/>
      <c r="AA43" s="320"/>
      <c r="AB43" s="321"/>
      <c r="AC43" s="1058"/>
      <c r="AD43" s="1058"/>
      <c r="AE43" s="1058"/>
      <c r="AF43" s="1058"/>
      <c r="AG43" s="105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9">
        <v>8</v>
      </c>
      <c r="B44" s="1059">
        <v>1</v>
      </c>
      <c r="C44" s="415"/>
      <c r="D44" s="415"/>
      <c r="E44" s="415"/>
      <c r="F44" s="415"/>
      <c r="G44" s="415"/>
      <c r="H44" s="415"/>
      <c r="I44" s="415"/>
      <c r="J44" s="416"/>
      <c r="K44" s="417"/>
      <c r="L44" s="417"/>
      <c r="M44" s="417"/>
      <c r="N44" s="417"/>
      <c r="O44" s="417"/>
      <c r="P44" s="318"/>
      <c r="Q44" s="318"/>
      <c r="R44" s="318"/>
      <c r="S44" s="318"/>
      <c r="T44" s="318"/>
      <c r="U44" s="318"/>
      <c r="V44" s="318"/>
      <c r="W44" s="318"/>
      <c r="X44" s="318"/>
      <c r="Y44" s="319"/>
      <c r="Z44" s="320"/>
      <c r="AA44" s="320"/>
      <c r="AB44" s="321"/>
      <c r="AC44" s="1058"/>
      <c r="AD44" s="1058"/>
      <c r="AE44" s="1058"/>
      <c r="AF44" s="1058"/>
      <c r="AG44" s="105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9">
        <v>9</v>
      </c>
      <c r="B45" s="1059">
        <v>1</v>
      </c>
      <c r="C45" s="415"/>
      <c r="D45" s="415"/>
      <c r="E45" s="415"/>
      <c r="F45" s="415"/>
      <c r="G45" s="415"/>
      <c r="H45" s="415"/>
      <c r="I45" s="415"/>
      <c r="J45" s="416"/>
      <c r="K45" s="417"/>
      <c r="L45" s="417"/>
      <c r="M45" s="417"/>
      <c r="N45" s="417"/>
      <c r="O45" s="417"/>
      <c r="P45" s="318"/>
      <c r="Q45" s="318"/>
      <c r="R45" s="318"/>
      <c r="S45" s="318"/>
      <c r="T45" s="318"/>
      <c r="U45" s="318"/>
      <c r="V45" s="318"/>
      <c r="W45" s="318"/>
      <c r="X45" s="318"/>
      <c r="Y45" s="319"/>
      <c r="Z45" s="320"/>
      <c r="AA45" s="320"/>
      <c r="AB45" s="321"/>
      <c r="AC45" s="1058"/>
      <c r="AD45" s="1058"/>
      <c r="AE45" s="1058"/>
      <c r="AF45" s="1058"/>
      <c r="AG45" s="105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9">
        <v>10</v>
      </c>
      <c r="B46" s="1059">
        <v>1</v>
      </c>
      <c r="C46" s="415"/>
      <c r="D46" s="415"/>
      <c r="E46" s="415"/>
      <c r="F46" s="415"/>
      <c r="G46" s="415"/>
      <c r="H46" s="415"/>
      <c r="I46" s="415"/>
      <c r="J46" s="416"/>
      <c r="K46" s="417"/>
      <c r="L46" s="417"/>
      <c r="M46" s="417"/>
      <c r="N46" s="417"/>
      <c r="O46" s="417"/>
      <c r="P46" s="318"/>
      <c r="Q46" s="318"/>
      <c r="R46" s="318"/>
      <c r="S46" s="318"/>
      <c r="T46" s="318"/>
      <c r="U46" s="318"/>
      <c r="V46" s="318"/>
      <c r="W46" s="318"/>
      <c r="X46" s="318"/>
      <c r="Y46" s="319"/>
      <c r="Z46" s="320"/>
      <c r="AA46" s="320"/>
      <c r="AB46" s="321"/>
      <c r="AC46" s="1058"/>
      <c r="AD46" s="1058"/>
      <c r="AE46" s="1058"/>
      <c r="AF46" s="1058"/>
      <c r="AG46" s="105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9">
        <v>11</v>
      </c>
      <c r="B47" s="1059">
        <v>1</v>
      </c>
      <c r="C47" s="415"/>
      <c r="D47" s="415"/>
      <c r="E47" s="415"/>
      <c r="F47" s="415"/>
      <c r="G47" s="415"/>
      <c r="H47" s="415"/>
      <c r="I47" s="415"/>
      <c r="J47" s="416"/>
      <c r="K47" s="417"/>
      <c r="L47" s="417"/>
      <c r="M47" s="417"/>
      <c r="N47" s="417"/>
      <c r="O47" s="417"/>
      <c r="P47" s="318"/>
      <c r="Q47" s="318"/>
      <c r="R47" s="318"/>
      <c r="S47" s="318"/>
      <c r="T47" s="318"/>
      <c r="U47" s="318"/>
      <c r="V47" s="318"/>
      <c r="W47" s="318"/>
      <c r="X47" s="318"/>
      <c r="Y47" s="319"/>
      <c r="Z47" s="320"/>
      <c r="AA47" s="320"/>
      <c r="AB47" s="321"/>
      <c r="AC47" s="1058"/>
      <c r="AD47" s="1058"/>
      <c r="AE47" s="1058"/>
      <c r="AF47" s="1058"/>
      <c r="AG47" s="105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9">
        <v>12</v>
      </c>
      <c r="B48" s="1059">
        <v>1</v>
      </c>
      <c r="C48" s="415"/>
      <c r="D48" s="415"/>
      <c r="E48" s="415"/>
      <c r="F48" s="415"/>
      <c r="G48" s="415"/>
      <c r="H48" s="415"/>
      <c r="I48" s="415"/>
      <c r="J48" s="416"/>
      <c r="K48" s="417"/>
      <c r="L48" s="417"/>
      <c r="M48" s="417"/>
      <c r="N48" s="417"/>
      <c r="O48" s="417"/>
      <c r="P48" s="318"/>
      <c r="Q48" s="318"/>
      <c r="R48" s="318"/>
      <c r="S48" s="318"/>
      <c r="T48" s="318"/>
      <c r="U48" s="318"/>
      <c r="V48" s="318"/>
      <c r="W48" s="318"/>
      <c r="X48" s="318"/>
      <c r="Y48" s="319"/>
      <c r="Z48" s="320"/>
      <c r="AA48" s="320"/>
      <c r="AB48" s="321"/>
      <c r="AC48" s="1058"/>
      <c r="AD48" s="1058"/>
      <c r="AE48" s="1058"/>
      <c r="AF48" s="1058"/>
      <c r="AG48" s="105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9">
        <v>13</v>
      </c>
      <c r="B49" s="1059">
        <v>1</v>
      </c>
      <c r="C49" s="415"/>
      <c r="D49" s="415"/>
      <c r="E49" s="415"/>
      <c r="F49" s="415"/>
      <c r="G49" s="415"/>
      <c r="H49" s="415"/>
      <c r="I49" s="415"/>
      <c r="J49" s="416"/>
      <c r="K49" s="417"/>
      <c r="L49" s="417"/>
      <c r="M49" s="417"/>
      <c r="N49" s="417"/>
      <c r="O49" s="417"/>
      <c r="P49" s="318"/>
      <c r="Q49" s="318"/>
      <c r="R49" s="318"/>
      <c r="S49" s="318"/>
      <c r="T49" s="318"/>
      <c r="U49" s="318"/>
      <c r="V49" s="318"/>
      <c r="W49" s="318"/>
      <c r="X49" s="318"/>
      <c r="Y49" s="319"/>
      <c r="Z49" s="320"/>
      <c r="AA49" s="320"/>
      <c r="AB49" s="321"/>
      <c r="AC49" s="1058"/>
      <c r="AD49" s="1058"/>
      <c r="AE49" s="1058"/>
      <c r="AF49" s="1058"/>
      <c r="AG49" s="105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9">
        <v>14</v>
      </c>
      <c r="B50" s="1059">
        <v>1</v>
      </c>
      <c r="C50" s="415"/>
      <c r="D50" s="415"/>
      <c r="E50" s="415"/>
      <c r="F50" s="415"/>
      <c r="G50" s="415"/>
      <c r="H50" s="415"/>
      <c r="I50" s="415"/>
      <c r="J50" s="416"/>
      <c r="K50" s="417"/>
      <c r="L50" s="417"/>
      <c r="M50" s="417"/>
      <c r="N50" s="417"/>
      <c r="O50" s="417"/>
      <c r="P50" s="318"/>
      <c r="Q50" s="318"/>
      <c r="R50" s="318"/>
      <c r="S50" s="318"/>
      <c r="T50" s="318"/>
      <c r="U50" s="318"/>
      <c r="V50" s="318"/>
      <c r="W50" s="318"/>
      <c r="X50" s="318"/>
      <c r="Y50" s="319"/>
      <c r="Z50" s="320"/>
      <c r="AA50" s="320"/>
      <c r="AB50" s="321"/>
      <c r="AC50" s="1058"/>
      <c r="AD50" s="1058"/>
      <c r="AE50" s="1058"/>
      <c r="AF50" s="1058"/>
      <c r="AG50" s="105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9">
        <v>15</v>
      </c>
      <c r="B51" s="1059">
        <v>1</v>
      </c>
      <c r="C51" s="415"/>
      <c r="D51" s="415"/>
      <c r="E51" s="415"/>
      <c r="F51" s="415"/>
      <c r="G51" s="415"/>
      <c r="H51" s="415"/>
      <c r="I51" s="415"/>
      <c r="J51" s="416"/>
      <c r="K51" s="417"/>
      <c r="L51" s="417"/>
      <c r="M51" s="417"/>
      <c r="N51" s="417"/>
      <c r="O51" s="417"/>
      <c r="P51" s="318"/>
      <c r="Q51" s="318"/>
      <c r="R51" s="318"/>
      <c r="S51" s="318"/>
      <c r="T51" s="318"/>
      <c r="U51" s="318"/>
      <c r="V51" s="318"/>
      <c r="W51" s="318"/>
      <c r="X51" s="318"/>
      <c r="Y51" s="319"/>
      <c r="Z51" s="320"/>
      <c r="AA51" s="320"/>
      <c r="AB51" s="321"/>
      <c r="AC51" s="1058"/>
      <c r="AD51" s="1058"/>
      <c r="AE51" s="1058"/>
      <c r="AF51" s="1058"/>
      <c r="AG51" s="105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9">
        <v>16</v>
      </c>
      <c r="B52" s="1059">
        <v>1</v>
      </c>
      <c r="C52" s="415"/>
      <c r="D52" s="415"/>
      <c r="E52" s="415"/>
      <c r="F52" s="415"/>
      <c r="G52" s="415"/>
      <c r="H52" s="415"/>
      <c r="I52" s="415"/>
      <c r="J52" s="416"/>
      <c r="K52" s="417"/>
      <c r="L52" s="417"/>
      <c r="M52" s="417"/>
      <c r="N52" s="417"/>
      <c r="O52" s="417"/>
      <c r="P52" s="318"/>
      <c r="Q52" s="318"/>
      <c r="R52" s="318"/>
      <c r="S52" s="318"/>
      <c r="T52" s="318"/>
      <c r="U52" s="318"/>
      <c r="V52" s="318"/>
      <c r="W52" s="318"/>
      <c r="X52" s="318"/>
      <c r="Y52" s="319"/>
      <c r="Z52" s="320"/>
      <c r="AA52" s="320"/>
      <c r="AB52" s="321"/>
      <c r="AC52" s="1058"/>
      <c r="AD52" s="1058"/>
      <c r="AE52" s="1058"/>
      <c r="AF52" s="1058"/>
      <c r="AG52" s="105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9">
        <v>17</v>
      </c>
      <c r="B53" s="1059">
        <v>1</v>
      </c>
      <c r="C53" s="415"/>
      <c r="D53" s="415"/>
      <c r="E53" s="415"/>
      <c r="F53" s="415"/>
      <c r="G53" s="415"/>
      <c r="H53" s="415"/>
      <c r="I53" s="415"/>
      <c r="J53" s="416"/>
      <c r="K53" s="417"/>
      <c r="L53" s="417"/>
      <c r="M53" s="417"/>
      <c r="N53" s="417"/>
      <c r="O53" s="417"/>
      <c r="P53" s="318"/>
      <c r="Q53" s="318"/>
      <c r="R53" s="318"/>
      <c r="S53" s="318"/>
      <c r="T53" s="318"/>
      <c r="U53" s="318"/>
      <c r="V53" s="318"/>
      <c r="W53" s="318"/>
      <c r="X53" s="318"/>
      <c r="Y53" s="319"/>
      <c r="Z53" s="320"/>
      <c r="AA53" s="320"/>
      <c r="AB53" s="321"/>
      <c r="AC53" s="1058"/>
      <c r="AD53" s="1058"/>
      <c r="AE53" s="1058"/>
      <c r="AF53" s="1058"/>
      <c r="AG53" s="105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9">
        <v>18</v>
      </c>
      <c r="B54" s="1059">
        <v>1</v>
      </c>
      <c r="C54" s="415"/>
      <c r="D54" s="415"/>
      <c r="E54" s="415"/>
      <c r="F54" s="415"/>
      <c r="G54" s="415"/>
      <c r="H54" s="415"/>
      <c r="I54" s="415"/>
      <c r="J54" s="416"/>
      <c r="K54" s="417"/>
      <c r="L54" s="417"/>
      <c r="M54" s="417"/>
      <c r="N54" s="417"/>
      <c r="O54" s="417"/>
      <c r="P54" s="318"/>
      <c r="Q54" s="318"/>
      <c r="R54" s="318"/>
      <c r="S54" s="318"/>
      <c r="T54" s="318"/>
      <c r="U54" s="318"/>
      <c r="V54" s="318"/>
      <c r="W54" s="318"/>
      <c r="X54" s="318"/>
      <c r="Y54" s="319"/>
      <c r="Z54" s="320"/>
      <c r="AA54" s="320"/>
      <c r="AB54" s="321"/>
      <c r="AC54" s="1058"/>
      <c r="AD54" s="1058"/>
      <c r="AE54" s="1058"/>
      <c r="AF54" s="1058"/>
      <c r="AG54" s="105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9">
        <v>19</v>
      </c>
      <c r="B55" s="1059">
        <v>1</v>
      </c>
      <c r="C55" s="415"/>
      <c r="D55" s="415"/>
      <c r="E55" s="415"/>
      <c r="F55" s="415"/>
      <c r="G55" s="415"/>
      <c r="H55" s="415"/>
      <c r="I55" s="415"/>
      <c r="J55" s="416"/>
      <c r="K55" s="417"/>
      <c r="L55" s="417"/>
      <c r="M55" s="417"/>
      <c r="N55" s="417"/>
      <c r="O55" s="417"/>
      <c r="P55" s="318"/>
      <c r="Q55" s="318"/>
      <c r="R55" s="318"/>
      <c r="S55" s="318"/>
      <c r="T55" s="318"/>
      <c r="U55" s="318"/>
      <c r="V55" s="318"/>
      <c r="W55" s="318"/>
      <c r="X55" s="318"/>
      <c r="Y55" s="319"/>
      <c r="Z55" s="320"/>
      <c r="AA55" s="320"/>
      <c r="AB55" s="321"/>
      <c r="AC55" s="1058"/>
      <c r="AD55" s="1058"/>
      <c r="AE55" s="1058"/>
      <c r="AF55" s="1058"/>
      <c r="AG55" s="105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9">
        <v>20</v>
      </c>
      <c r="B56" s="1059">
        <v>1</v>
      </c>
      <c r="C56" s="415"/>
      <c r="D56" s="415"/>
      <c r="E56" s="415"/>
      <c r="F56" s="415"/>
      <c r="G56" s="415"/>
      <c r="H56" s="415"/>
      <c r="I56" s="415"/>
      <c r="J56" s="416"/>
      <c r="K56" s="417"/>
      <c r="L56" s="417"/>
      <c r="M56" s="417"/>
      <c r="N56" s="417"/>
      <c r="O56" s="417"/>
      <c r="P56" s="318"/>
      <c r="Q56" s="318"/>
      <c r="R56" s="318"/>
      <c r="S56" s="318"/>
      <c r="T56" s="318"/>
      <c r="U56" s="318"/>
      <c r="V56" s="318"/>
      <c r="W56" s="318"/>
      <c r="X56" s="318"/>
      <c r="Y56" s="319"/>
      <c r="Z56" s="320"/>
      <c r="AA56" s="320"/>
      <c r="AB56" s="321"/>
      <c r="AC56" s="1058"/>
      <c r="AD56" s="1058"/>
      <c r="AE56" s="1058"/>
      <c r="AF56" s="1058"/>
      <c r="AG56" s="105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9">
        <v>21</v>
      </c>
      <c r="B57" s="1059">
        <v>1</v>
      </c>
      <c r="C57" s="415"/>
      <c r="D57" s="415"/>
      <c r="E57" s="415"/>
      <c r="F57" s="415"/>
      <c r="G57" s="415"/>
      <c r="H57" s="415"/>
      <c r="I57" s="415"/>
      <c r="J57" s="416"/>
      <c r="K57" s="417"/>
      <c r="L57" s="417"/>
      <c r="M57" s="417"/>
      <c r="N57" s="417"/>
      <c r="O57" s="417"/>
      <c r="P57" s="318"/>
      <c r="Q57" s="318"/>
      <c r="R57" s="318"/>
      <c r="S57" s="318"/>
      <c r="T57" s="318"/>
      <c r="U57" s="318"/>
      <c r="V57" s="318"/>
      <c r="W57" s="318"/>
      <c r="X57" s="318"/>
      <c r="Y57" s="319"/>
      <c r="Z57" s="320"/>
      <c r="AA57" s="320"/>
      <c r="AB57" s="321"/>
      <c r="AC57" s="1058"/>
      <c r="AD57" s="1058"/>
      <c r="AE57" s="1058"/>
      <c r="AF57" s="1058"/>
      <c r="AG57" s="105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9">
        <v>22</v>
      </c>
      <c r="B58" s="1059">
        <v>1</v>
      </c>
      <c r="C58" s="415"/>
      <c r="D58" s="415"/>
      <c r="E58" s="415"/>
      <c r="F58" s="415"/>
      <c r="G58" s="415"/>
      <c r="H58" s="415"/>
      <c r="I58" s="415"/>
      <c r="J58" s="416"/>
      <c r="K58" s="417"/>
      <c r="L58" s="417"/>
      <c r="M58" s="417"/>
      <c r="N58" s="417"/>
      <c r="O58" s="417"/>
      <c r="P58" s="318"/>
      <c r="Q58" s="318"/>
      <c r="R58" s="318"/>
      <c r="S58" s="318"/>
      <c r="T58" s="318"/>
      <c r="U58" s="318"/>
      <c r="V58" s="318"/>
      <c r="W58" s="318"/>
      <c r="X58" s="318"/>
      <c r="Y58" s="319"/>
      <c r="Z58" s="320"/>
      <c r="AA58" s="320"/>
      <c r="AB58" s="321"/>
      <c r="AC58" s="1058"/>
      <c r="AD58" s="1058"/>
      <c r="AE58" s="1058"/>
      <c r="AF58" s="1058"/>
      <c r="AG58" s="105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9">
        <v>23</v>
      </c>
      <c r="B59" s="1059">
        <v>1</v>
      </c>
      <c r="C59" s="415"/>
      <c r="D59" s="415"/>
      <c r="E59" s="415"/>
      <c r="F59" s="415"/>
      <c r="G59" s="415"/>
      <c r="H59" s="415"/>
      <c r="I59" s="415"/>
      <c r="J59" s="416"/>
      <c r="K59" s="417"/>
      <c r="L59" s="417"/>
      <c r="M59" s="417"/>
      <c r="N59" s="417"/>
      <c r="O59" s="417"/>
      <c r="P59" s="318"/>
      <c r="Q59" s="318"/>
      <c r="R59" s="318"/>
      <c r="S59" s="318"/>
      <c r="T59" s="318"/>
      <c r="U59" s="318"/>
      <c r="V59" s="318"/>
      <c r="W59" s="318"/>
      <c r="X59" s="318"/>
      <c r="Y59" s="319"/>
      <c r="Z59" s="320"/>
      <c r="AA59" s="320"/>
      <c r="AB59" s="321"/>
      <c r="AC59" s="1058"/>
      <c r="AD59" s="1058"/>
      <c r="AE59" s="1058"/>
      <c r="AF59" s="1058"/>
      <c r="AG59" s="105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9">
        <v>24</v>
      </c>
      <c r="B60" s="1059">
        <v>1</v>
      </c>
      <c r="C60" s="415"/>
      <c r="D60" s="415"/>
      <c r="E60" s="415"/>
      <c r="F60" s="415"/>
      <c r="G60" s="415"/>
      <c r="H60" s="415"/>
      <c r="I60" s="415"/>
      <c r="J60" s="416"/>
      <c r="K60" s="417"/>
      <c r="L60" s="417"/>
      <c r="M60" s="417"/>
      <c r="N60" s="417"/>
      <c r="O60" s="417"/>
      <c r="P60" s="318"/>
      <c r="Q60" s="318"/>
      <c r="R60" s="318"/>
      <c r="S60" s="318"/>
      <c r="T60" s="318"/>
      <c r="U60" s="318"/>
      <c r="V60" s="318"/>
      <c r="W60" s="318"/>
      <c r="X60" s="318"/>
      <c r="Y60" s="319"/>
      <c r="Z60" s="320"/>
      <c r="AA60" s="320"/>
      <c r="AB60" s="321"/>
      <c r="AC60" s="1058"/>
      <c r="AD60" s="1058"/>
      <c r="AE60" s="1058"/>
      <c r="AF60" s="1058"/>
      <c r="AG60" s="105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9">
        <v>25</v>
      </c>
      <c r="B61" s="1059">
        <v>1</v>
      </c>
      <c r="C61" s="415"/>
      <c r="D61" s="415"/>
      <c r="E61" s="415"/>
      <c r="F61" s="415"/>
      <c r="G61" s="415"/>
      <c r="H61" s="415"/>
      <c r="I61" s="415"/>
      <c r="J61" s="416"/>
      <c r="K61" s="417"/>
      <c r="L61" s="417"/>
      <c r="M61" s="417"/>
      <c r="N61" s="417"/>
      <c r="O61" s="417"/>
      <c r="P61" s="318"/>
      <c r="Q61" s="318"/>
      <c r="R61" s="318"/>
      <c r="S61" s="318"/>
      <c r="T61" s="318"/>
      <c r="U61" s="318"/>
      <c r="V61" s="318"/>
      <c r="W61" s="318"/>
      <c r="X61" s="318"/>
      <c r="Y61" s="319"/>
      <c r="Z61" s="320"/>
      <c r="AA61" s="320"/>
      <c r="AB61" s="321"/>
      <c r="AC61" s="1058"/>
      <c r="AD61" s="1058"/>
      <c r="AE61" s="1058"/>
      <c r="AF61" s="1058"/>
      <c r="AG61" s="105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9">
        <v>26</v>
      </c>
      <c r="B62" s="1059">
        <v>1</v>
      </c>
      <c r="C62" s="415"/>
      <c r="D62" s="415"/>
      <c r="E62" s="415"/>
      <c r="F62" s="415"/>
      <c r="G62" s="415"/>
      <c r="H62" s="415"/>
      <c r="I62" s="415"/>
      <c r="J62" s="416"/>
      <c r="K62" s="417"/>
      <c r="L62" s="417"/>
      <c r="M62" s="417"/>
      <c r="N62" s="417"/>
      <c r="O62" s="417"/>
      <c r="P62" s="318"/>
      <c r="Q62" s="318"/>
      <c r="R62" s="318"/>
      <c r="S62" s="318"/>
      <c r="T62" s="318"/>
      <c r="U62" s="318"/>
      <c r="V62" s="318"/>
      <c r="W62" s="318"/>
      <c r="X62" s="318"/>
      <c r="Y62" s="319"/>
      <c r="Z62" s="320"/>
      <c r="AA62" s="320"/>
      <c r="AB62" s="321"/>
      <c r="AC62" s="1058"/>
      <c r="AD62" s="1058"/>
      <c r="AE62" s="1058"/>
      <c r="AF62" s="1058"/>
      <c r="AG62" s="105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9">
        <v>27</v>
      </c>
      <c r="B63" s="1059">
        <v>1</v>
      </c>
      <c r="C63" s="415"/>
      <c r="D63" s="415"/>
      <c r="E63" s="415"/>
      <c r="F63" s="415"/>
      <c r="G63" s="415"/>
      <c r="H63" s="415"/>
      <c r="I63" s="415"/>
      <c r="J63" s="416"/>
      <c r="K63" s="417"/>
      <c r="L63" s="417"/>
      <c r="M63" s="417"/>
      <c r="N63" s="417"/>
      <c r="O63" s="417"/>
      <c r="P63" s="318"/>
      <c r="Q63" s="318"/>
      <c r="R63" s="318"/>
      <c r="S63" s="318"/>
      <c r="T63" s="318"/>
      <c r="U63" s="318"/>
      <c r="V63" s="318"/>
      <c r="W63" s="318"/>
      <c r="X63" s="318"/>
      <c r="Y63" s="319"/>
      <c r="Z63" s="320"/>
      <c r="AA63" s="320"/>
      <c r="AB63" s="321"/>
      <c r="AC63" s="1058"/>
      <c r="AD63" s="1058"/>
      <c r="AE63" s="1058"/>
      <c r="AF63" s="1058"/>
      <c r="AG63" s="105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9">
        <v>28</v>
      </c>
      <c r="B64" s="1059">
        <v>1</v>
      </c>
      <c r="C64" s="415"/>
      <c r="D64" s="415"/>
      <c r="E64" s="415"/>
      <c r="F64" s="415"/>
      <c r="G64" s="415"/>
      <c r="H64" s="415"/>
      <c r="I64" s="415"/>
      <c r="J64" s="416"/>
      <c r="K64" s="417"/>
      <c r="L64" s="417"/>
      <c r="M64" s="417"/>
      <c r="N64" s="417"/>
      <c r="O64" s="417"/>
      <c r="P64" s="318"/>
      <c r="Q64" s="318"/>
      <c r="R64" s="318"/>
      <c r="S64" s="318"/>
      <c r="T64" s="318"/>
      <c r="U64" s="318"/>
      <c r="V64" s="318"/>
      <c r="W64" s="318"/>
      <c r="X64" s="318"/>
      <c r="Y64" s="319"/>
      <c r="Z64" s="320"/>
      <c r="AA64" s="320"/>
      <c r="AB64" s="321"/>
      <c r="AC64" s="1058"/>
      <c r="AD64" s="1058"/>
      <c r="AE64" s="1058"/>
      <c r="AF64" s="1058"/>
      <c r="AG64" s="105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9">
        <v>29</v>
      </c>
      <c r="B65" s="1059">
        <v>1</v>
      </c>
      <c r="C65" s="415"/>
      <c r="D65" s="415"/>
      <c r="E65" s="415"/>
      <c r="F65" s="415"/>
      <c r="G65" s="415"/>
      <c r="H65" s="415"/>
      <c r="I65" s="415"/>
      <c r="J65" s="416"/>
      <c r="K65" s="417"/>
      <c r="L65" s="417"/>
      <c r="M65" s="417"/>
      <c r="N65" s="417"/>
      <c r="O65" s="417"/>
      <c r="P65" s="318"/>
      <c r="Q65" s="318"/>
      <c r="R65" s="318"/>
      <c r="S65" s="318"/>
      <c r="T65" s="318"/>
      <c r="U65" s="318"/>
      <c r="V65" s="318"/>
      <c r="W65" s="318"/>
      <c r="X65" s="318"/>
      <c r="Y65" s="319"/>
      <c r="Z65" s="320"/>
      <c r="AA65" s="320"/>
      <c r="AB65" s="321"/>
      <c r="AC65" s="1058"/>
      <c r="AD65" s="1058"/>
      <c r="AE65" s="1058"/>
      <c r="AF65" s="1058"/>
      <c r="AG65" s="105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9">
        <v>30</v>
      </c>
      <c r="B66" s="1059">
        <v>1</v>
      </c>
      <c r="C66" s="415"/>
      <c r="D66" s="415"/>
      <c r="E66" s="415"/>
      <c r="F66" s="415"/>
      <c r="G66" s="415"/>
      <c r="H66" s="415"/>
      <c r="I66" s="415"/>
      <c r="J66" s="416"/>
      <c r="K66" s="417"/>
      <c r="L66" s="417"/>
      <c r="M66" s="417"/>
      <c r="N66" s="417"/>
      <c r="O66" s="417"/>
      <c r="P66" s="318"/>
      <c r="Q66" s="318"/>
      <c r="R66" s="318"/>
      <c r="S66" s="318"/>
      <c r="T66" s="318"/>
      <c r="U66" s="318"/>
      <c r="V66" s="318"/>
      <c r="W66" s="318"/>
      <c r="X66" s="318"/>
      <c r="Y66" s="319"/>
      <c r="Z66" s="320"/>
      <c r="AA66" s="320"/>
      <c r="AB66" s="321"/>
      <c r="AC66" s="1058"/>
      <c r="AD66" s="1058"/>
      <c r="AE66" s="1058"/>
      <c r="AF66" s="1058"/>
      <c r="AG66" s="105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09"/>
      <c r="L69" s="109"/>
      <c r="M69" s="109"/>
      <c r="N69" s="109"/>
      <c r="O69" s="109"/>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9">
        <v>1</v>
      </c>
      <c r="B70" s="1059">
        <v>1</v>
      </c>
      <c r="C70" s="415"/>
      <c r="D70" s="415"/>
      <c r="E70" s="415"/>
      <c r="F70" s="415"/>
      <c r="G70" s="415"/>
      <c r="H70" s="415"/>
      <c r="I70" s="415"/>
      <c r="J70" s="416"/>
      <c r="K70" s="417"/>
      <c r="L70" s="417"/>
      <c r="M70" s="417"/>
      <c r="N70" s="417"/>
      <c r="O70" s="417"/>
      <c r="P70" s="318"/>
      <c r="Q70" s="318"/>
      <c r="R70" s="318"/>
      <c r="S70" s="318"/>
      <c r="T70" s="318"/>
      <c r="U70" s="318"/>
      <c r="V70" s="318"/>
      <c r="W70" s="318"/>
      <c r="X70" s="318"/>
      <c r="Y70" s="319"/>
      <c r="Z70" s="320"/>
      <c r="AA70" s="320"/>
      <c r="AB70" s="321"/>
      <c r="AC70" s="1058"/>
      <c r="AD70" s="1058"/>
      <c r="AE70" s="1058"/>
      <c r="AF70" s="1058"/>
      <c r="AG70" s="105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9">
        <v>2</v>
      </c>
      <c r="B71" s="1059">
        <v>1</v>
      </c>
      <c r="C71" s="415"/>
      <c r="D71" s="415"/>
      <c r="E71" s="415"/>
      <c r="F71" s="415"/>
      <c r="G71" s="415"/>
      <c r="H71" s="415"/>
      <c r="I71" s="415"/>
      <c r="J71" s="416"/>
      <c r="K71" s="417"/>
      <c r="L71" s="417"/>
      <c r="M71" s="417"/>
      <c r="N71" s="417"/>
      <c r="O71" s="417"/>
      <c r="P71" s="318"/>
      <c r="Q71" s="318"/>
      <c r="R71" s="318"/>
      <c r="S71" s="318"/>
      <c r="T71" s="318"/>
      <c r="U71" s="318"/>
      <c r="V71" s="318"/>
      <c r="W71" s="318"/>
      <c r="X71" s="318"/>
      <c r="Y71" s="319"/>
      <c r="Z71" s="320"/>
      <c r="AA71" s="320"/>
      <c r="AB71" s="321"/>
      <c r="AC71" s="1058"/>
      <c r="AD71" s="1058"/>
      <c r="AE71" s="1058"/>
      <c r="AF71" s="1058"/>
      <c r="AG71" s="105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9">
        <v>3</v>
      </c>
      <c r="B72" s="1059">
        <v>1</v>
      </c>
      <c r="C72" s="415"/>
      <c r="D72" s="415"/>
      <c r="E72" s="415"/>
      <c r="F72" s="415"/>
      <c r="G72" s="415"/>
      <c r="H72" s="415"/>
      <c r="I72" s="415"/>
      <c r="J72" s="416"/>
      <c r="K72" s="417"/>
      <c r="L72" s="417"/>
      <c r="M72" s="417"/>
      <c r="N72" s="417"/>
      <c r="O72" s="417"/>
      <c r="P72" s="318"/>
      <c r="Q72" s="318"/>
      <c r="R72" s="318"/>
      <c r="S72" s="318"/>
      <c r="T72" s="318"/>
      <c r="U72" s="318"/>
      <c r="V72" s="318"/>
      <c r="W72" s="318"/>
      <c r="X72" s="318"/>
      <c r="Y72" s="319"/>
      <c r="Z72" s="320"/>
      <c r="AA72" s="320"/>
      <c r="AB72" s="321"/>
      <c r="AC72" s="1058"/>
      <c r="AD72" s="1058"/>
      <c r="AE72" s="1058"/>
      <c r="AF72" s="1058"/>
      <c r="AG72" s="105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9">
        <v>4</v>
      </c>
      <c r="B73" s="1059">
        <v>1</v>
      </c>
      <c r="C73" s="415"/>
      <c r="D73" s="415"/>
      <c r="E73" s="415"/>
      <c r="F73" s="415"/>
      <c r="G73" s="415"/>
      <c r="H73" s="415"/>
      <c r="I73" s="415"/>
      <c r="J73" s="416"/>
      <c r="K73" s="417"/>
      <c r="L73" s="417"/>
      <c r="M73" s="417"/>
      <c r="N73" s="417"/>
      <c r="O73" s="417"/>
      <c r="P73" s="318"/>
      <c r="Q73" s="318"/>
      <c r="R73" s="318"/>
      <c r="S73" s="318"/>
      <c r="T73" s="318"/>
      <c r="U73" s="318"/>
      <c r="V73" s="318"/>
      <c r="W73" s="318"/>
      <c r="X73" s="318"/>
      <c r="Y73" s="319"/>
      <c r="Z73" s="320"/>
      <c r="AA73" s="320"/>
      <c r="AB73" s="321"/>
      <c r="AC73" s="1058"/>
      <c r="AD73" s="1058"/>
      <c r="AE73" s="1058"/>
      <c r="AF73" s="1058"/>
      <c r="AG73" s="105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9">
        <v>5</v>
      </c>
      <c r="B74" s="1059">
        <v>1</v>
      </c>
      <c r="C74" s="415"/>
      <c r="D74" s="415"/>
      <c r="E74" s="415"/>
      <c r="F74" s="415"/>
      <c r="G74" s="415"/>
      <c r="H74" s="415"/>
      <c r="I74" s="415"/>
      <c r="J74" s="416"/>
      <c r="K74" s="417"/>
      <c r="L74" s="417"/>
      <c r="M74" s="417"/>
      <c r="N74" s="417"/>
      <c r="O74" s="417"/>
      <c r="P74" s="318"/>
      <c r="Q74" s="318"/>
      <c r="R74" s="318"/>
      <c r="S74" s="318"/>
      <c r="T74" s="318"/>
      <c r="U74" s="318"/>
      <c r="V74" s="318"/>
      <c r="W74" s="318"/>
      <c r="X74" s="318"/>
      <c r="Y74" s="319"/>
      <c r="Z74" s="320"/>
      <c r="AA74" s="320"/>
      <c r="AB74" s="321"/>
      <c r="AC74" s="1058"/>
      <c r="AD74" s="1058"/>
      <c r="AE74" s="1058"/>
      <c r="AF74" s="1058"/>
      <c r="AG74" s="105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9">
        <v>6</v>
      </c>
      <c r="B75" s="1059">
        <v>1</v>
      </c>
      <c r="C75" s="415"/>
      <c r="D75" s="415"/>
      <c r="E75" s="415"/>
      <c r="F75" s="415"/>
      <c r="G75" s="415"/>
      <c r="H75" s="415"/>
      <c r="I75" s="415"/>
      <c r="J75" s="416"/>
      <c r="K75" s="417"/>
      <c r="L75" s="417"/>
      <c r="M75" s="417"/>
      <c r="N75" s="417"/>
      <c r="O75" s="417"/>
      <c r="P75" s="318"/>
      <c r="Q75" s="318"/>
      <c r="R75" s="318"/>
      <c r="S75" s="318"/>
      <c r="T75" s="318"/>
      <c r="U75" s="318"/>
      <c r="V75" s="318"/>
      <c r="W75" s="318"/>
      <c r="X75" s="318"/>
      <c r="Y75" s="319"/>
      <c r="Z75" s="320"/>
      <c r="AA75" s="320"/>
      <c r="AB75" s="321"/>
      <c r="AC75" s="1058"/>
      <c r="AD75" s="1058"/>
      <c r="AE75" s="1058"/>
      <c r="AF75" s="1058"/>
      <c r="AG75" s="105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9">
        <v>7</v>
      </c>
      <c r="B76" s="1059">
        <v>1</v>
      </c>
      <c r="C76" s="415"/>
      <c r="D76" s="415"/>
      <c r="E76" s="415"/>
      <c r="F76" s="415"/>
      <c r="G76" s="415"/>
      <c r="H76" s="415"/>
      <c r="I76" s="415"/>
      <c r="J76" s="416"/>
      <c r="K76" s="417"/>
      <c r="L76" s="417"/>
      <c r="M76" s="417"/>
      <c r="N76" s="417"/>
      <c r="O76" s="417"/>
      <c r="P76" s="318"/>
      <c r="Q76" s="318"/>
      <c r="R76" s="318"/>
      <c r="S76" s="318"/>
      <c r="T76" s="318"/>
      <c r="U76" s="318"/>
      <c r="V76" s="318"/>
      <c r="W76" s="318"/>
      <c r="X76" s="318"/>
      <c r="Y76" s="319"/>
      <c r="Z76" s="320"/>
      <c r="AA76" s="320"/>
      <c r="AB76" s="321"/>
      <c r="AC76" s="1058"/>
      <c r="AD76" s="1058"/>
      <c r="AE76" s="1058"/>
      <c r="AF76" s="1058"/>
      <c r="AG76" s="105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9">
        <v>8</v>
      </c>
      <c r="B77" s="1059">
        <v>1</v>
      </c>
      <c r="C77" s="415"/>
      <c r="D77" s="415"/>
      <c r="E77" s="415"/>
      <c r="F77" s="415"/>
      <c r="G77" s="415"/>
      <c r="H77" s="415"/>
      <c r="I77" s="415"/>
      <c r="J77" s="416"/>
      <c r="K77" s="417"/>
      <c r="L77" s="417"/>
      <c r="M77" s="417"/>
      <c r="N77" s="417"/>
      <c r="O77" s="417"/>
      <c r="P77" s="318"/>
      <c r="Q77" s="318"/>
      <c r="R77" s="318"/>
      <c r="S77" s="318"/>
      <c r="T77" s="318"/>
      <c r="U77" s="318"/>
      <c r="V77" s="318"/>
      <c r="W77" s="318"/>
      <c r="X77" s="318"/>
      <c r="Y77" s="319"/>
      <c r="Z77" s="320"/>
      <c r="AA77" s="320"/>
      <c r="AB77" s="321"/>
      <c r="AC77" s="1058"/>
      <c r="AD77" s="1058"/>
      <c r="AE77" s="1058"/>
      <c r="AF77" s="1058"/>
      <c r="AG77" s="105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9">
        <v>9</v>
      </c>
      <c r="B78" s="1059">
        <v>1</v>
      </c>
      <c r="C78" s="415"/>
      <c r="D78" s="415"/>
      <c r="E78" s="415"/>
      <c r="F78" s="415"/>
      <c r="G78" s="415"/>
      <c r="H78" s="415"/>
      <c r="I78" s="415"/>
      <c r="J78" s="416"/>
      <c r="K78" s="417"/>
      <c r="L78" s="417"/>
      <c r="M78" s="417"/>
      <c r="N78" s="417"/>
      <c r="O78" s="417"/>
      <c r="P78" s="318"/>
      <c r="Q78" s="318"/>
      <c r="R78" s="318"/>
      <c r="S78" s="318"/>
      <c r="T78" s="318"/>
      <c r="U78" s="318"/>
      <c r="V78" s="318"/>
      <c r="W78" s="318"/>
      <c r="X78" s="318"/>
      <c r="Y78" s="319"/>
      <c r="Z78" s="320"/>
      <c r="AA78" s="320"/>
      <c r="AB78" s="321"/>
      <c r="AC78" s="1058"/>
      <c r="AD78" s="1058"/>
      <c r="AE78" s="1058"/>
      <c r="AF78" s="1058"/>
      <c r="AG78" s="105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9">
        <v>10</v>
      </c>
      <c r="B79" s="1059">
        <v>1</v>
      </c>
      <c r="C79" s="415"/>
      <c r="D79" s="415"/>
      <c r="E79" s="415"/>
      <c r="F79" s="415"/>
      <c r="G79" s="415"/>
      <c r="H79" s="415"/>
      <c r="I79" s="415"/>
      <c r="J79" s="416"/>
      <c r="K79" s="417"/>
      <c r="L79" s="417"/>
      <c r="M79" s="417"/>
      <c r="N79" s="417"/>
      <c r="O79" s="417"/>
      <c r="P79" s="318"/>
      <c r="Q79" s="318"/>
      <c r="R79" s="318"/>
      <c r="S79" s="318"/>
      <c r="T79" s="318"/>
      <c r="U79" s="318"/>
      <c r="V79" s="318"/>
      <c r="W79" s="318"/>
      <c r="X79" s="318"/>
      <c r="Y79" s="319"/>
      <c r="Z79" s="320"/>
      <c r="AA79" s="320"/>
      <c r="AB79" s="321"/>
      <c r="AC79" s="1058"/>
      <c r="AD79" s="1058"/>
      <c r="AE79" s="1058"/>
      <c r="AF79" s="1058"/>
      <c r="AG79" s="105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9">
        <v>11</v>
      </c>
      <c r="B80" s="1059">
        <v>1</v>
      </c>
      <c r="C80" s="415"/>
      <c r="D80" s="415"/>
      <c r="E80" s="415"/>
      <c r="F80" s="415"/>
      <c r="G80" s="415"/>
      <c r="H80" s="415"/>
      <c r="I80" s="415"/>
      <c r="J80" s="416"/>
      <c r="K80" s="417"/>
      <c r="L80" s="417"/>
      <c r="M80" s="417"/>
      <c r="N80" s="417"/>
      <c r="O80" s="417"/>
      <c r="P80" s="318"/>
      <c r="Q80" s="318"/>
      <c r="R80" s="318"/>
      <c r="S80" s="318"/>
      <c r="T80" s="318"/>
      <c r="U80" s="318"/>
      <c r="V80" s="318"/>
      <c r="W80" s="318"/>
      <c r="X80" s="318"/>
      <c r="Y80" s="319"/>
      <c r="Z80" s="320"/>
      <c r="AA80" s="320"/>
      <c r="AB80" s="321"/>
      <c r="AC80" s="1058"/>
      <c r="AD80" s="1058"/>
      <c r="AE80" s="1058"/>
      <c r="AF80" s="1058"/>
      <c r="AG80" s="105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9">
        <v>12</v>
      </c>
      <c r="B81" s="1059">
        <v>1</v>
      </c>
      <c r="C81" s="415"/>
      <c r="D81" s="415"/>
      <c r="E81" s="415"/>
      <c r="F81" s="415"/>
      <c r="G81" s="415"/>
      <c r="H81" s="415"/>
      <c r="I81" s="415"/>
      <c r="J81" s="416"/>
      <c r="K81" s="417"/>
      <c r="L81" s="417"/>
      <c r="M81" s="417"/>
      <c r="N81" s="417"/>
      <c r="O81" s="417"/>
      <c r="P81" s="318"/>
      <c r="Q81" s="318"/>
      <c r="R81" s="318"/>
      <c r="S81" s="318"/>
      <c r="T81" s="318"/>
      <c r="U81" s="318"/>
      <c r="V81" s="318"/>
      <c r="W81" s="318"/>
      <c r="X81" s="318"/>
      <c r="Y81" s="319"/>
      <c r="Z81" s="320"/>
      <c r="AA81" s="320"/>
      <c r="AB81" s="321"/>
      <c r="AC81" s="1058"/>
      <c r="AD81" s="1058"/>
      <c r="AE81" s="1058"/>
      <c r="AF81" s="1058"/>
      <c r="AG81" s="105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9">
        <v>13</v>
      </c>
      <c r="B82" s="1059">
        <v>1</v>
      </c>
      <c r="C82" s="415"/>
      <c r="D82" s="415"/>
      <c r="E82" s="415"/>
      <c r="F82" s="415"/>
      <c r="G82" s="415"/>
      <c r="H82" s="415"/>
      <c r="I82" s="415"/>
      <c r="J82" s="416"/>
      <c r="K82" s="417"/>
      <c r="L82" s="417"/>
      <c r="M82" s="417"/>
      <c r="N82" s="417"/>
      <c r="O82" s="417"/>
      <c r="P82" s="318"/>
      <c r="Q82" s="318"/>
      <c r="R82" s="318"/>
      <c r="S82" s="318"/>
      <c r="T82" s="318"/>
      <c r="U82" s="318"/>
      <c r="V82" s="318"/>
      <c r="W82" s="318"/>
      <c r="X82" s="318"/>
      <c r="Y82" s="319"/>
      <c r="Z82" s="320"/>
      <c r="AA82" s="320"/>
      <c r="AB82" s="321"/>
      <c r="AC82" s="1058"/>
      <c r="AD82" s="1058"/>
      <c r="AE82" s="1058"/>
      <c r="AF82" s="1058"/>
      <c r="AG82" s="105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9">
        <v>14</v>
      </c>
      <c r="B83" s="1059">
        <v>1</v>
      </c>
      <c r="C83" s="415"/>
      <c r="D83" s="415"/>
      <c r="E83" s="415"/>
      <c r="F83" s="415"/>
      <c r="G83" s="415"/>
      <c r="H83" s="415"/>
      <c r="I83" s="415"/>
      <c r="J83" s="416"/>
      <c r="K83" s="417"/>
      <c r="L83" s="417"/>
      <c r="M83" s="417"/>
      <c r="N83" s="417"/>
      <c r="O83" s="417"/>
      <c r="P83" s="318"/>
      <c r="Q83" s="318"/>
      <c r="R83" s="318"/>
      <c r="S83" s="318"/>
      <c r="T83" s="318"/>
      <c r="U83" s="318"/>
      <c r="V83" s="318"/>
      <c r="W83" s="318"/>
      <c r="X83" s="318"/>
      <c r="Y83" s="319"/>
      <c r="Z83" s="320"/>
      <c r="AA83" s="320"/>
      <c r="AB83" s="321"/>
      <c r="AC83" s="1058"/>
      <c r="AD83" s="1058"/>
      <c r="AE83" s="1058"/>
      <c r="AF83" s="1058"/>
      <c r="AG83" s="105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9">
        <v>15</v>
      </c>
      <c r="B84" s="1059">
        <v>1</v>
      </c>
      <c r="C84" s="415"/>
      <c r="D84" s="415"/>
      <c r="E84" s="415"/>
      <c r="F84" s="415"/>
      <c r="G84" s="415"/>
      <c r="H84" s="415"/>
      <c r="I84" s="415"/>
      <c r="J84" s="416"/>
      <c r="K84" s="417"/>
      <c r="L84" s="417"/>
      <c r="M84" s="417"/>
      <c r="N84" s="417"/>
      <c r="O84" s="417"/>
      <c r="P84" s="318"/>
      <c r="Q84" s="318"/>
      <c r="R84" s="318"/>
      <c r="S84" s="318"/>
      <c r="T84" s="318"/>
      <c r="U84" s="318"/>
      <c r="V84" s="318"/>
      <c r="W84" s="318"/>
      <c r="X84" s="318"/>
      <c r="Y84" s="319"/>
      <c r="Z84" s="320"/>
      <c r="AA84" s="320"/>
      <c r="AB84" s="321"/>
      <c r="AC84" s="1058"/>
      <c r="AD84" s="1058"/>
      <c r="AE84" s="1058"/>
      <c r="AF84" s="1058"/>
      <c r="AG84" s="105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9">
        <v>16</v>
      </c>
      <c r="B85" s="1059">
        <v>1</v>
      </c>
      <c r="C85" s="415"/>
      <c r="D85" s="415"/>
      <c r="E85" s="415"/>
      <c r="F85" s="415"/>
      <c r="G85" s="415"/>
      <c r="H85" s="415"/>
      <c r="I85" s="415"/>
      <c r="J85" s="416"/>
      <c r="K85" s="417"/>
      <c r="L85" s="417"/>
      <c r="M85" s="417"/>
      <c r="N85" s="417"/>
      <c r="O85" s="417"/>
      <c r="P85" s="318"/>
      <c r="Q85" s="318"/>
      <c r="R85" s="318"/>
      <c r="S85" s="318"/>
      <c r="T85" s="318"/>
      <c r="U85" s="318"/>
      <c r="V85" s="318"/>
      <c r="W85" s="318"/>
      <c r="X85" s="318"/>
      <c r="Y85" s="319"/>
      <c r="Z85" s="320"/>
      <c r="AA85" s="320"/>
      <c r="AB85" s="321"/>
      <c r="AC85" s="1058"/>
      <c r="AD85" s="1058"/>
      <c r="AE85" s="1058"/>
      <c r="AF85" s="1058"/>
      <c r="AG85" s="105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9">
        <v>17</v>
      </c>
      <c r="B86" s="1059">
        <v>1</v>
      </c>
      <c r="C86" s="415"/>
      <c r="D86" s="415"/>
      <c r="E86" s="415"/>
      <c r="F86" s="415"/>
      <c r="G86" s="415"/>
      <c r="H86" s="415"/>
      <c r="I86" s="415"/>
      <c r="J86" s="416"/>
      <c r="K86" s="417"/>
      <c r="L86" s="417"/>
      <c r="M86" s="417"/>
      <c r="N86" s="417"/>
      <c r="O86" s="417"/>
      <c r="P86" s="318"/>
      <c r="Q86" s="318"/>
      <c r="R86" s="318"/>
      <c r="S86" s="318"/>
      <c r="T86" s="318"/>
      <c r="U86" s="318"/>
      <c r="V86" s="318"/>
      <c r="W86" s="318"/>
      <c r="X86" s="318"/>
      <c r="Y86" s="319"/>
      <c r="Z86" s="320"/>
      <c r="AA86" s="320"/>
      <c r="AB86" s="321"/>
      <c r="AC86" s="1058"/>
      <c r="AD86" s="1058"/>
      <c r="AE86" s="1058"/>
      <c r="AF86" s="1058"/>
      <c r="AG86" s="105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9">
        <v>18</v>
      </c>
      <c r="B87" s="1059">
        <v>1</v>
      </c>
      <c r="C87" s="415"/>
      <c r="D87" s="415"/>
      <c r="E87" s="415"/>
      <c r="F87" s="415"/>
      <c r="G87" s="415"/>
      <c r="H87" s="415"/>
      <c r="I87" s="415"/>
      <c r="J87" s="416"/>
      <c r="K87" s="417"/>
      <c r="L87" s="417"/>
      <c r="M87" s="417"/>
      <c r="N87" s="417"/>
      <c r="O87" s="417"/>
      <c r="P87" s="318"/>
      <c r="Q87" s="318"/>
      <c r="R87" s="318"/>
      <c r="S87" s="318"/>
      <c r="T87" s="318"/>
      <c r="U87" s="318"/>
      <c r="V87" s="318"/>
      <c r="W87" s="318"/>
      <c r="X87" s="318"/>
      <c r="Y87" s="319"/>
      <c r="Z87" s="320"/>
      <c r="AA87" s="320"/>
      <c r="AB87" s="321"/>
      <c r="AC87" s="1058"/>
      <c r="AD87" s="1058"/>
      <c r="AE87" s="1058"/>
      <c r="AF87" s="1058"/>
      <c r="AG87" s="105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9">
        <v>19</v>
      </c>
      <c r="B88" s="1059">
        <v>1</v>
      </c>
      <c r="C88" s="415"/>
      <c r="D88" s="415"/>
      <c r="E88" s="415"/>
      <c r="F88" s="415"/>
      <c r="G88" s="415"/>
      <c r="H88" s="415"/>
      <c r="I88" s="415"/>
      <c r="J88" s="416"/>
      <c r="K88" s="417"/>
      <c r="L88" s="417"/>
      <c r="M88" s="417"/>
      <c r="N88" s="417"/>
      <c r="O88" s="417"/>
      <c r="P88" s="318"/>
      <c r="Q88" s="318"/>
      <c r="R88" s="318"/>
      <c r="S88" s="318"/>
      <c r="T88" s="318"/>
      <c r="U88" s="318"/>
      <c r="V88" s="318"/>
      <c r="W88" s="318"/>
      <c r="X88" s="318"/>
      <c r="Y88" s="319"/>
      <c r="Z88" s="320"/>
      <c r="AA88" s="320"/>
      <c r="AB88" s="321"/>
      <c r="AC88" s="1058"/>
      <c r="AD88" s="1058"/>
      <c r="AE88" s="1058"/>
      <c r="AF88" s="1058"/>
      <c r="AG88" s="105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9">
        <v>20</v>
      </c>
      <c r="B89" s="1059">
        <v>1</v>
      </c>
      <c r="C89" s="415"/>
      <c r="D89" s="415"/>
      <c r="E89" s="415"/>
      <c r="F89" s="415"/>
      <c r="G89" s="415"/>
      <c r="H89" s="415"/>
      <c r="I89" s="415"/>
      <c r="J89" s="416"/>
      <c r="K89" s="417"/>
      <c r="L89" s="417"/>
      <c r="M89" s="417"/>
      <c r="N89" s="417"/>
      <c r="O89" s="417"/>
      <c r="P89" s="318"/>
      <c r="Q89" s="318"/>
      <c r="R89" s="318"/>
      <c r="S89" s="318"/>
      <c r="T89" s="318"/>
      <c r="U89" s="318"/>
      <c r="V89" s="318"/>
      <c r="W89" s="318"/>
      <c r="X89" s="318"/>
      <c r="Y89" s="319"/>
      <c r="Z89" s="320"/>
      <c r="AA89" s="320"/>
      <c r="AB89" s="321"/>
      <c r="AC89" s="1058"/>
      <c r="AD89" s="1058"/>
      <c r="AE89" s="1058"/>
      <c r="AF89" s="1058"/>
      <c r="AG89" s="105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9">
        <v>21</v>
      </c>
      <c r="B90" s="1059">
        <v>1</v>
      </c>
      <c r="C90" s="415"/>
      <c r="D90" s="415"/>
      <c r="E90" s="415"/>
      <c r="F90" s="415"/>
      <c r="G90" s="415"/>
      <c r="H90" s="415"/>
      <c r="I90" s="415"/>
      <c r="J90" s="416"/>
      <c r="K90" s="417"/>
      <c r="L90" s="417"/>
      <c r="M90" s="417"/>
      <c r="N90" s="417"/>
      <c r="O90" s="417"/>
      <c r="P90" s="318"/>
      <c r="Q90" s="318"/>
      <c r="R90" s="318"/>
      <c r="S90" s="318"/>
      <c r="T90" s="318"/>
      <c r="U90" s="318"/>
      <c r="V90" s="318"/>
      <c r="W90" s="318"/>
      <c r="X90" s="318"/>
      <c r="Y90" s="319"/>
      <c r="Z90" s="320"/>
      <c r="AA90" s="320"/>
      <c r="AB90" s="321"/>
      <c r="AC90" s="1058"/>
      <c r="AD90" s="1058"/>
      <c r="AE90" s="1058"/>
      <c r="AF90" s="1058"/>
      <c r="AG90" s="105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9">
        <v>22</v>
      </c>
      <c r="B91" s="1059">
        <v>1</v>
      </c>
      <c r="C91" s="415"/>
      <c r="D91" s="415"/>
      <c r="E91" s="415"/>
      <c r="F91" s="415"/>
      <c r="G91" s="415"/>
      <c r="H91" s="415"/>
      <c r="I91" s="415"/>
      <c r="J91" s="416"/>
      <c r="K91" s="417"/>
      <c r="L91" s="417"/>
      <c r="M91" s="417"/>
      <c r="N91" s="417"/>
      <c r="O91" s="417"/>
      <c r="P91" s="318"/>
      <c r="Q91" s="318"/>
      <c r="R91" s="318"/>
      <c r="S91" s="318"/>
      <c r="T91" s="318"/>
      <c r="U91" s="318"/>
      <c r="V91" s="318"/>
      <c r="W91" s="318"/>
      <c r="X91" s="318"/>
      <c r="Y91" s="319"/>
      <c r="Z91" s="320"/>
      <c r="AA91" s="320"/>
      <c r="AB91" s="321"/>
      <c r="AC91" s="1058"/>
      <c r="AD91" s="1058"/>
      <c r="AE91" s="1058"/>
      <c r="AF91" s="1058"/>
      <c r="AG91" s="105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9">
        <v>23</v>
      </c>
      <c r="B92" s="1059">
        <v>1</v>
      </c>
      <c r="C92" s="415"/>
      <c r="D92" s="415"/>
      <c r="E92" s="415"/>
      <c r="F92" s="415"/>
      <c r="G92" s="415"/>
      <c r="H92" s="415"/>
      <c r="I92" s="415"/>
      <c r="J92" s="416"/>
      <c r="K92" s="417"/>
      <c r="L92" s="417"/>
      <c r="M92" s="417"/>
      <c r="N92" s="417"/>
      <c r="O92" s="417"/>
      <c r="P92" s="318"/>
      <c r="Q92" s="318"/>
      <c r="R92" s="318"/>
      <c r="S92" s="318"/>
      <c r="T92" s="318"/>
      <c r="U92" s="318"/>
      <c r="V92" s="318"/>
      <c r="W92" s="318"/>
      <c r="X92" s="318"/>
      <c r="Y92" s="319"/>
      <c r="Z92" s="320"/>
      <c r="AA92" s="320"/>
      <c r="AB92" s="321"/>
      <c r="AC92" s="1058"/>
      <c r="AD92" s="1058"/>
      <c r="AE92" s="1058"/>
      <c r="AF92" s="1058"/>
      <c r="AG92" s="105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9">
        <v>24</v>
      </c>
      <c r="B93" s="1059">
        <v>1</v>
      </c>
      <c r="C93" s="415"/>
      <c r="D93" s="415"/>
      <c r="E93" s="415"/>
      <c r="F93" s="415"/>
      <c r="G93" s="415"/>
      <c r="H93" s="415"/>
      <c r="I93" s="415"/>
      <c r="J93" s="416"/>
      <c r="K93" s="417"/>
      <c r="L93" s="417"/>
      <c r="M93" s="417"/>
      <c r="N93" s="417"/>
      <c r="O93" s="417"/>
      <c r="P93" s="318"/>
      <c r="Q93" s="318"/>
      <c r="R93" s="318"/>
      <c r="S93" s="318"/>
      <c r="T93" s="318"/>
      <c r="U93" s="318"/>
      <c r="V93" s="318"/>
      <c r="W93" s="318"/>
      <c r="X93" s="318"/>
      <c r="Y93" s="319"/>
      <c r="Z93" s="320"/>
      <c r="AA93" s="320"/>
      <c r="AB93" s="321"/>
      <c r="AC93" s="1058"/>
      <c r="AD93" s="1058"/>
      <c r="AE93" s="1058"/>
      <c r="AF93" s="1058"/>
      <c r="AG93" s="105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9">
        <v>25</v>
      </c>
      <c r="B94" s="1059">
        <v>1</v>
      </c>
      <c r="C94" s="415"/>
      <c r="D94" s="415"/>
      <c r="E94" s="415"/>
      <c r="F94" s="415"/>
      <c r="G94" s="415"/>
      <c r="H94" s="415"/>
      <c r="I94" s="415"/>
      <c r="J94" s="416"/>
      <c r="K94" s="417"/>
      <c r="L94" s="417"/>
      <c r="M94" s="417"/>
      <c r="N94" s="417"/>
      <c r="O94" s="417"/>
      <c r="P94" s="318"/>
      <c r="Q94" s="318"/>
      <c r="R94" s="318"/>
      <c r="S94" s="318"/>
      <c r="T94" s="318"/>
      <c r="U94" s="318"/>
      <c r="V94" s="318"/>
      <c r="W94" s="318"/>
      <c r="X94" s="318"/>
      <c r="Y94" s="319"/>
      <c r="Z94" s="320"/>
      <c r="AA94" s="320"/>
      <c r="AB94" s="321"/>
      <c r="AC94" s="1058"/>
      <c r="AD94" s="1058"/>
      <c r="AE94" s="1058"/>
      <c r="AF94" s="1058"/>
      <c r="AG94" s="105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9">
        <v>26</v>
      </c>
      <c r="B95" s="1059">
        <v>1</v>
      </c>
      <c r="C95" s="415"/>
      <c r="D95" s="415"/>
      <c r="E95" s="415"/>
      <c r="F95" s="415"/>
      <c r="G95" s="415"/>
      <c r="H95" s="415"/>
      <c r="I95" s="415"/>
      <c r="J95" s="416"/>
      <c r="K95" s="417"/>
      <c r="L95" s="417"/>
      <c r="M95" s="417"/>
      <c r="N95" s="417"/>
      <c r="O95" s="417"/>
      <c r="P95" s="318"/>
      <c r="Q95" s="318"/>
      <c r="R95" s="318"/>
      <c r="S95" s="318"/>
      <c r="T95" s="318"/>
      <c r="U95" s="318"/>
      <c r="V95" s="318"/>
      <c r="W95" s="318"/>
      <c r="X95" s="318"/>
      <c r="Y95" s="319"/>
      <c r="Z95" s="320"/>
      <c r="AA95" s="320"/>
      <c r="AB95" s="321"/>
      <c r="AC95" s="1058"/>
      <c r="AD95" s="1058"/>
      <c r="AE95" s="1058"/>
      <c r="AF95" s="1058"/>
      <c r="AG95" s="105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9">
        <v>27</v>
      </c>
      <c r="B96" s="1059">
        <v>1</v>
      </c>
      <c r="C96" s="415"/>
      <c r="D96" s="415"/>
      <c r="E96" s="415"/>
      <c r="F96" s="415"/>
      <c r="G96" s="415"/>
      <c r="H96" s="415"/>
      <c r="I96" s="415"/>
      <c r="J96" s="416"/>
      <c r="K96" s="417"/>
      <c r="L96" s="417"/>
      <c r="M96" s="417"/>
      <c r="N96" s="417"/>
      <c r="O96" s="417"/>
      <c r="P96" s="318"/>
      <c r="Q96" s="318"/>
      <c r="R96" s="318"/>
      <c r="S96" s="318"/>
      <c r="T96" s="318"/>
      <c r="U96" s="318"/>
      <c r="V96" s="318"/>
      <c r="W96" s="318"/>
      <c r="X96" s="318"/>
      <c r="Y96" s="319"/>
      <c r="Z96" s="320"/>
      <c r="AA96" s="320"/>
      <c r="AB96" s="321"/>
      <c r="AC96" s="1058"/>
      <c r="AD96" s="1058"/>
      <c r="AE96" s="1058"/>
      <c r="AF96" s="1058"/>
      <c r="AG96" s="105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9">
        <v>28</v>
      </c>
      <c r="B97" s="1059">
        <v>1</v>
      </c>
      <c r="C97" s="415"/>
      <c r="D97" s="415"/>
      <c r="E97" s="415"/>
      <c r="F97" s="415"/>
      <c r="G97" s="415"/>
      <c r="H97" s="415"/>
      <c r="I97" s="415"/>
      <c r="J97" s="416"/>
      <c r="K97" s="417"/>
      <c r="L97" s="417"/>
      <c r="M97" s="417"/>
      <c r="N97" s="417"/>
      <c r="O97" s="417"/>
      <c r="P97" s="318"/>
      <c r="Q97" s="318"/>
      <c r="R97" s="318"/>
      <c r="S97" s="318"/>
      <c r="T97" s="318"/>
      <c r="U97" s="318"/>
      <c r="V97" s="318"/>
      <c r="W97" s="318"/>
      <c r="X97" s="318"/>
      <c r="Y97" s="319"/>
      <c r="Z97" s="320"/>
      <c r="AA97" s="320"/>
      <c r="AB97" s="321"/>
      <c r="AC97" s="1058"/>
      <c r="AD97" s="1058"/>
      <c r="AE97" s="1058"/>
      <c r="AF97" s="1058"/>
      <c r="AG97" s="105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9">
        <v>29</v>
      </c>
      <c r="B98" s="1059">
        <v>1</v>
      </c>
      <c r="C98" s="415"/>
      <c r="D98" s="415"/>
      <c r="E98" s="415"/>
      <c r="F98" s="415"/>
      <c r="G98" s="415"/>
      <c r="H98" s="415"/>
      <c r="I98" s="415"/>
      <c r="J98" s="416"/>
      <c r="K98" s="417"/>
      <c r="L98" s="417"/>
      <c r="M98" s="417"/>
      <c r="N98" s="417"/>
      <c r="O98" s="417"/>
      <c r="P98" s="318"/>
      <c r="Q98" s="318"/>
      <c r="R98" s="318"/>
      <c r="S98" s="318"/>
      <c r="T98" s="318"/>
      <c r="U98" s="318"/>
      <c r="V98" s="318"/>
      <c r="W98" s="318"/>
      <c r="X98" s="318"/>
      <c r="Y98" s="319"/>
      <c r="Z98" s="320"/>
      <c r="AA98" s="320"/>
      <c r="AB98" s="321"/>
      <c r="AC98" s="1058"/>
      <c r="AD98" s="1058"/>
      <c r="AE98" s="1058"/>
      <c r="AF98" s="1058"/>
      <c r="AG98" s="105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9">
        <v>30</v>
      </c>
      <c r="B99" s="1059">
        <v>1</v>
      </c>
      <c r="C99" s="415"/>
      <c r="D99" s="415"/>
      <c r="E99" s="415"/>
      <c r="F99" s="415"/>
      <c r="G99" s="415"/>
      <c r="H99" s="415"/>
      <c r="I99" s="415"/>
      <c r="J99" s="416"/>
      <c r="K99" s="417"/>
      <c r="L99" s="417"/>
      <c r="M99" s="417"/>
      <c r="N99" s="417"/>
      <c r="O99" s="417"/>
      <c r="P99" s="318"/>
      <c r="Q99" s="318"/>
      <c r="R99" s="318"/>
      <c r="S99" s="318"/>
      <c r="T99" s="318"/>
      <c r="U99" s="318"/>
      <c r="V99" s="318"/>
      <c r="W99" s="318"/>
      <c r="X99" s="318"/>
      <c r="Y99" s="319"/>
      <c r="Z99" s="320"/>
      <c r="AA99" s="320"/>
      <c r="AB99" s="321"/>
      <c r="AC99" s="1058"/>
      <c r="AD99" s="1058"/>
      <c r="AE99" s="1058"/>
      <c r="AF99" s="1058"/>
      <c r="AG99" s="105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9">
        <v>1</v>
      </c>
      <c r="B103" s="1059">
        <v>1</v>
      </c>
      <c r="C103" s="415"/>
      <c r="D103" s="415"/>
      <c r="E103" s="415"/>
      <c r="F103" s="415"/>
      <c r="G103" s="415"/>
      <c r="H103" s="415"/>
      <c r="I103" s="415"/>
      <c r="J103" s="416"/>
      <c r="K103" s="417"/>
      <c r="L103" s="417"/>
      <c r="M103" s="417"/>
      <c r="N103" s="417"/>
      <c r="O103" s="417"/>
      <c r="P103" s="318"/>
      <c r="Q103" s="318"/>
      <c r="R103" s="318"/>
      <c r="S103" s="318"/>
      <c r="T103" s="318"/>
      <c r="U103" s="318"/>
      <c r="V103" s="318"/>
      <c r="W103" s="318"/>
      <c r="X103" s="318"/>
      <c r="Y103" s="319"/>
      <c r="Z103" s="320"/>
      <c r="AA103" s="320"/>
      <c r="AB103" s="321"/>
      <c r="AC103" s="1058"/>
      <c r="AD103" s="1058"/>
      <c r="AE103" s="1058"/>
      <c r="AF103" s="1058"/>
      <c r="AG103" s="105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9">
        <v>2</v>
      </c>
      <c r="B104" s="1059">
        <v>1</v>
      </c>
      <c r="C104" s="415"/>
      <c r="D104" s="415"/>
      <c r="E104" s="415"/>
      <c r="F104" s="415"/>
      <c r="G104" s="415"/>
      <c r="H104" s="415"/>
      <c r="I104" s="415"/>
      <c r="J104" s="416"/>
      <c r="K104" s="417"/>
      <c r="L104" s="417"/>
      <c r="M104" s="417"/>
      <c r="N104" s="417"/>
      <c r="O104" s="417"/>
      <c r="P104" s="318"/>
      <c r="Q104" s="318"/>
      <c r="R104" s="318"/>
      <c r="S104" s="318"/>
      <c r="T104" s="318"/>
      <c r="U104" s="318"/>
      <c r="V104" s="318"/>
      <c r="W104" s="318"/>
      <c r="X104" s="318"/>
      <c r="Y104" s="319"/>
      <c r="Z104" s="320"/>
      <c r="AA104" s="320"/>
      <c r="AB104" s="321"/>
      <c r="AC104" s="1058"/>
      <c r="AD104" s="1058"/>
      <c r="AE104" s="1058"/>
      <c r="AF104" s="1058"/>
      <c r="AG104" s="105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9">
        <v>3</v>
      </c>
      <c r="B105" s="1059">
        <v>1</v>
      </c>
      <c r="C105" s="415"/>
      <c r="D105" s="415"/>
      <c r="E105" s="415"/>
      <c r="F105" s="415"/>
      <c r="G105" s="415"/>
      <c r="H105" s="415"/>
      <c r="I105" s="415"/>
      <c r="J105" s="416"/>
      <c r="K105" s="417"/>
      <c r="L105" s="417"/>
      <c r="M105" s="417"/>
      <c r="N105" s="417"/>
      <c r="O105" s="417"/>
      <c r="P105" s="318"/>
      <c r="Q105" s="318"/>
      <c r="R105" s="318"/>
      <c r="S105" s="318"/>
      <c r="T105" s="318"/>
      <c r="U105" s="318"/>
      <c r="V105" s="318"/>
      <c r="W105" s="318"/>
      <c r="X105" s="318"/>
      <c r="Y105" s="319"/>
      <c r="Z105" s="320"/>
      <c r="AA105" s="320"/>
      <c r="AB105" s="321"/>
      <c r="AC105" s="1058"/>
      <c r="AD105" s="1058"/>
      <c r="AE105" s="1058"/>
      <c r="AF105" s="1058"/>
      <c r="AG105" s="105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9">
        <v>4</v>
      </c>
      <c r="B106" s="1059">
        <v>1</v>
      </c>
      <c r="C106" s="415"/>
      <c r="D106" s="415"/>
      <c r="E106" s="415"/>
      <c r="F106" s="415"/>
      <c r="G106" s="415"/>
      <c r="H106" s="415"/>
      <c r="I106" s="415"/>
      <c r="J106" s="416"/>
      <c r="K106" s="417"/>
      <c r="L106" s="417"/>
      <c r="M106" s="417"/>
      <c r="N106" s="417"/>
      <c r="O106" s="417"/>
      <c r="P106" s="318"/>
      <c r="Q106" s="318"/>
      <c r="R106" s="318"/>
      <c r="S106" s="318"/>
      <c r="T106" s="318"/>
      <c r="U106" s="318"/>
      <c r="V106" s="318"/>
      <c r="W106" s="318"/>
      <c r="X106" s="318"/>
      <c r="Y106" s="319"/>
      <c r="Z106" s="320"/>
      <c r="AA106" s="320"/>
      <c r="AB106" s="321"/>
      <c r="AC106" s="1058"/>
      <c r="AD106" s="1058"/>
      <c r="AE106" s="1058"/>
      <c r="AF106" s="1058"/>
      <c r="AG106" s="105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9">
        <v>5</v>
      </c>
      <c r="B107" s="1059">
        <v>1</v>
      </c>
      <c r="C107" s="415"/>
      <c r="D107" s="415"/>
      <c r="E107" s="415"/>
      <c r="F107" s="415"/>
      <c r="G107" s="415"/>
      <c r="H107" s="415"/>
      <c r="I107" s="415"/>
      <c r="J107" s="416"/>
      <c r="K107" s="417"/>
      <c r="L107" s="417"/>
      <c r="M107" s="417"/>
      <c r="N107" s="417"/>
      <c r="O107" s="417"/>
      <c r="P107" s="318"/>
      <c r="Q107" s="318"/>
      <c r="R107" s="318"/>
      <c r="S107" s="318"/>
      <c r="T107" s="318"/>
      <c r="U107" s="318"/>
      <c r="V107" s="318"/>
      <c r="W107" s="318"/>
      <c r="X107" s="318"/>
      <c r="Y107" s="319"/>
      <c r="Z107" s="320"/>
      <c r="AA107" s="320"/>
      <c r="AB107" s="321"/>
      <c r="AC107" s="1058"/>
      <c r="AD107" s="1058"/>
      <c r="AE107" s="1058"/>
      <c r="AF107" s="1058"/>
      <c r="AG107" s="105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9">
        <v>6</v>
      </c>
      <c r="B108" s="1059">
        <v>1</v>
      </c>
      <c r="C108" s="415"/>
      <c r="D108" s="415"/>
      <c r="E108" s="415"/>
      <c r="F108" s="415"/>
      <c r="G108" s="415"/>
      <c r="H108" s="415"/>
      <c r="I108" s="415"/>
      <c r="J108" s="416"/>
      <c r="K108" s="417"/>
      <c r="L108" s="417"/>
      <c r="M108" s="417"/>
      <c r="N108" s="417"/>
      <c r="O108" s="417"/>
      <c r="P108" s="318"/>
      <c r="Q108" s="318"/>
      <c r="R108" s="318"/>
      <c r="S108" s="318"/>
      <c r="T108" s="318"/>
      <c r="U108" s="318"/>
      <c r="V108" s="318"/>
      <c r="W108" s="318"/>
      <c r="X108" s="318"/>
      <c r="Y108" s="319"/>
      <c r="Z108" s="320"/>
      <c r="AA108" s="320"/>
      <c r="AB108" s="321"/>
      <c r="AC108" s="1058"/>
      <c r="AD108" s="1058"/>
      <c r="AE108" s="1058"/>
      <c r="AF108" s="1058"/>
      <c r="AG108" s="105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9">
        <v>7</v>
      </c>
      <c r="B109" s="1059">
        <v>1</v>
      </c>
      <c r="C109" s="415"/>
      <c r="D109" s="415"/>
      <c r="E109" s="415"/>
      <c r="F109" s="415"/>
      <c r="G109" s="415"/>
      <c r="H109" s="415"/>
      <c r="I109" s="415"/>
      <c r="J109" s="416"/>
      <c r="K109" s="417"/>
      <c r="L109" s="417"/>
      <c r="M109" s="417"/>
      <c r="N109" s="417"/>
      <c r="O109" s="417"/>
      <c r="P109" s="318"/>
      <c r="Q109" s="318"/>
      <c r="R109" s="318"/>
      <c r="S109" s="318"/>
      <c r="T109" s="318"/>
      <c r="U109" s="318"/>
      <c r="V109" s="318"/>
      <c r="W109" s="318"/>
      <c r="X109" s="318"/>
      <c r="Y109" s="319"/>
      <c r="Z109" s="320"/>
      <c r="AA109" s="320"/>
      <c r="AB109" s="321"/>
      <c r="AC109" s="1058"/>
      <c r="AD109" s="1058"/>
      <c r="AE109" s="1058"/>
      <c r="AF109" s="1058"/>
      <c r="AG109" s="105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9">
        <v>8</v>
      </c>
      <c r="B110" s="1059">
        <v>1</v>
      </c>
      <c r="C110" s="415"/>
      <c r="D110" s="415"/>
      <c r="E110" s="415"/>
      <c r="F110" s="415"/>
      <c r="G110" s="415"/>
      <c r="H110" s="415"/>
      <c r="I110" s="415"/>
      <c r="J110" s="416"/>
      <c r="K110" s="417"/>
      <c r="L110" s="417"/>
      <c r="M110" s="417"/>
      <c r="N110" s="417"/>
      <c r="O110" s="417"/>
      <c r="P110" s="318"/>
      <c r="Q110" s="318"/>
      <c r="R110" s="318"/>
      <c r="S110" s="318"/>
      <c r="T110" s="318"/>
      <c r="U110" s="318"/>
      <c r="V110" s="318"/>
      <c r="W110" s="318"/>
      <c r="X110" s="318"/>
      <c r="Y110" s="319"/>
      <c r="Z110" s="320"/>
      <c r="AA110" s="320"/>
      <c r="AB110" s="321"/>
      <c r="AC110" s="1058"/>
      <c r="AD110" s="1058"/>
      <c r="AE110" s="1058"/>
      <c r="AF110" s="1058"/>
      <c r="AG110" s="105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9">
        <v>9</v>
      </c>
      <c r="B111" s="1059">
        <v>1</v>
      </c>
      <c r="C111" s="415"/>
      <c r="D111" s="415"/>
      <c r="E111" s="415"/>
      <c r="F111" s="415"/>
      <c r="G111" s="415"/>
      <c r="H111" s="415"/>
      <c r="I111" s="415"/>
      <c r="J111" s="416"/>
      <c r="K111" s="417"/>
      <c r="L111" s="417"/>
      <c r="M111" s="417"/>
      <c r="N111" s="417"/>
      <c r="O111" s="417"/>
      <c r="P111" s="318"/>
      <c r="Q111" s="318"/>
      <c r="R111" s="318"/>
      <c r="S111" s="318"/>
      <c r="T111" s="318"/>
      <c r="U111" s="318"/>
      <c r="V111" s="318"/>
      <c r="W111" s="318"/>
      <c r="X111" s="318"/>
      <c r="Y111" s="319"/>
      <c r="Z111" s="320"/>
      <c r="AA111" s="320"/>
      <c r="AB111" s="321"/>
      <c r="AC111" s="1058"/>
      <c r="AD111" s="1058"/>
      <c r="AE111" s="1058"/>
      <c r="AF111" s="1058"/>
      <c r="AG111" s="105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9">
        <v>10</v>
      </c>
      <c r="B112" s="1059">
        <v>1</v>
      </c>
      <c r="C112" s="415"/>
      <c r="D112" s="415"/>
      <c r="E112" s="415"/>
      <c r="F112" s="415"/>
      <c r="G112" s="415"/>
      <c r="H112" s="415"/>
      <c r="I112" s="415"/>
      <c r="J112" s="416"/>
      <c r="K112" s="417"/>
      <c r="L112" s="417"/>
      <c r="M112" s="417"/>
      <c r="N112" s="417"/>
      <c r="O112" s="417"/>
      <c r="P112" s="318"/>
      <c r="Q112" s="318"/>
      <c r="R112" s="318"/>
      <c r="S112" s="318"/>
      <c r="T112" s="318"/>
      <c r="U112" s="318"/>
      <c r="V112" s="318"/>
      <c r="W112" s="318"/>
      <c r="X112" s="318"/>
      <c r="Y112" s="319"/>
      <c r="Z112" s="320"/>
      <c r="AA112" s="320"/>
      <c r="AB112" s="321"/>
      <c r="AC112" s="1058"/>
      <c r="AD112" s="1058"/>
      <c r="AE112" s="1058"/>
      <c r="AF112" s="1058"/>
      <c r="AG112" s="105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9">
        <v>11</v>
      </c>
      <c r="B113" s="1059">
        <v>1</v>
      </c>
      <c r="C113" s="415"/>
      <c r="D113" s="415"/>
      <c r="E113" s="415"/>
      <c r="F113" s="415"/>
      <c r="G113" s="415"/>
      <c r="H113" s="415"/>
      <c r="I113" s="415"/>
      <c r="J113" s="416"/>
      <c r="K113" s="417"/>
      <c r="L113" s="417"/>
      <c r="M113" s="417"/>
      <c r="N113" s="417"/>
      <c r="O113" s="417"/>
      <c r="P113" s="318"/>
      <c r="Q113" s="318"/>
      <c r="R113" s="318"/>
      <c r="S113" s="318"/>
      <c r="T113" s="318"/>
      <c r="U113" s="318"/>
      <c r="V113" s="318"/>
      <c r="W113" s="318"/>
      <c r="X113" s="318"/>
      <c r="Y113" s="319"/>
      <c r="Z113" s="320"/>
      <c r="AA113" s="320"/>
      <c r="AB113" s="321"/>
      <c r="AC113" s="1058"/>
      <c r="AD113" s="1058"/>
      <c r="AE113" s="1058"/>
      <c r="AF113" s="1058"/>
      <c r="AG113" s="105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9">
        <v>12</v>
      </c>
      <c r="B114" s="1059">
        <v>1</v>
      </c>
      <c r="C114" s="415"/>
      <c r="D114" s="415"/>
      <c r="E114" s="415"/>
      <c r="F114" s="415"/>
      <c r="G114" s="415"/>
      <c r="H114" s="415"/>
      <c r="I114" s="415"/>
      <c r="J114" s="416"/>
      <c r="K114" s="417"/>
      <c r="L114" s="417"/>
      <c r="M114" s="417"/>
      <c r="N114" s="417"/>
      <c r="O114" s="417"/>
      <c r="P114" s="318"/>
      <c r="Q114" s="318"/>
      <c r="R114" s="318"/>
      <c r="S114" s="318"/>
      <c r="T114" s="318"/>
      <c r="U114" s="318"/>
      <c r="V114" s="318"/>
      <c r="W114" s="318"/>
      <c r="X114" s="318"/>
      <c r="Y114" s="319"/>
      <c r="Z114" s="320"/>
      <c r="AA114" s="320"/>
      <c r="AB114" s="321"/>
      <c r="AC114" s="1058"/>
      <c r="AD114" s="1058"/>
      <c r="AE114" s="1058"/>
      <c r="AF114" s="1058"/>
      <c r="AG114" s="105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9">
        <v>13</v>
      </c>
      <c r="B115" s="1059">
        <v>1</v>
      </c>
      <c r="C115" s="415"/>
      <c r="D115" s="415"/>
      <c r="E115" s="415"/>
      <c r="F115" s="415"/>
      <c r="G115" s="415"/>
      <c r="H115" s="415"/>
      <c r="I115" s="415"/>
      <c r="J115" s="416"/>
      <c r="K115" s="417"/>
      <c r="L115" s="417"/>
      <c r="M115" s="417"/>
      <c r="N115" s="417"/>
      <c r="O115" s="417"/>
      <c r="P115" s="318"/>
      <c r="Q115" s="318"/>
      <c r="R115" s="318"/>
      <c r="S115" s="318"/>
      <c r="T115" s="318"/>
      <c r="U115" s="318"/>
      <c r="V115" s="318"/>
      <c r="W115" s="318"/>
      <c r="X115" s="318"/>
      <c r="Y115" s="319"/>
      <c r="Z115" s="320"/>
      <c r="AA115" s="320"/>
      <c r="AB115" s="321"/>
      <c r="AC115" s="1058"/>
      <c r="AD115" s="1058"/>
      <c r="AE115" s="1058"/>
      <c r="AF115" s="1058"/>
      <c r="AG115" s="105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9">
        <v>14</v>
      </c>
      <c r="B116" s="1059">
        <v>1</v>
      </c>
      <c r="C116" s="415"/>
      <c r="D116" s="415"/>
      <c r="E116" s="415"/>
      <c r="F116" s="415"/>
      <c r="G116" s="415"/>
      <c r="H116" s="415"/>
      <c r="I116" s="415"/>
      <c r="J116" s="416"/>
      <c r="K116" s="417"/>
      <c r="L116" s="417"/>
      <c r="M116" s="417"/>
      <c r="N116" s="417"/>
      <c r="O116" s="417"/>
      <c r="P116" s="318"/>
      <c r="Q116" s="318"/>
      <c r="R116" s="318"/>
      <c r="S116" s="318"/>
      <c r="T116" s="318"/>
      <c r="U116" s="318"/>
      <c r="V116" s="318"/>
      <c r="W116" s="318"/>
      <c r="X116" s="318"/>
      <c r="Y116" s="319"/>
      <c r="Z116" s="320"/>
      <c r="AA116" s="320"/>
      <c r="AB116" s="321"/>
      <c r="AC116" s="1058"/>
      <c r="AD116" s="1058"/>
      <c r="AE116" s="1058"/>
      <c r="AF116" s="1058"/>
      <c r="AG116" s="105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9">
        <v>15</v>
      </c>
      <c r="B117" s="1059">
        <v>1</v>
      </c>
      <c r="C117" s="415"/>
      <c r="D117" s="415"/>
      <c r="E117" s="415"/>
      <c r="F117" s="415"/>
      <c r="G117" s="415"/>
      <c r="H117" s="415"/>
      <c r="I117" s="415"/>
      <c r="J117" s="416"/>
      <c r="K117" s="417"/>
      <c r="L117" s="417"/>
      <c r="M117" s="417"/>
      <c r="N117" s="417"/>
      <c r="O117" s="417"/>
      <c r="P117" s="318"/>
      <c r="Q117" s="318"/>
      <c r="R117" s="318"/>
      <c r="S117" s="318"/>
      <c r="T117" s="318"/>
      <c r="U117" s="318"/>
      <c r="V117" s="318"/>
      <c r="W117" s="318"/>
      <c r="X117" s="318"/>
      <c r="Y117" s="319"/>
      <c r="Z117" s="320"/>
      <c r="AA117" s="320"/>
      <c r="AB117" s="321"/>
      <c r="AC117" s="1058"/>
      <c r="AD117" s="1058"/>
      <c r="AE117" s="1058"/>
      <c r="AF117" s="1058"/>
      <c r="AG117" s="105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9">
        <v>16</v>
      </c>
      <c r="B118" s="1059">
        <v>1</v>
      </c>
      <c r="C118" s="415"/>
      <c r="D118" s="415"/>
      <c r="E118" s="415"/>
      <c r="F118" s="415"/>
      <c r="G118" s="415"/>
      <c r="H118" s="415"/>
      <c r="I118" s="415"/>
      <c r="J118" s="416"/>
      <c r="K118" s="417"/>
      <c r="L118" s="417"/>
      <c r="M118" s="417"/>
      <c r="N118" s="417"/>
      <c r="O118" s="417"/>
      <c r="P118" s="318"/>
      <c r="Q118" s="318"/>
      <c r="R118" s="318"/>
      <c r="S118" s="318"/>
      <c r="T118" s="318"/>
      <c r="U118" s="318"/>
      <c r="V118" s="318"/>
      <c r="W118" s="318"/>
      <c r="X118" s="318"/>
      <c r="Y118" s="319"/>
      <c r="Z118" s="320"/>
      <c r="AA118" s="320"/>
      <c r="AB118" s="321"/>
      <c r="AC118" s="1058"/>
      <c r="AD118" s="1058"/>
      <c r="AE118" s="1058"/>
      <c r="AF118" s="1058"/>
      <c r="AG118" s="105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9">
        <v>17</v>
      </c>
      <c r="B119" s="1059">
        <v>1</v>
      </c>
      <c r="C119" s="415"/>
      <c r="D119" s="415"/>
      <c r="E119" s="415"/>
      <c r="F119" s="415"/>
      <c r="G119" s="415"/>
      <c r="H119" s="415"/>
      <c r="I119" s="415"/>
      <c r="J119" s="416"/>
      <c r="K119" s="417"/>
      <c r="L119" s="417"/>
      <c r="M119" s="417"/>
      <c r="N119" s="417"/>
      <c r="O119" s="417"/>
      <c r="P119" s="318"/>
      <c r="Q119" s="318"/>
      <c r="R119" s="318"/>
      <c r="S119" s="318"/>
      <c r="T119" s="318"/>
      <c r="U119" s="318"/>
      <c r="V119" s="318"/>
      <c r="W119" s="318"/>
      <c r="X119" s="318"/>
      <c r="Y119" s="319"/>
      <c r="Z119" s="320"/>
      <c r="AA119" s="320"/>
      <c r="AB119" s="321"/>
      <c r="AC119" s="1058"/>
      <c r="AD119" s="1058"/>
      <c r="AE119" s="1058"/>
      <c r="AF119" s="1058"/>
      <c r="AG119" s="105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9">
        <v>18</v>
      </c>
      <c r="B120" s="1059">
        <v>1</v>
      </c>
      <c r="C120" s="415"/>
      <c r="D120" s="415"/>
      <c r="E120" s="415"/>
      <c r="F120" s="415"/>
      <c r="G120" s="415"/>
      <c r="H120" s="415"/>
      <c r="I120" s="415"/>
      <c r="J120" s="416"/>
      <c r="K120" s="417"/>
      <c r="L120" s="417"/>
      <c r="M120" s="417"/>
      <c r="N120" s="417"/>
      <c r="O120" s="417"/>
      <c r="P120" s="318"/>
      <c r="Q120" s="318"/>
      <c r="R120" s="318"/>
      <c r="S120" s="318"/>
      <c r="T120" s="318"/>
      <c r="U120" s="318"/>
      <c r="V120" s="318"/>
      <c r="W120" s="318"/>
      <c r="X120" s="318"/>
      <c r="Y120" s="319"/>
      <c r="Z120" s="320"/>
      <c r="AA120" s="320"/>
      <c r="AB120" s="321"/>
      <c r="AC120" s="1058"/>
      <c r="AD120" s="1058"/>
      <c r="AE120" s="1058"/>
      <c r="AF120" s="1058"/>
      <c r="AG120" s="105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9">
        <v>19</v>
      </c>
      <c r="B121" s="1059">
        <v>1</v>
      </c>
      <c r="C121" s="415"/>
      <c r="D121" s="415"/>
      <c r="E121" s="415"/>
      <c r="F121" s="415"/>
      <c r="G121" s="415"/>
      <c r="H121" s="415"/>
      <c r="I121" s="415"/>
      <c r="J121" s="416"/>
      <c r="K121" s="417"/>
      <c r="L121" s="417"/>
      <c r="M121" s="417"/>
      <c r="N121" s="417"/>
      <c r="O121" s="417"/>
      <c r="P121" s="318"/>
      <c r="Q121" s="318"/>
      <c r="R121" s="318"/>
      <c r="S121" s="318"/>
      <c r="T121" s="318"/>
      <c r="U121" s="318"/>
      <c r="V121" s="318"/>
      <c r="W121" s="318"/>
      <c r="X121" s="318"/>
      <c r="Y121" s="319"/>
      <c r="Z121" s="320"/>
      <c r="AA121" s="320"/>
      <c r="AB121" s="321"/>
      <c r="AC121" s="1058"/>
      <c r="AD121" s="1058"/>
      <c r="AE121" s="1058"/>
      <c r="AF121" s="1058"/>
      <c r="AG121" s="105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9">
        <v>20</v>
      </c>
      <c r="B122" s="1059">
        <v>1</v>
      </c>
      <c r="C122" s="415"/>
      <c r="D122" s="415"/>
      <c r="E122" s="415"/>
      <c r="F122" s="415"/>
      <c r="G122" s="415"/>
      <c r="H122" s="415"/>
      <c r="I122" s="415"/>
      <c r="J122" s="416"/>
      <c r="K122" s="417"/>
      <c r="L122" s="417"/>
      <c r="M122" s="417"/>
      <c r="N122" s="417"/>
      <c r="O122" s="417"/>
      <c r="P122" s="318"/>
      <c r="Q122" s="318"/>
      <c r="R122" s="318"/>
      <c r="S122" s="318"/>
      <c r="T122" s="318"/>
      <c r="U122" s="318"/>
      <c r="V122" s="318"/>
      <c r="W122" s="318"/>
      <c r="X122" s="318"/>
      <c r="Y122" s="319"/>
      <c r="Z122" s="320"/>
      <c r="AA122" s="320"/>
      <c r="AB122" s="321"/>
      <c r="AC122" s="1058"/>
      <c r="AD122" s="1058"/>
      <c r="AE122" s="1058"/>
      <c r="AF122" s="1058"/>
      <c r="AG122" s="105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9">
        <v>21</v>
      </c>
      <c r="B123" s="1059">
        <v>1</v>
      </c>
      <c r="C123" s="415"/>
      <c r="D123" s="415"/>
      <c r="E123" s="415"/>
      <c r="F123" s="415"/>
      <c r="G123" s="415"/>
      <c r="H123" s="415"/>
      <c r="I123" s="415"/>
      <c r="J123" s="416"/>
      <c r="K123" s="417"/>
      <c r="L123" s="417"/>
      <c r="M123" s="417"/>
      <c r="N123" s="417"/>
      <c r="O123" s="417"/>
      <c r="P123" s="318"/>
      <c r="Q123" s="318"/>
      <c r="R123" s="318"/>
      <c r="S123" s="318"/>
      <c r="T123" s="318"/>
      <c r="U123" s="318"/>
      <c r="V123" s="318"/>
      <c r="W123" s="318"/>
      <c r="X123" s="318"/>
      <c r="Y123" s="319"/>
      <c r="Z123" s="320"/>
      <c r="AA123" s="320"/>
      <c r="AB123" s="321"/>
      <c r="AC123" s="1058"/>
      <c r="AD123" s="1058"/>
      <c r="AE123" s="1058"/>
      <c r="AF123" s="1058"/>
      <c r="AG123" s="105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9">
        <v>22</v>
      </c>
      <c r="B124" s="1059">
        <v>1</v>
      </c>
      <c r="C124" s="415"/>
      <c r="D124" s="415"/>
      <c r="E124" s="415"/>
      <c r="F124" s="415"/>
      <c r="G124" s="415"/>
      <c r="H124" s="415"/>
      <c r="I124" s="415"/>
      <c r="J124" s="416"/>
      <c r="K124" s="417"/>
      <c r="L124" s="417"/>
      <c r="M124" s="417"/>
      <c r="N124" s="417"/>
      <c r="O124" s="417"/>
      <c r="P124" s="318"/>
      <c r="Q124" s="318"/>
      <c r="R124" s="318"/>
      <c r="S124" s="318"/>
      <c r="T124" s="318"/>
      <c r="U124" s="318"/>
      <c r="V124" s="318"/>
      <c r="W124" s="318"/>
      <c r="X124" s="318"/>
      <c r="Y124" s="319"/>
      <c r="Z124" s="320"/>
      <c r="AA124" s="320"/>
      <c r="AB124" s="321"/>
      <c r="AC124" s="1058"/>
      <c r="AD124" s="1058"/>
      <c r="AE124" s="1058"/>
      <c r="AF124" s="1058"/>
      <c r="AG124" s="105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9">
        <v>23</v>
      </c>
      <c r="B125" s="1059">
        <v>1</v>
      </c>
      <c r="C125" s="415"/>
      <c r="D125" s="415"/>
      <c r="E125" s="415"/>
      <c r="F125" s="415"/>
      <c r="G125" s="415"/>
      <c r="H125" s="415"/>
      <c r="I125" s="415"/>
      <c r="J125" s="416"/>
      <c r="K125" s="417"/>
      <c r="L125" s="417"/>
      <c r="M125" s="417"/>
      <c r="N125" s="417"/>
      <c r="O125" s="417"/>
      <c r="P125" s="318"/>
      <c r="Q125" s="318"/>
      <c r="R125" s="318"/>
      <c r="S125" s="318"/>
      <c r="T125" s="318"/>
      <c r="U125" s="318"/>
      <c r="V125" s="318"/>
      <c r="W125" s="318"/>
      <c r="X125" s="318"/>
      <c r="Y125" s="319"/>
      <c r="Z125" s="320"/>
      <c r="AA125" s="320"/>
      <c r="AB125" s="321"/>
      <c r="AC125" s="1058"/>
      <c r="AD125" s="1058"/>
      <c r="AE125" s="1058"/>
      <c r="AF125" s="1058"/>
      <c r="AG125" s="105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9">
        <v>24</v>
      </c>
      <c r="B126" s="1059">
        <v>1</v>
      </c>
      <c r="C126" s="415"/>
      <c r="D126" s="415"/>
      <c r="E126" s="415"/>
      <c r="F126" s="415"/>
      <c r="G126" s="415"/>
      <c r="H126" s="415"/>
      <c r="I126" s="415"/>
      <c r="J126" s="416"/>
      <c r="K126" s="417"/>
      <c r="L126" s="417"/>
      <c r="M126" s="417"/>
      <c r="N126" s="417"/>
      <c r="O126" s="417"/>
      <c r="P126" s="318"/>
      <c r="Q126" s="318"/>
      <c r="R126" s="318"/>
      <c r="S126" s="318"/>
      <c r="T126" s="318"/>
      <c r="U126" s="318"/>
      <c r="V126" s="318"/>
      <c r="W126" s="318"/>
      <c r="X126" s="318"/>
      <c r="Y126" s="319"/>
      <c r="Z126" s="320"/>
      <c r="AA126" s="320"/>
      <c r="AB126" s="321"/>
      <c r="AC126" s="1058"/>
      <c r="AD126" s="1058"/>
      <c r="AE126" s="1058"/>
      <c r="AF126" s="1058"/>
      <c r="AG126" s="105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9">
        <v>25</v>
      </c>
      <c r="B127" s="1059">
        <v>1</v>
      </c>
      <c r="C127" s="415"/>
      <c r="D127" s="415"/>
      <c r="E127" s="415"/>
      <c r="F127" s="415"/>
      <c r="G127" s="415"/>
      <c r="H127" s="415"/>
      <c r="I127" s="415"/>
      <c r="J127" s="416"/>
      <c r="K127" s="417"/>
      <c r="L127" s="417"/>
      <c r="M127" s="417"/>
      <c r="N127" s="417"/>
      <c r="O127" s="417"/>
      <c r="P127" s="318"/>
      <c r="Q127" s="318"/>
      <c r="R127" s="318"/>
      <c r="S127" s="318"/>
      <c r="T127" s="318"/>
      <c r="U127" s="318"/>
      <c r="V127" s="318"/>
      <c r="W127" s="318"/>
      <c r="X127" s="318"/>
      <c r="Y127" s="319"/>
      <c r="Z127" s="320"/>
      <c r="AA127" s="320"/>
      <c r="AB127" s="321"/>
      <c r="AC127" s="1058"/>
      <c r="AD127" s="1058"/>
      <c r="AE127" s="1058"/>
      <c r="AF127" s="1058"/>
      <c r="AG127" s="105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9">
        <v>26</v>
      </c>
      <c r="B128" s="1059">
        <v>1</v>
      </c>
      <c r="C128" s="415"/>
      <c r="D128" s="415"/>
      <c r="E128" s="415"/>
      <c r="F128" s="415"/>
      <c r="G128" s="415"/>
      <c r="H128" s="415"/>
      <c r="I128" s="415"/>
      <c r="J128" s="416"/>
      <c r="K128" s="417"/>
      <c r="L128" s="417"/>
      <c r="M128" s="417"/>
      <c r="N128" s="417"/>
      <c r="O128" s="417"/>
      <c r="P128" s="318"/>
      <c r="Q128" s="318"/>
      <c r="R128" s="318"/>
      <c r="S128" s="318"/>
      <c r="T128" s="318"/>
      <c r="U128" s="318"/>
      <c r="V128" s="318"/>
      <c r="W128" s="318"/>
      <c r="X128" s="318"/>
      <c r="Y128" s="319"/>
      <c r="Z128" s="320"/>
      <c r="AA128" s="320"/>
      <c r="AB128" s="321"/>
      <c r="AC128" s="1058"/>
      <c r="AD128" s="1058"/>
      <c r="AE128" s="1058"/>
      <c r="AF128" s="1058"/>
      <c r="AG128" s="105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9">
        <v>27</v>
      </c>
      <c r="B129" s="1059">
        <v>1</v>
      </c>
      <c r="C129" s="415"/>
      <c r="D129" s="415"/>
      <c r="E129" s="415"/>
      <c r="F129" s="415"/>
      <c r="G129" s="415"/>
      <c r="H129" s="415"/>
      <c r="I129" s="415"/>
      <c r="J129" s="416"/>
      <c r="K129" s="417"/>
      <c r="L129" s="417"/>
      <c r="M129" s="417"/>
      <c r="N129" s="417"/>
      <c r="O129" s="417"/>
      <c r="P129" s="318"/>
      <c r="Q129" s="318"/>
      <c r="R129" s="318"/>
      <c r="S129" s="318"/>
      <c r="T129" s="318"/>
      <c r="U129" s="318"/>
      <c r="V129" s="318"/>
      <c r="W129" s="318"/>
      <c r="X129" s="318"/>
      <c r="Y129" s="319"/>
      <c r="Z129" s="320"/>
      <c r="AA129" s="320"/>
      <c r="AB129" s="321"/>
      <c r="AC129" s="1058"/>
      <c r="AD129" s="1058"/>
      <c r="AE129" s="1058"/>
      <c r="AF129" s="1058"/>
      <c r="AG129" s="105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9">
        <v>28</v>
      </c>
      <c r="B130" s="1059">
        <v>1</v>
      </c>
      <c r="C130" s="415"/>
      <c r="D130" s="415"/>
      <c r="E130" s="415"/>
      <c r="F130" s="415"/>
      <c r="G130" s="415"/>
      <c r="H130" s="415"/>
      <c r="I130" s="415"/>
      <c r="J130" s="416"/>
      <c r="K130" s="417"/>
      <c r="L130" s="417"/>
      <c r="M130" s="417"/>
      <c r="N130" s="417"/>
      <c r="O130" s="417"/>
      <c r="P130" s="318"/>
      <c r="Q130" s="318"/>
      <c r="R130" s="318"/>
      <c r="S130" s="318"/>
      <c r="T130" s="318"/>
      <c r="U130" s="318"/>
      <c r="V130" s="318"/>
      <c r="W130" s="318"/>
      <c r="X130" s="318"/>
      <c r="Y130" s="319"/>
      <c r="Z130" s="320"/>
      <c r="AA130" s="320"/>
      <c r="AB130" s="321"/>
      <c r="AC130" s="1058"/>
      <c r="AD130" s="1058"/>
      <c r="AE130" s="1058"/>
      <c r="AF130" s="1058"/>
      <c r="AG130" s="105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9">
        <v>29</v>
      </c>
      <c r="B131" s="1059">
        <v>1</v>
      </c>
      <c r="C131" s="415"/>
      <c r="D131" s="415"/>
      <c r="E131" s="415"/>
      <c r="F131" s="415"/>
      <c r="G131" s="415"/>
      <c r="H131" s="415"/>
      <c r="I131" s="415"/>
      <c r="J131" s="416"/>
      <c r="K131" s="417"/>
      <c r="L131" s="417"/>
      <c r="M131" s="417"/>
      <c r="N131" s="417"/>
      <c r="O131" s="417"/>
      <c r="P131" s="318"/>
      <c r="Q131" s="318"/>
      <c r="R131" s="318"/>
      <c r="S131" s="318"/>
      <c r="T131" s="318"/>
      <c r="U131" s="318"/>
      <c r="V131" s="318"/>
      <c r="W131" s="318"/>
      <c r="X131" s="318"/>
      <c r="Y131" s="319"/>
      <c r="Z131" s="320"/>
      <c r="AA131" s="320"/>
      <c r="AB131" s="321"/>
      <c r="AC131" s="1058"/>
      <c r="AD131" s="1058"/>
      <c r="AE131" s="1058"/>
      <c r="AF131" s="1058"/>
      <c r="AG131" s="105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9">
        <v>30</v>
      </c>
      <c r="B132" s="1059">
        <v>1</v>
      </c>
      <c r="C132" s="415"/>
      <c r="D132" s="415"/>
      <c r="E132" s="415"/>
      <c r="F132" s="415"/>
      <c r="G132" s="415"/>
      <c r="H132" s="415"/>
      <c r="I132" s="415"/>
      <c r="J132" s="416"/>
      <c r="K132" s="417"/>
      <c r="L132" s="417"/>
      <c r="M132" s="417"/>
      <c r="N132" s="417"/>
      <c r="O132" s="417"/>
      <c r="P132" s="318"/>
      <c r="Q132" s="318"/>
      <c r="R132" s="318"/>
      <c r="S132" s="318"/>
      <c r="T132" s="318"/>
      <c r="U132" s="318"/>
      <c r="V132" s="318"/>
      <c r="W132" s="318"/>
      <c r="X132" s="318"/>
      <c r="Y132" s="319"/>
      <c r="Z132" s="320"/>
      <c r="AA132" s="320"/>
      <c r="AB132" s="321"/>
      <c r="AC132" s="1058"/>
      <c r="AD132" s="1058"/>
      <c r="AE132" s="1058"/>
      <c r="AF132" s="1058"/>
      <c r="AG132" s="105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9">
        <v>1</v>
      </c>
      <c r="B136" s="1059">
        <v>1</v>
      </c>
      <c r="C136" s="415"/>
      <c r="D136" s="415"/>
      <c r="E136" s="415"/>
      <c r="F136" s="415"/>
      <c r="G136" s="415"/>
      <c r="H136" s="415"/>
      <c r="I136" s="415"/>
      <c r="J136" s="416"/>
      <c r="K136" s="417"/>
      <c r="L136" s="417"/>
      <c r="M136" s="417"/>
      <c r="N136" s="417"/>
      <c r="O136" s="417"/>
      <c r="P136" s="318"/>
      <c r="Q136" s="318"/>
      <c r="R136" s="318"/>
      <c r="S136" s="318"/>
      <c r="T136" s="318"/>
      <c r="U136" s="318"/>
      <c r="V136" s="318"/>
      <c r="W136" s="318"/>
      <c r="X136" s="318"/>
      <c r="Y136" s="319"/>
      <c r="Z136" s="320"/>
      <c r="AA136" s="320"/>
      <c r="AB136" s="321"/>
      <c r="AC136" s="1058"/>
      <c r="AD136" s="1058"/>
      <c r="AE136" s="1058"/>
      <c r="AF136" s="1058"/>
      <c r="AG136" s="105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9">
        <v>2</v>
      </c>
      <c r="B137" s="1059">
        <v>1</v>
      </c>
      <c r="C137" s="415"/>
      <c r="D137" s="415"/>
      <c r="E137" s="415"/>
      <c r="F137" s="415"/>
      <c r="G137" s="415"/>
      <c r="H137" s="415"/>
      <c r="I137" s="415"/>
      <c r="J137" s="416"/>
      <c r="K137" s="417"/>
      <c r="L137" s="417"/>
      <c r="M137" s="417"/>
      <c r="N137" s="417"/>
      <c r="O137" s="417"/>
      <c r="P137" s="318"/>
      <c r="Q137" s="318"/>
      <c r="R137" s="318"/>
      <c r="S137" s="318"/>
      <c r="T137" s="318"/>
      <c r="U137" s="318"/>
      <c r="V137" s="318"/>
      <c r="W137" s="318"/>
      <c r="X137" s="318"/>
      <c r="Y137" s="319"/>
      <c r="Z137" s="320"/>
      <c r="AA137" s="320"/>
      <c r="AB137" s="321"/>
      <c r="AC137" s="1058"/>
      <c r="AD137" s="1058"/>
      <c r="AE137" s="1058"/>
      <c r="AF137" s="1058"/>
      <c r="AG137" s="105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9">
        <v>3</v>
      </c>
      <c r="B138" s="1059">
        <v>1</v>
      </c>
      <c r="C138" s="415"/>
      <c r="D138" s="415"/>
      <c r="E138" s="415"/>
      <c r="F138" s="415"/>
      <c r="G138" s="415"/>
      <c r="H138" s="415"/>
      <c r="I138" s="415"/>
      <c r="J138" s="416"/>
      <c r="K138" s="417"/>
      <c r="L138" s="417"/>
      <c r="M138" s="417"/>
      <c r="N138" s="417"/>
      <c r="O138" s="417"/>
      <c r="P138" s="318"/>
      <c r="Q138" s="318"/>
      <c r="R138" s="318"/>
      <c r="S138" s="318"/>
      <c r="T138" s="318"/>
      <c r="U138" s="318"/>
      <c r="V138" s="318"/>
      <c r="W138" s="318"/>
      <c r="X138" s="318"/>
      <c r="Y138" s="319"/>
      <c r="Z138" s="320"/>
      <c r="AA138" s="320"/>
      <c r="AB138" s="321"/>
      <c r="AC138" s="1058"/>
      <c r="AD138" s="1058"/>
      <c r="AE138" s="1058"/>
      <c r="AF138" s="1058"/>
      <c r="AG138" s="105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9">
        <v>4</v>
      </c>
      <c r="B139" s="1059">
        <v>1</v>
      </c>
      <c r="C139" s="415"/>
      <c r="D139" s="415"/>
      <c r="E139" s="415"/>
      <c r="F139" s="415"/>
      <c r="G139" s="415"/>
      <c r="H139" s="415"/>
      <c r="I139" s="415"/>
      <c r="J139" s="416"/>
      <c r="K139" s="417"/>
      <c r="L139" s="417"/>
      <c r="M139" s="417"/>
      <c r="N139" s="417"/>
      <c r="O139" s="417"/>
      <c r="P139" s="318"/>
      <c r="Q139" s="318"/>
      <c r="R139" s="318"/>
      <c r="S139" s="318"/>
      <c r="T139" s="318"/>
      <c r="U139" s="318"/>
      <c r="V139" s="318"/>
      <c r="W139" s="318"/>
      <c r="X139" s="318"/>
      <c r="Y139" s="319"/>
      <c r="Z139" s="320"/>
      <c r="AA139" s="320"/>
      <c r="AB139" s="321"/>
      <c r="AC139" s="1058"/>
      <c r="AD139" s="1058"/>
      <c r="AE139" s="1058"/>
      <c r="AF139" s="1058"/>
      <c r="AG139" s="105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9">
        <v>5</v>
      </c>
      <c r="B140" s="1059">
        <v>1</v>
      </c>
      <c r="C140" s="415"/>
      <c r="D140" s="415"/>
      <c r="E140" s="415"/>
      <c r="F140" s="415"/>
      <c r="G140" s="415"/>
      <c r="H140" s="415"/>
      <c r="I140" s="415"/>
      <c r="J140" s="416"/>
      <c r="K140" s="417"/>
      <c r="L140" s="417"/>
      <c r="M140" s="417"/>
      <c r="N140" s="417"/>
      <c r="O140" s="417"/>
      <c r="P140" s="318"/>
      <c r="Q140" s="318"/>
      <c r="R140" s="318"/>
      <c r="S140" s="318"/>
      <c r="T140" s="318"/>
      <c r="U140" s="318"/>
      <c r="V140" s="318"/>
      <c r="W140" s="318"/>
      <c r="X140" s="318"/>
      <c r="Y140" s="319"/>
      <c r="Z140" s="320"/>
      <c r="AA140" s="320"/>
      <c r="AB140" s="321"/>
      <c r="AC140" s="1058"/>
      <c r="AD140" s="1058"/>
      <c r="AE140" s="1058"/>
      <c r="AF140" s="1058"/>
      <c r="AG140" s="105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9">
        <v>6</v>
      </c>
      <c r="B141" s="1059">
        <v>1</v>
      </c>
      <c r="C141" s="415"/>
      <c r="D141" s="415"/>
      <c r="E141" s="415"/>
      <c r="F141" s="415"/>
      <c r="G141" s="415"/>
      <c r="H141" s="415"/>
      <c r="I141" s="415"/>
      <c r="J141" s="416"/>
      <c r="K141" s="417"/>
      <c r="L141" s="417"/>
      <c r="M141" s="417"/>
      <c r="N141" s="417"/>
      <c r="O141" s="417"/>
      <c r="P141" s="318"/>
      <c r="Q141" s="318"/>
      <c r="R141" s="318"/>
      <c r="S141" s="318"/>
      <c r="T141" s="318"/>
      <c r="U141" s="318"/>
      <c r="V141" s="318"/>
      <c r="W141" s="318"/>
      <c r="X141" s="318"/>
      <c r="Y141" s="319"/>
      <c r="Z141" s="320"/>
      <c r="AA141" s="320"/>
      <c r="AB141" s="321"/>
      <c r="AC141" s="1058"/>
      <c r="AD141" s="1058"/>
      <c r="AE141" s="1058"/>
      <c r="AF141" s="1058"/>
      <c r="AG141" s="105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9">
        <v>7</v>
      </c>
      <c r="B142" s="1059">
        <v>1</v>
      </c>
      <c r="C142" s="415"/>
      <c r="D142" s="415"/>
      <c r="E142" s="415"/>
      <c r="F142" s="415"/>
      <c r="G142" s="415"/>
      <c r="H142" s="415"/>
      <c r="I142" s="415"/>
      <c r="J142" s="416"/>
      <c r="K142" s="417"/>
      <c r="L142" s="417"/>
      <c r="M142" s="417"/>
      <c r="N142" s="417"/>
      <c r="O142" s="417"/>
      <c r="P142" s="318"/>
      <c r="Q142" s="318"/>
      <c r="R142" s="318"/>
      <c r="S142" s="318"/>
      <c r="T142" s="318"/>
      <c r="U142" s="318"/>
      <c r="V142" s="318"/>
      <c r="W142" s="318"/>
      <c r="X142" s="318"/>
      <c r="Y142" s="319"/>
      <c r="Z142" s="320"/>
      <c r="AA142" s="320"/>
      <c r="AB142" s="321"/>
      <c r="AC142" s="1058"/>
      <c r="AD142" s="1058"/>
      <c r="AE142" s="1058"/>
      <c r="AF142" s="1058"/>
      <c r="AG142" s="105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9">
        <v>8</v>
      </c>
      <c r="B143" s="1059">
        <v>1</v>
      </c>
      <c r="C143" s="415"/>
      <c r="D143" s="415"/>
      <c r="E143" s="415"/>
      <c r="F143" s="415"/>
      <c r="G143" s="415"/>
      <c r="H143" s="415"/>
      <c r="I143" s="415"/>
      <c r="J143" s="416"/>
      <c r="K143" s="417"/>
      <c r="L143" s="417"/>
      <c r="M143" s="417"/>
      <c r="N143" s="417"/>
      <c r="O143" s="417"/>
      <c r="P143" s="318"/>
      <c r="Q143" s="318"/>
      <c r="R143" s="318"/>
      <c r="S143" s="318"/>
      <c r="T143" s="318"/>
      <c r="U143" s="318"/>
      <c r="V143" s="318"/>
      <c r="W143" s="318"/>
      <c r="X143" s="318"/>
      <c r="Y143" s="319"/>
      <c r="Z143" s="320"/>
      <c r="AA143" s="320"/>
      <c r="AB143" s="321"/>
      <c r="AC143" s="1058"/>
      <c r="AD143" s="1058"/>
      <c r="AE143" s="1058"/>
      <c r="AF143" s="1058"/>
      <c r="AG143" s="105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9">
        <v>9</v>
      </c>
      <c r="B144" s="1059">
        <v>1</v>
      </c>
      <c r="C144" s="415"/>
      <c r="D144" s="415"/>
      <c r="E144" s="415"/>
      <c r="F144" s="415"/>
      <c r="G144" s="415"/>
      <c r="H144" s="415"/>
      <c r="I144" s="415"/>
      <c r="J144" s="416"/>
      <c r="K144" s="417"/>
      <c r="L144" s="417"/>
      <c r="M144" s="417"/>
      <c r="N144" s="417"/>
      <c r="O144" s="417"/>
      <c r="P144" s="318"/>
      <c r="Q144" s="318"/>
      <c r="R144" s="318"/>
      <c r="S144" s="318"/>
      <c r="T144" s="318"/>
      <c r="U144" s="318"/>
      <c r="V144" s="318"/>
      <c r="W144" s="318"/>
      <c r="X144" s="318"/>
      <c r="Y144" s="319"/>
      <c r="Z144" s="320"/>
      <c r="AA144" s="320"/>
      <c r="AB144" s="321"/>
      <c r="AC144" s="1058"/>
      <c r="AD144" s="1058"/>
      <c r="AE144" s="1058"/>
      <c r="AF144" s="1058"/>
      <c r="AG144" s="105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9">
        <v>10</v>
      </c>
      <c r="B145" s="1059">
        <v>1</v>
      </c>
      <c r="C145" s="415"/>
      <c r="D145" s="415"/>
      <c r="E145" s="415"/>
      <c r="F145" s="415"/>
      <c r="G145" s="415"/>
      <c r="H145" s="415"/>
      <c r="I145" s="415"/>
      <c r="J145" s="416"/>
      <c r="K145" s="417"/>
      <c r="L145" s="417"/>
      <c r="M145" s="417"/>
      <c r="N145" s="417"/>
      <c r="O145" s="417"/>
      <c r="P145" s="318"/>
      <c r="Q145" s="318"/>
      <c r="R145" s="318"/>
      <c r="S145" s="318"/>
      <c r="T145" s="318"/>
      <c r="U145" s="318"/>
      <c r="V145" s="318"/>
      <c r="W145" s="318"/>
      <c r="X145" s="318"/>
      <c r="Y145" s="319"/>
      <c r="Z145" s="320"/>
      <c r="AA145" s="320"/>
      <c r="AB145" s="321"/>
      <c r="AC145" s="1058"/>
      <c r="AD145" s="1058"/>
      <c r="AE145" s="1058"/>
      <c r="AF145" s="1058"/>
      <c r="AG145" s="105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9">
        <v>11</v>
      </c>
      <c r="B146" s="1059">
        <v>1</v>
      </c>
      <c r="C146" s="415"/>
      <c r="D146" s="415"/>
      <c r="E146" s="415"/>
      <c r="F146" s="415"/>
      <c r="G146" s="415"/>
      <c r="H146" s="415"/>
      <c r="I146" s="415"/>
      <c r="J146" s="416"/>
      <c r="K146" s="417"/>
      <c r="L146" s="417"/>
      <c r="M146" s="417"/>
      <c r="N146" s="417"/>
      <c r="O146" s="417"/>
      <c r="P146" s="318"/>
      <c r="Q146" s="318"/>
      <c r="R146" s="318"/>
      <c r="S146" s="318"/>
      <c r="T146" s="318"/>
      <c r="U146" s="318"/>
      <c r="V146" s="318"/>
      <c r="W146" s="318"/>
      <c r="X146" s="318"/>
      <c r="Y146" s="319"/>
      <c r="Z146" s="320"/>
      <c r="AA146" s="320"/>
      <c r="AB146" s="321"/>
      <c r="AC146" s="1058"/>
      <c r="AD146" s="1058"/>
      <c r="AE146" s="1058"/>
      <c r="AF146" s="1058"/>
      <c r="AG146" s="105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9">
        <v>12</v>
      </c>
      <c r="B147" s="1059">
        <v>1</v>
      </c>
      <c r="C147" s="415"/>
      <c r="D147" s="415"/>
      <c r="E147" s="415"/>
      <c r="F147" s="415"/>
      <c r="G147" s="415"/>
      <c r="H147" s="415"/>
      <c r="I147" s="415"/>
      <c r="J147" s="416"/>
      <c r="K147" s="417"/>
      <c r="L147" s="417"/>
      <c r="M147" s="417"/>
      <c r="N147" s="417"/>
      <c r="O147" s="417"/>
      <c r="P147" s="318"/>
      <c r="Q147" s="318"/>
      <c r="R147" s="318"/>
      <c r="S147" s="318"/>
      <c r="T147" s="318"/>
      <c r="U147" s="318"/>
      <c r="V147" s="318"/>
      <c r="W147" s="318"/>
      <c r="X147" s="318"/>
      <c r="Y147" s="319"/>
      <c r="Z147" s="320"/>
      <c r="AA147" s="320"/>
      <c r="AB147" s="321"/>
      <c r="AC147" s="1058"/>
      <c r="AD147" s="1058"/>
      <c r="AE147" s="1058"/>
      <c r="AF147" s="1058"/>
      <c r="AG147" s="105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9">
        <v>13</v>
      </c>
      <c r="B148" s="1059">
        <v>1</v>
      </c>
      <c r="C148" s="415"/>
      <c r="D148" s="415"/>
      <c r="E148" s="415"/>
      <c r="F148" s="415"/>
      <c r="G148" s="415"/>
      <c r="H148" s="415"/>
      <c r="I148" s="415"/>
      <c r="J148" s="416"/>
      <c r="K148" s="417"/>
      <c r="L148" s="417"/>
      <c r="M148" s="417"/>
      <c r="N148" s="417"/>
      <c r="O148" s="417"/>
      <c r="P148" s="318"/>
      <c r="Q148" s="318"/>
      <c r="R148" s="318"/>
      <c r="S148" s="318"/>
      <c r="T148" s="318"/>
      <c r="U148" s="318"/>
      <c r="V148" s="318"/>
      <c r="W148" s="318"/>
      <c r="X148" s="318"/>
      <c r="Y148" s="319"/>
      <c r="Z148" s="320"/>
      <c r="AA148" s="320"/>
      <c r="AB148" s="321"/>
      <c r="AC148" s="1058"/>
      <c r="AD148" s="1058"/>
      <c r="AE148" s="1058"/>
      <c r="AF148" s="1058"/>
      <c r="AG148" s="105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9">
        <v>14</v>
      </c>
      <c r="B149" s="1059">
        <v>1</v>
      </c>
      <c r="C149" s="415"/>
      <c r="D149" s="415"/>
      <c r="E149" s="415"/>
      <c r="F149" s="415"/>
      <c r="G149" s="415"/>
      <c r="H149" s="415"/>
      <c r="I149" s="415"/>
      <c r="J149" s="416"/>
      <c r="K149" s="417"/>
      <c r="L149" s="417"/>
      <c r="M149" s="417"/>
      <c r="N149" s="417"/>
      <c r="O149" s="417"/>
      <c r="P149" s="318"/>
      <c r="Q149" s="318"/>
      <c r="R149" s="318"/>
      <c r="S149" s="318"/>
      <c r="T149" s="318"/>
      <c r="U149" s="318"/>
      <c r="V149" s="318"/>
      <c r="W149" s="318"/>
      <c r="X149" s="318"/>
      <c r="Y149" s="319"/>
      <c r="Z149" s="320"/>
      <c r="AA149" s="320"/>
      <c r="AB149" s="321"/>
      <c r="AC149" s="1058"/>
      <c r="AD149" s="1058"/>
      <c r="AE149" s="1058"/>
      <c r="AF149" s="1058"/>
      <c r="AG149" s="105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9">
        <v>15</v>
      </c>
      <c r="B150" s="1059">
        <v>1</v>
      </c>
      <c r="C150" s="415"/>
      <c r="D150" s="415"/>
      <c r="E150" s="415"/>
      <c r="F150" s="415"/>
      <c r="G150" s="415"/>
      <c r="H150" s="415"/>
      <c r="I150" s="415"/>
      <c r="J150" s="416"/>
      <c r="K150" s="417"/>
      <c r="L150" s="417"/>
      <c r="M150" s="417"/>
      <c r="N150" s="417"/>
      <c r="O150" s="417"/>
      <c r="P150" s="318"/>
      <c r="Q150" s="318"/>
      <c r="R150" s="318"/>
      <c r="S150" s="318"/>
      <c r="T150" s="318"/>
      <c r="U150" s="318"/>
      <c r="V150" s="318"/>
      <c r="W150" s="318"/>
      <c r="X150" s="318"/>
      <c r="Y150" s="319"/>
      <c r="Z150" s="320"/>
      <c r="AA150" s="320"/>
      <c r="AB150" s="321"/>
      <c r="AC150" s="1058"/>
      <c r="AD150" s="1058"/>
      <c r="AE150" s="1058"/>
      <c r="AF150" s="1058"/>
      <c r="AG150" s="105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9">
        <v>16</v>
      </c>
      <c r="B151" s="1059">
        <v>1</v>
      </c>
      <c r="C151" s="415"/>
      <c r="D151" s="415"/>
      <c r="E151" s="415"/>
      <c r="F151" s="415"/>
      <c r="G151" s="415"/>
      <c r="H151" s="415"/>
      <c r="I151" s="415"/>
      <c r="J151" s="416"/>
      <c r="K151" s="417"/>
      <c r="L151" s="417"/>
      <c r="M151" s="417"/>
      <c r="N151" s="417"/>
      <c r="O151" s="417"/>
      <c r="P151" s="318"/>
      <c r="Q151" s="318"/>
      <c r="R151" s="318"/>
      <c r="S151" s="318"/>
      <c r="T151" s="318"/>
      <c r="U151" s="318"/>
      <c r="V151" s="318"/>
      <c r="W151" s="318"/>
      <c r="X151" s="318"/>
      <c r="Y151" s="319"/>
      <c r="Z151" s="320"/>
      <c r="AA151" s="320"/>
      <c r="AB151" s="321"/>
      <c r="AC151" s="1058"/>
      <c r="AD151" s="1058"/>
      <c r="AE151" s="1058"/>
      <c r="AF151" s="1058"/>
      <c r="AG151" s="105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9">
        <v>17</v>
      </c>
      <c r="B152" s="1059">
        <v>1</v>
      </c>
      <c r="C152" s="415"/>
      <c r="D152" s="415"/>
      <c r="E152" s="415"/>
      <c r="F152" s="415"/>
      <c r="G152" s="415"/>
      <c r="H152" s="415"/>
      <c r="I152" s="415"/>
      <c r="J152" s="416"/>
      <c r="K152" s="417"/>
      <c r="L152" s="417"/>
      <c r="M152" s="417"/>
      <c r="N152" s="417"/>
      <c r="O152" s="417"/>
      <c r="P152" s="318"/>
      <c r="Q152" s="318"/>
      <c r="R152" s="318"/>
      <c r="S152" s="318"/>
      <c r="T152" s="318"/>
      <c r="U152" s="318"/>
      <c r="V152" s="318"/>
      <c r="W152" s="318"/>
      <c r="X152" s="318"/>
      <c r="Y152" s="319"/>
      <c r="Z152" s="320"/>
      <c r="AA152" s="320"/>
      <c r="AB152" s="321"/>
      <c r="AC152" s="1058"/>
      <c r="AD152" s="1058"/>
      <c r="AE152" s="1058"/>
      <c r="AF152" s="1058"/>
      <c r="AG152" s="105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9">
        <v>18</v>
      </c>
      <c r="B153" s="1059">
        <v>1</v>
      </c>
      <c r="C153" s="415"/>
      <c r="D153" s="415"/>
      <c r="E153" s="415"/>
      <c r="F153" s="415"/>
      <c r="G153" s="415"/>
      <c r="H153" s="415"/>
      <c r="I153" s="415"/>
      <c r="J153" s="416"/>
      <c r="K153" s="417"/>
      <c r="L153" s="417"/>
      <c r="M153" s="417"/>
      <c r="N153" s="417"/>
      <c r="O153" s="417"/>
      <c r="P153" s="318"/>
      <c r="Q153" s="318"/>
      <c r="R153" s="318"/>
      <c r="S153" s="318"/>
      <c r="T153" s="318"/>
      <c r="U153" s="318"/>
      <c r="V153" s="318"/>
      <c r="W153" s="318"/>
      <c r="X153" s="318"/>
      <c r="Y153" s="319"/>
      <c r="Z153" s="320"/>
      <c r="AA153" s="320"/>
      <c r="AB153" s="321"/>
      <c r="AC153" s="1058"/>
      <c r="AD153" s="1058"/>
      <c r="AE153" s="1058"/>
      <c r="AF153" s="1058"/>
      <c r="AG153" s="105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9">
        <v>19</v>
      </c>
      <c r="B154" s="1059">
        <v>1</v>
      </c>
      <c r="C154" s="415"/>
      <c r="D154" s="415"/>
      <c r="E154" s="415"/>
      <c r="F154" s="415"/>
      <c r="G154" s="415"/>
      <c r="H154" s="415"/>
      <c r="I154" s="415"/>
      <c r="J154" s="416"/>
      <c r="K154" s="417"/>
      <c r="L154" s="417"/>
      <c r="M154" s="417"/>
      <c r="N154" s="417"/>
      <c r="O154" s="417"/>
      <c r="P154" s="318"/>
      <c r="Q154" s="318"/>
      <c r="R154" s="318"/>
      <c r="S154" s="318"/>
      <c r="T154" s="318"/>
      <c r="U154" s="318"/>
      <c r="V154" s="318"/>
      <c r="W154" s="318"/>
      <c r="X154" s="318"/>
      <c r="Y154" s="319"/>
      <c r="Z154" s="320"/>
      <c r="AA154" s="320"/>
      <c r="AB154" s="321"/>
      <c r="AC154" s="1058"/>
      <c r="AD154" s="1058"/>
      <c r="AE154" s="1058"/>
      <c r="AF154" s="1058"/>
      <c r="AG154" s="105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9">
        <v>20</v>
      </c>
      <c r="B155" s="1059">
        <v>1</v>
      </c>
      <c r="C155" s="415"/>
      <c r="D155" s="415"/>
      <c r="E155" s="415"/>
      <c r="F155" s="415"/>
      <c r="G155" s="415"/>
      <c r="H155" s="415"/>
      <c r="I155" s="415"/>
      <c r="J155" s="416"/>
      <c r="K155" s="417"/>
      <c r="L155" s="417"/>
      <c r="M155" s="417"/>
      <c r="N155" s="417"/>
      <c r="O155" s="417"/>
      <c r="P155" s="318"/>
      <c r="Q155" s="318"/>
      <c r="R155" s="318"/>
      <c r="S155" s="318"/>
      <c r="T155" s="318"/>
      <c r="U155" s="318"/>
      <c r="V155" s="318"/>
      <c r="W155" s="318"/>
      <c r="X155" s="318"/>
      <c r="Y155" s="319"/>
      <c r="Z155" s="320"/>
      <c r="AA155" s="320"/>
      <c r="AB155" s="321"/>
      <c r="AC155" s="1058"/>
      <c r="AD155" s="1058"/>
      <c r="AE155" s="1058"/>
      <c r="AF155" s="1058"/>
      <c r="AG155" s="105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9">
        <v>21</v>
      </c>
      <c r="B156" s="1059">
        <v>1</v>
      </c>
      <c r="C156" s="415"/>
      <c r="D156" s="415"/>
      <c r="E156" s="415"/>
      <c r="F156" s="415"/>
      <c r="G156" s="415"/>
      <c r="H156" s="415"/>
      <c r="I156" s="415"/>
      <c r="J156" s="416"/>
      <c r="K156" s="417"/>
      <c r="L156" s="417"/>
      <c r="M156" s="417"/>
      <c r="N156" s="417"/>
      <c r="O156" s="417"/>
      <c r="P156" s="318"/>
      <c r="Q156" s="318"/>
      <c r="R156" s="318"/>
      <c r="S156" s="318"/>
      <c r="T156" s="318"/>
      <c r="U156" s="318"/>
      <c r="V156" s="318"/>
      <c r="W156" s="318"/>
      <c r="X156" s="318"/>
      <c r="Y156" s="319"/>
      <c r="Z156" s="320"/>
      <c r="AA156" s="320"/>
      <c r="AB156" s="321"/>
      <c r="AC156" s="1058"/>
      <c r="AD156" s="1058"/>
      <c r="AE156" s="1058"/>
      <c r="AF156" s="1058"/>
      <c r="AG156" s="105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9">
        <v>22</v>
      </c>
      <c r="B157" s="1059">
        <v>1</v>
      </c>
      <c r="C157" s="415"/>
      <c r="D157" s="415"/>
      <c r="E157" s="415"/>
      <c r="F157" s="415"/>
      <c r="G157" s="415"/>
      <c r="H157" s="415"/>
      <c r="I157" s="415"/>
      <c r="J157" s="416"/>
      <c r="K157" s="417"/>
      <c r="L157" s="417"/>
      <c r="M157" s="417"/>
      <c r="N157" s="417"/>
      <c r="O157" s="417"/>
      <c r="P157" s="318"/>
      <c r="Q157" s="318"/>
      <c r="R157" s="318"/>
      <c r="S157" s="318"/>
      <c r="T157" s="318"/>
      <c r="U157" s="318"/>
      <c r="V157" s="318"/>
      <c r="W157" s="318"/>
      <c r="X157" s="318"/>
      <c r="Y157" s="319"/>
      <c r="Z157" s="320"/>
      <c r="AA157" s="320"/>
      <c r="AB157" s="321"/>
      <c r="AC157" s="1058"/>
      <c r="AD157" s="1058"/>
      <c r="AE157" s="1058"/>
      <c r="AF157" s="1058"/>
      <c r="AG157" s="105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9">
        <v>23</v>
      </c>
      <c r="B158" s="1059">
        <v>1</v>
      </c>
      <c r="C158" s="415"/>
      <c r="D158" s="415"/>
      <c r="E158" s="415"/>
      <c r="F158" s="415"/>
      <c r="G158" s="415"/>
      <c r="H158" s="415"/>
      <c r="I158" s="415"/>
      <c r="J158" s="416"/>
      <c r="K158" s="417"/>
      <c r="L158" s="417"/>
      <c r="M158" s="417"/>
      <c r="N158" s="417"/>
      <c r="O158" s="417"/>
      <c r="P158" s="318"/>
      <c r="Q158" s="318"/>
      <c r="R158" s="318"/>
      <c r="S158" s="318"/>
      <c r="T158" s="318"/>
      <c r="U158" s="318"/>
      <c r="V158" s="318"/>
      <c r="W158" s="318"/>
      <c r="X158" s="318"/>
      <c r="Y158" s="319"/>
      <c r="Z158" s="320"/>
      <c r="AA158" s="320"/>
      <c r="AB158" s="321"/>
      <c r="AC158" s="1058"/>
      <c r="AD158" s="1058"/>
      <c r="AE158" s="1058"/>
      <c r="AF158" s="1058"/>
      <c r="AG158" s="105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9">
        <v>24</v>
      </c>
      <c r="B159" s="1059">
        <v>1</v>
      </c>
      <c r="C159" s="415"/>
      <c r="D159" s="415"/>
      <c r="E159" s="415"/>
      <c r="F159" s="415"/>
      <c r="G159" s="415"/>
      <c r="H159" s="415"/>
      <c r="I159" s="415"/>
      <c r="J159" s="416"/>
      <c r="K159" s="417"/>
      <c r="L159" s="417"/>
      <c r="M159" s="417"/>
      <c r="N159" s="417"/>
      <c r="O159" s="417"/>
      <c r="P159" s="318"/>
      <c r="Q159" s="318"/>
      <c r="R159" s="318"/>
      <c r="S159" s="318"/>
      <c r="T159" s="318"/>
      <c r="U159" s="318"/>
      <c r="V159" s="318"/>
      <c r="W159" s="318"/>
      <c r="X159" s="318"/>
      <c r="Y159" s="319"/>
      <c r="Z159" s="320"/>
      <c r="AA159" s="320"/>
      <c r="AB159" s="321"/>
      <c r="AC159" s="1058"/>
      <c r="AD159" s="1058"/>
      <c r="AE159" s="1058"/>
      <c r="AF159" s="1058"/>
      <c r="AG159" s="105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9">
        <v>25</v>
      </c>
      <c r="B160" s="1059">
        <v>1</v>
      </c>
      <c r="C160" s="415"/>
      <c r="D160" s="415"/>
      <c r="E160" s="415"/>
      <c r="F160" s="415"/>
      <c r="G160" s="415"/>
      <c r="H160" s="415"/>
      <c r="I160" s="415"/>
      <c r="J160" s="416"/>
      <c r="K160" s="417"/>
      <c r="L160" s="417"/>
      <c r="M160" s="417"/>
      <c r="N160" s="417"/>
      <c r="O160" s="417"/>
      <c r="P160" s="318"/>
      <c r="Q160" s="318"/>
      <c r="R160" s="318"/>
      <c r="S160" s="318"/>
      <c r="T160" s="318"/>
      <c r="U160" s="318"/>
      <c r="V160" s="318"/>
      <c r="W160" s="318"/>
      <c r="X160" s="318"/>
      <c r="Y160" s="319"/>
      <c r="Z160" s="320"/>
      <c r="AA160" s="320"/>
      <c r="AB160" s="321"/>
      <c r="AC160" s="1058"/>
      <c r="AD160" s="1058"/>
      <c r="AE160" s="1058"/>
      <c r="AF160" s="1058"/>
      <c r="AG160" s="105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9">
        <v>26</v>
      </c>
      <c r="B161" s="1059">
        <v>1</v>
      </c>
      <c r="C161" s="415"/>
      <c r="D161" s="415"/>
      <c r="E161" s="415"/>
      <c r="F161" s="415"/>
      <c r="G161" s="415"/>
      <c r="H161" s="415"/>
      <c r="I161" s="415"/>
      <c r="J161" s="416"/>
      <c r="K161" s="417"/>
      <c r="L161" s="417"/>
      <c r="M161" s="417"/>
      <c r="N161" s="417"/>
      <c r="O161" s="417"/>
      <c r="P161" s="318"/>
      <c r="Q161" s="318"/>
      <c r="R161" s="318"/>
      <c r="S161" s="318"/>
      <c r="T161" s="318"/>
      <c r="U161" s="318"/>
      <c r="V161" s="318"/>
      <c r="W161" s="318"/>
      <c r="X161" s="318"/>
      <c r="Y161" s="319"/>
      <c r="Z161" s="320"/>
      <c r="AA161" s="320"/>
      <c r="AB161" s="321"/>
      <c r="AC161" s="1058"/>
      <c r="AD161" s="1058"/>
      <c r="AE161" s="1058"/>
      <c r="AF161" s="1058"/>
      <c r="AG161" s="105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9">
        <v>27</v>
      </c>
      <c r="B162" s="1059">
        <v>1</v>
      </c>
      <c r="C162" s="415"/>
      <c r="D162" s="415"/>
      <c r="E162" s="415"/>
      <c r="F162" s="415"/>
      <c r="G162" s="415"/>
      <c r="H162" s="415"/>
      <c r="I162" s="415"/>
      <c r="J162" s="416"/>
      <c r="K162" s="417"/>
      <c r="L162" s="417"/>
      <c r="M162" s="417"/>
      <c r="N162" s="417"/>
      <c r="O162" s="417"/>
      <c r="P162" s="318"/>
      <c r="Q162" s="318"/>
      <c r="R162" s="318"/>
      <c r="S162" s="318"/>
      <c r="T162" s="318"/>
      <c r="U162" s="318"/>
      <c r="V162" s="318"/>
      <c r="W162" s="318"/>
      <c r="X162" s="318"/>
      <c r="Y162" s="319"/>
      <c r="Z162" s="320"/>
      <c r="AA162" s="320"/>
      <c r="AB162" s="321"/>
      <c r="AC162" s="1058"/>
      <c r="AD162" s="1058"/>
      <c r="AE162" s="1058"/>
      <c r="AF162" s="1058"/>
      <c r="AG162" s="105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9">
        <v>28</v>
      </c>
      <c r="B163" s="1059">
        <v>1</v>
      </c>
      <c r="C163" s="415"/>
      <c r="D163" s="415"/>
      <c r="E163" s="415"/>
      <c r="F163" s="415"/>
      <c r="G163" s="415"/>
      <c r="H163" s="415"/>
      <c r="I163" s="415"/>
      <c r="J163" s="416"/>
      <c r="K163" s="417"/>
      <c r="L163" s="417"/>
      <c r="M163" s="417"/>
      <c r="N163" s="417"/>
      <c r="O163" s="417"/>
      <c r="P163" s="318"/>
      <c r="Q163" s="318"/>
      <c r="R163" s="318"/>
      <c r="S163" s="318"/>
      <c r="T163" s="318"/>
      <c r="U163" s="318"/>
      <c r="V163" s="318"/>
      <c r="W163" s="318"/>
      <c r="X163" s="318"/>
      <c r="Y163" s="319"/>
      <c r="Z163" s="320"/>
      <c r="AA163" s="320"/>
      <c r="AB163" s="321"/>
      <c r="AC163" s="1058"/>
      <c r="AD163" s="1058"/>
      <c r="AE163" s="1058"/>
      <c r="AF163" s="1058"/>
      <c r="AG163" s="105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9">
        <v>29</v>
      </c>
      <c r="B164" s="1059">
        <v>1</v>
      </c>
      <c r="C164" s="415"/>
      <c r="D164" s="415"/>
      <c r="E164" s="415"/>
      <c r="F164" s="415"/>
      <c r="G164" s="415"/>
      <c r="H164" s="415"/>
      <c r="I164" s="415"/>
      <c r="J164" s="416"/>
      <c r="K164" s="417"/>
      <c r="L164" s="417"/>
      <c r="M164" s="417"/>
      <c r="N164" s="417"/>
      <c r="O164" s="417"/>
      <c r="P164" s="318"/>
      <c r="Q164" s="318"/>
      <c r="R164" s="318"/>
      <c r="S164" s="318"/>
      <c r="T164" s="318"/>
      <c r="U164" s="318"/>
      <c r="V164" s="318"/>
      <c r="W164" s="318"/>
      <c r="X164" s="318"/>
      <c r="Y164" s="319"/>
      <c r="Z164" s="320"/>
      <c r="AA164" s="320"/>
      <c r="AB164" s="321"/>
      <c r="AC164" s="1058"/>
      <c r="AD164" s="1058"/>
      <c r="AE164" s="1058"/>
      <c r="AF164" s="1058"/>
      <c r="AG164" s="105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9">
        <v>30</v>
      </c>
      <c r="B165" s="1059">
        <v>1</v>
      </c>
      <c r="C165" s="415"/>
      <c r="D165" s="415"/>
      <c r="E165" s="415"/>
      <c r="F165" s="415"/>
      <c r="G165" s="415"/>
      <c r="H165" s="415"/>
      <c r="I165" s="415"/>
      <c r="J165" s="416"/>
      <c r="K165" s="417"/>
      <c r="L165" s="417"/>
      <c r="M165" s="417"/>
      <c r="N165" s="417"/>
      <c r="O165" s="417"/>
      <c r="P165" s="318"/>
      <c r="Q165" s="318"/>
      <c r="R165" s="318"/>
      <c r="S165" s="318"/>
      <c r="T165" s="318"/>
      <c r="U165" s="318"/>
      <c r="V165" s="318"/>
      <c r="W165" s="318"/>
      <c r="X165" s="318"/>
      <c r="Y165" s="319"/>
      <c r="Z165" s="320"/>
      <c r="AA165" s="320"/>
      <c r="AB165" s="321"/>
      <c r="AC165" s="1058"/>
      <c r="AD165" s="1058"/>
      <c r="AE165" s="1058"/>
      <c r="AF165" s="1058"/>
      <c r="AG165" s="105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9">
        <v>1</v>
      </c>
      <c r="B169" s="1059">
        <v>1</v>
      </c>
      <c r="C169" s="415"/>
      <c r="D169" s="415"/>
      <c r="E169" s="415"/>
      <c r="F169" s="415"/>
      <c r="G169" s="415"/>
      <c r="H169" s="415"/>
      <c r="I169" s="415"/>
      <c r="J169" s="416"/>
      <c r="K169" s="417"/>
      <c r="L169" s="417"/>
      <c r="M169" s="417"/>
      <c r="N169" s="417"/>
      <c r="O169" s="417"/>
      <c r="P169" s="318"/>
      <c r="Q169" s="318"/>
      <c r="R169" s="318"/>
      <c r="S169" s="318"/>
      <c r="T169" s="318"/>
      <c r="U169" s="318"/>
      <c r="V169" s="318"/>
      <c r="W169" s="318"/>
      <c r="X169" s="318"/>
      <c r="Y169" s="319"/>
      <c r="Z169" s="320"/>
      <c r="AA169" s="320"/>
      <c r="AB169" s="321"/>
      <c r="AC169" s="1058"/>
      <c r="AD169" s="1058"/>
      <c r="AE169" s="1058"/>
      <c r="AF169" s="1058"/>
      <c r="AG169" s="105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9">
        <v>2</v>
      </c>
      <c r="B170" s="1059">
        <v>1</v>
      </c>
      <c r="C170" s="415"/>
      <c r="D170" s="415"/>
      <c r="E170" s="415"/>
      <c r="F170" s="415"/>
      <c r="G170" s="415"/>
      <c r="H170" s="415"/>
      <c r="I170" s="415"/>
      <c r="J170" s="416"/>
      <c r="K170" s="417"/>
      <c r="L170" s="417"/>
      <c r="M170" s="417"/>
      <c r="N170" s="417"/>
      <c r="O170" s="417"/>
      <c r="P170" s="318"/>
      <c r="Q170" s="318"/>
      <c r="R170" s="318"/>
      <c r="S170" s="318"/>
      <c r="T170" s="318"/>
      <c r="U170" s="318"/>
      <c r="V170" s="318"/>
      <c r="W170" s="318"/>
      <c r="X170" s="318"/>
      <c r="Y170" s="319"/>
      <c r="Z170" s="320"/>
      <c r="AA170" s="320"/>
      <c r="AB170" s="321"/>
      <c r="AC170" s="1058"/>
      <c r="AD170" s="1058"/>
      <c r="AE170" s="1058"/>
      <c r="AF170" s="1058"/>
      <c r="AG170" s="105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9">
        <v>3</v>
      </c>
      <c r="B171" s="1059">
        <v>1</v>
      </c>
      <c r="C171" s="415"/>
      <c r="D171" s="415"/>
      <c r="E171" s="415"/>
      <c r="F171" s="415"/>
      <c r="G171" s="415"/>
      <c r="H171" s="415"/>
      <c r="I171" s="415"/>
      <c r="J171" s="416"/>
      <c r="K171" s="417"/>
      <c r="L171" s="417"/>
      <c r="M171" s="417"/>
      <c r="N171" s="417"/>
      <c r="O171" s="417"/>
      <c r="P171" s="318"/>
      <c r="Q171" s="318"/>
      <c r="R171" s="318"/>
      <c r="S171" s="318"/>
      <c r="T171" s="318"/>
      <c r="U171" s="318"/>
      <c r="V171" s="318"/>
      <c r="W171" s="318"/>
      <c r="X171" s="318"/>
      <c r="Y171" s="319"/>
      <c r="Z171" s="320"/>
      <c r="AA171" s="320"/>
      <c r="AB171" s="321"/>
      <c r="AC171" s="1058"/>
      <c r="AD171" s="1058"/>
      <c r="AE171" s="1058"/>
      <c r="AF171" s="1058"/>
      <c r="AG171" s="105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9">
        <v>4</v>
      </c>
      <c r="B172" s="1059">
        <v>1</v>
      </c>
      <c r="C172" s="415"/>
      <c r="D172" s="415"/>
      <c r="E172" s="415"/>
      <c r="F172" s="415"/>
      <c r="G172" s="415"/>
      <c r="H172" s="415"/>
      <c r="I172" s="415"/>
      <c r="J172" s="416"/>
      <c r="K172" s="417"/>
      <c r="L172" s="417"/>
      <c r="M172" s="417"/>
      <c r="N172" s="417"/>
      <c r="O172" s="417"/>
      <c r="P172" s="318"/>
      <c r="Q172" s="318"/>
      <c r="R172" s="318"/>
      <c r="S172" s="318"/>
      <c r="T172" s="318"/>
      <c r="U172" s="318"/>
      <c r="V172" s="318"/>
      <c r="W172" s="318"/>
      <c r="X172" s="318"/>
      <c r="Y172" s="319"/>
      <c r="Z172" s="320"/>
      <c r="AA172" s="320"/>
      <c r="AB172" s="321"/>
      <c r="AC172" s="1058"/>
      <c r="AD172" s="1058"/>
      <c r="AE172" s="1058"/>
      <c r="AF172" s="1058"/>
      <c r="AG172" s="105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9">
        <v>5</v>
      </c>
      <c r="B173" s="1059">
        <v>1</v>
      </c>
      <c r="C173" s="415"/>
      <c r="D173" s="415"/>
      <c r="E173" s="415"/>
      <c r="F173" s="415"/>
      <c r="G173" s="415"/>
      <c r="H173" s="415"/>
      <c r="I173" s="415"/>
      <c r="J173" s="416"/>
      <c r="K173" s="417"/>
      <c r="L173" s="417"/>
      <c r="M173" s="417"/>
      <c r="N173" s="417"/>
      <c r="O173" s="417"/>
      <c r="P173" s="318"/>
      <c r="Q173" s="318"/>
      <c r="R173" s="318"/>
      <c r="S173" s="318"/>
      <c r="T173" s="318"/>
      <c r="U173" s="318"/>
      <c r="V173" s="318"/>
      <c r="W173" s="318"/>
      <c r="X173" s="318"/>
      <c r="Y173" s="319"/>
      <c r="Z173" s="320"/>
      <c r="AA173" s="320"/>
      <c r="AB173" s="321"/>
      <c r="AC173" s="1058"/>
      <c r="AD173" s="1058"/>
      <c r="AE173" s="1058"/>
      <c r="AF173" s="1058"/>
      <c r="AG173" s="105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9">
        <v>6</v>
      </c>
      <c r="B174" s="1059">
        <v>1</v>
      </c>
      <c r="C174" s="415"/>
      <c r="D174" s="415"/>
      <c r="E174" s="415"/>
      <c r="F174" s="415"/>
      <c r="G174" s="415"/>
      <c r="H174" s="415"/>
      <c r="I174" s="415"/>
      <c r="J174" s="416"/>
      <c r="K174" s="417"/>
      <c r="L174" s="417"/>
      <c r="M174" s="417"/>
      <c r="N174" s="417"/>
      <c r="O174" s="417"/>
      <c r="P174" s="318"/>
      <c r="Q174" s="318"/>
      <c r="R174" s="318"/>
      <c r="S174" s="318"/>
      <c r="T174" s="318"/>
      <c r="U174" s="318"/>
      <c r="V174" s="318"/>
      <c r="W174" s="318"/>
      <c r="X174" s="318"/>
      <c r="Y174" s="319"/>
      <c r="Z174" s="320"/>
      <c r="AA174" s="320"/>
      <c r="AB174" s="321"/>
      <c r="AC174" s="1058"/>
      <c r="AD174" s="1058"/>
      <c r="AE174" s="1058"/>
      <c r="AF174" s="1058"/>
      <c r="AG174" s="105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9">
        <v>7</v>
      </c>
      <c r="B175" s="1059">
        <v>1</v>
      </c>
      <c r="C175" s="415"/>
      <c r="D175" s="415"/>
      <c r="E175" s="415"/>
      <c r="F175" s="415"/>
      <c r="G175" s="415"/>
      <c r="H175" s="415"/>
      <c r="I175" s="415"/>
      <c r="J175" s="416"/>
      <c r="K175" s="417"/>
      <c r="L175" s="417"/>
      <c r="M175" s="417"/>
      <c r="N175" s="417"/>
      <c r="O175" s="417"/>
      <c r="P175" s="318"/>
      <c r="Q175" s="318"/>
      <c r="R175" s="318"/>
      <c r="S175" s="318"/>
      <c r="T175" s="318"/>
      <c r="U175" s="318"/>
      <c r="V175" s="318"/>
      <c r="W175" s="318"/>
      <c r="X175" s="318"/>
      <c r="Y175" s="319"/>
      <c r="Z175" s="320"/>
      <c r="AA175" s="320"/>
      <c r="AB175" s="321"/>
      <c r="AC175" s="1058"/>
      <c r="AD175" s="1058"/>
      <c r="AE175" s="1058"/>
      <c r="AF175" s="1058"/>
      <c r="AG175" s="105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9">
        <v>8</v>
      </c>
      <c r="B176" s="1059">
        <v>1</v>
      </c>
      <c r="C176" s="415"/>
      <c r="D176" s="415"/>
      <c r="E176" s="415"/>
      <c r="F176" s="415"/>
      <c r="G176" s="415"/>
      <c r="H176" s="415"/>
      <c r="I176" s="415"/>
      <c r="J176" s="416"/>
      <c r="K176" s="417"/>
      <c r="L176" s="417"/>
      <c r="M176" s="417"/>
      <c r="N176" s="417"/>
      <c r="O176" s="417"/>
      <c r="P176" s="318"/>
      <c r="Q176" s="318"/>
      <c r="R176" s="318"/>
      <c r="S176" s="318"/>
      <c r="T176" s="318"/>
      <c r="U176" s="318"/>
      <c r="V176" s="318"/>
      <c r="W176" s="318"/>
      <c r="X176" s="318"/>
      <c r="Y176" s="319"/>
      <c r="Z176" s="320"/>
      <c r="AA176" s="320"/>
      <c r="AB176" s="321"/>
      <c r="AC176" s="1058"/>
      <c r="AD176" s="1058"/>
      <c r="AE176" s="1058"/>
      <c r="AF176" s="1058"/>
      <c r="AG176" s="105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9">
        <v>9</v>
      </c>
      <c r="B177" s="1059">
        <v>1</v>
      </c>
      <c r="C177" s="415"/>
      <c r="D177" s="415"/>
      <c r="E177" s="415"/>
      <c r="F177" s="415"/>
      <c r="G177" s="415"/>
      <c r="H177" s="415"/>
      <c r="I177" s="415"/>
      <c r="J177" s="416"/>
      <c r="K177" s="417"/>
      <c r="L177" s="417"/>
      <c r="M177" s="417"/>
      <c r="N177" s="417"/>
      <c r="O177" s="417"/>
      <c r="P177" s="318"/>
      <c r="Q177" s="318"/>
      <c r="R177" s="318"/>
      <c r="S177" s="318"/>
      <c r="T177" s="318"/>
      <c r="U177" s="318"/>
      <c r="V177" s="318"/>
      <c r="W177" s="318"/>
      <c r="X177" s="318"/>
      <c r="Y177" s="319"/>
      <c r="Z177" s="320"/>
      <c r="AA177" s="320"/>
      <c r="AB177" s="321"/>
      <c r="AC177" s="1058"/>
      <c r="AD177" s="1058"/>
      <c r="AE177" s="1058"/>
      <c r="AF177" s="1058"/>
      <c r="AG177" s="105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9">
        <v>10</v>
      </c>
      <c r="B178" s="1059">
        <v>1</v>
      </c>
      <c r="C178" s="415"/>
      <c r="D178" s="415"/>
      <c r="E178" s="415"/>
      <c r="F178" s="415"/>
      <c r="G178" s="415"/>
      <c r="H178" s="415"/>
      <c r="I178" s="415"/>
      <c r="J178" s="416"/>
      <c r="K178" s="417"/>
      <c r="L178" s="417"/>
      <c r="M178" s="417"/>
      <c r="N178" s="417"/>
      <c r="O178" s="417"/>
      <c r="P178" s="318"/>
      <c r="Q178" s="318"/>
      <c r="R178" s="318"/>
      <c r="S178" s="318"/>
      <c r="T178" s="318"/>
      <c r="U178" s="318"/>
      <c r="V178" s="318"/>
      <c r="W178" s="318"/>
      <c r="X178" s="318"/>
      <c r="Y178" s="319"/>
      <c r="Z178" s="320"/>
      <c r="AA178" s="320"/>
      <c r="AB178" s="321"/>
      <c r="AC178" s="1058"/>
      <c r="AD178" s="1058"/>
      <c r="AE178" s="1058"/>
      <c r="AF178" s="1058"/>
      <c r="AG178" s="105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9">
        <v>11</v>
      </c>
      <c r="B179" s="1059">
        <v>1</v>
      </c>
      <c r="C179" s="415"/>
      <c r="D179" s="415"/>
      <c r="E179" s="415"/>
      <c r="F179" s="415"/>
      <c r="G179" s="415"/>
      <c r="H179" s="415"/>
      <c r="I179" s="415"/>
      <c r="J179" s="416"/>
      <c r="K179" s="417"/>
      <c r="L179" s="417"/>
      <c r="M179" s="417"/>
      <c r="N179" s="417"/>
      <c r="O179" s="417"/>
      <c r="P179" s="318"/>
      <c r="Q179" s="318"/>
      <c r="R179" s="318"/>
      <c r="S179" s="318"/>
      <c r="T179" s="318"/>
      <c r="U179" s="318"/>
      <c r="V179" s="318"/>
      <c r="W179" s="318"/>
      <c r="X179" s="318"/>
      <c r="Y179" s="319"/>
      <c r="Z179" s="320"/>
      <c r="AA179" s="320"/>
      <c r="AB179" s="321"/>
      <c r="AC179" s="1058"/>
      <c r="AD179" s="1058"/>
      <c r="AE179" s="1058"/>
      <c r="AF179" s="1058"/>
      <c r="AG179" s="105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9">
        <v>12</v>
      </c>
      <c r="B180" s="1059">
        <v>1</v>
      </c>
      <c r="C180" s="415"/>
      <c r="D180" s="415"/>
      <c r="E180" s="415"/>
      <c r="F180" s="415"/>
      <c r="G180" s="415"/>
      <c r="H180" s="415"/>
      <c r="I180" s="415"/>
      <c r="J180" s="416"/>
      <c r="K180" s="417"/>
      <c r="L180" s="417"/>
      <c r="M180" s="417"/>
      <c r="N180" s="417"/>
      <c r="O180" s="417"/>
      <c r="P180" s="318"/>
      <c r="Q180" s="318"/>
      <c r="R180" s="318"/>
      <c r="S180" s="318"/>
      <c r="T180" s="318"/>
      <c r="U180" s="318"/>
      <c r="V180" s="318"/>
      <c r="W180" s="318"/>
      <c r="X180" s="318"/>
      <c r="Y180" s="319"/>
      <c r="Z180" s="320"/>
      <c r="AA180" s="320"/>
      <c r="AB180" s="321"/>
      <c r="AC180" s="1058"/>
      <c r="AD180" s="1058"/>
      <c r="AE180" s="1058"/>
      <c r="AF180" s="1058"/>
      <c r="AG180" s="105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9">
        <v>13</v>
      </c>
      <c r="B181" s="1059">
        <v>1</v>
      </c>
      <c r="C181" s="415"/>
      <c r="D181" s="415"/>
      <c r="E181" s="415"/>
      <c r="F181" s="415"/>
      <c r="G181" s="415"/>
      <c r="H181" s="415"/>
      <c r="I181" s="415"/>
      <c r="J181" s="416"/>
      <c r="K181" s="417"/>
      <c r="L181" s="417"/>
      <c r="M181" s="417"/>
      <c r="N181" s="417"/>
      <c r="O181" s="417"/>
      <c r="P181" s="318"/>
      <c r="Q181" s="318"/>
      <c r="R181" s="318"/>
      <c r="S181" s="318"/>
      <c r="T181" s="318"/>
      <c r="U181" s="318"/>
      <c r="V181" s="318"/>
      <c r="W181" s="318"/>
      <c r="X181" s="318"/>
      <c r="Y181" s="319"/>
      <c r="Z181" s="320"/>
      <c r="AA181" s="320"/>
      <c r="AB181" s="321"/>
      <c r="AC181" s="1058"/>
      <c r="AD181" s="1058"/>
      <c r="AE181" s="1058"/>
      <c r="AF181" s="1058"/>
      <c r="AG181" s="105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9">
        <v>14</v>
      </c>
      <c r="B182" s="1059">
        <v>1</v>
      </c>
      <c r="C182" s="415"/>
      <c r="D182" s="415"/>
      <c r="E182" s="415"/>
      <c r="F182" s="415"/>
      <c r="G182" s="415"/>
      <c r="H182" s="415"/>
      <c r="I182" s="415"/>
      <c r="J182" s="416"/>
      <c r="K182" s="417"/>
      <c r="L182" s="417"/>
      <c r="M182" s="417"/>
      <c r="N182" s="417"/>
      <c r="O182" s="417"/>
      <c r="P182" s="318"/>
      <c r="Q182" s="318"/>
      <c r="R182" s="318"/>
      <c r="S182" s="318"/>
      <c r="T182" s="318"/>
      <c r="U182" s="318"/>
      <c r="V182" s="318"/>
      <c r="W182" s="318"/>
      <c r="X182" s="318"/>
      <c r="Y182" s="319"/>
      <c r="Z182" s="320"/>
      <c r="AA182" s="320"/>
      <c r="AB182" s="321"/>
      <c r="AC182" s="1058"/>
      <c r="AD182" s="1058"/>
      <c r="AE182" s="1058"/>
      <c r="AF182" s="1058"/>
      <c r="AG182" s="105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9">
        <v>15</v>
      </c>
      <c r="B183" s="1059">
        <v>1</v>
      </c>
      <c r="C183" s="415"/>
      <c r="D183" s="415"/>
      <c r="E183" s="415"/>
      <c r="F183" s="415"/>
      <c r="G183" s="415"/>
      <c r="H183" s="415"/>
      <c r="I183" s="415"/>
      <c r="J183" s="416"/>
      <c r="K183" s="417"/>
      <c r="L183" s="417"/>
      <c r="M183" s="417"/>
      <c r="N183" s="417"/>
      <c r="O183" s="417"/>
      <c r="P183" s="318"/>
      <c r="Q183" s="318"/>
      <c r="R183" s="318"/>
      <c r="S183" s="318"/>
      <c r="T183" s="318"/>
      <c r="U183" s="318"/>
      <c r="V183" s="318"/>
      <c r="W183" s="318"/>
      <c r="X183" s="318"/>
      <c r="Y183" s="319"/>
      <c r="Z183" s="320"/>
      <c r="AA183" s="320"/>
      <c r="AB183" s="321"/>
      <c r="AC183" s="1058"/>
      <c r="AD183" s="1058"/>
      <c r="AE183" s="1058"/>
      <c r="AF183" s="1058"/>
      <c r="AG183" s="105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9">
        <v>16</v>
      </c>
      <c r="B184" s="1059">
        <v>1</v>
      </c>
      <c r="C184" s="415"/>
      <c r="D184" s="415"/>
      <c r="E184" s="415"/>
      <c r="F184" s="415"/>
      <c r="G184" s="415"/>
      <c r="H184" s="415"/>
      <c r="I184" s="415"/>
      <c r="J184" s="416"/>
      <c r="K184" s="417"/>
      <c r="L184" s="417"/>
      <c r="M184" s="417"/>
      <c r="N184" s="417"/>
      <c r="O184" s="417"/>
      <c r="P184" s="318"/>
      <c r="Q184" s="318"/>
      <c r="R184" s="318"/>
      <c r="S184" s="318"/>
      <c r="T184" s="318"/>
      <c r="U184" s="318"/>
      <c r="V184" s="318"/>
      <c r="W184" s="318"/>
      <c r="X184" s="318"/>
      <c r="Y184" s="319"/>
      <c r="Z184" s="320"/>
      <c r="AA184" s="320"/>
      <c r="AB184" s="321"/>
      <c r="AC184" s="1058"/>
      <c r="AD184" s="1058"/>
      <c r="AE184" s="1058"/>
      <c r="AF184" s="1058"/>
      <c r="AG184" s="105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9">
        <v>17</v>
      </c>
      <c r="B185" s="1059">
        <v>1</v>
      </c>
      <c r="C185" s="415"/>
      <c r="D185" s="415"/>
      <c r="E185" s="415"/>
      <c r="F185" s="415"/>
      <c r="G185" s="415"/>
      <c r="H185" s="415"/>
      <c r="I185" s="415"/>
      <c r="J185" s="416"/>
      <c r="K185" s="417"/>
      <c r="L185" s="417"/>
      <c r="M185" s="417"/>
      <c r="N185" s="417"/>
      <c r="O185" s="417"/>
      <c r="P185" s="318"/>
      <c r="Q185" s="318"/>
      <c r="R185" s="318"/>
      <c r="S185" s="318"/>
      <c r="T185" s="318"/>
      <c r="U185" s="318"/>
      <c r="V185" s="318"/>
      <c r="W185" s="318"/>
      <c r="X185" s="318"/>
      <c r="Y185" s="319"/>
      <c r="Z185" s="320"/>
      <c r="AA185" s="320"/>
      <c r="AB185" s="321"/>
      <c r="AC185" s="1058"/>
      <c r="AD185" s="1058"/>
      <c r="AE185" s="1058"/>
      <c r="AF185" s="1058"/>
      <c r="AG185" s="105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9">
        <v>18</v>
      </c>
      <c r="B186" s="1059">
        <v>1</v>
      </c>
      <c r="C186" s="415"/>
      <c r="D186" s="415"/>
      <c r="E186" s="415"/>
      <c r="F186" s="415"/>
      <c r="G186" s="415"/>
      <c r="H186" s="415"/>
      <c r="I186" s="415"/>
      <c r="J186" s="416"/>
      <c r="K186" s="417"/>
      <c r="L186" s="417"/>
      <c r="M186" s="417"/>
      <c r="N186" s="417"/>
      <c r="O186" s="417"/>
      <c r="P186" s="318"/>
      <c r="Q186" s="318"/>
      <c r="R186" s="318"/>
      <c r="S186" s="318"/>
      <c r="T186" s="318"/>
      <c r="U186" s="318"/>
      <c r="V186" s="318"/>
      <c r="W186" s="318"/>
      <c r="X186" s="318"/>
      <c r="Y186" s="319"/>
      <c r="Z186" s="320"/>
      <c r="AA186" s="320"/>
      <c r="AB186" s="321"/>
      <c r="AC186" s="1058"/>
      <c r="AD186" s="1058"/>
      <c r="AE186" s="1058"/>
      <c r="AF186" s="1058"/>
      <c r="AG186" s="105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9">
        <v>19</v>
      </c>
      <c r="B187" s="1059">
        <v>1</v>
      </c>
      <c r="C187" s="415"/>
      <c r="D187" s="415"/>
      <c r="E187" s="415"/>
      <c r="F187" s="415"/>
      <c r="G187" s="415"/>
      <c r="H187" s="415"/>
      <c r="I187" s="415"/>
      <c r="J187" s="416"/>
      <c r="K187" s="417"/>
      <c r="L187" s="417"/>
      <c r="M187" s="417"/>
      <c r="N187" s="417"/>
      <c r="O187" s="417"/>
      <c r="P187" s="318"/>
      <c r="Q187" s="318"/>
      <c r="R187" s="318"/>
      <c r="S187" s="318"/>
      <c r="T187" s="318"/>
      <c r="U187" s="318"/>
      <c r="V187" s="318"/>
      <c r="W187" s="318"/>
      <c r="X187" s="318"/>
      <c r="Y187" s="319"/>
      <c r="Z187" s="320"/>
      <c r="AA187" s="320"/>
      <c r="AB187" s="321"/>
      <c r="AC187" s="1058"/>
      <c r="AD187" s="1058"/>
      <c r="AE187" s="1058"/>
      <c r="AF187" s="1058"/>
      <c r="AG187" s="105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9">
        <v>20</v>
      </c>
      <c r="B188" s="1059">
        <v>1</v>
      </c>
      <c r="C188" s="415"/>
      <c r="D188" s="415"/>
      <c r="E188" s="415"/>
      <c r="F188" s="415"/>
      <c r="G188" s="415"/>
      <c r="H188" s="415"/>
      <c r="I188" s="415"/>
      <c r="J188" s="416"/>
      <c r="K188" s="417"/>
      <c r="L188" s="417"/>
      <c r="M188" s="417"/>
      <c r="N188" s="417"/>
      <c r="O188" s="417"/>
      <c r="P188" s="318"/>
      <c r="Q188" s="318"/>
      <c r="R188" s="318"/>
      <c r="S188" s="318"/>
      <c r="T188" s="318"/>
      <c r="U188" s="318"/>
      <c r="V188" s="318"/>
      <c r="W188" s="318"/>
      <c r="X188" s="318"/>
      <c r="Y188" s="319"/>
      <c r="Z188" s="320"/>
      <c r="AA188" s="320"/>
      <c r="AB188" s="321"/>
      <c r="AC188" s="1058"/>
      <c r="AD188" s="1058"/>
      <c r="AE188" s="1058"/>
      <c r="AF188" s="1058"/>
      <c r="AG188" s="105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9">
        <v>21</v>
      </c>
      <c r="B189" s="1059">
        <v>1</v>
      </c>
      <c r="C189" s="415"/>
      <c r="D189" s="415"/>
      <c r="E189" s="415"/>
      <c r="F189" s="415"/>
      <c r="G189" s="415"/>
      <c r="H189" s="415"/>
      <c r="I189" s="415"/>
      <c r="J189" s="416"/>
      <c r="K189" s="417"/>
      <c r="L189" s="417"/>
      <c r="M189" s="417"/>
      <c r="N189" s="417"/>
      <c r="O189" s="417"/>
      <c r="P189" s="318"/>
      <c r="Q189" s="318"/>
      <c r="R189" s="318"/>
      <c r="S189" s="318"/>
      <c r="T189" s="318"/>
      <c r="U189" s="318"/>
      <c r="V189" s="318"/>
      <c r="W189" s="318"/>
      <c r="X189" s="318"/>
      <c r="Y189" s="319"/>
      <c r="Z189" s="320"/>
      <c r="AA189" s="320"/>
      <c r="AB189" s="321"/>
      <c r="AC189" s="1058"/>
      <c r="AD189" s="1058"/>
      <c r="AE189" s="1058"/>
      <c r="AF189" s="1058"/>
      <c r="AG189" s="105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9">
        <v>22</v>
      </c>
      <c r="B190" s="1059">
        <v>1</v>
      </c>
      <c r="C190" s="415"/>
      <c r="D190" s="415"/>
      <c r="E190" s="415"/>
      <c r="F190" s="415"/>
      <c r="G190" s="415"/>
      <c r="H190" s="415"/>
      <c r="I190" s="415"/>
      <c r="J190" s="416"/>
      <c r="K190" s="417"/>
      <c r="L190" s="417"/>
      <c r="M190" s="417"/>
      <c r="N190" s="417"/>
      <c r="O190" s="417"/>
      <c r="P190" s="318"/>
      <c r="Q190" s="318"/>
      <c r="R190" s="318"/>
      <c r="S190" s="318"/>
      <c r="T190" s="318"/>
      <c r="U190" s="318"/>
      <c r="V190" s="318"/>
      <c r="W190" s="318"/>
      <c r="X190" s="318"/>
      <c r="Y190" s="319"/>
      <c r="Z190" s="320"/>
      <c r="AA190" s="320"/>
      <c r="AB190" s="321"/>
      <c r="AC190" s="1058"/>
      <c r="AD190" s="1058"/>
      <c r="AE190" s="1058"/>
      <c r="AF190" s="1058"/>
      <c r="AG190" s="105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9">
        <v>23</v>
      </c>
      <c r="B191" s="1059">
        <v>1</v>
      </c>
      <c r="C191" s="415"/>
      <c r="D191" s="415"/>
      <c r="E191" s="415"/>
      <c r="F191" s="415"/>
      <c r="G191" s="415"/>
      <c r="H191" s="415"/>
      <c r="I191" s="415"/>
      <c r="J191" s="416"/>
      <c r="K191" s="417"/>
      <c r="L191" s="417"/>
      <c r="M191" s="417"/>
      <c r="N191" s="417"/>
      <c r="O191" s="417"/>
      <c r="P191" s="318"/>
      <c r="Q191" s="318"/>
      <c r="R191" s="318"/>
      <c r="S191" s="318"/>
      <c r="T191" s="318"/>
      <c r="U191" s="318"/>
      <c r="V191" s="318"/>
      <c r="W191" s="318"/>
      <c r="X191" s="318"/>
      <c r="Y191" s="319"/>
      <c r="Z191" s="320"/>
      <c r="AA191" s="320"/>
      <c r="AB191" s="321"/>
      <c r="AC191" s="1058"/>
      <c r="AD191" s="1058"/>
      <c r="AE191" s="1058"/>
      <c r="AF191" s="1058"/>
      <c r="AG191" s="105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9">
        <v>24</v>
      </c>
      <c r="B192" s="1059">
        <v>1</v>
      </c>
      <c r="C192" s="415"/>
      <c r="D192" s="415"/>
      <c r="E192" s="415"/>
      <c r="F192" s="415"/>
      <c r="G192" s="415"/>
      <c r="H192" s="415"/>
      <c r="I192" s="415"/>
      <c r="J192" s="416"/>
      <c r="K192" s="417"/>
      <c r="L192" s="417"/>
      <c r="M192" s="417"/>
      <c r="N192" s="417"/>
      <c r="O192" s="417"/>
      <c r="P192" s="318"/>
      <c r="Q192" s="318"/>
      <c r="R192" s="318"/>
      <c r="S192" s="318"/>
      <c r="T192" s="318"/>
      <c r="U192" s="318"/>
      <c r="V192" s="318"/>
      <c r="W192" s="318"/>
      <c r="X192" s="318"/>
      <c r="Y192" s="319"/>
      <c r="Z192" s="320"/>
      <c r="AA192" s="320"/>
      <c r="AB192" s="321"/>
      <c r="AC192" s="1058"/>
      <c r="AD192" s="1058"/>
      <c r="AE192" s="1058"/>
      <c r="AF192" s="1058"/>
      <c r="AG192" s="105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9">
        <v>25</v>
      </c>
      <c r="B193" s="1059">
        <v>1</v>
      </c>
      <c r="C193" s="415"/>
      <c r="D193" s="415"/>
      <c r="E193" s="415"/>
      <c r="F193" s="415"/>
      <c r="G193" s="415"/>
      <c r="H193" s="415"/>
      <c r="I193" s="415"/>
      <c r="J193" s="416"/>
      <c r="K193" s="417"/>
      <c r="L193" s="417"/>
      <c r="M193" s="417"/>
      <c r="N193" s="417"/>
      <c r="O193" s="417"/>
      <c r="P193" s="318"/>
      <c r="Q193" s="318"/>
      <c r="R193" s="318"/>
      <c r="S193" s="318"/>
      <c r="T193" s="318"/>
      <c r="U193" s="318"/>
      <c r="V193" s="318"/>
      <c r="W193" s="318"/>
      <c r="X193" s="318"/>
      <c r="Y193" s="319"/>
      <c r="Z193" s="320"/>
      <c r="AA193" s="320"/>
      <c r="AB193" s="321"/>
      <c r="AC193" s="1058"/>
      <c r="AD193" s="1058"/>
      <c r="AE193" s="1058"/>
      <c r="AF193" s="1058"/>
      <c r="AG193" s="105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9">
        <v>26</v>
      </c>
      <c r="B194" s="1059">
        <v>1</v>
      </c>
      <c r="C194" s="415"/>
      <c r="D194" s="415"/>
      <c r="E194" s="415"/>
      <c r="F194" s="415"/>
      <c r="G194" s="415"/>
      <c r="H194" s="415"/>
      <c r="I194" s="415"/>
      <c r="J194" s="416"/>
      <c r="K194" s="417"/>
      <c r="L194" s="417"/>
      <c r="M194" s="417"/>
      <c r="N194" s="417"/>
      <c r="O194" s="417"/>
      <c r="P194" s="318"/>
      <c r="Q194" s="318"/>
      <c r="R194" s="318"/>
      <c r="S194" s="318"/>
      <c r="T194" s="318"/>
      <c r="U194" s="318"/>
      <c r="V194" s="318"/>
      <c r="W194" s="318"/>
      <c r="X194" s="318"/>
      <c r="Y194" s="319"/>
      <c r="Z194" s="320"/>
      <c r="AA194" s="320"/>
      <c r="AB194" s="321"/>
      <c r="AC194" s="1058"/>
      <c r="AD194" s="1058"/>
      <c r="AE194" s="1058"/>
      <c r="AF194" s="1058"/>
      <c r="AG194" s="105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9">
        <v>27</v>
      </c>
      <c r="B195" s="1059">
        <v>1</v>
      </c>
      <c r="C195" s="415"/>
      <c r="D195" s="415"/>
      <c r="E195" s="415"/>
      <c r="F195" s="415"/>
      <c r="G195" s="415"/>
      <c r="H195" s="415"/>
      <c r="I195" s="415"/>
      <c r="J195" s="416"/>
      <c r="K195" s="417"/>
      <c r="L195" s="417"/>
      <c r="M195" s="417"/>
      <c r="N195" s="417"/>
      <c r="O195" s="417"/>
      <c r="P195" s="318"/>
      <c r="Q195" s="318"/>
      <c r="R195" s="318"/>
      <c r="S195" s="318"/>
      <c r="T195" s="318"/>
      <c r="U195" s="318"/>
      <c r="V195" s="318"/>
      <c r="W195" s="318"/>
      <c r="X195" s="318"/>
      <c r="Y195" s="319"/>
      <c r="Z195" s="320"/>
      <c r="AA195" s="320"/>
      <c r="AB195" s="321"/>
      <c r="AC195" s="1058"/>
      <c r="AD195" s="1058"/>
      <c r="AE195" s="1058"/>
      <c r="AF195" s="1058"/>
      <c r="AG195" s="105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9">
        <v>28</v>
      </c>
      <c r="B196" s="1059">
        <v>1</v>
      </c>
      <c r="C196" s="415"/>
      <c r="D196" s="415"/>
      <c r="E196" s="415"/>
      <c r="F196" s="415"/>
      <c r="G196" s="415"/>
      <c r="H196" s="415"/>
      <c r="I196" s="415"/>
      <c r="J196" s="416"/>
      <c r="K196" s="417"/>
      <c r="L196" s="417"/>
      <c r="M196" s="417"/>
      <c r="N196" s="417"/>
      <c r="O196" s="417"/>
      <c r="P196" s="318"/>
      <c r="Q196" s="318"/>
      <c r="R196" s="318"/>
      <c r="S196" s="318"/>
      <c r="T196" s="318"/>
      <c r="U196" s="318"/>
      <c r="V196" s="318"/>
      <c r="W196" s="318"/>
      <c r="X196" s="318"/>
      <c r="Y196" s="319"/>
      <c r="Z196" s="320"/>
      <c r="AA196" s="320"/>
      <c r="AB196" s="321"/>
      <c r="AC196" s="1058"/>
      <c r="AD196" s="1058"/>
      <c r="AE196" s="1058"/>
      <c r="AF196" s="1058"/>
      <c r="AG196" s="105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9">
        <v>29</v>
      </c>
      <c r="B197" s="1059">
        <v>1</v>
      </c>
      <c r="C197" s="415"/>
      <c r="D197" s="415"/>
      <c r="E197" s="415"/>
      <c r="F197" s="415"/>
      <c r="G197" s="415"/>
      <c r="H197" s="415"/>
      <c r="I197" s="415"/>
      <c r="J197" s="416"/>
      <c r="K197" s="417"/>
      <c r="L197" s="417"/>
      <c r="M197" s="417"/>
      <c r="N197" s="417"/>
      <c r="O197" s="417"/>
      <c r="P197" s="318"/>
      <c r="Q197" s="318"/>
      <c r="R197" s="318"/>
      <c r="S197" s="318"/>
      <c r="T197" s="318"/>
      <c r="U197" s="318"/>
      <c r="V197" s="318"/>
      <c r="W197" s="318"/>
      <c r="X197" s="318"/>
      <c r="Y197" s="319"/>
      <c r="Z197" s="320"/>
      <c r="AA197" s="320"/>
      <c r="AB197" s="321"/>
      <c r="AC197" s="1058"/>
      <c r="AD197" s="1058"/>
      <c r="AE197" s="1058"/>
      <c r="AF197" s="1058"/>
      <c r="AG197" s="105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9">
        <v>30</v>
      </c>
      <c r="B198" s="1059">
        <v>1</v>
      </c>
      <c r="C198" s="415"/>
      <c r="D198" s="415"/>
      <c r="E198" s="415"/>
      <c r="F198" s="415"/>
      <c r="G198" s="415"/>
      <c r="H198" s="415"/>
      <c r="I198" s="415"/>
      <c r="J198" s="416"/>
      <c r="K198" s="417"/>
      <c r="L198" s="417"/>
      <c r="M198" s="417"/>
      <c r="N198" s="417"/>
      <c r="O198" s="417"/>
      <c r="P198" s="318"/>
      <c r="Q198" s="318"/>
      <c r="R198" s="318"/>
      <c r="S198" s="318"/>
      <c r="T198" s="318"/>
      <c r="U198" s="318"/>
      <c r="V198" s="318"/>
      <c r="W198" s="318"/>
      <c r="X198" s="318"/>
      <c r="Y198" s="319"/>
      <c r="Z198" s="320"/>
      <c r="AA198" s="320"/>
      <c r="AB198" s="321"/>
      <c r="AC198" s="1058"/>
      <c r="AD198" s="1058"/>
      <c r="AE198" s="1058"/>
      <c r="AF198" s="1058"/>
      <c r="AG198" s="105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9">
        <v>1</v>
      </c>
      <c r="B202" s="1059">
        <v>1</v>
      </c>
      <c r="C202" s="420"/>
      <c r="D202" s="415"/>
      <c r="E202" s="415"/>
      <c r="F202" s="415"/>
      <c r="G202" s="415"/>
      <c r="H202" s="415"/>
      <c r="I202" s="415"/>
      <c r="J202" s="416"/>
      <c r="K202" s="417"/>
      <c r="L202" s="417"/>
      <c r="M202" s="417"/>
      <c r="N202" s="417"/>
      <c r="O202" s="417"/>
      <c r="P202" s="318"/>
      <c r="Q202" s="318"/>
      <c r="R202" s="318"/>
      <c r="S202" s="318"/>
      <c r="T202" s="318"/>
      <c r="U202" s="318"/>
      <c r="V202" s="318"/>
      <c r="W202" s="318"/>
      <c r="X202" s="318"/>
      <c r="Y202" s="319"/>
      <c r="Z202" s="320"/>
      <c r="AA202" s="320"/>
      <c r="AB202" s="321"/>
      <c r="AC202" s="1058"/>
      <c r="AD202" s="1058"/>
      <c r="AE202" s="1058"/>
      <c r="AF202" s="1058"/>
      <c r="AG202" s="105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9">
        <v>2</v>
      </c>
      <c r="B203" s="1059">
        <v>1</v>
      </c>
      <c r="C203" s="415"/>
      <c r="D203" s="415"/>
      <c r="E203" s="415"/>
      <c r="F203" s="415"/>
      <c r="G203" s="415"/>
      <c r="H203" s="415"/>
      <c r="I203" s="415"/>
      <c r="J203" s="416"/>
      <c r="K203" s="417"/>
      <c r="L203" s="417"/>
      <c r="M203" s="417"/>
      <c r="N203" s="417"/>
      <c r="O203" s="417"/>
      <c r="P203" s="318"/>
      <c r="Q203" s="318"/>
      <c r="R203" s="318"/>
      <c r="S203" s="318"/>
      <c r="T203" s="318"/>
      <c r="U203" s="318"/>
      <c r="V203" s="318"/>
      <c r="W203" s="318"/>
      <c r="X203" s="318"/>
      <c r="Y203" s="319"/>
      <c r="Z203" s="320"/>
      <c r="AA203" s="320"/>
      <c r="AB203" s="321"/>
      <c r="AC203" s="1058"/>
      <c r="AD203" s="1058"/>
      <c r="AE203" s="1058"/>
      <c r="AF203" s="1058"/>
      <c r="AG203" s="105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9">
        <v>3</v>
      </c>
      <c r="B204" s="1059">
        <v>1</v>
      </c>
      <c r="C204" s="415"/>
      <c r="D204" s="415"/>
      <c r="E204" s="415"/>
      <c r="F204" s="415"/>
      <c r="G204" s="415"/>
      <c r="H204" s="415"/>
      <c r="I204" s="415"/>
      <c r="J204" s="416"/>
      <c r="K204" s="417"/>
      <c r="L204" s="417"/>
      <c r="M204" s="417"/>
      <c r="N204" s="417"/>
      <c r="O204" s="417"/>
      <c r="P204" s="318"/>
      <c r="Q204" s="318"/>
      <c r="R204" s="318"/>
      <c r="S204" s="318"/>
      <c r="T204" s="318"/>
      <c r="U204" s="318"/>
      <c r="V204" s="318"/>
      <c r="W204" s="318"/>
      <c r="X204" s="318"/>
      <c r="Y204" s="319"/>
      <c r="Z204" s="320"/>
      <c r="AA204" s="320"/>
      <c r="AB204" s="321"/>
      <c r="AC204" s="1058"/>
      <c r="AD204" s="1058"/>
      <c r="AE204" s="1058"/>
      <c r="AF204" s="1058"/>
      <c r="AG204" s="105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9">
        <v>4</v>
      </c>
      <c r="B205" s="1059">
        <v>1</v>
      </c>
      <c r="C205" s="415"/>
      <c r="D205" s="415"/>
      <c r="E205" s="415"/>
      <c r="F205" s="415"/>
      <c r="G205" s="415"/>
      <c r="H205" s="415"/>
      <c r="I205" s="415"/>
      <c r="J205" s="416"/>
      <c r="K205" s="417"/>
      <c r="L205" s="417"/>
      <c r="M205" s="417"/>
      <c r="N205" s="417"/>
      <c r="O205" s="417"/>
      <c r="P205" s="318"/>
      <c r="Q205" s="318"/>
      <c r="R205" s="318"/>
      <c r="S205" s="318"/>
      <c r="T205" s="318"/>
      <c r="U205" s="318"/>
      <c r="V205" s="318"/>
      <c r="W205" s="318"/>
      <c r="X205" s="318"/>
      <c r="Y205" s="319"/>
      <c r="Z205" s="320"/>
      <c r="AA205" s="320"/>
      <c r="AB205" s="321"/>
      <c r="AC205" s="1058"/>
      <c r="AD205" s="1058"/>
      <c r="AE205" s="1058"/>
      <c r="AF205" s="1058"/>
      <c r="AG205" s="105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9">
        <v>5</v>
      </c>
      <c r="B206" s="1059">
        <v>1</v>
      </c>
      <c r="C206" s="415"/>
      <c r="D206" s="415"/>
      <c r="E206" s="415"/>
      <c r="F206" s="415"/>
      <c r="G206" s="415"/>
      <c r="H206" s="415"/>
      <c r="I206" s="415"/>
      <c r="J206" s="416"/>
      <c r="K206" s="417"/>
      <c r="L206" s="417"/>
      <c r="M206" s="417"/>
      <c r="N206" s="417"/>
      <c r="O206" s="417"/>
      <c r="P206" s="318"/>
      <c r="Q206" s="318"/>
      <c r="R206" s="318"/>
      <c r="S206" s="318"/>
      <c r="T206" s="318"/>
      <c r="U206" s="318"/>
      <c r="V206" s="318"/>
      <c r="W206" s="318"/>
      <c r="X206" s="318"/>
      <c r="Y206" s="319"/>
      <c r="Z206" s="320"/>
      <c r="AA206" s="320"/>
      <c r="AB206" s="321"/>
      <c r="AC206" s="1058"/>
      <c r="AD206" s="1058"/>
      <c r="AE206" s="1058"/>
      <c r="AF206" s="1058"/>
      <c r="AG206" s="105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9">
        <v>6</v>
      </c>
      <c r="B207" s="1059">
        <v>1</v>
      </c>
      <c r="C207" s="415"/>
      <c r="D207" s="415"/>
      <c r="E207" s="415"/>
      <c r="F207" s="415"/>
      <c r="G207" s="415"/>
      <c r="H207" s="415"/>
      <c r="I207" s="415"/>
      <c r="J207" s="416"/>
      <c r="K207" s="417"/>
      <c r="L207" s="417"/>
      <c r="M207" s="417"/>
      <c r="N207" s="417"/>
      <c r="O207" s="417"/>
      <c r="P207" s="318"/>
      <c r="Q207" s="318"/>
      <c r="R207" s="318"/>
      <c r="S207" s="318"/>
      <c r="T207" s="318"/>
      <c r="U207" s="318"/>
      <c r="V207" s="318"/>
      <c r="W207" s="318"/>
      <c r="X207" s="318"/>
      <c r="Y207" s="319"/>
      <c r="Z207" s="320"/>
      <c r="AA207" s="320"/>
      <c r="AB207" s="321"/>
      <c r="AC207" s="1058"/>
      <c r="AD207" s="1058"/>
      <c r="AE207" s="1058"/>
      <c r="AF207" s="1058"/>
      <c r="AG207" s="105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9">
        <v>7</v>
      </c>
      <c r="B208" s="1059">
        <v>1</v>
      </c>
      <c r="C208" s="415"/>
      <c r="D208" s="415"/>
      <c r="E208" s="415"/>
      <c r="F208" s="415"/>
      <c r="G208" s="415"/>
      <c r="H208" s="415"/>
      <c r="I208" s="415"/>
      <c r="J208" s="416"/>
      <c r="K208" s="417"/>
      <c r="L208" s="417"/>
      <c r="M208" s="417"/>
      <c r="N208" s="417"/>
      <c r="O208" s="417"/>
      <c r="P208" s="318"/>
      <c r="Q208" s="318"/>
      <c r="R208" s="318"/>
      <c r="S208" s="318"/>
      <c r="T208" s="318"/>
      <c r="U208" s="318"/>
      <c r="V208" s="318"/>
      <c r="W208" s="318"/>
      <c r="X208" s="318"/>
      <c r="Y208" s="319"/>
      <c r="Z208" s="320"/>
      <c r="AA208" s="320"/>
      <c r="AB208" s="321"/>
      <c r="AC208" s="1058"/>
      <c r="AD208" s="1058"/>
      <c r="AE208" s="1058"/>
      <c r="AF208" s="1058"/>
      <c r="AG208" s="105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9">
        <v>8</v>
      </c>
      <c r="B209" s="1059">
        <v>1</v>
      </c>
      <c r="C209" s="415"/>
      <c r="D209" s="415"/>
      <c r="E209" s="415"/>
      <c r="F209" s="415"/>
      <c r="G209" s="415"/>
      <c r="H209" s="415"/>
      <c r="I209" s="415"/>
      <c r="J209" s="416"/>
      <c r="K209" s="417"/>
      <c r="L209" s="417"/>
      <c r="M209" s="417"/>
      <c r="N209" s="417"/>
      <c r="O209" s="417"/>
      <c r="P209" s="318"/>
      <c r="Q209" s="318"/>
      <c r="R209" s="318"/>
      <c r="S209" s="318"/>
      <c r="T209" s="318"/>
      <c r="U209" s="318"/>
      <c r="V209" s="318"/>
      <c r="W209" s="318"/>
      <c r="X209" s="318"/>
      <c r="Y209" s="319"/>
      <c r="Z209" s="320"/>
      <c r="AA209" s="320"/>
      <c r="AB209" s="321"/>
      <c r="AC209" s="1058"/>
      <c r="AD209" s="1058"/>
      <c r="AE209" s="1058"/>
      <c r="AF209" s="1058"/>
      <c r="AG209" s="105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9">
        <v>9</v>
      </c>
      <c r="B210" s="1059">
        <v>1</v>
      </c>
      <c r="C210" s="415"/>
      <c r="D210" s="415"/>
      <c r="E210" s="415"/>
      <c r="F210" s="415"/>
      <c r="G210" s="415"/>
      <c r="H210" s="415"/>
      <c r="I210" s="415"/>
      <c r="J210" s="416"/>
      <c r="K210" s="417"/>
      <c r="L210" s="417"/>
      <c r="M210" s="417"/>
      <c r="N210" s="417"/>
      <c r="O210" s="417"/>
      <c r="P210" s="318"/>
      <c r="Q210" s="318"/>
      <c r="R210" s="318"/>
      <c r="S210" s="318"/>
      <c r="T210" s="318"/>
      <c r="U210" s="318"/>
      <c r="V210" s="318"/>
      <c r="W210" s="318"/>
      <c r="X210" s="318"/>
      <c r="Y210" s="319"/>
      <c r="Z210" s="320"/>
      <c r="AA210" s="320"/>
      <c r="AB210" s="321"/>
      <c r="AC210" s="1058"/>
      <c r="AD210" s="1058"/>
      <c r="AE210" s="1058"/>
      <c r="AF210" s="1058"/>
      <c r="AG210" s="105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9">
        <v>10</v>
      </c>
      <c r="B211" s="1059">
        <v>1</v>
      </c>
      <c r="C211" s="415"/>
      <c r="D211" s="415"/>
      <c r="E211" s="415"/>
      <c r="F211" s="415"/>
      <c r="G211" s="415"/>
      <c r="H211" s="415"/>
      <c r="I211" s="415"/>
      <c r="J211" s="416"/>
      <c r="K211" s="417"/>
      <c r="L211" s="417"/>
      <c r="M211" s="417"/>
      <c r="N211" s="417"/>
      <c r="O211" s="417"/>
      <c r="P211" s="318"/>
      <c r="Q211" s="318"/>
      <c r="R211" s="318"/>
      <c r="S211" s="318"/>
      <c r="T211" s="318"/>
      <c r="U211" s="318"/>
      <c r="V211" s="318"/>
      <c r="W211" s="318"/>
      <c r="X211" s="318"/>
      <c r="Y211" s="319"/>
      <c r="Z211" s="320"/>
      <c r="AA211" s="320"/>
      <c r="AB211" s="321"/>
      <c r="AC211" s="1058"/>
      <c r="AD211" s="1058"/>
      <c r="AE211" s="1058"/>
      <c r="AF211" s="1058"/>
      <c r="AG211" s="105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9">
        <v>11</v>
      </c>
      <c r="B212" s="1059">
        <v>1</v>
      </c>
      <c r="C212" s="415"/>
      <c r="D212" s="415"/>
      <c r="E212" s="415"/>
      <c r="F212" s="415"/>
      <c r="G212" s="415"/>
      <c r="H212" s="415"/>
      <c r="I212" s="415"/>
      <c r="J212" s="416"/>
      <c r="K212" s="417"/>
      <c r="L212" s="417"/>
      <c r="M212" s="417"/>
      <c r="N212" s="417"/>
      <c r="O212" s="417"/>
      <c r="P212" s="318"/>
      <c r="Q212" s="318"/>
      <c r="R212" s="318"/>
      <c r="S212" s="318"/>
      <c r="T212" s="318"/>
      <c r="U212" s="318"/>
      <c r="V212" s="318"/>
      <c r="W212" s="318"/>
      <c r="X212" s="318"/>
      <c r="Y212" s="319"/>
      <c r="Z212" s="320"/>
      <c r="AA212" s="320"/>
      <c r="AB212" s="321"/>
      <c r="AC212" s="1058"/>
      <c r="AD212" s="1058"/>
      <c r="AE212" s="1058"/>
      <c r="AF212" s="1058"/>
      <c r="AG212" s="105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9">
        <v>12</v>
      </c>
      <c r="B213" s="1059">
        <v>1</v>
      </c>
      <c r="C213" s="415"/>
      <c r="D213" s="415"/>
      <c r="E213" s="415"/>
      <c r="F213" s="415"/>
      <c r="G213" s="415"/>
      <c r="H213" s="415"/>
      <c r="I213" s="415"/>
      <c r="J213" s="416"/>
      <c r="K213" s="417"/>
      <c r="L213" s="417"/>
      <c r="M213" s="417"/>
      <c r="N213" s="417"/>
      <c r="O213" s="417"/>
      <c r="P213" s="318"/>
      <c r="Q213" s="318"/>
      <c r="R213" s="318"/>
      <c r="S213" s="318"/>
      <c r="T213" s="318"/>
      <c r="U213" s="318"/>
      <c r="V213" s="318"/>
      <c r="W213" s="318"/>
      <c r="X213" s="318"/>
      <c r="Y213" s="319"/>
      <c r="Z213" s="320"/>
      <c r="AA213" s="320"/>
      <c r="AB213" s="321"/>
      <c r="AC213" s="1058"/>
      <c r="AD213" s="1058"/>
      <c r="AE213" s="1058"/>
      <c r="AF213" s="1058"/>
      <c r="AG213" s="105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9">
        <v>13</v>
      </c>
      <c r="B214" s="1059">
        <v>1</v>
      </c>
      <c r="C214" s="415"/>
      <c r="D214" s="415"/>
      <c r="E214" s="415"/>
      <c r="F214" s="415"/>
      <c r="G214" s="415"/>
      <c r="H214" s="415"/>
      <c r="I214" s="415"/>
      <c r="J214" s="416"/>
      <c r="K214" s="417"/>
      <c r="L214" s="417"/>
      <c r="M214" s="417"/>
      <c r="N214" s="417"/>
      <c r="O214" s="417"/>
      <c r="P214" s="318"/>
      <c r="Q214" s="318"/>
      <c r="R214" s="318"/>
      <c r="S214" s="318"/>
      <c r="T214" s="318"/>
      <c r="U214" s="318"/>
      <c r="V214" s="318"/>
      <c r="W214" s="318"/>
      <c r="X214" s="318"/>
      <c r="Y214" s="319"/>
      <c r="Z214" s="320"/>
      <c r="AA214" s="320"/>
      <c r="AB214" s="321"/>
      <c r="AC214" s="1058"/>
      <c r="AD214" s="1058"/>
      <c r="AE214" s="1058"/>
      <c r="AF214" s="1058"/>
      <c r="AG214" s="105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9">
        <v>14</v>
      </c>
      <c r="B215" s="1059">
        <v>1</v>
      </c>
      <c r="C215" s="415"/>
      <c r="D215" s="415"/>
      <c r="E215" s="415"/>
      <c r="F215" s="415"/>
      <c r="G215" s="415"/>
      <c r="H215" s="415"/>
      <c r="I215" s="415"/>
      <c r="J215" s="416"/>
      <c r="K215" s="417"/>
      <c r="L215" s="417"/>
      <c r="M215" s="417"/>
      <c r="N215" s="417"/>
      <c r="O215" s="417"/>
      <c r="P215" s="318"/>
      <c r="Q215" s="318"/>
      <c r="R215" s="318"/>
      <c r="S215" s="318"/>
      <c r="T215" s="318"/>
      <c r="U215" s="318"/>
      <c r="V215" s="318"/>
      <c r="W215" s="318"/>
      <c r="X215" s="318"/>
      <c r="Y215" s="319"/>
      <c r="Z215" s="320"/>
      <c r="AA215" s="320"/>
      <c r="AB215" s="321"/>
      <c r="AC215" s="1058"/>
      <c r="AD215" s="1058"/>
      <c r="AE215" s="1058"/>
      <c r="AF215" s="1058"/>
      <c r="AG215" s="105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9">
        <v>15</v>
      </c>
      <c r="B216" s="1059">
        <v>1</v>
      </c>
      <c r="C216" s="415"/>
      <c r="D216" s="415"/>
      <c r="E216" s="415"/>
      <c r="F216" s="415"/>
      <c r="G216" s="415"/>
      <c r="H216" s="415"/>
      <c r="I216" s="415"/>
      <c r="J216" s="416"/>
      <c r="K216" s="417"/>
      <c r="L216" s="417"/>
      <c r="M216" s="417"/>
      <c r="N216" s="417"/>
      <c r="O216" s="417"/>
      <c r="P216" s="318"/>
      <c r="Q216" s="318"/>
      <c r="R216" s="318"/>
      <c r="S216" s="318"/>
      <c r="T216" s="318"/>
      <c r="U216" s="318"/>
      <c r="V216" s="318"/>
      <c r="W216" s="318"/>
      <c r="X216" s="318"/>
      <c r="Y216" s="319"/>
      <c r="Z216" s="320"/>
      <c r="AA216" s="320"/>
      <c r="AB216" s="321"/>
      <c r="AC216" s="1058"/>
      <c r="AD216" s="1058"/>
      <c r="AE216" s="1058"/>
      <c r="AF216" s="1058"/>
      <c r="AG216" s="105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9">
        <v>16</v>
      </c>
      <c r="B217" s="1059">
        <v>1</v>
      </c>
      <c r="C217" s="415"/>
      <c r="D217" s="415"/>
      <c r="E217" s="415"/>
      <c r="F217" s="415"/>
      <c r="G217" s="415"/>
      <c r="H217" s="415"/>
      <c r="I217" s="415"/>
      <c r="J217" s="416"/>
      <c r="K217" s="417"/>
      <c r="L217" s="417"/>
      <c r="M217" s="417"/>
      <c r="N217" s="417"/>
      <c r="O217" s="417"/>
      <c r="P217" s="318"/>
      <c r="Q217" s="318"/>
      <c r="R217" s="318"/>
      <c r="S217" s="318"/>
      <c r="T217" s="318"/>
      <c r="U217" s="318"/>
      <c r="V217" s="318"/>
      <c r="W217" s="318"/>
      <c r="X217" s="318"/>
      <c r="Y217" s="319"/>
      <c r="Z217" s="320"/>
      <c r="AA217" s="320"/>
      <c r="AB217" s="321"/>
      <c r="AC217" s="1058"/>
      <c r="AD217" s="1058"/>
      <c r="AE217" s="1058"/>
      <c r="AF217" s="1058"/>
      <c r="AG217" s="105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9">
        <v>17</v>
      </c>
      <c r="B218" s="1059">
        <v>1</v>
      </c>
      <c r="C218" s="415"/>
      <c r="D218" s="415"/>
      <c r="E218" s="415"/>
      <c r="F218" s="415"/>
      <c r="G218" s="415"/>
      <c r="H218" s="415"/>
      <c r="I218" s="415"/>
      <c r="J218" s="416"/>
      <c r="K218" s="417"/>
      <c r="L218" s="417"/>
      <c r="M218" s="417"/>
      <c r="N218" s="417"/>
      <c r="O218" s="417"/>
      <c r="P218" s="318"/>
      <c r="Q218" s="318"/>
      <c r="R218" s="318"/>
      <c r="S218" s="318"/>
      <c r="T218" s="318"/>
      <c r="U218" s="318"/>
      <c r="V218" s="318"/>
      <c r="W218" s="318"/>
      <c r="X218" s="318"/>
      <c r="Y218" s="319"/>
      <c r="Z218" s="320"/>
      <c r="AA218" s="320"/>
      <c r="AB218" s="321"/>
      <c r="AC218" s="1058"/>
      <c r="AD218" s="1058"/>
      <c r="AE218" s="1058"/>
      <c r="AF218" s="1058"/>
      <c r="AG218" s="105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9">
        <v>18</v>
      </c>
      <c r="B219" s="1059">
        <v>1</v>
      </c>
      <c r="C219" s="415"/>
      <c r="D219" s="415"/>
      <c r="E219" s="415"/>
      <c r="F219" s="415"/>
      <c r="G219" s="415"/>
      <c r="H219" s="415"/>
      <c r="I219" s="415"/>
      <c r="J219" s="416"/>
      <c r="K219" s="417"/>
      <c r="L219" s="417"/>
      <c r="M219" s="417"/>
      <c r="N219" s="417"/>
      <c r="O219" s="417"/>
      <c r="P219" s="318"/>
      <c r="Q219" s="318"/>
      <c r="R219" s="318"/>
      <c r="S219" s="318"/>
      <c r="T219" s="318"/>
      <c r="U219" s="318"/>
      <c r="V219" s="318"/>
      <c r="W219" s="318"/>
      <c r="X219" s="318"/>
      <c r="Y219" s="319"/>
      <c r="Z219" s="320"/>
      <c r="AA219" s="320"/>
      <c r="AB219" s="321"/>
      <c r="AC219" s="1058"/>
      <c r="AD219" s="1058"/>
      <c r="AE219" s="1058"/>
      <c r="AF219" s="1058"/>
      <c r="AG219" s="105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9">
        <v>19</v>
      </c>
      <c r="B220" s="1059">
        <v>1</v>
      </c>
      <c r="C220" s="415"/>
      <c r="D220" s="415"/>
      <c r="E220" s="415"/>
      <c r="F220" s="415"/>
      <c r="G220" s="415"/>
      <c r="H220" s="415"/>
      <c r="I220" s="415"/>
      <c r="J220" s="416"/>
      <c r="K220" s="417"/>
      <c r="L220" s="417"/>
      <c r="M220" s="417"/>
      <c r="N220" s="417"/>
      <c r="O220" s="417"/>
      <c r="P220" s="318"/>
      <c r="Q220" s="318"/>
      <c r="R220" s="318"/>
      <c r="S220" s="318"/>
      <c r="T220" s="318"/>
      <c r="U220" s="318"/>
      <c r="V220" s="318"/>
      <c r="W220" s="318"/>
      <c r="X220" s="318"/>
      <c r="Y220" s="319"/>
      <c r="Z220" s="320"/>
      <c r="AA220" s="320"/>
      <c r="AB220" s="321"/>
      <c r="AC220" s="1058"/>
      <c r="AD220" s="1058"/>
      <c r="AE220" s="1058"/>
      <c r="AF220" s="1058"/>
      <c r="AG220" s="105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9">
        <v>20</v>
      </c>
      <c r="B221" s="1059">
        <v>1</v>
      </c>
      <c r="C221" s="415"/>
      <c r="D221" s="415"/>
      <c r="E221" s="415"/>
      <c r="F221" s="415"/>
      <c r="G221" s="415"/>
      <c r="H221" s="415"/>
      <c r="I221" s="415"/>
      <c r="J221" s="416"/>
      <c r="K221" s="417"/>
      <c r="L221" s="417"/>
      <c r="M221" s="417"/>
      <c r="N221" s="417"/>
      <c r="O221" s="417"/>
      <c r="P221" s="318"/>
      <c r="Q221" s="318"/>
      <c r="R221" s="318"/>
      <c r="S221" s="318"/>
      <c r="T221" s="318"/>
      <c r="U221" s="318"/>
      <c r="V221" s="318"/>
      <c r="W221" s="318"/>
      <c r="X221" s="318"/>
      <c r="Y221" s="319"/>
      <c r="Z221" s="320"/>
      <c r="AA221" s="320"/>
      <c r="AB221" s="321"/>
      <c r="AC221" s="1058"/>
      <c r="AD221" s="1058"/>
      <c r="AE221" s="1058"/>
      <c r="AF221" s="1058"/>
      <c r="AG221" s="105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9">
        <v>21</v>
      </c>
      <c r="B222" s="1059">
        <v>1</v>
      </c>
      <c r="C222" s="415"/>
      <c r="D222" s="415"/>
      <c r="E222" s="415"/>
      <c r="F222" s="415"/>
      <c r="G222" s="415"/>
      <c r="H222" s="415"/>
      <c r="I222" s="415"/>
      <c r="J222" s="416"/>
      <c r="K222" s="417"/>
      <c r="L222" s="417"/>
      <c r="M222" s="417"/>
      <c r="N222" s="417"/>
      <c r="O222" s="417"/>
      <c r="P222" s="318"/>
      <c r="Q222" s="318"/>
      <c r="R222" s="318"/>
      <c r="S222" s="318"/>
      <c r="T222" s="318"/>
      <c r="U222" s="318"/>
      <c r="V222" s="318"/>
      <c r="W222" s="318"/>
      <c r="X222" s="318"/>
      <c r="Y222" s="319"/>
      <c r="Z222" s="320"/>
      <c r="AA222" s="320"/>
      <c r="AB222" s="321"/>
      <c r="AC222" s="1058"/>
      <c r="AD222" s="1058"/>
      <c r="AE222" s="1058"/>
      <c r="AF222" s="1058"/>
      <c r="AG222" s="105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9">
        <v>22</v>
      </c>
      <c r="B223" s="1059">
        <v>1</v>
      </c>
      <c r="C223" s="415"/>
      <c r="D223" s="415"/>
      <c r="E223" s="415"/>
      <c r="F223" s="415"/>
      <c r="G223" s="415"/>
      <c r="H223" s="415"/>
      <c r="I223" s="415"/>
      <c r="J223" s="416"/>
      <c r="K223" s="417"/>
      <c r="L223" s="417"/>
      <c r="M223" s="417"/>
      <c r="N223" s="417"/>
      <c r="O223" s="417"/>
      <c r="P223" s="318"/>
      <c r="Q223" s="318"/>
      <c r="R223" s="318"/>
      <c r="S223" s="318"/>
      <c r="T223" s="318"/>
      <c r="U223" s="318"/>
      <c r="V223" s="318"/>
      <c r="W223" s="318"/>
      <c r="X223" s="318"/>
      <c r="Y223" s="319"/>
      <c r="Z223" s="320"/>
      <c r="AA223" s="320"/>
      <c r="AB223" s="321"/>
      <c r="AC223" s="1058"/>
      <c r="AD223" s="1058"/>
      <c r="AE223" s="1058"/>
      <c r="AF223" s="1058"/>
      <c r="AG223" s="105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9">
        <v>23</v>
      </c>
      <c r="B224" s="1059">
        <v>1</v>
      </c>
      <c r="C224" s="415"/>
      <c r="D224" s="415"/>
      <c r="E224" s="415"/>
      <c r="F224" s="415"/>
      <c r="G224" s="415"/>
      <c r="H224" s="415"/>
      <c r="I224" s="415"/>
      <c r="J224" s="416"/>
      <c r="K224" s="417"/>
      <c r="L224" s="417"/>
      <c r="M224" s="417"/>
      <c r="N224" s="417"/>
      <c r="O224" s="417"/>
      <c r="P224" s="318"/>
      <c r="Q224" s="318"/>
      <c r="R224" s="318"/>
      <c r="S224" s="318"/>
      <c r="T224" s="318"/>
      <c r="U224" s="318"/>
      <c r="V224" s="318"/>
      <c r="W224" s="318"/>
      <c r="X224" s="318"/>
      <c r="Y224" s="319"/>
      <c r="Z224" s="320"/>
      <c r="AA224" s="320"/>
      <c r="AB224" s="321"/>
      <c r="AC224" s="1058"/>
      <c r="AD224" s="1058"/>
      <c r="AE224" s="1058"/>
      <c r="AF224" s="1058"/>
      <c r="AG224" s="105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9">
        <v>24</v>
      </c>
      <c r="B225" s="1059">
        <v>1</v>
      </c>
      <c r="C225" s="415"/>
      <c r="D225" s="415"/>
      <c r="E225" s="415"/>
      <c r="F225" s="415"/>
      <c r="G225" s="415"/>
      <c r="H225" s="415"/>
      <c r="I225" s="415"/>
      <c r="J225" s="416"/>
      <c r="K225" s="417"/>
      <c r="L225" s="417"/>
      <c r="M225" s="417"/>
      <c r="N225" s="417"/>
      <c r="O225" s="417"/>
      <c r="P225" s="318"/>
      <c r="Q225" s="318"/>
      <c r="R225" s="318"/>
      <c r="S225" s="318"/>
      <c r="T225" s="318"/>
      <c r="U225" s="318"/>
      <c r="V225" s="318"/>
      <c r="W225" s="318"/>
      <c r="X225" s="318"/>
      <c r="Y225" s="319"/>
      <c r="Z225" s="320"/>
      <c r="AA225" s="320"/>
      <c r="AB225" s="321"/>
      <c r="AC225" s="1058"/>
      <c r="AD225" s="1058"/>
      <c r="AE225" s="1058"/>
      <c r="AF225" s="1058"/>
      <c r="AG225" s="105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9">
        <v>25</v>
      </c>
      <c r="B226" s="1059">
        <v>1</v>
      </c>
      <c r="C226" s="415"/>
      <c r="D226" s="415"/>
      <c r="E226" s="415"/>
      <c r="F226" s="415"/>
      <c r="G226" s="415"/>
      <c r="H226" s="415"/>
      <c r="I226" s="415"/>
      <c r="J226" s="416"/>
      <c r="K226" s="417"/>
      <c r="L226" s="417"/>
      <c r="M226" s="417"/>
      <c r="N226" s="417"/>
      <c r="O226" s="417"/>
      <c r="P226" s="318"/>
      <c r="Q226" s="318"/>
      <c r="R226" s="318"/>
      <c r="S226" s="318"/>
      <c r="T226" s="318"/>
      <c r="U226" s="318"/>
      <c r="V226" s="318"/>
      <c r="W226" s="318"/>
      <c r="X226" s="318"/>
      <c r="Y226" s="319"/>
      <c r="Z226" s="320"/>
      <c r="AA226" s="320"/>
      <c r="AB226" s="321"/>
      <c r="AC226" s="1058"/>
      <c r="AD226" s="1058"/>
      <c r="AE226" s="1058"/>
      <c r="AF226" s="1058"/>
      <c r="AG226" s="105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9">
        <v>26</v>
      </c>
      <c r="B227" s="1059">
        <v>1</v>
      </c>
      <c r="C227" s="415"/>
      <c r="D227" s="415"/>
      <c r="E227" s="415"/>
      <c r="F227" s="415"/>
      <c r="G227" s="415"/>
      <c r="H227" s="415"/>
      <c r="I227" s="415"/>
      <c r="J227" s="416"/>
      <c r="K227" s="417"/>
      <c r="L227" s="417"/>
      <c r="M227" s="417"/>
      <c r="N227" s="417"/>
      <c r="O227" s="417"/>
      <c r="P227" s="318"/>
      <c r="Q227" s="318"/>
      <c r="R227" s="318"/>
      <c r="S227" s="318"/>
      <c r="T227" s="318"/>
      <c r="U227" s="318"/>
      <c r="V227" s="318"/>
      <c r="W227" s="318"/>
      <c r="X227" s="318"/>
      <c r="Y227" s="319"/>
      <c r="Z227" s="320"/>
      <c r="AA227" s="320"/>
      <c r="AB227" s="321"/>
      <c r="AC227" s="1058"/>
      <c r="AD227" s="1058"/>
      <c r="AE227" s="1058"/>
      <c r="AF227" s="1058"/>
      <c r="AG227" s="105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9">
        <v>27</v>
      </c>
      <c r="B228" s="1059">
        <v>1</v>
      </c>
      <c r="C228" s="415"/>
      <c r="D228" s="415"/>
      <c r="E228" s="415"/>
      <c r="F228" s="415"/>
      <c r="G228" s="415"/>
      <c r="H228" s="415"/>
      <c r="I228" s="415"/>
      <c r="J228" s="416"/>
      <c r="K228" s="417"/>
      <c r="L228" s="417"/>
      <c r="M228" s="417"/>
      <c r="N228" s="417"/>
      <c r="O228" s="417"/>
      <c r="P228" s="318"/>
      <c r="Q228" s="318"/>
      <c r="R228" s="318"/>
      <c r="S228" s="318"/>
      <c r="T228" s="318"/>
      <c r="U228" s="318"/>
      <c r="V228" s="318"/>
      <c r="W228" s="318"/>
      <c r="X228" s="318"/>
      <c r="Y228" s="319"/>
      <c r="Z228" s="320"/>
      <c r="AA228" s="320"/>
      <c r="AB228" s="321"/>
      <c r="AC228" s="1058"/>
      <c r="AD228" s="1058"/>
      <c r="AE228" s="1058"/>
      <c r="AF228" s="1058"/>
      <c r="AG228" s="105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9">
        <v>28</v>
      </c>
      <c r="B229" s="1059">
        <v>1</v>
      </c>
      <c r="C229" s="415"/>
      <c r="D229" s="415"/>
      <c r="E229" s="415"/>
      <c r="F229" s="415"/>
      <c r="G229" s="415"/>
      <c r="H229" s="415"/>
      <c r="I229" s="415"/>
      <c r="J229" s="416"/>
      <c r="K229" s="417"/>
      <c r="L229" s="417"/>
      <c r="M229" s="417"/>
      <c r="N229" s="417"/>
      <c r="O229" s="417"/>
      <c r="P229" s="318"/>
      <c r="Q229" s="318"/>
      <c r="R229" s="318"/>
      <c r="S229" s="318"/>
      <c r="T229" s="318"/>
      <c r="U229" s="318"/>
      <c r="V229" s="318"/>
      <c r="W229" s="318"/>
      <c r="X229" s="318"/>
      <c r="Y229" s="319"/>
      <c r="Z229" s="320"/>
      <c r="AA229" s="320"/>
      <c r="AB229" s="321"/>
      <c r="AC229" s="1058"/>
      <c r="AD229" s="1058"/>
      <c r="AE229" s="1058"/>
      <c r="AF229" s="1058"/>
      <c r="AG229" s="105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9">
        <v>29</v>
      </c>
      <c r="B230" s="1059">
        <v>1</v>
      </c>
      <c r="C230" s="415"/>
      <c r="D230" s="415"/>
      <c r="E230" s="415"/>
      <c r="F230" s="415"/>
      <c r="G230" s="415"/>
      <c r="H230" s="415"/>
      <c r="I230" s="415"/>
      <c r="J230" s="416"/>
      <c r="K230" s="417"/>
      <c r="L230" s="417"/>
      <c r="M230" s="417"/>
      <c r="N230" s="417"/>
      <c r="O230" s="417"/>
      <c r="P230" s="318"/>
      <c r="Q230" s="318"/>
      <c r="R230" s="318"/>
      <c r="S230" s="318"/>
      <c r="T230" s="318"/>
      <c r="U230" s="318"/>
      <c r="V230" s="318"/>
      <c r="W230" s="318"/>
      <c r="X230" s="318"/>
      <c r="Y230" s="319"/>
      <c r="Z230" s="320"/>
      <c r="AA230" s="320"/>
      <c r="AB230" s="321"/>
      <c r="AC230" s="1058"/>
      <c r="AD230" s="1058"/>
      <c r="AE230" s="1058"/>
      <c r="AF230" s="1058"/>
      <c r="AG230" s="105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9">
        <v>30</v>
      </c>
      <c r="B231" s="1059">
        <v>1</v>
      </c>
      <c r="C231" s="415"/>
      <c r="D231" s="415"/>
      <c r="E231" s="415"/>
      <c r="F231" s="415"/>
      <c r="G231" s="415"/>
      <c r="H231" s="415"/>
      <c r="I231" s="415"/>
      <c r="J231" s="416"/>
      <c r="K231" s="417"/>
      <c r="L231" s="417"/>
      <c r="M231" s="417"/>
      <c r="N231" s="417"/>
      <c r="O231" s="417"/>
      <c r="P231" s="318"/>
      <c r="Q231" s="318"/>
      <c r="R231" s="318"/>
      <c r="S231" s="318"/>
      <c r="T231" s="318"/>
      <c r="U231" s="318"/>
      <c r="V231" s="318"/>
      <c r="W231" s="318"/>
      <c r="X231" s="318"/>
      <c r="Y231" s="319"/>
      <c r="Z231" s="320"/>
      <c r="AA231" s="320"/>
      <c r="AB231" s="321"/>
      <c r="AC231" s="1058"/>
      <c r="AD231" s="1058"/>
      <c r="AE231" s="1058"/>
      <c r="AF231" s="1058"/>
      <c r="AG231" s="105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9">
        <v>1</v>
      </c>
      <c r="B235" s="1059">
        <v>1</v>
      </c>
      <c r="C235" s="415"/>
      <c r="D235" s="415"/>
      <c r="E235" s="415"/>
      <c r="F235" s="415"/>
      <c r="G235" s="415"/>
      <c r="H235" s="415"/>
      <c r="I235" s="415"/>
      <c r="J235" s="416"/>
      <c r="K235" s="417"/>
      <c r="L235" s="417"/>
      <c r="M235" s="417"/>
      <c r="N235" s="417"/>
      <c r="O235" s="417"/>
      <c r="P235" s="318"/>
      <c r="Q235" s="318"/>
      <c r="R235" s="318"/>
      <c r="S235" s="318"/>
      <c r="T235" s="318"/>
      <c r="U235" s="318"/>
      <c r="V235" s="318"/>
      <c r="W235" s="318"/>
      <c r="X235" s="318"/>
      <c r="Y235" s="319"/>
      <c r="Z235" s="320"/>
      <c r="AA235" s="320"/>
      <c r="AB235" s="321"/>
      <c r="AC235" s="1058"/>
      <c r="AD235" s="1058"/>
      <c r="AE235" s="1058"/>
      <c r="AF235" s="1058"/>
      <c r="AG235" s="105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9">
        <v>2</v>
      </c>
      <c r="B236" s="1059">
        <v>1</v>
      </c>
      <c r="C236" s="415"/>
      <c r="D236" s="415"/>
      <c r="E236" s="415"/>
      <c r="F236" s="415"/>
      <c r="G236" s="415"/>
      <c r="H236" s="415"/>
      <c r="I236" s="415"/>
      <c r="J236" s="416"/>
      <c r="K236" s="417"/>
      <c r="L236" s="417"/>
      <c r="M236" s="417"/>
      <c r="N236" s="417"/>
      <c r="O236" s="417"/>
      <c r="P236" s="318"/>
      <c r="Q236" s="318"/>
      <c r="R236" s="318"/>
      <c r="S236" s="318"/>
      <c r="T236" s="318"/>
      <c r="U236" s="318"/>
      <c r="V236" s="318"/>
      <c r="W236" s="318"/>
      <c r="X236" s="318"/>
      <c r="Y236" s="319"/>
      <c r="Z236" s="320"/>
      <c r="AA236" s="320"/>
      <c r="AB236" s="321"/>
      <c r="AC236" s="1058"/>
      <c r="AD236" s="1058"/>
      <c r="AE236" s="1058"/>
      <c r="AF236" s="1058"/>
      <c r="AG236" s="105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9">
        <v>3</v>
      </c>
      <c r="B237" s="1059">
        <v>1</v>
      </c>
      <c r="C237" s="415"/>
      <c r="D237" s="415"/>
      <c r="E237" s="415"/>
      <c r="F237" s="415"/>
      <c r="G237" s="415"/>
      <c r="H237" s="415"/>
      <c r="I237" s="415"/>
      <c r="J237" s="416"/>
      <c r="K237" s="417"/>
      <c r="L237" s="417"/>
      <c r="M237" s="417"/>
      <c r="N237" s="417"/>
      <c r="O237" s="417"/>
      <c r="P237" s="318"/>
      <c r="Q237" s="318"/>
      <c r="R237" s="318"/>
      <c r="S237" s="318"/>
      <c r="T237" s="318"/>
      <c r="U237" s="318"/>
      <c r="V237" s="318"/>
      <c r="W237" s="318"/>
      <c r="X237" s="318"/>
      <c r="Y237" s="319"/>
      <c r="Z237" s="320"/>
      <c r="AA237" s="320"/>
      <c r="AB237" s="321"/>
      <c r="AC237" s="1058"/>
      <c r="AD237" s="1058"/>
      <c r="AE237" s="1058"/>
      <c r="AF237" s="1058"/>
      <c r="AG237" s="105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9">
        <v>4</v>
      </c>
      <c r="B238" s="1059">
        <v>1</v>
      </c>
      <c r="C238" s="415"/>
      <c r="D238" s="415"/>
      <c r="E238" s="415"/>
      <c r="F238" s="415"/>
      <c r="G238" s="415"/>
      <c r="H238" s="415"/>
      <c r="I238" s="415"/>
      <c r="J238" s="416"/>
      <c r="K238" s="417"/>
      <c r="L238" s="417"/>
      <c r="M238" s="417"/>
      <c r="N238" s="417"/>
      <c r="O238" s="417"/>
      <c r="P238" s="318"/>
      <c r="Q238" s="318"/>
      <c r="R238" s="318"/>
      <c r="S238" s="318"/>
      <c r="T238" s="318"/>
      <c r="U238" s="318"/>
      <c r="V238" s="318"/>
      <c r="W238" s="318"/>
      <c r="X238" s="318"/>
      <c r="Y238" s="319"/>
      <c r="Z238" s="320"/>
      <c r="AA238" s="320"/>
      <c r="AB238" s="321"/>
      <c r="AC238" s="1058"/>
      <c r="AD238" s="1058"/>
      <c r="AE238" s="1058"/>
      <c r="AF238" s="1058"/>
      <c r="AG238" s="105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9">
        <v>5</v>
      </c>
      <c r="B239" s="1059">
        <v>1</v>
      </c>
      <c r="C239" s="415"/>
      <c r="D239" s="415"/>
      <c r="E239" s="415"/>
      <c r="F239" s="415"/>
      <c r="G239" s="415"/>
      <c r="H239" s="415"/>
      <c r="I239" s="415"/>
      <c r="J239" s="416"/>
      <c r="K239" s="417"/>
      <c r="L239" s="417"/>
      <c r="M239" s="417"/>
      <c r="N239" s="417"/>
      <c r="O239" s="417"/>
      <c r="P239" s="318"/>
      <c r="Q239" s="318"/>
      <c r="R239" s="318"/>
      <c r="S239" s="318"/>
      <c r="T239" s="318"/>
      <c r="U239" s="318"/>
      <c r="V239" s="318"/>
      <c r="W239" s="318"/>
      <c r="X239" s="318"/>
      <c r="Y239" s="319"/>
      <c r="Z239" s="320"/>
      <c r="AA239" s="320"/>
      <c r="AB239" s="321"/>
      <c r="AC239" s="1058"/>
      <c r="AD239" s="1058"/>
      <c r="AE239" s="1058"/>
      <c r="AF239" s="1058"/>
      <c r="AG239" s="105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9">
        <v>6</v>
      </c>
      <c r="B240" s="1059">
        <v>1</v>
      </c>
      <c r="C240" s="415"/>
      <c r="D240" s="415"/>
      <c r="E240" s="415"/>
      <c r="F240" s="415"/>
      <c r="G240" s="415"/>
      <c r="H240" s="415"/>
      <c r="I240" s="415"/>
      <c r="J240" s="416"/>
      <c r="K240" s="417"/>
      <c r="L240" s="417"/>
      <c r="M240" s="417"/>
      <c r="N240" s="417"/>
      <c r="O240" s="417"/>
      <c r="P240" s="318"/>
      <c r="Q240" s="318"/>
      <c r="R240" s="318"/>
      <c r="S240" s="318"/>
      <c r="T240" s="318"/>
      <c r="U240" s="318"/>
      <c r="V240" s="318"/>
      <c r="W240" s="318"/>
      <c r="X240" s="318"/>
      <c r="Y240" s="319"/>
      <c r="Z240" s="320"/>
      <c r="AA240" s="320"/>
      <c r="AB240" s="321"/>
      <c r="AC240" s="1058"/>
      <c r="AD240" s="1058"/>
      <c r="AE240" s="1058"/>
      <c r="AF240" s="1058"/>
      <c r="AG240" s="105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9">
        <v>7</v>
      </c>
      <c r="B241" s="1059">
        <v>1</v>
      </c>
      <c r="C241" s="415"/>
      <c r="D241" s="415"/>
      <c r="E241" s="415"/>
      <c r="F241" s="415"/>
      <c r="G241" s="415"/>
      <c r="H241" s="415"/>
      <c r="I241" s="415"/>
      <c r="J241" s="416"/>
      <c r="K241" s="417"/>
      <c r="L241" s="417"/>
      <c r="M241" s="417"/>
      <c r="N241" s="417"/>
      <c r="O241" s="417"/>
      <c r="P241" s="318"/>
      <c r="Q241" s="318"/>
      <c r="R241" s="318"/>
      <c r="S241" s="318"/>
      <c r="T241" s="318"/>
      <c r="U241" s="318"/>
      <c r="V241" s="318"/>
      <c r="W241" s="318"/>
      <c r="X241" s="318"/>
      <c r="Y241" s="319"/>
      <c r="Z241" s="320"/>
      <c r="AA241" s="320"/>
      <c r="AB241" s="321"/>
      <c r="AC241" s="1058"/>
      <c r="AD241" s="1058"/>
      <c r="AE241" s="1058"/>
      <c r="AF241" s="1058"/>
      <c r="AG241" s="105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9">
        <v>8</v>
      </c>
      <c r="B242" s="1059">
        <v>1</v>
      </c>
      <c r="C242" s="415"/>
      <c r="D242" s="415"/>
      <c r="E242" s="415"/>
      <c r="F242" s="415"/>
      <c r="G242" s="415"/>
      <c r="H242" s="415"/>
      <c r="I242" s="415"/>
      <c r="J242" s="416"/>
      <c r="K242" s="417"/>
      <c r="L242" s="417"/>
      <c r="M242" s="417"/>
      <c r="N242" s="417"/>
      <c r="O242" s="417"/>
      <c r="P242" s="318"/>
      <c r="Q242" s="318"/>
      <c r="R242" s="318"/>
      <c r="S242" s="318"/>
      <c r="T242" s="318"/>
      <c r="U242" s="318"/>
      <c r="V242" s="318"/>
      <c r="W242" s="318"/>
      <c r="X242" s="318"/>
      <c r="Y242" s="319"/>
      <c r="Z242" s="320"/>
      <c r="AA242" s="320"/>
      <c r="AB242" s="321"/>
      <c r="AC242" s="1058"/>
      <c r="AD242" s="1058"/>
      <c r="AE242" s="1058"/>
      <c r="AF242" s="1058"/>
      <c r="AG242" s="105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9">
        <v>9</v>
      </c>
      <c r="B243" s="1059">
        <v>1</v>
      </c>
      <c r="C243" s="415"/>
      <c r="D243" s="415"/>
      <c r="E243" s="415"/>
      <c r="F243" s="415"/>
      <c r="G243" s="415"/>
      <c r="H243" s="415"/>
      <c r="I243" s="415"/>
      <c r="J243" s="416"/>
      <c r="K243" s="417"/>
      <c r="L243" s="417"/>
      <c r="M243" s="417"/>
      <c r="N243" s="417"/>
      <c r="O243" s="417"/>
      <c r="P243" s="318"/>
      <c r="Q243" s="318"/>
      <c r="R243" s="318"/>
      <c r="S243" s="318"/>
      <c r="T243" s="318"/>
      <c r="U243" s="318"/>
      <c r="V243" s="318"/>
      <c r="W243" s="318"/>
      <c r="X243" s="318"/>
      <c r="Y243" s="319"/>
      <c r="Z243" s="320"/>
      <c r="AA243" s="320"/>
      <c r="AB243" s="321"/>
      <c r="AC243" s="1058"/>
      <c r="AD243" s="1058"/>
      <c r="AE243" s="1058"/>
      <c r="AF243" s="1058"/>
      <c r="AG243" s="105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9">
        <v>10</v>
      </c>
      <c r="B244" s="1059">
        <v>1</v>
      </c>
      <c r="C244" s="415"/>
      <c r="D244" s="415"/>
      <c r="E244" s="415"/>
      <c r="F244" s="415"/>
      <c r="G244" s="415"/>
      <c r="H244" s="415"/>
      <c r="I244" s="415"/>
      <c r="J244" s="416"/>
      <c r="K244" s="417"/>
      <c r="L244" s="417"/>
      <c r="M244" s="417"/>
      <c r="N244" s="417"/>
      <c r="O244" s="417"/>
      <c r="P244" s="318"/>
      <c r="Q244" s="318"/>
      <c r="R244" s="318"/>
      <c r="S244" s="318"/>
      <c r="T244" s="318"/>
      <c r="U244" s="318"/>
      <c r="V244" s="318"/>
      <c r="W244" s="318"/>
      <c r="X244" s="318"/>
      <c r="Y244" s="319"/>
      <c r="Z244" s="320"/>
      <c r="AA244" s="320"/>
      <c r="AB244" s="321"/>
      <c r="AC244" s="1058"/>
      <c r="AD244" s="1058"/>
      <c r="AE244" s="1058"/>
      <c r="AF244" s="1058"/>
      <c r="AG244" s="105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9">
        <v>11</v>
      </c>
      <c r="B245" s="1059">
        <v>1</v>
      </c>
      <c r="C245" s="415"/>
      <c r="D245" s="415"/>
      <c r="E245" s="415"/>
      <c r="F245" s="415"/>
      <c r="G245" s="415"/>
      <c r="H245" s="415"/>
      <c r="I245" s="415"/>
      <c r="J245" s="416"/>
      <c r="K245" s="417"/>
      <c r="L245" s="417"/>
      <c r="M245" s="417"/>
      <c r="N245" s="417"/>
      <c r="O245" s="417"/>
      <c r="P245" s="318"/>
      <c r="Q245" s="318"/>
      <c r="R245" s="318"/>
      <c r="S245" s="318"/>
      <c r="T245" s="318"/>
      <c r="U245" s="318"/>
      <c r="V245" s="318"/>
      <c r="W245" s="318"/>
      <c r="X245" s="318"/>
      <c r="Y245" s="319"/>
      <c r="Z245" s="320"/>
      <c r="AA245" s="320"/>
      <c r="AB245" s="321"/>
      <c r="AC245" s="1058"/>
      <c r="AD245" s="1058"/>
      <c r="AE245" s="1058"/>
      <c r="AF245" s="1058"/>
      <c r="AG245" s="105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9">
        <v>12</v>
      </c>
      <c r="B246" s="1059">
        <v>1</v>
      </c>
      <c r="C246" s="415"/>
      <c r="D246" s="415"/>
      <c r="E246" s="415"/>
      <c r="F246" s="415"/>
      <c r="G246" s="415"/>
      <c r="H246" s="415"/>
      <c r="I246" s="415"/>
      <c r="J246" s="416"/>
      <c r="K246" s="417"/>
      <c r="L246" s="417"/>
      <c r="M246" s="417"/>
      <c r="N246" s="417"/>
      <c r="O246" s="417"/>
      <c r="P246" s="318"/>
      <c r="Q246" s="318"/>
      <c r="R246" s="318"/>
      <c r="S246" s="318"/>
      <c r="T246" s="318"/>
      <c r="U246" s="318"/>
      <c r="V246" s="318"/>
      <c r="W246" s="318"/>
      <c r="X246" s="318"/>
      <c r="Y246" s="319"/>
      <c r="Z246" s="320"/>
      <c r="AA246" s="320"/>
      <c r="AB246" s="321"/>
      <c r="AC246" s="1058"/>
      <c r="AD246" s="1058"/>
      <c r="AE246" s="1058"/>
      <c r="AF246" s="1058"/>
      <c r="AG246" s="105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9">
        <v>13</v>
      </c>
      <c r="B247" s="1059">
        <v>1</v>
      </c>
      <c r="C247" s="415"/>
      <c r="D247" s="415"/>
      <c r="E247" s="415"/>
      <c r="F247" s="415"/>
      <c r="G247" s="415"/>
      <c r="H247" s="415"/>
      <c r="I247" s="415"/>
      <c r="J247" s="416"/>
      <c r="K247" s="417"/>
      <c r="L247" s="417"/>
      <c r="M247" s="417"/>
      <c r="N247" s="417"/>
      <c r="O247" s="417"/>
      <c r="P247" s="318"/>
      <c r="Q247" s="318"/>
      <c r="R247" s="318"/>
      <c r="S247" s="318"/>
      <c r="T247" s="318"/>
      <c r="U247" s="318"/>
      <c r="V247" s="318"/>
      <c r="W247" s="318"/>
      <c r="X247" s="318"/>
      <c r="Y247" s="319"/>
      <c r="Z247" s="320"/>
      <c r="AA247" s="320"/>
      <c r="AB247" s="321"/>
      <c r="AC247" s="1058"/>
      <c r="AD247" s="1058"/>
      <c r="AE247" s="1058"/>
      <c r="AF247" s="1058"/>
      <c r="AG247" s="105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9">
        <v>14</v>
      </c>
      <c r="B248" s="1059">
        <v>1</v>
      </c>
      <c r="C248" s="415"/>
      <c r="D248" s="415"/>
      <c r="E248" s="415"/>
      <c r="F248" s="415"/>
      <c r="G248" s="415"/>
      <c r="H248" s="415"/>
      <c r="I248" s="415"/>
      <c r="J248" s="416"/>
      <c r="K248" s="417"/>
      <c r="L248" s="417"/>
      <c r="M248" s="417"/>
      <c r="N248" s="417"/>
      <c r="O248" s="417"/>
      <c r="P248" s="318"/>
      <c r="Q248" s="318"/>
      <c r="R248" s="318"/>
      <c r="S248" s="318"/>
      <c r="T248" s="318"/>
      <c r="U248" s="318"/>
      <c r="V248" s="318"/>
      <c r="W248" s="318"/>
      <c r="X248" s="318"/>
      <c r="Y248" s="319"/>
      <c r="Z248" s="320"/>
      <c r="AA248" s="320"/>
      <c r="AB248" s="321"/>
      <c r="AC248" s="1058"/>
      <c r="AD248" s="1058"/>
      <c r="AE248" s="1058"/>
      <c r="AF248" s="1058"/>
      <c r="AG248" s="105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9">
        <v>15</v>
      </c>
      <c r="B249" s="1059">
        <v>1</v>
      </c>
      <c r="C249" s="415"/>
      <c r="D249" s="415"/>
      <c r="E249" s="415"/>
      <c r="F249" s="415"/>
      <c r="G249" s="415"/>
      <c r="H249" s="415"/>
      <c r="I249" s="415"/>
      <c r="J249" s="416"/>
      <c r="K249" s="417"/>
      <c r="L249" s="417"/>
      <c r="M249" s="417"/>
      <c r="N249" s="417"/>
      <c r="O249" s="417"/>
      <c r="P249" s="318"/>
      <c r="Q249" s="318"/>
      <c r="R249" s="318"/>
      <c r="S249" s="318"/>
      <c r="T249" s="318"/>
      <c r="U249" s="318"/>
      <c r="V249" s="318"/>
      <c r="W249" s="318"/>
      <c r="X249" s="318"/>
      <c r="Y249" s="319"/>
      <c r="Z249" s="320"/>
      <c r="AA249" s="320"/>
      <c r="AB249" s="321"/>
      <c r="AC249" s="1058"/>
      <c r="AD249" s="1058"/>
      <c r="AE249" s="1058"/>
      <c r="AF249" s="1058"/>
      <c r="AG249" s="105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9">
        <v>16</v>
      </c>
      <c r="B250" s="1059">
        <v>1</v>
      </c>
      <c r="C250" s="415"/>
      <c r="D250" s="415"/>
      <c r="E250" s="415"/>
      <c r="F250" s="415"/>
      <c r="G250" s="415"/>
      <c r="H250" s="415"/>
      <c r="I250" s="415"/>
      <c r="J250" s="416"/>
      <c r="K250" s="417"/>
      <c r="L250" s="417"/>
      <c r="M250" s="417"/>
      <c r="N250" s="417"/>
      <c r="O250" s="417"/>
      <c r="P250" s="318"/>
      <c r="Q250" s="318"/>
      <c r="R250" s="318"/>
      <c r="S250" s="318"/>
      <c r="T250" s="318"/>
      <c r="U250" s="318"/>
      <c r="V250" s="318"/>
      <c r="W250" s="318"/>
      <c r="X250" s="318"/>
      <c r="Y250" s="319"/>
      <c r="Z250" s="320"/>
      <c r="AA250" s="320"/>
      <c r="AB250" s="321"/>
      <c r="AC250" s="1058"/>
      <c r="AD250" s="1058"/>
      <c r="AE250" s="1058"/>
      <c r="AF250" s="1058"/>
      <c r="AG250" s="105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9">
        <v>17</v>
      </c>
      <c r="B251" s="1059">
        <v>1</v>
      </c>
      <c r="C251" s="415"/>
      <c r="D251" s="415"/>
      <c r="E251" s="415"/>
      <c r="F251" s="415"/>
      <c r="G251" s="415"/>
      <c r="H251" s="415"/>
      <c r="I251" s="415"/>
      <c r="J251" s="416"/>
      <c r="K251" s="417"/>
      <c r="L251" s="417"/>
      <c r="M251" s="417"/>
      <c r="N251" s="417"/>
      <c r="O251" s="417"/>
      <c r="P251" s="318"/>
      <c r="Q251" s="318"/>
      <c r="R251" s="318"/>
      <c r="S251" s="318"/>
      <c r="T251" s="318"/>
      <c r="U251" s="318"/>
      <c r="V251" s="318"/>
      <c r="W251" s="318"/>
      <c r="X251" s="318"/>
      <c r="Y251" s="319"/>
      <c r="Z251" s="320"/>
      <c r="AA251" s="320"/>
      <c r="AB251" s="321"/>
      <c r="AC251" s="1058"/>
      <c r="AD251" s="1058"/>
      <c r="AE251" s="1058"/>
      <c r="AF251" s="1058"/>
      <c r="AG251" s="105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9">
        <v>18</v>
      </c>
      <c r="B252" s="1059">
        <v>1</v>
      </c>
      <c r="C252" s="415"/>
      <c r="D252" s="415"/>
      <c r="E252" s="415"/>
      <c r="F252" s="415"/>
      <c r="G252" s="415"/>
      <c r="H252" s="415"/>
      <c r="I252" s="415"/>
      <c r="J252" s="416"/>
      <c r="K252" s="417"/>
      <c r="L252" s="417"/>
      <c r="M252" s="417"/>
      <c r="N252" s="417"/>
      <c r="O252" s="417"/>
      <c r="P252" s="318"/>
      <c r="Q252" s="318"/>
      <c r="R252" s="318"/>
      <c r="S252" s="318"/>
      <c r="T252" s="318"/>
      <c r="U252" s="318"/>
      <c r="V252" s="318"/>
      <c r="W252" s="318"/>
      <c r="X252" s="318"/>
      <c r="Y252" s="319"/>
      <c r="Z252" s="320"/>
      <c r="AA252" s="320"/>
      <c r="AB252" s="321"/>
      <c r="AC252" s="1058"/>
      <c r="AD252" s="1058"/>
      <c r="AE252" s="1058"/>
      <c r="AF252" s="1058"/>
      <c r="AG252" s="105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9">
        <v>19</v>
      </c>
      <c r="B253" s="1059">
        <v>1</v>
      </c>
      <c r="C253" s="415"/>
      <c r="D253" s="415"/>
      <c r="E253" s="415"/>
      <c r="F253" s="415"/>
      <c r="G253" s="415"/>
      <c r="H253" s="415"/>
      <c r="I253" s="415"/>
      <c r="J253" s="416"/>
      <c r="K253" s="417"/>
      <c r="L253" s="417"/>
      <c r="M253" s="417"/>
      <c r="N253" s="417"/>
      <c r="O253" s="417"/>
      <c r="P253" s="318"/>
      <c r="Q253" s="318"/>
      <c r="R253" s="318"/>
      <c r="S253" s="318"/>
      <c r="T253" s="318"/>
      <c r="U253" s="318"/>
      <c r="V253" s="318"/>
      <c r="W253" s="318"/>
      <c r="X253" s="318"/>
      <c r="Y253" s="319"/>
      <c r="Z253" s="320"/>
      <c r="AA253" s="320"/>
      <c r="AB253" s="321"/>
      <c r="AC253" s="1058"/>
      <c r="AD253" s="1058"/>
      <c r="AE253" s="1058"/>
      <c r="AF253" s="1058"/>
      <c r="AG253" s="105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9">
        <v>20</v>
      </c>
      <c r="B254" s="1059">
        <v>1</v>
      </c>
      <c r="C254" s="415"/>
      <c r="D254" s="415"/>
      <c r="E254" s="415"/>
      <c r="F254" s="415"/>
      <c r="G254" s="415"/>
      <c r="H254" s="415"/>
      <c r="I254" s="415"/>
      <c r="J254" s="416"/>
      <c r="K254" s="417"/>
      <c r="L254" s="417"/>
      <c r="M254" s="417"/>
      <c r="N254" s="417"/>
      <c r="O254" s="417"/>
      <c r="P254" s="318"/>
      <c r="Q254" s="318"/>
      <c r="R254" s="318"/>
      <c r="S254" s="318"/>
      <c r="T254" s="318"/>
      <c r="U254" s="318"/>
      <c r="V254" s="318"/>
      <c r="W254" s="318"/>
      <c r="X254" s="318"/>
      <c r="Y254" s="319"/>
      <c r="Z254" s="320"/>
      <c r="AA254" s="320"/>
      <c r="AB254" s="321"/>
      <c r="AC254" s="1058"/>
      <c r="AD254" s="1058"/>
      <c r="AE254" s="1058"/>
      <c r="AF254" s="1058"/>
      <c r="AG254" s="105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9">
        <v>21</v>
      </c>
      <c r="B255" s="1059">
        <v>1</v>
      </c>
      <c r="C255" s="415"/>
      <c r="D255" s="415"/>
      <c r="E255" s="415"/>
      <c r="F255" s="415"/>
      <c r="G255" s="415"/>
      <c r="H255" s="415"/>
      <c r="I255" s="415"/>
      <c r="J255" s="416"/>
      <c r="K255" s="417"/>
      <c r="L255" s="417"/>
      <c r="M255" s="417"/>
      <c r="N255" s="417"/>
      <c r="O255" s="417"/>
      <c r="P255" s="318"/>
      <c r="Q255" s="318"/>
      <c r="R255" s="318"/>
      <c r="S255" s="318"/>
      <c r="T255" s="318"/>
      <c r="U255" s="318"/>
      <c r="V255" s="318"/>
      <c r="W255" s="318"/>
      <c r="X255" s="318"/>
      <c r="Y255" s="319"/>
      <c r="Z255" s="320"/>
      <c r="AA255" s="320"/>
      <c r="AB255" s="321"/>
      <c r="AC255" s="1058"/>
      <c r="AD255" s="1058"/>
      <c r="AE255" s="1058"/>
      <c r="AF255" s="1058"/>
      <c r="AG255" s="105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9">
        <v>22</v>
      </c>
      <c r="B256" s="1059">
        <v>1</v>
      </c>
      <c r="C256" s="415"/>
      <c r="D256" s="415"/>
      <c r="E256" s="415"/>
      <c r="F256" s="415"/>
      <c r="G256" s="415"/>
      <c r="H256" s="415"/>
      <c r="I256" s="415"/>
      <c r="J256" s="416"/>
      <c r="K256" s="417"/>
      <c r="L256" s="417"/>
      <c r="M256" s="417"/>
      <c r="N256" s="417"/>
      <c r="O256" s="417"/>
      <c r="P256" s="318"/>
      <c r="Q256" s="318"/>
      <c r="R256" s="318"/>
      <c r="S256" s="318"/>
      <c r="T256" s="318"/>
      <c r="U256" s="318"/>
      <c r="V256" s="318"/>
      <c r="W256" s="318"/>
      <c r="X256" s="318"/>
      <c r="Y256" s="319"/>
      <c r="Z256" s="320"/>
      <c r="AA256" s="320"/>
      <c r="AB256" s="321"/>
      <c r="AC256" s="1058"/>
      <c r="AD256" s="1058"/>
      <c r="AE256" s="1058"/>
      <c r="AF256" s="1058"/>
      <c r="AG256" s="105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9">
        <v>23</v>
      </c>
      <c r="B257" s="1059">
        <v>1</v>
      </c>
      <c r="C257" s="415"/>
      <c r="D257" s="415"/>
      <c r="E257" s="415"/>
      <c r="F257" s="415"/>
      <c r="G257" s="415"/>
      <c r="H257" s="415"/>
      <c r="I257" s="415"/>
      <c r="J257" s="416"/>
      <c r="K257" s="417"/>
      <c r="L257" s="417"/>
      <c r="M257" s="417"/>
      <c r="N257" s="417"/>
      <c r="O257" s="417"/>
      <c r="P257" s="318"/>
      <c r="Q257" s="318"/>
      <c r="R257" s="318"/>
      <c r="S257" s="318"/>
      <c r="T257" s="318"/>
      <c r="U257" s="318"/>
      <c r="V257" s="318"/>
      <c r="W257" s="318"/>
      <c r="X257" s="318"/>
      <c r="Y257" s="319"/>
      <c r="Z257" s="320"/>
      <c r="AA257" s="320"/>
      <c r="AB257" s="321"/>
      <c r="AC257" s="1058"/>
      <c r="AD257" s="1058"/>
      <c r="AE257" s="1058"/>
      <c r="AF257" s="1058"/>
      <c r="AG257" s="105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9">
        <v>24</v>
      </c>
      <c r="B258" s="1059">
        <v>1</v>
      </c>
      <c r="C258" s="415"/>
      <c r="D258" s="415"/>
      <c r="E258" s="415"/>
      <c r="F258" s="415"/>
      <c r="G258" s="415"/>
      <c r="H258" s="415"/>
      <c r="I258" s="415"/>
      <c r="J258" s="416"/>
      <c r="K258" s="417"/>
      <c r="L258" s="417"/>
      <c r="M258" s="417"/>
      <c r="N258" s="417"/>
      <c r="O258" s="417"/>
      <c r="P258" s="318"/>
      <c r="Q258" s="318"/>
      <c r="R258" s="318"/>
      <c r="S258" s="318"/>
      <c r="T258" s="318"/>
      <c r="U258" s="318"/>
      <c r="V258" s="318"/>
      <c r="W258" s="318"/>
      <c r="X258" s="318"/>
      <c r="Y258" s="319"/>
      <c r="Z258" s="320"/>
      <c r="AA258" s="320"/>
      <c r="AB258" s="321"/>
      <c r="AC258" s="1058"/>
      <c r="AD258" s="1058"/>
      <c r="AE258" s="1058"/>
      <c r="AF258" s="1058"/>
      <c r="AG258" s="105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9">
        <v>25</v>
      </c>
      <c r="B259" s="1059">
        <v>1</v>
      </c>
      <c r="C259" s="415"/>
      <c r="D259" s="415"/>
      <c r="E259" s="415"/>
      <c r="F259" s="415"/>
      <c r="G259" s="415"/>
      <c r="H259" s="415"/>
      <c r="I259" s="415"/>
      <c r="J259" s="416"/>
      <c r="K259" s="417"/>
      <c r="L259" s="417"/>
      <c r="M259" s="417"/>
      <c r="N259" s="417"/>
      <c r="O259" s="417"/>
      <c r="P259" s="318"/>
      <c r="Q259" s="318"/>
      <c r="R259" s="318"/>
      <c r="S259" s="318"/>
      <c r="T259" s="318"/>
      <c r="U259" s="318"/>
      <c r="V259" s="318"/>
      <c r="W259" s="318"/>
      <c r="X259" s="318"/>
      <c r="Y259" s="319"/>
      <c r="Z259" s="320"/>
      <c r="AA259" s="320"/>
      <c r="AB259" s="321"/>
      <c r="AC259" s="1058"/>
      <c r="AD259" s="1058"/>
      <c r="AE259" s="1058"/>
      <c r="AF259" s="1058"/>
      <c r="AG259" s="105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9">
        <v>26</v>
      </c>
      <c r="B260" s="1059">
        <v>1</v>
      </c>
      <c r="C260" s="415"/>
      <c r="D260" s="415"/>
      <c r="E260" s="415"/>
      <c r="F260" s="415"/>
      <c r="G260" s="415"/>
      <c r="H260" s="415"/>
      <c r="I260" s="415"/>
      <c r="J260" s="416"/>
      <c r="K260" s="417"/>
      <c r="L260" s="417"/>
      <c r="M260" s="417"/>
      <c r="N260" s="417"/>
      <c r="O260" s="417"/>
      <c r="P260" s="318"/>
      <c r="Q260" s="318"/>
      <c r="R260" s="318"/>
      <c r="S260" s="318"/>
      <c r="T260" s="318"/>
      <c r="U260" s="318"/>
      <c r="V260" s="318"/>
      <c r="W260" s="318"/>
      <c r="X260" s="318"/>
      <c r="Y260" s="319"/>
      <c r="Z260" s="320"/>
      <c r="AA260" s="320"/>
      <c r="AB260" s="321"/>
      <c r="AC260" s="1058"/>
      <c r="AD260" s="1058"/>
      <c r="AE260" s="1058"/>
      <c r="AF260" s="1058"/>
      <c r="AG260" s="105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9">
        <v>27</v>
      </c>
      <c r="B261" s="1059">
        <v>1</v>
      </c>
      <c r="C261" s="415"/>
      <c r="D261" s="415"/>
      <c r="E261" s="415"/>
      <c r="F261" s="415"/>
      <c r="G261" s="415"/>
      <c r="H261" s="415"/>
      <c r="I261" s="415"/>
      <c r="J261" s="416"/>
      <c r="K261" s="417"/>
      <c r="L261" s="417"/>
      <c r="M261" s="417"/>
      <c r="N261" s="417"/>
      <c r="O261" s="417"/>
      <c r="P261" s="318"/>
      <c r="Q261" s="318"/>
      <c r="R261" s="318"/>
      <c r="S261" s="318"/>
      <c r="T261" s="318"/>
      <c r="U261" s="318"/>
      <c r="V261" s="318"/>
      <c r="W261" s="318"/>
      <c r="X261" s="318"/>
      <c r="Y261" s="319"/>
      <c r="Z261" s="320"/>
      <c r="AA261" s="320"/>
      <c r="AB261" s="321"/>
      <c r="AC261" s="1058"/>
      <c r="AD261" s="1058"/>
      <c r="AE261" s="1058"/>
      <c r="AF261" s="1058"/>
      <c r="AG261" s="105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9">
        <v>28</v>
      </c>
      <c r="B262" s="1059">
        <v>1</v>
      </c>
      <c r="C262" s="415"/>
      <c r="D262" s="415"/>
      <c r="E262" s="415"/>
      <c r="F262" s="415"/>
      <c r="G262" s="415"/>
      <c r="H262" s="415"/>
      <c r="I262" s="415"/>
      <c r="J262" s="416"/>
      <c r="K262" s="417"/>
      <c r="L262" s="417"/>
      <c r="M262" s="417"/>
      <c r="N262" s="417"/>
      <c r="O262" s="417"/>
      <c r="P262" s="318"/>
      <c r="Q262" s="318"/>
      <c r="R262" s="318"/>
      <c r="S262" s="318"/>
      <c r="T262" s="318"/>
      <c r="U262" s="318"/>
      <c r="V262" s="318"/>
      <c r="W262" s="318"/>
      <c r="X262" s="318"/>
      <c r="Y262" s="319"/>
      <c r="Z262" s="320"/>
      <c r="AA262" s="320"/>
      <c r="AB262" s="321"/>
      <c r="AC262" s="1058"/>
      <c r="AD262" s="1058"/>
      <c r="AE262" s="1058"/>
      <c r="AF262" s="1058"/>
      <c r="AG262" s="105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9">
        <v>29</v>
      </c>
      <c r="B263" s="1059">
        <v>1</v>
      </c>
      <c r="C263" s="415"/>
      <c r="D263" s="415"/>
      <c r="E263" s="415"/>
      <c r="F263" s="415"/>
      <c r="G263" s="415"/>
      <c r="H263" s="415"/>
      <c r="I263" s="415"/>
      <c r="J263" s="416"/>
      <c r="K263" s="417"/>
      <c r="L263" s="417"/>
      <c r="M263" s="417"/>
      <c r="N263" s="417"/>
      <c r="O263" s="417"/>
      <c r="P263" s="318"/>
      <c r="Q263" s="318"/>
      <c r="R263" s="318"/>
      <c r="S263" s="318"/>
      <c r="T263" s="318"/>
      <c r="U263" s="318"/>
      <c r="V263" s="318"/>
      <c r="W263" s="318"/>
      <c r="X263" s="318"/>
      <c r="Y263" s="319"/>
      <c r="Z263" s="320"/>
      <c r="AA263" s="320"/>
      <c r="AB263" s="321"/>
      <c r="AC263" s="1058"/>
      <c r="AD263" s="1058"/>
      <c r="AE263" s="1058"/>
      <c r="AF263" s="1058"/>
      <c r="AG263" s="105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9">
        <v>30</v>
      </c>
      <c r="B264" s="1059">
        <v>1</v>
      </c>
      <c r="C264" s="415"/>
      <c r="D264" s="415"/>
      <c r="E264" s="415"/>
      <c r="F264" s="415"/>
      <c r="G264" s="415"/>
      <c r="H264" s="415"/>
      <c r="I264" s="415"/>
      <c r="J264" s="416"/>
      <c r="K264" s="417"/>
      <c r="L264" s="417"/>
      <c r="M264" s="417"/>
      <c r="N264" s="417"/>
      <c r="O264" s="417"/>
      <c r="P264" s="318"/>
      <c r="Q264" s="318"/>
      <c r="R264" s="318"/>
      <c r="S264" s="318"/>
      <c r="T264" s="318"/>
      <c r="U264" s="318"/>
      <c r="V264" s="318"/>
      <c r="W264" s="318"/>
      <c r="X264" s="318"/>
      <c r="Y264" s="319"/>
      <c r="Z264" s="320"/>
      <c r="AA264" s="320"/>
      <c r="AB264" s="321"/>
      <c r="AC264" s="1058"/>
      <c r="AD264" s="1058"/>
      <c r="AE264" s="1058"/>
      <c r="AF264" s="1058"/>
      <c r="AG264" s="105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9">
        <v>1</v>
      </c>
      <c r="B268" s="1059">
        <v>1</v>
      </c>
      <c r="C268" s="415"/>
      <c r="D268" s="415"/>
      <c r="E268" s="415"/>
      <c r="F268" s="415"/>
      <c r="G268" s="415"/>
      <c r="H268" s="415"/>
      <c r="I268" s="415"/>
      <c r="J268" s="416"/>
      <c r="K268" s="417"/>
      <c r="L268" s="417"/>
      <c r="M268" s="417"/>
      <c r="N268" s="417"/>
      <c r="O268" s="417"/>
      <c r="P268" s="318"/>
      <c r="Q268" s="318"/>
      <c r="R268" s="318"/>
      <c r="S268" s="318"/>
      <c r="T268" s="318"/>
      <c r="U268" s="318"/>
      <c r="V268" s="318"/>
      <c r="W268" s="318"/>
      <c r="X268" s="318"/>
      <c r="Y268" s="319"/>
      <c r="Z268" s="320"/>
      <c r="AA268" s="320"/>
      <c r="AB268" s="321"/>
      <c r="AC268" s="1058"/>
      <c r="AD268" s="1058"/>
      <c r="AE268" s="1058"/>
      <c r="AF268" s="1058"/>
      <c r="AG268" s="105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9">
        <v>2</v>
      </c>
      <c r="B269" s="1059">
        <v>1</v>
      </c>
      <c r="C269" s="415"/>
      <c r="D269" s="415"/>
      <c r="E269" s="415"/>
      <c r="F269" s="415"/>
      <c r="G269" s="415"/>
      <c r="H269" s="415"/>
      <c r="I269" s="415"/>
      <c r="J269" s="416"/>
      <c r="K269" s="417"/>
      <c r="L269" s="417"/>
      <c r="M269" s="417"/>
      <c r="N269" s="417"/>
      <c r="O269" s="417"/>
      <c r="P269" s="318"/>
      <c r="Q269" s="318"/>
      <c r="R269" s="318"/>
      <c r="S269" s="318"/>
      <c r="T269" s="318"/>
      <c r="U269" s="318"/>
      <c r="V269" s="318"/>
      <c r="W269" s="318"/>
      <c r="X269" s="318"/>
      <c r="Y269" s="319"/>
      <c r="Z269" s="320"/>
      <c r="AA269" s="320"/>
      <c r="AB269" s="321"/>
      <c r="AC269" s="1058"/>
      <c r="AD269" s="1058"/>
      <c r="AE269" s="1058"/>
      <c r="AF269" s="1058"/>
      <c r="AG269" s="105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9">
        <v>3</v>
      </c>
      <c r="B270" s="1059">
        <v>1</v>
      </c>
      <c r="C270" s="415"/>
      <c r="D270" s="415"/>
      <c r="E270" s="415"/>
      <c r="F270" s="415"/>
      <c r="G270" s="415"/>
      <c r="H270" s="415"/>
      <c r="I270" s="415"/>
      <c r="J270" s="416"/>
      <c r="K270" s="417"/>
      <c r="L270" s="417"/>
      <c r="M270" s="417"/>
      <c r="N270" s="417"/>
      <c r="O270" s="417"/>
      <c r="P270" s="318"/>
      <c r="Q270" s="318"/>
      <c r="R270" s="318"/>
      <c r="S270" s="318"/>
      <c r="T270" s="318"/>
      <c r="U270" s="318"/>
      <c r="V270" s="318"/>
      <c r="W270" s="318"/>
      <c r="X270" s="318"/>
      <c r="Y270" s="319"/>
      <c r="Z270" s="320"/>
      <c r="AA270" s="320"/>
      <c r="AB270" s="321"/>
      <c r="AC270" s="1058"/>
      <c r="AD270" s="1058"/>
      <c r="AE270" s="1058"/>
      <c r="AF270" s="1058"/>
      <c r="AG270" s="105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9">
        <v>4</v>
      </c>
      <c r="B271" s="1059">
        <v>1</v>
      </c>
      <c r="C271" s="415"/>
      <c r="D271" s="415"/>
      <c r="E271" s="415"/>
      <c r="F271" s="415"/>
      <c r="G271" s="415"/>
      <c r="H271" s="415"/>
      <c r="I271" s="415"/>
      <c r="J271" s="416"/>
      <c r="K271" s="417"/>
      <c r="L271" s="417"/>
      <c r="M271" s="417"/>
      <c r="N271" s="417"/>
      <c r="O271" s="417"/>
      <c r="P271" s="318"/>
      <c r="Q271" s="318"/>
      <c r="R271" s="318"/>
      <c r="S271" s="318"/>
      <c r="T271" s="318"/>
      <c r="U271" s="318"/>
      <c r="V271" s="318"/>
      <c r="W271" s="318"/>
      <c r="X271" s="318"/>
      <c r="Y271" s="319"/>
      <c r="Z271" s="320"/>
      <c r="AA271" s="320"/>
      <c r="AB271" s="321"/>
      <c r="AC271" s="1058"/>
      <c r="AD271" s="1058"/>
      <c r="AE271" s="1058"/>
      <c r="AF271" s="1058"/>
      <c r="AG271" s="105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9">
        <v>5</v>
      </c>
      <c r="B272" s="1059">
        <v>1</v>
      </c>
      <c r="C272" s="415"/>
      <c r="D272" s="415"/>
      <c r="E272" s="415"/>
      <c r="F272" s="415"/>
      <c r="G272" s="415"/>
      <c r="H272" s="415"/>
      <c r="I272" s="415"/>
      <c r="J272" s="416"/>
      <c r="K272" s="417"/>
      <c r="L272" s="417"/>
      <c r="M272" s="417"/>
      <c r="N272" s="417"/>
      <c r="O272" s="417"/>
      <c r="P272" s="318"/>
      <c r="Q272" s="318"/>
      <c r="R272" s="318"/>
      <c r="S272" s="318"/>
      <c r="T272" s="318"/>
      <c r="U272" s="318"/>
      <c r="V272" s="318"/>
      <c r="W272" s="318"/>
      <c r="X272" s="318"/>
      <c r="Y272" s="319"/>
      <c r="Z272" s="320"/>
      <c r="AA272" s="320"/>
      <c r="AB272" s="321"/>
      <c r="AC272" s="1058"/>
      <c r="AD272" s="1058"/>
      <c r="AE272" s="1058"/>
      <c r="AF272" s="1058"/>
      <c r="AG272" s="105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9">
        <v>6</v>
      </c>
      <c r="B273" s="1059">
        <v>1</v>
      </c>
      <c r="C273" s="415"/>
      <c r="D273" s="415"/>
      <c r="E273" s="415"/>
      <c r="F273" s="415"/>
      <c r="G273" s="415"/>
      <c r="H273" s="415"/>
      <c r="I273" s="415"/>
      <c r="J273" s="416"/>
      <c r="K273" s="417"/>
      <c r="L273" s="417"/>
      <c r="M273" s="417"/>
      <c r="N273" s="417"/>
      <c r="O273" s="417"/>
      <c r="P273" s="318"/>
      <c r="Q273" s="318"/>
      <c r="R273" s="318"/>
      <c r="S273" s="318"/>
      <c r="T273" s="318"/>
      <c r="U273" s="318"/>
      <c r="V273" s="318"/>
      <c r="W273" s="318"/>
      <c r="X273" s="318"/>
      <c r="Y273" s="319"/>
      <c r="Z273" s="320"/>
      <c r="AA273" s="320"/>
      <c r="AB273" s="321"/>
      <c r="AC273" s="1058"/>
      <c r="AD273" s="1058"/>
      <c r="AE273" s="1058"/>
      <c r="AF273" s="1058"/>
      <c r="AG273" s="105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9">
        <v>7</v>
      </c>
      <c r="B274" s="1059">
        <v>1</v>
      </c>
      <c r="C274" s="415"/>
      <c r="D274" s="415"/>
      <c r="E274" s="415"/>
      <c r="F274" s="415"/>
      <c r="G274" s="415"/>
      <c r="H274" s="415"/>
      <c r="I274" s="415"/>
      <c r="J274" s="416"/>
      <c r="K274" s="417"/>
      <c r="L274" s="417"/>
      <c r="M274" s="417"/>
      <c r="N274" s="417"/>
      <c r="O274" s="417"/>
      <c r="P274" s="318"/>
      <c r="Q274" s="318"/>
      <c r="R274" s="318"/>
      <c r="S274" s="318"/>
      <c r="T274" s="318"/>
      <c r="U274" s="318"/>
      <c r="V274" s="318"/>
      <c r="W274" s="318"/>
      <c r="X274" s="318"/>
      <c r="Y274" s="319"/>
      <c r="Z274" s="320"/>
      <c r="AA274" s="320"/>
      <c r="AB274" s="321"/>
      <c r="AC274" s="1058"/>
      <c r="AD274" s="1058"/>
      <c r="AE274" s="1058"/>
      <c r="AF274" s="1058"/>
      <c r="AG274" s="105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9">
        <v>8</v>
      </c>
      <c r="B275" s="1059">
        <v>1</v>
      </c>
      <c r="C275" s="415"/>
      <c r="D275" s="415"/>
      <c r="E275" s="415"/>
      <c r="F275" s="415"/>
      <c r="G275" s="415"/>
      <c r="H275" s="415"/>
      <c r="I275" s="415"/>
      <c r="J275" s="416"/>
      <c r="K275" s="417"/>
      <c r="L275" s="417"/>
      <c r="M275" s="417"/>
      <c r="N275" s="417"/>
      <c r="O275" s="417"/>
      <c r="P275" s="318"/>
      <c r="Q275" s="318"/>
      <c r="R275" s="318"/>
      <c r="S275" s="318"/>
      <c r="T275" s="318"/>
      <c r="U275" s="318"/>
      <c r="V275" s="318"/>
      <c r="W275" s="318"/>
      <c r="X275" s="318"/>
      <c r="Y275" s="319"/>
      <c r="Z275" s="320"/>
      <c r="AA275" s="320"/>
      <c r="AB275" s="321"/>
      <c r="AC275" s="1058"/>
      <c r="AD275" s="1058"/>
      <c r="AE275" s="1058"/>
      <c r="AF275" s="1058"/>
      <c r="AG275" s="105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9">
        <v>9</v>
      </c>
      <c r="B276" s="1059">
        <v>1</v>
      </c>
      <c r="C276" s="415"/>
      <c r="D276" s="415"/>
      <c r="E276" s="415"/>
      <c r="F276" s="415"/>
      <c r="G276" s="415"/>
      <c r="H276" s="415"/>
      <c r="I276" s="415"/>
      <c r="J276" s="416"/>
      <c r="K276" s="417"/>
      <c r="L276" s="417"/>
      <c r="M276" s="417"/>
      <c r="N276" s="417"/>
      <c r="O276" s="417"/>
      <c r="P276" s="318"/>
      <c r="Q276" s="318"/>
      <c r="R276" s="318"/>
      <c r="S276" s="318"/>
      <c r="T276" s="318"/>
      <c r="U276" s="318"/>
      <c r="V276" s="318"/>
      <c r="W276" s="318"/>
      <c r="X276" s="318"/>
      <c r="Y276" s="319"/>
      <c r="Z276" s="320"/>
      <c r="AA276" s="320"/>
      <c r="AB276" s="321"/>
      <c r="AC276" s="1058"/>
      <c r="AD276" s="1058"/>
      <c r="AE276" s="1058"/>
      <c r="AF276" s="1058"/>
      <c r="AG276" s="105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9">
        <v>10</v>
      </c>
      <c r="B277" s="1059">
        <v>1</v>
      </c>
      <c r="C277" s="415"/>
      <c r="D277" s="415"/>
      <c r="E277" s="415"/>
      <c r="F277" s="415"/>
      <c r="G277" s="415"/>
      <c r="H277" s="415"/>
      <c r="I277" s="415"/>
      <c r="J277" s="416"/>
      <c r="K277" s="417"/>
      <c r="L277" s="417"/>
      <c r="M277" s="417"/>
      <c r="N277" s="417"/>
      <c r="O277" s="417"/>
      <c r="P277" s="318"/>
      <c r="Q277" s="318"/>
      <c r="R277" s="318"/>
      <c r="S277" s="318"/>
      <c r="T277" s="318"/>
      <c r="U277" s="318"/>
      <c r="V277" s="318"/>
      <c r="W277" s="318"/>
      <c r="X277" s="318"/>
      <c r="Y277" s="319"/>
      <c r="Z277" s="320"/>
      <c r="AA277" s="320"/>
      <c r="AB277" s="321"/>
      <c r="AC277" s="1058"/>
      <c r="AD277" s="1058"/>
      <c r="AE277" s="1058"/>
      <c r="AF277" s="1058"/>
      <c r="AG277" s="105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9">
        <v>11</v>
      </c>
      <c r="B278" s="1059">
        <v>1</v>
      </c>
      <c r="C278" s="415"/>
      <c r="D278" s="415"/>
      <c r="E278" s="415"/>
      <c r="F278" s="415"/>
      <c r="G278" s="415"/>
      <c r="H278" s="415"/>
      <c r="I278" s="415"/>
      <c r="J278" s="416"/>
      <c r="K278" s="417"/>
      <c r="L278" s="417"/>
      <c r="M278" s="417"/>
      <c r="N278" s="417"/>
      <c r="O278" s="417"/>
      <c r="P278" s="318"/>
      <c r="Q278" s="318"/>
      <c r="R278" s="318"/>
      <c r="S278" s="318"/>
      <c r="T278" s="318"/>
      <c r="U278" s="318"/>
      <c r="V278" s="318"/>
      <c r="W278" s="318"/>
      <c r="X278" s="318"/>
      <c r="Y278" s="319"/>
      <c r="Z278" s="320"/>
      <c r="AA278" s="320"/>
      <c r="AB278" s="321"/>
      <c r="AC278" s="1058"/>
      <c r="AD278" s="1058"/>
      <c r="AE278" s="1058"/>
      <c r="AF278" s="1058"/>
      <c r="AG278" s="105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9">
        <v>12</v>
      </c>
      <c r="B279" s="1059">
        <v>1</v>
      </c>
      <c r="C279" s="415"/>
      <c r="D279" s="415"/>
      <c r="E279" s="415"/>
      <c r="F279" s="415"/>
      <c r="G279" s="415"/>
      <c r="H279" s="415"/>
      <c r="I279" s="415"/>
      <c r="J279" s="416"/>
      <c r="K279" s="417"/>
      <c r="L279" s="417"/>
      <c r="M279" s="417"/>
      <c r="N279" s="417"/>
      <c r="O279" s="417"/>
      <c r="P279" s="318"/>
      <c r="Q279" s="318"/>
      <c r="R279" s="318"/>
      <c r="S279" s="318"/>
      <c r="T279" s="318"/>
      <c r="U279" s="318"/>
      <c r="V279" s="318"/>
      <c r="W279" s="318"/>
      <c r="X279" s="318"/>
      <c r="Y279" s="319"/>
      <c r="Z279" s="320"/>
      <c r="AA279" s="320"/>
      <c r="AB279" s="321"/>
      <c r="AC279" s="1058"/>
      <c r="AD279" s="1058"/>
      <c r="AE279" s="1058"/>
      <c r="AF279" s="1058"/>
      <c r="AG279" s="105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9">
        <v>13</v>
      </c>
      <c r="B280" s="1059">
        <v>1</v>
      </c>
      <c r="C280" s="415"/>
      <c r="D280" s="415"/>
      <c r="E280" s="415"/>
      <c r="F280" s="415"/>
      <c r="G280" s="415"/>
      <c r="H280" s="415"/>
      <c r="I280" s="415"/>
      <c r="J280" s="416"/>
      <c r="K280" s="417"/>
      <c r="L280" s="417"/>
      <c r="M280" s="417"/>
      <c r="N280" s="417"/>
      <c r="O280" s="417"/>
      <c r="P280" s="318"/>
      <c r="Q280" s="318"/>
      <c r="R280" s="318"/>
      <c r="S280" s="318"/>
      <c r="T280" s="318"/>
      <c r="U280" s="318"/>
      <c r="V280" s="318"/>
      <c r="W280" s="318"/>
      <c r="X280" s="318"/>
      <c r="Y280" s="319"/>
      <c r="Z280" s="320"/>
      <c r="AA280" s="320"/>
      <c r="AB280" s="321"/>
      <c r="AC280" s="1058"/>
      <c r="AD280" s="1058"/>
      <c r="AE280" s="1058"/>
      <c r="AF280" s="1058"/>
      <c r="AG280" s="105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9">
        <v>14</v>
      </c>
      <c r="B281" s="1059">
        <v>1</v>
      </c>
      <c r="C281" s="415"/>
      <c r="D281" s="415"/>
      <c r="E281" s="415"/>
      <c r="F281" s="415"/>
      <c r="G281" s="415"/>
      <c r="H281" s="415"/>
      <c r="I281" s="415"/>
      <c r="J281" s="416"/>
      <c r="K281" s="417"/>
      <c r="L281" s="417"/>
      <c r="M281" s="417"/>
      <c r="N281" s="417"/>
      <c r="O281" s="417"/>
      <c r="P281" s="318"/>
      <c r="Q281" s="318"/>
      <c r="R281" s="318"/>
      <c r="S281" s="318"/>
      <c r="T281" s="318"/>
      <c r="U281" s="318"/>
      <c r="V281" s="318"/>
      <c r="W281" s="318"/>
      <c r="X281" s="318"/>
      <c r="Y281" s="319"/>
      <c r="Z281" s="320"/>
      <c r="AA281" s="320"/>
      <c r="AB281" s="321"/>
      <c r="AC281" s="1058"/>
      <c r="AD281" s="1058"/>
      <c r="AE281" s="1058"/>
      <c r="AF281" s="1058"/>
      <c r="AG281" s="105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9">
        <v>15</v>
      </c>
      <c r="B282" s="1059">
        <v>1</v>
      </c>
      <c r="C282" s="415"/>
      <c r="D282" s="415"/>
      <c r="E282" s="415"/>
      <c r="F282" s="415"/>
      <c r="G282" s="415"/>
      <c r="H282" s="415"/>
      <c r="I282" s="415"/>
      <c r="J282" s="416"/>
      <c r="K282" s="417"/>
      <c r="L282" s="417"/>
      <c r="M282" s="417"/>
      <c r="N282" s="417"/>
      <c r="O282" s="417"/>
      <c r="P282" s="318"/>
      <c r="Q282" s="318"/>
      <c r="R282" s="318"/>
      <c r="S282" s="318"/>
      <c r="T282" s="318"/>
      <c r="U282" s="318"/>
      <c r="V282" s="318"/>
      <c r="W282" s="318"/>
      <c r="X282" s="318"/>
      <c r="Y282" s="319"/>
      <c r="Z282" s="320"/>
      <c r="AA282" s="320"/>
      <c r="AB282" s="321"/>
      <c r="AC282" s="1058"/>
      <c r="AD282" s="1058"/>
      <c r="AE282" s="1058"/>
      <c r="AF282" s="1058"/>
      <c r="AG282" s="105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9">
        <v>16</v>
      </c>
      <c r="B283" s="1059">
        <v>1</v>
      </c>
      <c r="C283" s="415"/>
      <c r="D283" s="415"/>
      <c r="E283" s="415"/>
      <c r="F283" s="415"/>
      <c r="G283" s="415"/>
      <c r="H283" s="415"/>
      <c r="I283" s="415"/>
      <c r="J283" s="416"/>
      <c r="K283" s="417"/>
      <c r="L283" s="417"/>
      <c r="M283" s="417"/>
      <c r="N283" s="417"/>
      <c r="O283" s="417"/>
      <c r="P283" s="318"/>
      <c r="Q283" s="318"/>
      <c r="R283" s="318"/>
      <c r="S283" s="318"/>
      <c r="T283" s="318"/>
      <c r="U283" s="318"/>
      <c r="V283" s="318"/>
      <c r="W283" s="318"/>
      <c r="X283" s="318"/>
      <c r="Y283" s="319"/>
      <c r="Z283" s="320"/>
      <c r="AA283" s="320"/>
      <c r="AB283" s="321"/>
      <c r="AC283" s="1058"/>
      <c r="AD283" s="1058"/>
      <c r="AE283" s="1058"/>
      <c r="AF283" s="1058"/>
      <c r="AG283" s="105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9">
        <v>17</v>
      </c>
      <c r="B284" s="1059">
        <v>1</v>
      </c>
      <c r="C284" s="415"/>
      <c r="D284" s="415"/>
      <c r="E284" s="415"/>
      <c r="F284" s="415"/>
      <c r="G284" s="415"/>
      <c r="H284" s="415"/>
      <c r="I284" s="415"/>
      <c r="J284" s="416"/>
      <c r="K284" s="417"/>
      <c r="L284" s="417"/>
      <c r="M284" s="417"/>
      <c r="N284" s="417"/>
      <c r="O284" s="417"/>
      <c r="P284" s="318"/>
      <c r="Q284" s="318"/>
      <c r="R284" s="318"/>
      <c r="S284" s="318"/>
      <c r="T284" s="318"/>
      <c r="U284" s="318"/>
      <c r="V284" s="318"/>
      <c r="W284" s="318"/>
      <c r="X284" s="318"/>
      <c r="Y284" s="319"/>
      <c r="Z284" s="320"/>
      <c r="AA284" s="320"/>
      <c r="AB284" s="321"/>
      <c r="AC284" s="1058"/>
      <c r="AD284" s="1058"/>
      <c r="AE284" s="1058"/>
      <c r="AF284" s="1058"/>
      <c r="AG284" s="105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9">
        <v>18</v>
      </c>
      <c r="B285" s="1059">
        <v>1</v>
      </c>
      <c r="C285" s="415"/>
      <c r="D285" s="415"/>
      <c r="E285" s="415"/>
      <c r="F285" s="415"/>
      <c r="G285" s="415"/>
      <c r="H285" s="415"/>
      <c r="I285" s="415"/>
      <c r="J285" s="416"/>
      <c r="K285" s="417"/>
      <c r="L285" s="417"/>
      <c r="M285" s="417"/>
      <c r="N285" s="417"/>
      <c r="O285" s="417"/>
      <c r="P285" s="318"/>
      <c r="Q285" s="318"/>
      <c r="R285" s="318"/>
      <c r="S285" s="318"/>
      <c r="T285" s="318"/>
      <c r="U285" s="318"/>
      <c r="V285" s="318"/>
      <c r="W285" s="318"/>
      <c r="X285" s="318"/>
      <c r="Y285" s="319"/>
      <c r="Z285" s="320"/>
      <c r="AA285" s="320"/>
      <c r="AB285" s="321"/>
      <c r="AC285" s="1058"/>
      <c r="AD285" s="1058"/>
      <c r="AE285" s="1058"/>
      <c r="AF285" s="1058"/>
      <c r="AG285" s="105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9">
        <v>19</v>
      </c>
      <c r="B286" s="1059">
        <v>1</v>
      </c>
      <c r="C286" s="415"/>
      <c r="D286" s="415"/>
      <c r="E286" s="415"/>
      <c r="F286" s="415"/>
      <c r="G286" s="415"/>
      <c r="H286" s="415"/>
      <c r="I286" s="415"/>
      <c r="J286" s="416"/>
      <c r="K286" s="417"/>
      <c r="L286" s="417"/>
      <c r="M286" s="417"/>
      <c r="N286" s="417"/>
      <c r="O286" s="417"/>
      <c r="P286" s="318"/>
      <c r="Q286" s="318"/>
      <c r="R286" s="318"/>
      <c r="S286" s="318"/>
      <c r="T286" s="318"/>
      <c r="U286" s="318"/>
      <c r="V286" s="318"/>
      <c r="W286" s="318"/>
      <c r="X286" s="318"/>
      <c r="Y286" s="319"/>
      <c r="Z286" s="320"/>
      <c r="AA286" s="320"/>
      <c r="AB286" s="321"/>
      <c r="AC286" s="1058"/>
      <c r="AD286" s="1058"/>
      <c r="AE286" s="1058"/>
      <c r="AF286" s="1058"/>
      <c r="AG286" s="105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9">
        <v>20</v>
      </c>
      <c r="B287" s="1059">
        <v>1</v>
      </c>
      <c r="C287" s="415"/>
      <c r="D287" s="415"/>
      <c r="E287" s="415"/>
      <c r="F287" s="415"/>
      <c r="G287" s="415"/>
      <c r="H287" s="415"/>
      <c r="I287" s="415"/>
      <c r="J287" s="416"/>
      <c r="K287" s="417"/>
      <c r="L287" s="417"/>
      <c r="M287" s="417"/>
      <c r="N287" s="417"/>
      <c r="O287" s="417"/>
      <c r="P287" s="318"/>
      <c r="Q287" s="318"/>
      <c r="R287" s="318"/>
      <c r="S287" s="318"/>
      <c r="T287" s="318"/>
      <c r="U287" s="318"/>
      <c r="V287" s="318"/>
      <c r="W287" s="318"/>
      <c r="X287" s="318"/>
      <c r="Y287" s="319"/>
      <c r="Z287" s="320"/>
      <c r="AA287" s="320"/>
      <c r="AB287" s="321"/>
      <c r="AC287" s="1058"/>
      <c r="AD287" s="1058"/>
      <c r="AE287" s="1058"/>
      <c r="AF287" s="1058"/>
      <c r="AG287" s="105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9">
        <v>21</v>
      </c>
      <c r="B288" s="1059">
        <v>1</v>
      </c>
      <c r="C288" s="415"/>
      <c r="D288" s="415"/>
      <c r="E288" s="415"/>
      <c r="F288" s="415"/>
      <c r="G288" s="415"/>
      <c r="H288" s="415"/>
      <c r="I288" s="415"/>
      <c r="J288" s="416"/>
      <c r="K288" s="417"/>
      <c r="L288" s="417"/>
      <c r="M288" s="417"/>
      <c r="N288" s="417"/>
      <c r="O288" s="417"/>
      <c r="P288" s="318"/>
      <c r="Q288" s="318"/>
      <c r="R288" s="318"/>
      <c r="S288" s="318"/>
      <c r="T288" s="318"/>
      <c r="U288" s="318"/>
      <c r="V288" s="318"/>
      <c r="W288" s="318"/>
      <c r="X288" s="318"/>
      <c r="Y288" s="319"/>
      <c r="Z288" s="320"/>
      <c r="AA288" s="320"/>
      <c r="AB288" s="321"/>
      <c r="AC288" s="1058"/>
      <c r="AD288" s="1058"/>
      <c r="AE288" s="1058"/>
      <c r="AF288" s="1058"/>
      <c r="AG288" s="105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9">
        <v>22</v>
      </c>
      <c r="B289" s="1059">
        <v>1</v>
      </c>
      <c r="C289" s="415"/>
      <c r="D289" s="415"/>
      <c r="E289" s="415"/>
      <c r="F289" s="415"/>
      <c r="G289" s="415"/>
      <c r="H289" s="415"/>
      <c r="I289" s="415"/>
      <c r="J289" s="416"/>
      <c r="K289" s="417"/>
      <c r="L289" s="417"/>
      <c r="M289" s="417"/>
      <c r="N289" s="417"/>
      <c r="O289" s="417"/>
      <c r="P289" s="318"/>
      <c r="Q289" s="318"/>
      <c r="R289" s="318"/>
      <c r="S289" s="318"/>
      <c r="T289" s="318"/>
      <c r="U289" s="318"/>
      <c r="V289" s="318"/>
      <c r="W289" s="318"/>
      <c r="X289" s="318"/>
      <c r="Y289" s="319"/>
      <c r="Z289" s="320"/>
      <c r="AA289" s="320"/>
      <c r="AB289" s="321"/>
      <c r="AC289" s="1058"/>
      <c r="AD289" s="1058"/>
      <c r="AE289" s="1058"/>
      <c r="AF289" s="1058"/>
      <c r="AG289" s="105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9">
        <v>23</v>
      </c>
      <c r="B290" s="1059">
        <v>1</v>
      </c>
      <c r="C290" s="415"/>
      <c r="D290" s="415"/>
      <c r="E290" s="415"/>
      <c r="F290" s="415"/>
      <c r="G290" s="415"/>
      <c r="H290" s="415"/>
      <c r="I290" s="415"/>
      <c r="J290" s="416"/>
      <c r="K290" s="417"/>
      <c r="L290" s="417"/>
      <c r="M290" s="417"/>
      <c r="N290" s="417"/>
      <c r="O290" s="417"/>
      <c r="P290" s="318"/>
      <c r="Q290" s="318"/>
      <c r="R290" s="318"/>
      <c r="S290" s="318"/>
      <c r="T290" s="318"/>
      <c r="U290" s="318"/>
      <c r="V290" s="318"/>
      <c r="W290" s="318"/>
      <c r="X290" s="318"/>
      <c r="Y290" s="319"/>
      <c r="Z290" s="320"/>
      <c r="AA290" s="320"/>
      <c r="AB290" s="321"/>
      <c r="AC290" s="1058"/>
      <c r="AD290" s="1058"/>
      <c r="AE290" s="1058"/>
      <c r="AF290" s="1058"/>
      <c r="AG290" s="105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9">
        <v>24</v>
      </c>
      <c r="B291" s="1059">
        <v>1</v>
      </c>
      <c r="C291" s="415"/>
      <c r="D291" s="415"/>
      <c r="E291" s="415"/>
      <c r="F291" s="415"/>
      <c r="G291" s="415"/>
      <c r="H291" s="415"/>
      <c r="I291" s="415"/>
      <c r="J291" s="416"/>
      <c r="K291" s="417"/>
      <c r="L291" s="417"/>
      <c r="M291" s="417"/>
      <c r="N291" s="417"/>
      <c r="O291" s="417"/>
      <c r="P291" s="318"/>
      <c r="Q291" s="318"/>
      <c r="R291" s="318"/>
      <c r="S291" s="318"/>
      <c r="T291" s="318"/>
      <c r="U291" s="318"/>
      <c r="V291" s="318"/>
      <c r="W291" s="318"/>
      <c r="X291" s="318"/>
      <c r="Y291" s="319"/>
      <c r="Z291" s="320"/>
      <c r="AA291" s="320"/>
      <c r="AB291" s="321"/>
      <c r="AC291" s="1058"/>
      <c r="AD291" s="1058"/>
      <c r="AE291" s="1058"/>
      <c r="AF291" s="1058"/>
      <c r="AG291" s="105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9">
        <v>25</v>
      </c>
      <c r="B292" s="1059">
        <v>1</v>
      </c>
      <c r="C292" s="415"/>
      <c r="D292" s="415"/>
      <c r="E292" s="415"/>
      <c r="F292" s="415"/>
      <c r="G292" s="415"/>
      <c r="H292" s="415"/>
      <c r="I292" s="415"/>
      <c r="J292" s="416"/>
      <c r="K292" s="417"/>
      <c r="L292" s="417"/>
      <c r="M292" s="417"/>
      <c r="N292" s="417"/>
      <c r="O292" s="417"/>
      <c r="P292" s="318"/>
      <c r="Q292" s="318"/>
      <c r="R292" s="318"/>
      <c r="S292" s="318"/>
      <c r="T292" s="318"/>
      <c r="U292" s="318"/>
      <c r="V292" s="318"/>
      <c r="W292" s="318"/>
      <c r="X292" s="318"/>
      <c r="Y292" s="319"/>
      <c r="Z292" s="320"/>
      <c r="AA292" s="320"/>
      <c r="AB292" s="321"/>
      <c r="AC292" s="1058"/>
      <c r="AD292" s="1058"/>
      <c r="AE292" s="1058"/>
      <c r="AF292" s="1058"/>
      <c r="AG292" s="105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9">
        <v>26</v>
      </c>
      <c r="B293" s="1059">
        <v>1</v>
      </c>
      <c r="C293" s="415"/>
      <c r="D293" s="415"/>
      <c r="E293" s="415"/>
      <c r="F293" s="415"/>
      <c r="G293" s="415"/>
      <c r="H293" s="415"/>
      <c r="I293" s="415"/>
      <c r="J293" s="416"/>
      <c r="K293" s="417"/>
      <c r="L293" s="417"/>
      <c r="M293" s="417"/>
      <c r="N293" s="417"/>
      <c r="O293" s="417"/>
      <c r="P293" s="318"/>
      <c r="Q293" s="318"/>
      <c r="R293" s="318"/>
      <c r="S293" s="318"/>
      <c r="T293" s="318"/>
      <c r="U293" s="318"/>
      <c r="V293" s="318"/>
      <c r="W293" s="318"/>
      <c r="X293" s="318"/>
      <c r="Y293" s="319"/>
      <c r="Z293" s="320"/>
      <c r="AA293" s="320"/>
      <c r="AB293" s="321"/>
      <c r="AC293" s="1058"/>
      <c r="AD293" s="1058"/>
      <c r="AE293" s="1058"/>
      <c r="AF293" s="1058"/>
      <c r="AG293" s="105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9">
        <v>27</v>
      </c>
      <c r="B294" s="1059">
        <v>1</v>
      </c>
      <c r="C294" s="415"/>
      <c r="D294" s="415"/>
      <c r="E294" s="415"/>
      <c r="F294" s="415"/>
      <c r="G294" s="415"/>
      <c r="H294" s="415"/>
      <c r="I294" s="415"/>
      <c r="J294" s="416"/>
      <c r="K294" s="417"/>
      <c r="L294" s="417"/>
      <c r="M294" s="417"/>
      <c r="N294" s="417"/>
      <c r="O294" s="417"/>
      <c r="P294" s="318"/>
      <c r="Q294" s="318"/>
      <c r="R294" s="318"/>
      <c r="S294" s="318"/>
      <c r="T294" s="318"/>
      <c r="U294" s="318"/>
      <c r="V294" s="318"/>
      <c r="W294" s="318"/>
      <c r="X294" s="318"/>
      <c r="Y294" s="319"/>
      <c r="Z294" s="320"/>
      <c r="AA294" s="320"/>
      <c r="AB294" s="321"/>
      <c r="AC294" s="1058"/>
      <c r="AD294" s="1058"/>
      <c r="AE294" s="1058"/>
      <c r="AF294" s="1058"/>
      <c r="AG294" s="105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9">
        <v>28</v>
      </c>
      <c r="B295" s="1059">
        <v>1</v>
      </c>
      <c r="C295" s="415"/>
      <c r="D295" s="415"/>
      <c r="E295" s="415"/>
      <c r="F295" s="415"/>
      <c r="G295" s="415"/>
      <c r="H295" s="415"/>
      <c r="I295" s="415"/>
      <c r="J295" s="416"/>
      <c r="K295" s="417"/>
      <c r="L295" s="417"/>
      <c r="M295" s="417"/>
      <c r="N295" s="417"/>
      <c r="O295" s="417"/>
      <c r="P295" s="318"/>
      <c r="Q295" s="318"/>
      <c r="R295" s="318"/>
      <c r="S295" s="318"/>
      <c r="T295" s="318"/>
      <c r="U295" s="318"/>
      <c r="V295" s="318"/>
      <c r="W295" s="318"/>
      <c r="X295" s="318"/>
      <c r="Y295" s="319"/>
      <c r="Z295" s="320"/>
      <c r="AA295" s="320"/>
      <c r="AB295" s="321"/>
      <c r="AC295" s="1058"/>
      <c r="AD295" s="1058"/>
      <c r="AE295" s="1058"/>
      <c r="AF295" s="1058"/>
      <c r="AG295" s="105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9">
        <v>29</v>
      </c>
      <c r="B296" s="1059">
        <v>1</v>
      </c>
      <c r="C296" s="415"/>
      <c r="D296" s="415"/>
      <c r="E296" s="415"/>
      <c r="F296" s="415"/>
      <c r="G296" s="415"/>
      <c r="H296" s="415"/>
      <c r="I296" s="415"/>
      <c r="J296" s="416"/>
      <c r="K296" s="417"/>
      <c r="L296" s="417"/>
      <c r="M296" s="417"/>
      <c r="N296" s="417"/>
      <c r="O296" s="417"/>
      <c r="P296" s="318"/>
      <c r="Q296" s="318"/>
      <c r="R296" s="318"/>
      <c r="S296" s="318"/>
      <c r="T296" s="318"/>
      <c r="U296" s="318"/>
      <c r="V296" s="318"/>
      <c r="W296" s="318"/>
      <c r="X296" s="318"/>
      <c r="Y296" s="319"/>
      <c r="Z296" s="320"/>
      <c r="AA296" s="320"/>
      <c r="AB296" s="321"/>
      <c r="AC296" s="1058"/>
      <c r="AD296" s="1058"/>
      <c r="AE296" s="1058"/>
      <c r="AF296" s="1058"/>
      <c r="AG296" s="105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9">
        <v>30</v>
      </c>
      <c r="B297" s="1059">
        <v>1</v>
      </c>
      <c r="C297" s="415"/>
      <c r="D297" s="415"/>
      <c r="E297" s="415"/>
      <c r="F297" s="415"/>
      <c r="G297" s="415"/>
      <c r="H297" s="415"/>
      <c r="I297" s="415"/>
      <c r="J297" s="416"/>
      <c r="K297" s="417"/>
      <c r="L297" s="417"/>
      <c r="M297" s="417"/>
      <c r="N297" s="417"/>
      <c r="O297" s="417"/>
      <c r="P297" s="318"/>
      <c r="Q297" s="318"/>
      <c r="R297" s="318"/>
      <c r="S297" s="318"/>
      <c r="T297" s="318"/>
      <c r="U297" s="318"/>
      <c r="V297" s="318"/>
      <c r="W297" s="318"/>
      <c r="X297" s="318"/>
      <c r="Y297" s="319"/>
      <c r="Z297" s="320"/>
      <c r="AA297" s="320"/>
      <c r="AB297" s="321"/>
      <c r="AC297" s="1058"/>
      <c r="AD297" s="1058"/>
      <c r="AE297" s="1058"/>
      <c r="AF297" s="1058"/>
      <c r="AG297" s="105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9">
        <v>1</v>
      </c>
      <c r="B301" s="1059">
        <v>1</v>
      </c>
      <c r="C301" s="415"/>
      <c r="D301" s="415"/>
      <c r="E301" s="415"/>
      <c r="F301" s="415"/>
      <c r="G301" s="415"/>
      <c r="H301" s="415"/>
      <c r="I301" s="415"/>
      <c r="J301" s="416"/>
      <c r="K301" s="417"/>
      <c r="L301" s="417"/>
      <c r="M301" s="417"/>
      <c r="N301" s="417"/>
      <c r="O301" s="417"/>
      <c r="P301" s="318"/>
      <c r="Q301" s="318"/>
      <c r="R301" s="318"/>
      <c r="S301" s="318"/>
      <c r="T301" s="318"/>
      <c r="U301" s="318"/>
      <c r="V301" s="318"/>
      <c r="W301" s="318"/>
      <c r="X301" s="318"/>
      <c r="Y301" s="319"/>
      <c r="Z301" s="320"/>
      <c r="AA301" s="320"/>
      <c r="AB301" s="321"/>
      <c r="AC301" s="1058"/>
      <c r="AD301" s="1058"/>
      <c r="AE301" s="1058"/>
      <c r="AF301" s="1058"/>
      <c r="AG301" s="105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9">
        <v>2</v>
      </c>
      <c r="B302" s="1059">
        <v>1</v>
      </c>
      <c r="C302" s="415"/>
      <c r="D302" s="415"/>
      <c r="E302" s="415"/>
      <c r="F302" s="415"/>
      <c r="G302" s="415"/>
      <c r="H302" s="415"/>
      <c r="I302" s="415"/>
      <c r="J302" s="416"/>
      <c r="K302" s="417"/>
      <c r="L302" s="417"/>
      <c r="M302" s="417"/>
      <c r="N302" s="417"/>
      <c r="O302" s="417"/>
      <c r="P302" s="318"/>
      <c r="Q302" s="318"/>
      <c r="R302" s="318"/>
      <c r="S302" s="318"/>
      <c r="T302" s="318"/>
      <c r="U302" s="318"/>
      <c r="V302" s="318"/>
      <c r="W302" s="318"/>
      <c r="X302" s="318"/>
      <c r="Y302" s="319"/>
      <c r="Z302" s="320"/>
      <c r="AA302" s="320"/>
      <c r="AB302" s="321"/>
      <c r="AC302" s="1058"/>
      <c r="AD302" s="1058"/>
      <c r="AE302" s="1058"/>
      <c r="AF302" s="1058"/>
      <c r="AG302" s="105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9">
        <v>3</v>
      </c>
      <c r="B303" s="1059">
        <v>1</v>
      </c>
      <c r="C303" s="415"/>
      <c r="D303" s="415"/>
      <c r="E303" s="415"/>
      <c r="F303" s="415"/>
      <c r="G303" s="415"/>
      <c r="H303" s="415"/>
      <c r="I303" s="415"/>
      <c r="J303" s="416"/>
      <c r="K303" s="417"/>
      <c r="L303" s="417"/>
      <c r="M303" s="417"/>
      <c r="N303" s="417"/>
      <c r="O303" s="417"/>
      <c r="P303" s="318"/>
      <c r="Q303" s="318"/>
      <c r="R303" s="318"/>
      <c r="S303" s="318"/>
      <c r="T303" s="318"/>
      <c r="U303" s="318"/>
      <c r="V303" s="318"/>
      <c r="W303" s="318"/>
      <c r="X303" s="318"/>
      <c r="Y303" s="319"/>
      <c r="Z303" s="320"/>
      <c r="AA303" s="320"/>
      <c r="AB303" s="321"/>
      <c r="AC303" s="1058"/>
      <c r="AD303" s="1058"/>
      <c r="AE303" s="1058"/>
      <c r="AF303" s="1058"/>
      <c r="AG303" s="105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9">
        <v>4</v>
      </c>
      <c r="B304" s="1059">
        <v>1</v>
      </c>
      <c r="C304" s="415"/>
      <c r="D304" s="415"/>
      <c r="E304" s="415"/>
      <c r="F304" s="415"/>
      <c r="G304" s="415"/>
      <c r="H304" s="415"/>
      <c r="I304" s="415"/>
      <c r="J304" s="416"/>
      <c r="K304" s="417"/>
      <c r="L304" s="417"/>
      <c r="M304" s="417"/>
      <c r="N304" s="417"/>
      <c r="O304" s="417"/>
      <c r="P304" s="318"/>
      <c r="Q304" s="318"/>
      <c r="R304" s="318"/>
      <c r="S304" s="318"/>
      <c r="T304" s="318"/>
      <c r="U304" s="318"/>
      <c r="V304" s="318"/>
      <c r="W304" s="318"/>
      <c r="X304" s="318"/>
      <c r="Y304" s="319"/>
      <c r="Z304" s="320"/>
      <c r="AA304" s="320"/>
      <c r="AB304" s="321"/>
      <c r="AC304" s="1058"/>
      <c r="AD304" s="1058"/>
      <c r="AE304" s="1058"/>
      <c r="AF304" s="1058"/>
      <c r="AG304" s="105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9">
        <v>5</v>
      </c>
      <c r="B305" s="1059">
        <v>1</v>
      </c>
      <c r="C305" s="415"/>
      <c r="D305" s="415"/>
      <c r="E305" s="415"/>
      <c r="F305" s="415"/>
      <c r="G305" s="415"/>
      <c r="H305" s="415"/>
      <c r="I305" s="415"/>
      <c r="J305" s="416"/>
      <c r="K305" s="417"/>
      <c r="L305" s="417"/>
      <c r="M305" s="417"/>
      <c r="N305" s="417"/>
      <c r="O305" s="417"/>
      <c r="P305" s="318"/>
      <c r="Q305" s="318"/>
      <c r="R305" s="318"/>
      <c r="S305" s="318"/>
      <c r="T305" s="318"/>
      <c r="U305" s="318"/>
      <c r="V305" s="318"/>
      <c r="W305" s="318"/>
      <c r="X305" s="318"/>
      <c r="Y305" s="319"/>
      <c r="Z305" s="320"/>
      <c r="AA305" s="320"/>
      <c r="AB305" s="321"/>
      <c r="AC305" s="1058"/>
      <c r="AD305" s="1058"/>
      <c r="AE305" s="1058"/>
      <c r="AF305" s="1058"/>
      <c r="AG305" s="105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9">
        <v>6</v>
      </c>
      <c r="B306" s="1059">
        <v>1</v>
      </c>
      <c r="C306" s="415"/>
      <c r="D306" s="415"/>
      <c r="E306" s="415"/>
      <c r="F306" s="415"/>
      <c r="G306" s="415"/>
      <c r="H306" s="415"/>
      <c r="I306" s="415"/>
      <c r="J306" s="416"/>
      <c r="K306" s="417"/>
      <c r="L306" s="417"/>
      <c r="M306" s="417"/>
      <c r="N306" s="417"/>
      <c r="O306" s="417"/>
      <c r="P306" s="318"/>
      <c r="Q306" s="318"/>
      <c r="R306" s="318"/>
      <c r="S306" s="318"/>
      <c r="T306" s="318"/>
      <c r="U306" s="318"/>
      <c r="V306" s="318"/>
      <c r="W306" s="318"/>
      <c r="X306" s="318"/>
      <c r="Y306" s="319"/>
      <c r="Z306" s="320"/>
      <c r="AA306" s="320"/>
      <c r="AB306" s="321"/>
      <c r="AC306" s="1058"/>
      <c r="AD306" s="1058"/>
      <c r="AE306" s="1058"/>
      <c r="AF306" s="1058"/>
      <c r="AG306" s="105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9">
        <v>7</v>
      </c>
      <c r="B307" s="1059">
        <v>1</v>
      </c>
      <c r="C307" s="415"/>
      <c r="D307" s="415"/>
      <c r="E307" s="415"/>
      <c r="F307" s="415"/>
      <c r="G307" s="415"/>
      <c r="H307" s="415"/>
      <c r="I307" s="415"/>
      <c r="J307" s="416"/>
      <c r="K307" s="417"/>
      <c r="L307" s="417"/>
      <c r="M307" s="417"/>
      <c r="N307" s="417"/>
      <c r="O307" s="417"/>
      <c r="P307" s="318"/>
      <c r="Q307" s="318"/>
      <c r="R307" s="318"/>
      <c r="S307" s="318"/>
      <c r="T307" s="318"/>
      <c r="U307" s="318"/>
      <c r="V307" s="318"/>
      <c r="W307" s="318"/>
      <c r="X307" s="318"/>
      <c r="Y307" s="319"/>
      <c r="Z307" s="320"/>
      <c r="AA307" s="320"/>
      <c r="AB307" s="321"/>
      <c r="AC307" s="1058"/>
      <c r="AD307" s="1058"/>
      <c r="AE307" s="1058"/>
      <c r="AF307" s="1058"/>
      <c r="AG307" s="105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9">
        <v>8</v>
      </c>
      <c r="B308" s="1059">
        <v>1</v>
      </c>
      <c r="C308" s="415"/>
      <c r="D308" s="415"/>
      <c r="E308" s="415"/>
      <c r="F308" s="415"/>
      <c r="G308" s="415"/>
      <c r="H308" s="415"/>
      <c r="I308" s="415"/>
      <c r="J308" s="416"/>
      <c r="K308" s="417"/>
      <c r="L308" s="417"/>
      <c r="M308" s="417"/>
      <c r="N308" s="417"/>
      <c r="O308" s="417"/>
      <c r="P308" s="318"/>
      <c r="Q308" s="318"/>
      <c r="R308" s="318"/>
      <c r="S308" s="318"/>
      <c r="T308" s="318"/>
      <c r="U308" s="318"/>
      <c r="V308" s="318"/>
      <c r="W308" s="318"/>
      <c r="X308" s="318"/>
      <c r="Y308" s="319"/>
      <c r="Z308" s="320"/>
      <c r="AA308" s="320"/>
      <c r="AB308" s="321"/>
      <c r="AC308" s="1058"/>
      <c r="AD308" s="1058"/>
      <c r="AE308" s="1058"/>
      <c r="AF308" s="1058"/>
      <c r="AG308" s="105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9">
        <v>9</v>
      </c>
      <c r="B309" s="1059">
        <v>1</v>
      </c>
      <c r="C309" s="415"/>
      <c r="D309" s="415"/>
      <c r="E309" s="415"/>
      <c r="F309" s="415"/>
      <c r="G309" s="415"/>
      <c r="H309" s="415"/>
      <c r="I309" s="415"/>
      <c r="J309" s="416"/>
      <c r="K309" s="417"/>
      <c r="L309" s="417"/>
      <c r="M309" s="417"/>
      <c r="N309" s="417"/>
      <c r="O309" s="417"/>
      <c r="P309" s="318"/>
      <c r="Q309" s="318"/>
      <c r="R309" s="318"/>
      <c r="S309" s="318"/>
      <c r="T309" s="318"/>
      <c r="U309" s="318"/>
      <c r="V309" s="318"/>
      <c r="W309" s="318"/>
      <c r="X309" s="318"/>
      <c r="Y309" s="319"/>
      <c r="Z309" s="320"/>
      <c r="AA309" s="320"/>
      <c r="AB309" s="321"/>
      <c r="AC309" s="1058"/>
      <c r="AD309" s="1058"/>
      <c r="AE309" s="1058"/>
      <c r="AF309" s="1058"/>
      <c r="AG309" s="105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9">
        <v>10</v>
      </c>
      <c r="B310" s="1059">
        <v>1</v>
      </c>
      <c r="C310" s="415"/>
      <c r="D310" s="415"/>
      <c r="E310" s="415"/>
      <c r="F310" s="415"/>
      <c r="G310" s="415"/>
      <c r="H310" s="415"/>
      <c r="I310" s="415"/>
      <c r="J310" s="416"/>
      <c r="K310" s="417"/>
      <c r="L310" s="417"/>
      <c r="M310" s="417"/>
      <c r="N310" s="417"/>
      <c r="O310" s="417"/>
      <c r="P310" s="318"/>
      <c r="Q310" s="318"/>
      <c r="R310" s="318"/>
      <c r="S310" s="318"/>
      <c r="T310" s="318"/>
      <c r="U310" s="318"/>
      <c r="V310" s="318"/>
      <c r="W310" s="318"/>
      <c r="X310" s="318"/>
      <c r="Y310" s="319"/>
      <c r="Z310" s="320"/>
      <c r="AA310" s="320"/>
      <c r="AB310" s="321"/>
      <c r="AC310" s="1058"/>
      <c r="AD310" s="1058"/>
      <c r="AE310" s="1058"/>
      <c r="AF310" s="1058"/>
      <c r="AG310" s="105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9">
        <v>11</v>
      </c>
      <c r="B311" s="1059">
        <v>1</v>
      </c>
      <c r="C311" s="415"/>
      <c r="D311" s="415"/>
      <c r="E311" s="415"/>
      <c r="F311" s="415"/>
      <c r="G311" s="415"/>
      <c r="H311" s="415"/>
      <c r="I311" s="415"/>
      <c r="J311" s="416"/>
      <c r="K311" s="417"/>
      <c r="L311" s="417"/>
      <c r="M311" s="417"/>
      <c r="N311" s="417"/>
      <c r="O311" s="417"/>
      <c r="P311" s="318"/>
      <c r="Q311" s="318"/>
      <c r="R311" s="318"/>
      <c r="S311" s="318"/>
      <c r="T311" s="318"/>
      <c r="U311" s="318"/>
      <c r="V311" s="318"/>
      <c r="W311" s="318"/>
      <c r="X311" s="318"/>
      <c r="Y311" s="319"/>
      <c r="Z311" s="320"/>
      <c r="AA311" s="320"/>
      <c r="AB311" s="321"/>
      <c r="AC311" s="1058"/>
      <c r="AD311" s="1058"/>
      <c r="AE311" s="1058"/>
      <c r="AF311" s="1058"/>
      <c r="AG311" s="105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9">
        <v>12</v>
      </c>
      <c r="B312" s="1059">
        <v>1</v>
      </c>
      <c r="C312" s="415"/>
      <c r="D312" s="415"/>
      <c r="E312" s="415"/>
      <c r="F312" s="415"/>
      <c r="G312" s="415"/>
      <c r="H312" s="415"/>
      <c r="I312" s="415"/>
      <c r="J312" s="416"/>
      <c r="K312" s="417"/>
      <c r="L312" s="417"/>
      <c r="M312" s="417"/>
      <c r="N312" s="417"/>
      <c r="O312" s="417"/>
      <c r="P312" s="318"/>
      <c r="Q312" s="318"/>
      <c r="R312" s="318"/>
      <c r="S312" s="318"/>
      <c r="T312" s="318"/>
      <c r="U312" s="318"/>
      <c r="V312" s="318"/>
      <c r="W312" s="318"/>
      <c r="X312" s="318"/>
      <c r="Y312" s="319"/>
      <c r="Z312" s="320"/>
      <c r="AA312" s="320"/>
      <c r="AB312" s="321"/>
      <c r="AC312" s="1058"/>
      <c r="AD312" s="1058"/>
      <c r="AE312" s="1058"/>
      <c r="AF312" s="1058"/>
      <c r="AG312" s="105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9">
        <v>13</v>
      </c>
      <c r="B313" s="1059">
        <v>1</v>
      </c>
      <c r="C313" s="415"/>
      <c r="D313" s="415"/>
      <c r="E313" s="415"/>
      <c r="F313" s="415"/>
      <c r="G313" s="415"/>
      <c r="H313" s="415"/>
      <c r="I313" s="415"/>
      <c r="J313" s="416"/>
      <c r="K313" s="417"/>
      <c r="L313" s="417"/>
      <c r="M313" s="417"/>
      <c r="N313" s="417"/>
      <c r="O313" s="417"/>
      <c r="P313" s="318"/>
      <c r="Q313" s="318"/>
      <c r="R313" s="318"/>
      <c r="S313" s="318"/>
      <c r="T313" s="318"/>
      <c r="U313" s="318"/>
      <c r="V313" s="318"/>
      <c r="W313" s="318"/>
      <c r="X313" s="318"/>
      <c r="Y313" s="319"/>
      <c r="Z313" s="320"/>
      <c r="AA313" s="320"/>
      <c r="AB313" s="321"/>
      <c r="AC313" s="1058"/>
      <c r="AD313" s="1058"/>
      <c r="AE313" s="1058"/>
      <c r="AF313" s="1058"/>
      <c r="AG313" s="105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9">
        <v>14</v>
      </c>
      <c r="B314" s="1059">
        <v>1</v>
      </c>
      <c r="C314" s="415"/>
      <c r="D314" s="415"/>
      <c r="E314" s="415"/>
      <c r="F314" s="415"/>
      <c r="G314" s="415"/>
      <c r="H314" s="415"/>
      <c r="I314" s="415"/>
      <c r="J314" s="416"/>
      <c r="K314" s="417"/>
      <c r="L314" s="417"/>
      <c r="M314" s="417"/>
      <c r="N314" s="417"/>
      <c r="O314" s="417"/>
      <c r="P314" s="318"/>
      <c r="Q314" s="318"/>
      <c r="R314" s="318"/>
      <c r="S314" s="318"/>
      <c r="T314" s="318"/>
      <c r="U314" s="318"/>
      <c r="V314" s="318"/>
      <c r="W314" s="318"/>
      <c r="X314" s="318"/>
      <c r="Y314" s="319"/>
      <c r="Z314" s="320"/>
      <c r="AA314" s="320"/>
      <c r="AB314" s="321"/>
      <c r="AC314" s="1058"/>
      <c r="AD314" s="1058"/>
      <c r="AE314" s="1058"/>
      <c r="AF314" s="1058"/>
      <c r="AG314" s="105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9">
        <v>15</v>
      </c>
      <c r="B315" s="1059">
        <v>1</v>
      </c>
      <c r="C315" s="415"/>
      <c r="D315" s="415"/>
      <c r="E315" s="415"/>
      <c r="F315" s="415"/>
      <c r="G315" s="415"/>
      <c r="H315" s="415"/>
      <c r="I315" s="415"/>
      <c r="J315" s="416"/>
      <c r="K315" s="417"/>
      <c r="L315" s="417"/>
      <c r="M315" s="417"/>
      <c r="N315" s="417"/>
      <c r="O315" s="417"/>
      <c r="P315" s="318"/>
      <c r="Q315" s="318"/>
      <c r="R315" s="318"/>
      <c r="S315" s="318"/>
      <c r="T315" s="318"/>
      <c r="U315" s="318"/>
      <c r="V315" s="318"/>
      <c r="W315" s="318"/>
      <c r="X315" s="318"/>
      <c r="Y315" s="319"/>
      <c r="Z315" s="320"/>
      <c r="AA315" s="320"/>
      <c r="AB315" s="321"/>
      <c r="AC315" s="1058"/>
      <c r="AD315" s="1058"/>
      <c r="AE315" s="1058"/>
      <c r="AF315" s="1058"/>
      <c r="AG315" s="105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9">
        <v>16</v>
      </c>
      <c r="B316" s="1059">
        <v>1</v>
      </c>
      <c r="C316" s="415"/>
      <c r="D316" s="415"/>
      <c r="E316" s="415"/>
      <c r="F316" s="415"/>
      <c r="G316" s="415"/>
      <c r="H316" s="415"/>
      <c r="I316" s="415"/>
      <c r="J316" s="416"/>
      <c r="K316" s="417"/>
      <c r="L316" s="417"/>
      <c r="M316" s="417"/>
      <c r="N316" s="417"/>
      <c r="O316" s="417"/>
      <c r="P316" s="318"/>
      <c r="Q316" s="318"/>
      <c r="R316" s="318"/>
      <c r="S316" s="318"/>
      <c r="T316" s="318"/>
      <c r="U316" s="318"/>
      <c r="V316" s="318"/>
      <c r="W316" s="318"/>
      <c r="X316" s="318"/>
      <c r="Y316" s="319"/>
      <c r="Z316" s="320"/>
      <c r="AA316" s="320"/>
      <c r="AB316" s="321"/>
      <c r="AC316" s="1058"/>
      <c r="AD316" s="1058"/>
      <c r="AE316" s="1058"/>
      <c r="AF316" s="1058"/>
      <c r="AG316" s="105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9">
        <v>17</v>
      </c>
      <c r="B317" s="1059">
        <v>1</v>
      </c>
      <c r="C317" s="415"/>
      <c r="D317" s="415"/>
      <c r="E317" s="415"/>
      <c r="F317" s="415"/>
      <c r="G317" s="415"/>
      <c r="H317" s="415"/>
      <c r="I317" s="415"/>
      <c r="J317" s="416"/>
      <c r="K317" s="417"/>
      <c r="L317" s="417"/>
      <c r="M317" s="417"/>
      <c r="N317" s="417"/>
      <c r="O317" s="417"/>
      <c r="P317" s="318"/>
      <c r="Q317" s="318"/>
      <c r="R317" s="318"/>
      <c r="S317" s="318"/>
      <c r="T317" s="318"/>
      <c r="U317" s="318"/>
      <c r="V317" s="318"/>
      <c r="W317" s="318"/>
      <c r="X317" s="318"/>
      <c r="Y317" s="319"/>
      <c r="Z317" s="320"/>
      <c r="AA317" s="320"/>
      <c r="AB317" s="321"/>
      <c r="AC317" s="1058"/>
      <c r="AD317" s="1058"/>
      <c r="AE317" s="1058"/>
      <c r="AF317" s="1058"/>
      <c r="AG317" s="105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9">
        <v>18</v>
      </c>
      <c r="B318" s="1059">
        <v>1</v>
      </c>
      <c r="C318" s="415"/>
      <c r="D318" s="415"/>
      <c r="E318" s="415"/>
      <c r="F318" s="415"/>
      <c r="G318" s="415"/>
      <c r="H318" s="415"/>
      <c r="I318" s="415"/>
      <c r="J318" s="416"/>
      <c r="K318" s="417"/>
      <c r="L318" s="417"/>
      <c r="M318" s="417"/>
      <c r="N318" s="417"/>
      <c r="O318" s="417"/>
      <c r="P318" s="318"/>
      <c r="Q318" s="318"/>
      <c r="R318" s="318"/>
      <c r="S318" s="318"/>
      <c r="T318" s="318"/>
      <c r="U318" s="318"/>
      <c r="V318" s="318"/>
      <c r="W318" s="318"/>
      <c r="X318" s="318"/>
      <c r="Y318" s="319"/>
      <c r="Z318" s="320"/>
      <c r="AA318" s="320"/>
      <c r="AB318" s="321"/>
      <c r="AC318" s="1058"/>
      <c r="AD318" s="1058"/>
      <c r="AE318" s="1058"/>
      <c r="AF318" s="1058"/>
      <c r="AG318" s="105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9">
        <v>19</v>
      </c>
      <c r="B319" s="1059">
        <v>1</v>
      </c>
      <c r="C319" s="415"/>
      <c r="D319" s="415"/>
      <c r="E319" s="415"/>
      <c r="F319" s="415"/>
      <c r="G319" s="415"/>
      <c r="H319" s="415"/>
      <c r="I319" s="415"/>
      <c r="J319" s="416"/>
      <c r="K319" s="417"/>
      <c r="L319" s="417"/>
      <c r="M319" s="417"/>
      <c r="N319" s="417"/>
      <c r="O319" s="417"/>
      <c r="P319" s="318"/>
      <c r="Q319" s="318"/>
      <c r="R319" s="318"/>
      <c r="S319" s="318"/>
      <c r="T319" s="318"/>
      <c r="U319" s="318"/>
      <c r="V319" s="318"/>
      <c r="W319" s="318"/>
      <c r="X319" s="318"/>
      <c r="Y319" s="319"/>
      <c r="Z319" s="320"/>
      <c r="AA319" s="320"/>
      <c r="AB319" s="321"/>
      <c r="AC319" s="1058"/>
      <c r="AD319" s="1058"/>
      <c r="AE319" s="1058"/>
      <c r="AF319" s="1058"/>
      <c r="AG319" s="105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9">
        <v>20</v>
      </c>
      <c r="B320" s="1059">
        <v>1</v>
      </c>
      <c r="C320" s="415"/>
      <c r="D320" s="415"/>
      <c r="E320" s="415"/>
      <c r="F320" s="415"/>
      <c r="G320" s="415"/>
      <c r="H320" s="415"/>
      <c r="I320" s="415"/>
      <c r="J320" s="416"/>
      <c r="K320" s="417"/>
      <c r="L320" s="417"/>
      <c r="M320" s="417"/>
      <c r="N320" s="417"/>
      <c r="O320" s="417"/>
      <c r="P320" s="318"/>
      <c r="Q320" s="318"/>
      <c r="R320" s="318"/>
      <c r="S320" s="318"/>
      <c r="T320" s="318"/>
      <c r="U320" s="318"/>
      <c r="V320" s="318"/>
      <c r="W320" s="318"/>
      <c r="X320" s="318"/>
      <c r="Y320" s="319"/>
      <c r="Z320" s="320"/>
      <c r="AA320" s="320"/>
      <c r="AB320" s="321"/>
      <c r="AC320" s="1058"/>
      <c r="AD320" s="1058"/>
      <c r="AE320" s="1058"/>
      <c r="AF320" s="1058"/>
      <c r="AG320" s="105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9">
        <v>21</v>
      </c>
      <c r="B321" s="1059">
        <v>1</v>
      </c>
      <c r="C321" s="415"/>
      <c r="D321" s="415"/>
      <c r="E321" s="415"/>
      <c r="F321" s="415"/>
      <c r="G321" s="415"/>
      <c r="H321" s="415"/>
      <c r="I321" s="415"/>
      <c r="J321" s="416"/>
      <c r="K321" s="417"/>
      <c r="L321" s="417"/>
      <c r="M321" s="417"/>
      <c r="N321" s="417"/>
      <c r="O321" s="417"/>
      <c r="P321" s="318"/>
      <c r="Q321" s="318"/>
      <c r="R321" s="318"/>
      <c r="S321" s="318"/>
      <c r="T321" s="318"/>
      <c r="U321" s="318"/>
      <c r="V321" s="318"/>
      <c r="W321" s="318"/>
      <c r="X321" s="318"/>
      <c r="Y321" s="319"/>
      <c r="Z321" s="320"/>
      <c r="AA321" s="320"/>
      <c r="AB321" s="321"/>
      <c r="AC321" s="1058"/>
      <c r="AD321" s="1058"/>
      <c r="AE321" s="1058"/>
      <c r="AF321" s="1058"/>
      <c r="AG321" s="105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9">
        <v>22</v>
      </c>
      <c r="B322" s="1059">
        <v>1</v>
      </c>
      <c r="C322" s="415"/>
      <c r="D322" s="415"/>
      <c r="E322" s="415"/>
      <c r="F322" s="415"/>
      <c r="G322" s="415"/>
      <c r="H322" s="415"/>
      <c r="I322" s="415"/>
      <c r="J322" s="416"/>
      <c r="K322" s="417"/>
      <c r="L322" s="417"/>
      <c r="M322" s="417"/>
      <c r="N322" s="417"/>
      <c r="O322" s="417"/>
      <c r="P322" s="318"/>
      <c r="Q322" s="318"/>
      <c r="R322" s="318"/>
      <c r="S322" s="318"/>
      <c r="T322" s="318"/>
      <c r="U322" s="318"/>
      <c r="V322" s="318"/>
      <c r="W322" s="318"/>
      <c r="X322" s="318"/>
      <c r="Y322" s="319"/>
      <c r="Z322" s="320"/>
      <c r="AA322" s="320"/>
      <c r="AB322" s="321"/>
      <c r="AC322" s="1058"/>
      <c r="AD322" s="1058"/>
      <c r="AE322" s="1058"/>
      <c r="AF322" s="1058"/>
      <c r="AG322" s="105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9">
        <v>23</v>
      </c>
      <c r="B323" s="1059">
        <v>1</v>
      </c>
      <c r="C323" s="415"/>
      <c r="D323" s="415"/>
      <c r="E323" s="415"/>
      <c r="F323" s="415"/>
      <c r="G323" s="415"/>
      <c r="H323" s="415"/>
      <c r="I323" s="415"/>
      <c r="J323" s="416"/>
      <c r="K323" s="417"/>
      <c r="L323" s="417"/>
      <c r="M323" s="417"/>
      <c r="N323" s="417"/>
      <c r="O323" s="417"/>
      <c r="P323" s="318"/>
      <c r="Q323" s="318"/>
      <c r="R323" s="318"/>
      <c r="S323" s="318"/>
      <c r="T323" s="318"/>
      <c r="U323" s="318"/>
      <c r="V323" s="318"/>
      <c r="W323" s="318"/>
      <c r="X323" s="318"/>
      <c r="Y323" s="319"/>
      <c r="Z323" s="320"/>
      <c r="AA323" s="320"/>
      <c r="AB323" s="321"/>
      <c r="AC323" s="1058"/>
      <c r="AD323" s="1058"/>
      <c r="AE323" s="1058"/>
      <c r="AF323" s="1058"/>
      <c r="AG323" s="105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9">
        <v>24</v>
      </c>
      <c r="B324" s="1059">
        <v>1</v>
      </c>
      <c r="C324" s="415"/>
      <c r="D324" s="415"/>
      <c r="E324" s="415"/>
      <c r="F324" s="415"/>
      <c r="G324" s="415"/>
      <c r="H324" s="415"/>
      <c r="I324" s="415"/>
      <c r="J324" s="416"/>
      <c r="K324" s="417"/>
      <c r="L324" s="417"/>
      <c r="M324" s="417"/>
      <c r="N324" s="417"/>
      <c r="O324" s="417"/>
      <c r="P324" s="318"/>
      <c r="Q324" s="318"/>
      <c r="R324" s="318"/>
      <c r="S324" s="318"/>
      <c r="T324" s="318"/>
      <c r="U324" s="318"/>
      <c r="V324" s="318"/>
      <c r="W324" s="318"/>
      <c r="X324" s="318"/>
      <c r="Y324" s="319"/>
      <c r="Z324" s="320"/>
      <c r="AA324" s="320"/>
      <c r="AB324" s="321"/>
      <c r="AC324" s="1058"/>
      <c r="AD324" s="1058"/>
      <c r="AE324" s="1058"/>
      <c r="AF324" s="1058"/>
      <c r="AG324" s="105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9">
        <v>25</v>
      </c>
      <c r="B325" s="1059">
        <v>1</v>
      </c>
      <c r="C325" s="415"/>
      <c r="D325" s="415"/>
      <c r="E325" s="415"/>
      <c r="F325" s="415"/>
      <c r="G325" s="415"/>
      <c r="H325" s="415"/>
      <c r="I325" s="415"/>
      <c r="J325" s="416"/>
      <c r="K325" s="417"/>
      <c r="L325" s="417"/>
      <c r="M325" s="417"/>
      <c r="N325" s="417"/>
      <c r="O325" s="417"/>
      <c r="P325" s="318"/>
      <c r="Q325" s="318"/>
      <c r="R325" s="318"/>
      <c r="S325" s="318"/>
      <c r="T325" s="318"/>
      <c r="U325" s="318"/>
      <c r="V325" s="318"/>
      <c r="W325" s="318"/>
      <c r="X325" s="318"/>
      <c r="Y325" s="319"/>
      <c r="Z325" s="320"/>
      <c r="AA325" s="320"/>
      <c r="AB325" s="321"/>
      <c r="AC325" s="1058"/>
      <c r="AD325" s="1058"/>
      <c r="AE325" s="1058"/>
      <c r="AF325" s="1058"/>
      <c r="AG325" s="105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9">
        <v>26</v>
      </c>
      <c r="B326" s="1059">
        <v>1</v>
      </c>
      <c r="C326" s="415"/>
      <c r="D326" s="415"/>
      <c r="E326" s="415"/>
      <c r="F326" s="415"/>
      <c r="G326" s="415"/>
      <c r="H326" s="415"/>
      <c r="I326" s="415"/>
      <c r="J326" s="416"/>
      <c r="K326" s="417"/>
      <c r="L326" s="417"/>
      <c r="M326" s="417"/>
      <c r="N326" s="417"/>
      <c r="O326" s="417"/>
      <c r="P326" s="318"/>
      <c r="Q326" s="318"/>
      <c r="R326" s="318"/>
      <c r="S326" s="318"/>
      <c r="T326" s="318"/>
      <c r="U326" s="318"/>
      <c r="V326" s="318"/>
      <c r="W326" s="318"/>
      <c r="X326" s="318"/>
      <c r="Y326" s="319"/>
      <c r="Z326" s="320"/>
      <c r="AA326" s="320"/>
      <c r="AB326" s="321"/>
      <c r="AC326" s="1058"/>
      <c r="AD326" s="1058"/>
      <c r="AE326" s="1058"/>
      <c r="AF326" s="1058"/>
      <c r="AG326" s="105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9">
        <v>27</v>
      </c>
      <c r="B327" s="1059">
        <v>1</v>
      </c>
      <c r="C327" s="415"/>
      <c r="D327" s="415"/>
      <c r="E327" s="415"/>
      <c r="F327" s="415"/>
      <c r="G327" s="415"/>
      <c r="H327" s="415"/>
      <c r="I327" s="415"/>
      <c r="J327" s="416"/>
      <c r="K327" s="417"/>
      <c r="L327" s="417"/>
      <c r="M327" s="417"/>
      <c r="N327" s="417"/>
      <c r="O327" s="417"/>
      <c r="P327" s="318"/>
      <c r="Q327" s="318"/>
      <c r="R327" s="318"/>
      <c r="S327" s="318"/>
      <c r="T327" s="318"/>
      <c r="U327" s="318"/>
      <c r="V327" s="318"/>
      <c r="W327" s="318"/>
      <c r="X327" s="318"/>
      <c r="Y327" s="319"/>
      <c r="Z327" s="320"/>
      <c r="AA327" s="320"/>
      <c r="AB327" s="321"/>
      <c r="AC327" s="1058"/>
      <c r="AD327" s="1058"/>
      <c r="AE327" s="1058"/>
      <c r="AF327" s="1058"/>
      <c r="AG327" s="105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9">
        <v>28</v>
      </c>
      <c r="B328" s="1059">
        <v>1</v>
      </c>
      <c r="C328" s="415"/>
      <c r="D328" s="415"/>
      <c r="E328" s="415"/>
      <c r="F328" s="415"/>
      <c r="G328" s="415"/>
      <c r="H328" s="415"/>
      <c r="I328" s="415"/>
      <c r="J328" s="416"/>
      <c r="K328" s="417"/>
      <c r="L328" s="417"/>
      <c r="M328" s="417"/>
      <c r="N328" s="417"/>
      <c r="O328" s="417"/>
      <c r="P328" s="318"/>
      <c r="Q328" s="318"/>
      <c r="R328" s="318"/>
      <c r="S328" s="318"/>
      <c r="T328" s="318"/>
      <c r="U328" s="318"/>
      <c r="V328" s="318"/>
      <c r="W328" s="318"/>
      <c r="X328" s="318"/>
      <c r="Y328" s="319"/>
      <c r="Z328" s="320"/>
      <c r="AA328" s="320"/>
      <c r="AB328" s="321"/>
      <c r="AC328" s="1058"/>
      <c r="AD328" s="1058"/>
      <c r="AE328" s="1058"/>
      <c r="AF328" s="1058"/>
      <c r="AG328" s="105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9">
        <v>29</v>
      </c>
      <c r="B329" s="1059">
        <v>1</v>
      </c>
      <c r="C329" s="415"/>
      <c r="D329" s="415"/>
      <c r="E329" s="415"/>
      <c r="F329" s="415"/>
      <c r="G329" s="415"/>
      <c r="H329" s="415"/>
      <c r="I329" s="415"/>
      <c r="J329" s="416"/>
      <c r="K329" s="417"/>
      <c r="L329" s="417"/>
      <c r="M329" s="417"/>
      <c r="N329" s="417"/>
      <c r="O329" s="417"/>
      <c r="P329" s="318"/>
      <c r="Q329" s="318"/>
      <c r="R329" s="318"/>
      <c r="S329" s="318"/>
      <c r="T329" s="318"/>
      <c r="U329" s="318"/>
      <c r="V329" s="318"/>
      <c r="W329" s="318"/>
      <c r="X329" s="318"/>
      <c r="Y329" s="319"/>
      <c r="Z329" s="320"/>
      <c r="AA329" s="320"/>
      <c r="AB329" s="321"/>
      <c r="AC329" s="1058"/>
      <c r="AD329" s="1058"/>
      <c r="AE329" s="1058"/>
      <c r="AF329" s="1058"/>
      <c r="AG329" s="105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9">
        <v>30</v>
      </c>
      <c r="B330" s="1059">
        <v>1</v>
      </c>
      <c r="C330" s="415"/>
      <c r="D330" s="415"/>
      <c r="E330" s="415"/>
      <c r="F330" s="415"/>
      <c r="G330" s="415"/>
      <c r="H330" s="415"/>
      <c r="I330" s="415"/>
      <c r="J330" s="416"/>
      <c r="K330" s="417"/>
      <c r="L330" s="417"/>
      <c r="M330" s="417"/>
      <c r="N330" s="417"/>
      <c r="O330" s="417"/>
      <c r="P330" s="318"/>
      <c r="Q330" s="318"/>
      <c r="R330" s="318"/>
      <c r="S330" s="318"/>
      <c r="T330" s="318"/>
      <c r="U330" s="318"/>
      <c r="V330" s="318"/>
      <c r="W330" s="318"/>
      <c r="X330" s="318"/>
      <c r="Y330" s="319"/>
      <c r="Z330" s="320"/>
      <c r="AA330" s="320"/>
      <c r="AB330" s="321"/>
      <c r="AC330" s="1058"/>
      <c r="AD330" s="1058"/>
      <c r="AE330" s="1058"/>
      <c r="AF330" s="1058"/>
      <c r="AG330" s="105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9">
        <v>1</v>
      </c>
      <c r="B334" s="1059">
        <v>1</v>
      </c>
      <c r="C334" s="415"/>
      <c r="D334" s="415"/>
      <c r="E334" s="415"/>
      <c r="F334" s="415"/>
      <c r="G334" s="415"/>
      <c r="H334" s="415"/>
      <c r="I334" s="415"/>
      <c r="J334" s="416"/>
      <c r="K334" s="417"/>
      <c r="L334" s="417"/>
      <c r="M334" s="417"/>
      <c r="N334" s="417"/>
      <c r="O334" s="417"/>
      <c r="P334" s="318"/>
      <c r="Q334" s="318"/>
      <c r="R334" s="318"/>
      <c r="S334" s="318"/>
      <c r="T334" s="318"/>
      <c r="U334" s="318"/>
      <c r="V334" s="318"/>
      <c r="W334" s="318"/>
      <c r="X334" s="318"/>
      <c r="Y334" s="319"/>
      <c r="Z334" s="320"/>
      <c r="AA334" s="320"/>
      <c r="AB334" s="321"/>
      <c r="AC334" s="1058"/>
      <c r="AD334" s="1058"/>
      <c r="AE334" s="1058"/>
      <c r="AF334" s="1058"/>
      <c r="AG334" s="105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9">
        <v>2</v>
      </c>
      <c r="B335" s="1059">
        <v>1</v>
      </c>
      <c r="C335" s="415"/>
      <c r="D335" s="415"/>
      <c r="E335" s="415"/>
      <c r="F335" s="415"/>
      <c r="G335" s="415"/>
      <c r="H335" s="415"/>
      <c r="I335" s="415"/>
      <c r="J335" s="416"/>
      <c r="K335" s="417"/>
      <c r="L335" s="417"/>
      <c r="M335" s="417"/>
      <c r="N335" s="417"/>
      <c r="O335" s="417"/>
      <c r="P335" s="318"/>
      <c r="Q335" s="318"/>
      <c r="R335" s="318"/>
      <c r="S335" s="318"/>
      <c r="T335" s="318"/>
      <c r="U335" s="318"/>
      <c r="V335" s="318"/>
      <c r="W335" s="318"/>
      <c r="X335" s="318"/>
      <c r="Y335" s="319"/>
      <c r="Z335" s="320"/>
      <c r="AA335" s="320"/>
      <c r="AB335" s="321"/>
      <c r="AC335" s="1058"/>
      <c r="AD335" s="1058"/>
      <c r="AE335" s="1058"/>
      <c r="AF335" s="1058"/>
      <c r="AG335" s="105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9">
        <v>3</v>
      </c>
      <c r="B336" s="1059">
        <v>1</v>
      </c>
      <c r="C336" s="415"/>
      <c r="D336" s="415"/>
      <c r="E336" s="415"/>
      <c r="F336" s="415"/>
      <c r="G336" s="415"/>
      <c r="H336" s="415"/>
      <c r="I336" s="415"/>
      <c r="J336" s="416"/>
      <c r="K336" s="417"/>
      <c r="L336" s="417"/>
      <c r="M336" s="417"/>
      <c r="N336" s="417"/>
      <c r="O336" s="417"/>
      <c r="P336" s="318"/>
      <c r="Q336" s="318"/>
      <c r="R336" s="318"/>
      <c r="S336" s="318"/>
      <c r="T336" s="318"/>
      <c r="U336" s="318"/>
      <c r="V336" s="318"/>
      <c r="W336" s="318"/>
      <c r="X336" s="318"/>
      <c r="Y336" s="319"/>
      <c r="Z336" s="320"/>
      <c r="AA336" s="320"/>
      <c r="AB336" s="321"/>
      <c r="AC336" s="1058"/>
      <c r="AD336" s="1058"/>
      <c r="AE336" s="1058"/>
      <c r="AF336" s="1058"/>
      <c r="AG336" s="105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9">
        <v>4</v>
      </c>
      <c r="B337" s="1059">
        <v>1</v>
      </c>
      <c r="C337" s="415"/>
      <c r="D337" s="415"/>
      <c r="E337" s="415"/>
      <c r="F337" s="415"/>
      <c r="G337" s="415"/>
      <c r="H337" s="415"/>
      <c r="I337" s="415"/>
      <c r="J337" s="416"/>
      <c r="K337" s="417"/>
      <c r="L337" s="417"/>
      <c r="M337" s="417"/>
      <c r="N337" s="417"/>
      <c r="O337" s="417"/>
      <c r="P337" s="318"/>
      <c r="Q337" s="318"/>
      <c r="R337" s="318"/>
      <c r="S337" s="318"/>
      <c r="T337" s="318"/>
      <c r="U337" s="318"/>
      <c r="V337" s="318"/>
      <c r="W337" s="318"/>
      <c r="X337" s="318"/>
      <c r="Y337" s="319"/>
      <c r="Z337" s="320"/>
      <c r="AA337" s="320"/>
      <c r="AB337" s="321"/>
      <c r="AC337" s="1058"/>
      <c r="AD337" s="1058"/>
      <c r="AE337" s="1058"/>
      <c r="AF337" s="1058"/>
      <c r="AG337" s="105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9">
        <v>5</v>
      </c>
      <c r="B338" s="1059">
        <v>1</v>
      </c>
      <c r="C338" s="415"/>
      <c r="D338" s="415"/>
      <c r="E338" s="415"/>
      <c r="F338" s="415"/>
      <c r="G338" s="415"/>
      <c r="H338" s="415"/>
      <c r="I338" s="415"/>
      <c r="J338" s="416"/>
      <c r="K338" s="417"/>
      <c r="L338" s="417"/>
      <c r="M338" s="417"/>
      <c r="N338" s="417"/>
      <c r="O338" s="417"/>
      <c r="P338" s="318"/>
      <c r="Q338" s="318"/>
      <c r="R338" s="318"/>
      <c r="S338" s="318"/>
      <c r="T338" s="318"/>
      <c r="U338" s="318"/>
      <c r="V338" s="318"/>
      <c r="W338" s="318"/>
      <c r="X338" s="318"/>
      <c r="Y338" s="319"/>
      <c r="Z338" s="320"/>
      <c r="AA338" s="320"/>
      <c r="AB338" s="321"/>
      <c r="AC338" s="1058"/>
      <c r="AD338" s="1058"/>
      <c r="AE338" s="1058"/>
      <c r="AF338" s="1058"/>
      <c r="AG338" s="105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9">
        <v>6</v>
      </c>
      <c r="B339" s="1059">
        <v>1</v>
      </c>
      <c r="C339" s="415"/>
      <c r="D339" s="415"/>
      <c r="E339" s="415"/>
      <c r="F339" s="415"/>
      <c r="G339" s="415"/>
      <c r="H339" s="415"/>
      <c r="I339" s="415"/>
      <c r="J339" s="416"/>
      <c r="K339" s="417"/>
      <c r="L339" s="417"/>
      <c r="M339" s="417"/>
      <c r="N339" s="417"/>
      <c r="O339" s="417"/>
      <c r="P339" s="318"/>
      <c r="Q339" s="318"/>
      <c r="R339" s="318"/>
      <c r="S339" s="318"/>
      <c r="T339" s="318"/>
      <c r="U339" s="318"/>
      <c r="V339" s="318"/>
      <c r="W339" s="318"/>
      <c r="X339" s="318"/>
      <c r="Y339" s="319"/>
      <c r="Z339" s="320"/>
      <c r="AA339" s="320"/>
      <c r="AB339" s="321"/>
      <c r="AC339" s="1058"/>
      <c r="AD339" s="1058"/>
      <c r="AE339" s="1058"/>
      <c r="AF339" s="1058"/>
      <c r="AG339" s="105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9">
        <v>7</v>
      </c>
      <c r="B340" s="1059">
        <v>1</v>
      </c>
      <c r="C340" s="415"/>
      <c r="D340" s="415"/>
      <c r="E340" s="415"/>
      <c r="F340" s="415"/>
      <c r="G340" s="415"/>
      <c r="H340" s="415"/>
      <c r="I340" s="415"/>
      <c r="J340" s="416"/>
      <c r="K340" s="417"/>
      <c r="L340" s="417"/>
      <c r="M340" s="417"/>
      <c r="N340" s="417"/>
      <c r="O340" s="417"/>
      <c r="P340" s="318"/>
      <c r="Q340" s="318"/>
      <c r="R340" s="318"/>
      <c r="S340" s="318"/>
      <c r="T340" s="318"/>
      <c r="U340" s="318"/>
      <c r="V340" s="318"/>
      <c r="W340" s="318"/>
      <c r="X340" s="318"/>
      <c r="Y340" s="319"/>
      <c r="Z340" s="320"/>
      <c r="AA340" s="320"/>
      <c r="AB340" s="321"/>
      <c r="AC340" s="1058"/>
      <c r="AD340" s="1058"/>
      <c r="AE340" s="1058"/>
      <c r="AF340" s="1058"/>
      <c r="AG340" s="105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9">
        <v>8</v>
      </c>
      <c r="B341" s="1059">
        <v>1</v>
      </c>
      <c r="C341" s="415"/>
      <c r="D341" s="415"/>
      <c r="E341" s="415"/>
      <c r="F341" s="415"/>
      <c r="G341" s="415"/>
      <c r="H341" s="415"/>
      <c r="I341" s="415"/>
      <c r="J341" s="416"/>
      <c r="K341" s="417"/>
      <c r="L341" s="417"/>
      <c r="M341" s="417"/>
      <c r="N341" s="417"/>
      <c r="O341" s="417"/>
      <c r="P341" s="318"/>
      <c r="Q341" s="318"/>
      <c r="R341" s="318"/>
      <c r="S341" s="318"/>
      <c r="T341" s="318"/>
      <c r="U341" s="318"/>
      <c r="V341" s="318"/>
      <c r="W341" s="318"/>
      <c r="X341" s="318"/>
      <c r="Y341" s="319"/>
      <c r="Z341" s="320"/>
      <c r="AA341" s="320"/>
      <c r="AB341" s="321"/>
      <c r="AC341" s="1058"/>
      <c r="AD341" s="1058"/>
      <c r="AE341" s="1058"/>
      <c r="AF341" s="1058"/>
      <c r="AG341" s="105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9">
        <v>9</v>
      </c>
      <c r="B342" s="1059">
        <v>1</v>
      </c>
      <c r="C342" s="415"/>
      <c r="D342" s="415"/>
      <c r="E342" s="415"/>
      <c r="F342" s="415"/>
      <c r="G342" s="415"/>
      <c r="H342" s="415"/>
      <c r="I342" s="415"/>
      <c r="J342" s="416"/>
      <c r="K342" s="417"/>
      <c r="L342" s="417"/>
      <c r="M342" s="417"/>
      <c r="N342" s="417"/>
      <c r="O342" s="417"/>
      <c r="P342" s="318"/>
      <c r="Q342" s="318"/>
      <c r="R342" s="318"/>
      <c r="S342" s="318"/>
      <c r="T342" s="318"/>
      <c r="U342" s="318"/>
      <c r="V342" s="318"/>
      <c r="W342" s="318"/>
      <c r="X342" s="318"/>
      <c r="Y342" s="319"/>
      <c r="Z342" s="320"/>
      <c r="AA342" s="320"/>
      <c r="AB342" s="321"/>
      <c r="AC342" s="1058"/>
      <c r="AD342" s="1058"/>
      <c r="AE342" s="1058"/>
      <c r="AF342" s="1058"/>
      <c r="AG342" s="105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9">
        <v>10</v>
      </c>
      <c r="B343" s="1059">
        <v>1</v>
      </c>
      <c r="C343" s="415"/>
      <c r="D343" s="415"/>
      <c r="E343" s="415"/>
      <c r="F343" s="415"/>
      <c r="G343" s="415"/>
      <c r="H343" s="415"/>
      <c r="I343" s="415"/>
      <c r="J343" s="416"/>
      <c r="K343" s="417"/>
      <c r="L343" s="417"/>
      <c r="M343" s="417"/>
      <c r="N343" s="417"/>
      <c r="O343" s="417"/>
      <c r="P343" s="318"/>
      <c r="Q343" s="318"/>
      <c r="R343" s="318"/>
      <c r="S343" s="318"/>
      <c r="T343" s="318"/>
      <c r="U343" s="318"/>
      <c r="V343" s="318"/>
      <c r="W343" s="318"/>
      <c r="X343" s="318"/>
      <c r="Y343" s="319"/>
      <c r="Z343" s="320"/>
      <c r="AA343" s="320"/>
      <c r="AB343" s="321"/>
      <c r="AC343" s="1058"/>
      <c r="AD343" s="1058"/>
      <c r="AE343" s="1058"/>
      <c r="AF343" s="1058"/>
      <c r="AG343" s="105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9">
        <v>11</v>
      </c>
      <c r="B344" s="1059">
        <v>1</v>
      </c>
      <c r="C344" s="415"/>
      <c r="D344" s="415"/>
      <c r="E344" s="415"/>
      <c r="F344" s="415"/>
      <c r="G344" s="415"/>
      <c r="H344" s="415"/>
      <c r="I344" s="415"/>
      <c r="J344" s="416"/>
      <c r="K344" s="417"/>
      <c r="L344" s="417"/>
      <c r="M344" s="417"/>
      <c r="N344" s="417"/>
      <c r="O344" s="417"/>
      <c r="P344" s="318"/>
      <c r="Q344" s="318"/>
      <c r="R344" s="318"/>
      <c r="S344" s="318"/>
      <c r="T344" s="318"/>
      <c r="U344" s="318"/>
      <c r="V344" s="318"/>
      <c r="W344" s="318"/>
      <c r="X344" s="318"/>
      <c r="Y344" s="319"/>
      <c r="Z344" s="320"/>
      <c r="AA344" s="320"/>
      <c r="AB344" s="321"/>
      <c r="AC344" s="1058"/>
      <c r="AD344" s="1058"/>
      <c r="AE344" s="1058"/>
      <c r="AF344" s="1058"/>
      <c r="AG344" s="105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9">
        <v>12</v>
      </c>
      <c r="B345" s="1059">
        <v>1</v>
      </c>
      <c r="C345" s="415"/>
      <c r="D345" s="415"/>
      <c r="E345" s="415"/>
      <c r="F345" s="415"/>
      <c r="G345" s="415"/>
      <c r="H345" s="415"/>
      <c r="I345" s="415"/>
      <c r="J345" s="416"/>
      <c r="K345" s="417"/>
      <c r="L345" s="417"/>
      <c r="M345" s="417"/>
      <c r="N345" s="417"/>
      <c r="O345" s="417"/>
      <c r="P345" s="318"/>
      <c r="Q345" s="318"/>
      <c r="R345" s="318"/>
      <c r="S345" s="318"/>
      <c r="T345" s="318"/>
      <c r="U345" s="318"/>
      <c r="V345" s="318"/>
      <c r="W345" s="318"/>
      <c r="X345" s="318"/>
      <c r="Y345" s="319"/>
      <c r="Z345" s="320"/>
      <c r="AA345" s="320"/>
      <c r="AB345" s="321"/>
      <c r="AC345" s="1058"/>
      <c r="AD345" s="1058"/>
      <c r="AE345" s="1058"/>
      <c r="AF345" s="1058"/>
      <c r="AG345" s="105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9">
        <v>13</v>
      </c>
      <c r="B346" s="1059">
        <v>1</v>
      </c>
      <c r="C346" s="415"/>
      <c r="D346" s="415"/>
      <c r="E346" s="415"/>
      <c r="F346" s="415"/>
      <c r="G346" s="415"/>
      <c r="H346" s="415"/>
      <c r="I346" s="415"/>
      <c r="J346" s="416"/>
      <c r="K346" s="417"/>
      <c r="L346" s="417"/>
      <c r="M346" s="417"/>
      <c r="N346" s="417"/>
      <c r="O346" s="417"/>
      <c r="P346" s="318"/>
      <c r="Q346" s="318"/>
      <c r="R346" s="318"/>
      <c r="S346" s="318"/>
      <c r="T346" s="318"/>
      <c r="U346" s="318"/>
      <c r="V346" s="318"/>
      <c r="W346" s="318"/>
      <c r="X346" s="318"/>
      <c r="Y346" s="319"/>
      <c r="Z346" s="320"/>
      <c r="AA346" s="320"/>
      <c r="AB346" s="321"/>
      <c r="AC346" s="1058"/>
      <c r="AD346" s="1058"/>
      <c r="AE346" s="1058"/>
      <c r="AF346" s="1058"/>
      <c r="AG346" s="105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9">
        <v>14</v>
      </c>
      <c r="B347" s="1059">
        <v>1</v>
      </c>
      <c r="C347" s="415"/>
      <c r="D347" s="415"/>
      <c r="E347" s="415"/>
      <c r="F347" s="415"/>
      <c r="G347" s="415"/>
      <c r="H347" s="415"/>
      <c r="I347" s="415"/>
      <c r="J347" s="416"/>
      <c r="K347" s="417"/>
      <c r="L347" s="417"/>
      <c r="M347" s="417"/>
      <c r="N347" s="417"/>
      <c r="O347" s="417"/>
      <c r="P347" s="318"/>
      <c r="Q347" s="318"/>
      <c r="R347" s="318"/>
      <c r="S347" s="318"/>
      <c r="T347" s="318"/>
      <c r="U347" s="318"/>
      <c r="V347" s="318"/>
      <c r="W347" s="318"/>
      <c r="X347" s="318"/>
      <c r="Y347" s="319"/>
      <c r="Z347" s="320"/>
      <c r="AA347" s="320"/>
      <c r="AB347" s="321"/>
      <c r="AC347" s="1058"/>
      <c r="AD347" s="1058"/>
      <c r="AE347" s="1058"/>
      <c r="AF347" s="1058"/>
      <c r="AG347" s="105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9">
        <v>15</v>
      </c>
      <c r="B348" s="1059">
        <v>1</v>
      </c>
      <c r="C348" s="415"/>
      <c r="D348" s="415"/>
      <c r="E348" s="415"/>
      <c r="F348" s="415"/>
      <c r="G348" s="415"/>
      <c r="H348" s="415"/>
      <c r="I348" s="415"/>
      <c r="J348" s="416"/>
      <c r="K348" s="417"/>
      <c r="L348" s="417"/>
      <c r="M348" s="417"/>
      <c r="N348" s="417"/>
      <c r="O348" s="417"/>
      <c r="P348" s="318"/>
      <c r="Q348" s="318"/>
      <c r="R348" s="318"/>
      <c r="S348" s="318"/>
      <c r="T348" s="318"/>
      <c r="U348" s="318"/>
      <c r="V348" s="318"/>
      <c r="W348" s="318"/>
      <c r="X348" s="318"/>
      <c r="Y348" s="319"/>
      <c r="Z348" s="320"/>
      <c r="AA348" s="320"/>
      <c r="AB348" s="321"/>
      <c r="AC348" s="1058"/>
      <c r="AD348" s="1058"/>
      <c r="AE348" s="1058"/>
      <c r="AF348" s="1058"/>
      <c r="AG348" s="105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9">
        <v>16</v>
      </c>
      <c r="B349" s="1059">
        <v>1</v>
      </c>
      <c r="C349" s="415"/>
      <c r="D349" s="415"/>
      <c r="E349" s="415"/>
      <c r="F349" s="415"/>
      <c r="G349" s="415"/>
      <c r="H349" s="415"/>
      <c r="I349" s="415"/>
      <c r="J349" s="416"/>
      <c r="K349" s="417"/>
      <c r="L349" s="417"/>
      <c r="M349" s="417"/>
      <c r="N349" s="417"/>
      <c r="O349" s="417"/>
      <c r="P349" s="318"/>
      <c r="Q349" s="318"/>
      <c r="R349" s="318"/>
      <c r="S349" s="318"/>
      <c r="T349" s="318"/>
      <c r="U349" s="318"/>
      <c r="V349" s="318"/>
      <c r="W349" s="318"/>
      <c r="X349" s="318"/>
      <c r="Y349" s="319"/>
      <c r="Z349" s="320"/>
      <c r="AA349" s="320"/>
      <c r="AB349" s="321"/>
      <c r="AC349" s="1058"/>
      <c r="AD349" s="1058"/>
      <c r="AE349" s="1058"/>
      <c r="AF349" s="1058"/>
      <c r="AG349" s="105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9">
        <v>17</v>
      </c>
      <c r="B350" s="1059">
        <v>1</v>
      </c>
      <c r="C350" s="415"/>
      <c r="D350" s="415"/>
      <c r="E350" s="415"/>
      <c r="F350" s="415"/>
      <c r="G350" s="415"/>
      <c r="H350" s="415"/>
      <c r="I350" s="415"/>
      <c r="J350" s="416"/>
      <c r="K350" s="417"/>
      <c r="L350" s="417"/>
      <c r="M350" s="417"/>
      <c r="N350" s="417"/>
      <c r="O350" s="417"/>
      <c r="P350" s="318"/>
      <c r="Q350" s="318"/>
      <c r="R350" s="318"/>
      <c r="S350" s="318"/>
      <c r="T350" s="318"/>
      <c r="U350" s="318"/>
      <c r="V350" s="318"/>
      <c r="W350" s="318"/>
      <c r="X350" s="318"/>
      <c r="Y350" s="319"/>
      <c r="Z350" s="320"/>
      <c r="AA350" s="320"/>
      <c r="AB350" s="321"/>
      <c r="AC350" s="1058"/>
      <c r="AD350" s="1058"/>
      <c r="AE350" s="1058"/>
      <c r="AF350" s="1058"/>
      <c r="AG350" s="105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9">
        <v>18</v>
      </c>
      <c r="B351" s="1059">
        <v>1</v>
      </c>
      <c r="C351" s="415"/>
      <c r="D351" s="415"/>
      <c r="E351" s="415"/>
      <c r="F351" s="415"/>
      <c r="G351" s="415"/>
      <c r="H351" s="415"/>
      <c r="I351" s="415"/>
      <c r="J351" s="416"/>
      <c r="K351" s="417"/>
      <c r="L351" s="417"/>
      <c r="M351" s="417"/>
      <c r="N351" s="417"/>
      <c r="O351" s="417"/>
      <c r="P351" s="318"/>
      <c r="Q351" s="318"/>
      <c r="R351" s="318"/>
      <c r="S351" s="318"/>
      <c r="T351" s="318"/>
      <c r="U351" s="318"/>
      <c r="V351" s="318"/>
      <c r="W351" s="318"/>
      <c r="X351" s="318"/>
      <c r="Y351" s="319"/>
      <c r="Z351" s="320"/>
      <c r="AA351" s="320"/>
      <c r="AB351" s="321"/>
      <c r="AC351" s="1058"/>
      <c r="AD351" s="1058"/>
      <c r="AE351" s="1058"/>
      <c r="AF351" s="1058"/>
      <c r="AG351" s="105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9">
        <v>19</v>
      </c>
      <c r="B352" s="1059">
        <v>1</v>
      </c>
      <c r="C352" s="415"/>
      <c r="D352" s="415"/>
      <c r="E352" s="415"/>
      <c r="F352" s="415"/>
      <c r="G352" s="415"/>
      <c r="H352" s="415"/>
      <c r="I352" s="415"/>
      <c r="J352" s="416"/>
      <c r="K352" s="417"/>
      <c r="L352" s="417"/>
      <c r="M352" s="417"/>
      <c r="N352" s="417"/>
      <c r="O352" s="417"/>
      <c r="P352" s="318"/>
      <c r="Q352" s="318"/>
      <c r="R352" s="318"/>
      <c r="S352" s="318"/>
      <c r="T352" s="318"/>
      <c r="U352" s="318"/>
      <c r="V352" s="318"/>
      <c r="W352" s="318"/>
      <c r="X352" s="318"/>
      <c r="Y352" s="319"/>
      <c r="Z352" s="320"/>
      <c r="AA352" s="320"/>
      <c r="AB352" s="321"/>
      <c r="AC352" s="1058"/>
      <c r="AD352" s="1058"/>
      <c r="AE352" s="1058"/>
      <c r="AF352" s="1058"/>
      <c r="AG352" s="105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9">
        <v>20</v>
      </c>
      <c r="B353" s="1059">
        <v>1</v>
      </c>
      <c r="C353" s="415"/>
      <c r="D353" s="415"/>
      <c r="E353" s="415"/>
      <c r="F353" s="415"/>
      <c r="G353" s="415"/>
      <c r="H353" s="415"/>
      <c r="I353" s="415"/>
      <c r="J353" s="416"/>
      <c r="K353" s="417"/>
      <c r="L353" s="417"/>
      <c r="M353" s="417"/>
      <c r="N353" s="417"/>
      <c r="O353" s="417"/>
      <c r="P353" s="318"/>
      <c r="Q353" s="318"/>
      <c r="R353" s="318"/>
      <c r="S353" s="318"/>
      <c r="T353" s="318"/>
      <c r="U353" s="318"/>
      <c r="V353" s="318"/>
      <c r="W353" s="318"/>
      <c r="X353" s="318"/>
      <c r="Y353" s="319"/>
      <c r="Z353" s="320"/>
      <c r="AA353" s="320"/>
      <c r="AB353" s="321"/>
      <c r="AC353" s="1058"/>
      <c r="AD353" s="1058"/>
      <c r="AE353" s="1058"/>
      <c r="AF353" s="1058"/>
      <c r="AG353" s="105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9">
        <v>21</v>
      </c>
      <c r="B354" s="1059">
        <v>1</v>
      </c>
      <c r="C354" s="415"/>
      <c r="D354" s="415"/>
      <c r="E354" s="415"/>
      <c r="F354" s="415"/>
      <c r="G354" s="415"/>
      <c r="H354" s="415"/>
      <c r="I354" s="415"/>
      <c r="J354" s="416"/>
      <c r="K354" s="417"/>
      <c r="L354" s="417"/>
      <c r="M354" s="417"/>
      <c r="N354" s="417"/>
      <c r="O354" s="417"/>
      <c r="P354" s="318"/>
      <c r="Q354" s="318"/>
      <c r="R354" s="318"/>
      <c r="S354" s="318"/>
      <c r="T354" s="318"/>
      <c r="U354" s="318"/>
      <c r="V354" s="318"/>
      <c r="W354" s="318"/>
      <c r="X354" s="318"/>
      <c r="Y354" s="319"/>
      <c r="Z354" s="320"/>
      <c r="AA354" s="320"/>
      <c r="AB354" s="321"/>
      <c r="AC354" s="1058"/>
      <c r="AD354" s="1058"/>
      <c r="AE354" s="1058"/>
      <c r="AF354" s="1058"/>
      <c r="AG354" s="105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9">
        <v>22</v>
      </c>
      <c r="B355" s="1059">
        <v>1</v>
      </c>
      <c r="C355" s="415"/>
      <c r="D355" s="415"/>
      <c r="E355" s="415"/>
      <c r="F355" s="415"/>
      <c r="G355" s="415"/>
      <c r="H355" s="415"/>
      <c r="I355" s="415"/>
      <c r="J355" s="416"/>
      <c r="K355" s="417"/>
      <c r="L355" s="417"/>
      <c r="M355" s="417"/>
      <c r="N355" s="417"/>
      <c r="O355" s="417"/>
      <c r="P355" s="318"/>
      <c r="Q355" s="318"/>
      <c r="R355" s="318"/>
      <c r="S355" s="318"/>
      <c r="T355" s="318"/>
      <c r="U355" s="318"/>
      <c r="V355" s="318"/>
      <c r="W355" s="318"/>
      <c r="X355" s="318"/>
      <c r="Y355" s="319"/>
      <c r="Z355" s="320"/>
      <c r="AA355" s="320"/>
      <c r="AB355" s="321"/>
      <c r="AC355" s="1058"/>
      <c r="AD355" s="1058"/>
      <c r="AE355" s="1058"/>
      <c r="AF355" s="1058"/>
      <c r="AG355" s="105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9">
        <v>23</v>
      </c>
      <c r="B356" s="1059">
        <v>1</v>
      </c>
      <c r="C356" s="415"/>
      <c r="D356" s="415"/>
      <c r="E356" s="415"/>
      <c r="F356" s="415"/>
      <c r="G356" s="415"/>
      <c r="H356" s="415"/>
      <c r="I356" s="415"/>
      <c r="J356" s="416"/>
      <c r="K356" s="417"/>
      <c r="L356" s="417"/>
      <c r="M356" s="417"/>
      <c r="N356" s="417"/>
      <c r="O356" s="417"/>
      <c r="P356" s="318"/>
      <c r="Q356" s="318"/>
      <c r="R356" s="318"/>
      <c r="S356" s="318"/>
      <c r="T356" s="318"/>
      <c r="U356" s="318"/>
      <c r="V356" s="318"/>
      <c r="W356" s="318"/>
      <c r="X356" s="318"/>
      <c r="Y356" s="319"/>
      <c r="Z356" s="320"/>
      <c r="AA356" s="320"/>
      <c r="AB356" s="321"/>
      <c r="AC356" s="1058"/>
      <c r="AD356" s="1058"/>
      <c r="AE356" s="1058"/>
      <c r="AF356" s="1058"/>
      <c r="AG356" s="105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9">
        <v>24</v>
      </c>
      <c r="B357" s="1059">
        <v>1</v>
      </c>
      <c r="C357" s="415"/>
      <c r="D357" s="415"/>
      <c r="E357" s="415"/>
      <c r="F357" s="415"/>
      <c r="G357" s="415"/>
      <c r="H357" s="415"/>
      <c r="I357" s="415"/>
      <c r="J357" s="416"/>
      <c r="K357" s="417"/>
      <c r="L357" s="417"/>
      <c r="M357" s="417"/>
      <c r="N357" s="417"/>
      <c r="O357" s="417"/>
      <c r="P357" s="318"/>
      <c r="Q357" s="318"/>
      <c r="R357" s="318"/>
      <c r="S357" s="318"/>
      <c r="T357" s="318"/>
      <c r="U357" s="318"/>
      <c r="V357" s="318"/>
      <c r="W357" s="318"/>
      <c r="X357" s="318"/>
      <c r="Y357" s="319"/>
      <c r="Z357" s="320"/>
      <c r="AA357" s="320"/>
      <c r="AB357" s="321"/>
      <c r="AC357" s="1058"/>
      <c r="AD357" s="1058"/>
      <c r="AE357" s="1058"/>
      <c r="AF357" s="1058"/>
      <c r="AG357" s="105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9">
        <v>25</v>
      </c>
      <c r="B358" s="1059">
        <v>1</v>
      </c>
      <c r="C358" s="415"/>
      <c r="D358" s="415"/>
      <c r="E358" s="415"/>
      <c r="F358" s="415"/>
      <c r="G358" s="415"/>
      <c r="H358" s="415"/>
      <c r="I358" s="415"/>
      <c r="J358" s="416"/>
      <c r="K358" s="417"/>
      <c r="L358" s="417"/>
      <c r="M358" s="417"/>
      <c r="N358" s="417"/>
      <c r="O358" s="417"/>
      <c r="P358" s="318"/>
      <c r="Q358" s="318"/>
      <c r="R358" s="318"/>
      <c r="S358" s="318"/>
      <c r="T358" s="318"/>
      <c r="U358" s="318"/>
      <c r="V358" s="318"/>
      <c r="W358" s="318"/>
      <c r="X358" s="318"/>
      <c r="Y358" s="319"/>
      <c r="Z358" s="320"/>
      <c r="AA358" s="320"/>
      <c r="AB358" s="321"/>
      <c r="AC358" s="1058"/>
      <c r="AD358" s="1058"/>
      <c r="AE358" s="1058"/>
      <c r="AF358" s="1058"/>
      <c r="AG358" s="105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9">
        <v>26</v>
      </c>
      <c r="B359" s="1059">
        <v>1</v>
      </c>
      <c r="C359" s="415"/>
      <c r="D359" s="415"/>
      <c r="E359" s="415"/>
      <c r="F359" s="415"/>
      <c r="G359" s="415"/>
      <c r="H359" s="415"/>
      <c r="I359" s="415"/>
      <c r="J359" s="416"/>
      <c r="K359" s="417"/>
      <c r="L359" s="417"/>
      <c r="M359" s="417"/>
      <c r="N359" s="417"/>
      <c r="O359" s="417"/>
      <c r="P359" s="318"/>
      <c r="Q359" s="318"/>
      <c r="R359" s="318"/>
      <c r="S359" s="318"/>
      <c r="T359" s="318"/>
      <c r="U359" s="318"/>
      <c r="V359" s="318"/>
      <c r="W359" s="318"/>
      <c r="X359" s="318"/>
      <c r="Y359" s="319"/>
      <c r="Z359" s="320"/>
      <c r="AA359" s="320"/>
      <c r="AB359" s="321"/>
      <c r="AC359" s="1058"/>
      <c r="AD359" s="1058"/>
      <c r="AE359" s="1058"/>
      <c r="AF359" s="1058"/>
      <c r="AG359" s="105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9">
        <v>27</v>
      </c>
      <c r="B360" s="1059">
        <v>1</v>
      </c>
      <c r="C360" s="415"/>
      <c r="D360" s="415"/>
      <c r="E360" s="415"/>
      <c r="F360" s="415"/>
      <c r="G360" s="415"/>
      <c r="H360" s="415"/>
      <c r="I360" s="415"/>
      <c r="J360" s="416"/>
      <c r="K360" s="417"/>
      <c r="L360" s="417"/>
      <c r="M360" s="417"/>
      <c r="N360" s="417"/>
      <c r="O360" s="417"/>
      <c r="P360" s="318"/>
      <c r="Q360" s="318"/>
      <c r="R360" s="318"/>
      <c r="S360" s="318"/>
      <c r="T360" s="318"/>
      <c r="U360" s="318"/>
      <c r="V360" s="318"/>
      <c r="W360" s="318"/>
      <c r="X360" s="318"/>
      <c r="Y360" s="319"/>
      <c r="Z360" s="320"/>
      <c r="AA360" s="320"/>
      <c r="AB360" s="321"/>
      <c r="AC360" s="1058"/>
      <c r="AD360" s="1058"/>
      <c r="AE360" s="1058"/>
      <c r="AF360" s="1058"/>
      <c r="AG360" s="105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9">
        <v>28</v>
      </c>
      <c r="B361" s="1059">
        <v>1</v>
      </c>
      <c r="C361" s="415"/>
      <c r="D361" s="415"/>
      <c r="E361" s="415"/>
      <c r="F361" s="415"/>
      <c r="G361" s="415"/>
      <c r="H361" s="415"/>
      <c r="I361" s="415"/>
      <c r="J361" s="416"/>
      <c r="K361" s="417"/>
      <c r="L361" s="417"/>
      <c r="M361" s="417"/>
      <c r="N361" s="417"/>
      <c r="O361" s="417"/>
      <c r="P361" s="318"/>
      <c r="Q361" s="318"/>
      <c r="R361" s="318"/>
      <c r="S361" s="318"/>
      <c r="T361" s="318"/>
      <c r="U361" s="318"/>
      <c r="V361" s="318"/>
      <c r="W361" s="318"/>
      <c r="X361" s="318"/>
      <c r="Y361" s="319"/>
      <c r="Z361" s="320"/>
      <c r="AA361" s="320"/>
      <c r="AB361" s="321"/>
      <c r="AC361" s="1058"/>
      <c r="AD361" s="1058"/>
      <c r="AE361" s="1058"/>
      <c r="AF361" s="1058"/>
      <c r="AG361" s="105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9">
        <v>29</v>
      </c>
      <c r="B362" s="1059">
        <v>1</v>
      </c>
      <c r="C362" s="415"/>
      <c r="D362" s="415"/>
      <c r="E362" s="415"/>
      <c r="F362" s="415"/>
      <c r="G362" s="415"/>
      <c r="H362" s="415"/>
      <c r="I362" s="415"/>
      <c r="J362" s="416"/>
      <c r="K362" s="417"/>
      <c r="L362" s="417"/>
      <c r="M362" s="417"/>
      <c r="N362" s="417"/>
      <c r="O362" s="417"/>
      <c r="P362" s="318"/>
      <c r="Q362" s="318"/>
      <c r="R362" s="318"/>
      <c r="S362" s="318"/>
      <c r="T362" s="318"/>
      <c r="U362" s="318"/>
      <c r="V362" s="318"/>
      <c r="W362" s="318"/>
      <c r="X362" s="318"/>
      <c r="Y362" s="319"/>
      <c r="Z362" s="320"/>
      <c r="AA362" s="320"/>
      <c r="AB362" s="321"/>
      <c r="AC362" s="1058"/>
      <c r="AD362" s="1058"/>
      <c r="AE362" s="1058"/>
      <c r="AF362" s="1058"/>
      <c r="AG362" s="105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9">
        <v>30</v>
      </c>
      <c r="B363" s="1059">
        <v>1</v>
      </c>
      <c r="C363" s="415"/>
      <c r="D363" s="415"/>
      <c r="E363" s="415"/>
      <c r="F363" s="415"/>
      <c r="G363" s="415"/>
      <c r="H363" s="415"/>
      <c r="I363" s="415"/>
      <c r="J363" s="416"/>
      <c r="K363" s="417"/>
      <c r="L363" s="417"/>
      <c r="M363" s="417"/>
      <c r="N363" s="417"/>
      <c r="O363" s="417"/>
      <c r="P363" s="318"/>
      <c r="Q363" s="318"/>
      <c r="R363" s="318"/>
      <c r="S363" s="318"/>
      <c r="T363" s="318"/>
      <c r="U363" s="318"/>
      <c r="V363" s="318"/>
      <c r="W363" s="318"/>
      <c r="X363" s="318"/>
      <c r="Y363" s="319"/>
      <c r="Z363" s="320"/>
      <c r="AA363" s="320"/>
      <c r="AB363" s="321"/>
      <c r="AC363" s="1058"/>
      <c r="AD363" s="1058"/>
      <c r="AE363" s="1058"/>
      <c r="AF363" s="1058"/>
      <c r="AG363" s="105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9">
        <v>1</v>
      </c>
      <c r="B367" s="1059">
        <v>1</v>
      </c>
      <c r="C367" s="415"/>
      <c r="D367" s="415"/>
      <c r="E367" s="415"/>
      <c r="F367" s="415"/>
      <c r="G367" s="415"/>
      <c r="H367" s="415"/>
      <c r="I367" s="415"/>
      <c r="J367" s="416"/>
      <c r="K367" s="417"/>
      <c r="L367" s="417"/>
      <c r="M367" s="417"/>
      <c r="N367" s="417"/>
      <c r="O367" s="417"/>
      <c r="P367" s="318"/>
      <c r="Q367" s="318"/>
      <c r="R367" s="318"/>
      <c r="S367" s="318"/>
      <c r="T367" s="318"/>
      <c r="U367" s="318"/>
      <c r="V367" s="318"/>
      <c r="W367" s="318"/>
      <c r="X367" s="318"/>
      <c r="Y367" s="319"/>
      <c r="Z367" s="320"/>
      <c r="AA367" s="320"/>
      <c r="AB367" s="321"/>
      <c r="AC367" s="1058"/>
      <c r="AD367" s="1058"/>
      <c r="AE367" s="1058"/>
      <c r="AF367" s="1058"/>
      <c r="AG367" s="105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9">
        <v>2</v>
      </c>
      <c r="B368" s="1059">
        <v>1</v>
      </c>
      <c r="C368" s="415"/>
      <c r="D368" s="415"/>
      <c r="E368" s="415"/>
      <c r="F368" s="415"/>
      <c r="G368" s="415"/>
      <c r="H368" s="415"/>
      <c r="I368" s="415"/>
      <c r="J368" s="416"/>
      <c r="K368" s="417"/>
      <c r="L368" s="417"/>
      <c r="M368" s="417"/>
      <c r="N368" s="417"/>
      <c r="O368" s="417"/>
      <c r="P368" s="318"/>
      <c r="Q368" s="318"/>
      <c r="R368" s="318"/>
      <c r="S368" s="318"/>
      <c r="T368" s="318"/>
      <c r="U368" s="318"/>
      <c r="V368" s="318"/>
      <c r="W368" s="318"/>
      <c r="X368" s="318"/>
      <c r="Y368" s="319"/>
      <c r="Z368" s="320"/>
      <c r="AA368" s="320"/>
      <c r="AB368" s="321"/>
      <c r="AC368" s="1058"/>
      <c r="AD368" s="1058"/>
      <c r="AE368" s="1058"/>
      <c r="AF368" s="1058"/>
      <c r="AG368" s="105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9">
        <v>3</v>
      </c>
      <c r="B369" s="1059">
        <v>1</v>
      </c>
      <c r="C369" s="415"/>
      <c r="D369" s="415"/>
      <c r="E369" s="415"/>
      <c r="F369" s="415"/>
      <c r="G369" s="415"/>
      <c r="H369" s="415"/>
      <c r="I369" s="415"/>
      <c r="J369" s="416"/>
      <c r="K369" s="417"/>
      <c r="L369" s="417"/>
      <c r="M369" s="417"/>
      <c r="N369" s="417"/>
      <c r="O369" s="417"/>
      <c r="P369" s="318"/>
      <c r="Q369" s="318"/>
      <c r="R369" s="318"/>
      <c r="S369" s="318"/>
      <c r="T369" s="318"/>
      <c r="U369" s="318"/>
      <c r="V369" s="318"/>
      <c r="W369" s="318"/>
      <c r="X369" s="318"/>
      <c r="Y369" s="319"/>
      <c r="Z369" s="320"/>
      <c r="AA369" s="320"/>
      <c r="AB369" s="321"/>
      <c r="AC369" s="1058"/>
      <c r="AD369" s="1058"/>
      <c r="AE369" s="1058"/>
      <c r="AF369" s="1058"/>
      <c r="AG369" s="105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9">
        <v>4</v>
      </c>
      <c r="B370" s="1059">
        <v>1</v>
      </c>
      <c r="C370" s="415"/>
      <c r="D370" s="415"/>
      <c r="E370" s="415"/>
      <c r="F370" s="415"/>
      <c r="G370" s="415"/>
      <c r="H370" s="415"/>
      <c r="I370" s="415"/>
      <c r="J370" s="416"/>
      <c r="K370" s="417"/>
      <c r="L370" s="417"/>
      <c r="M370" s="417"/>
      <c r="N370" s="417"/>
      <c r="O370" s="417"/>
      <c r="P370" s="318"/>
      <c r="Q370" s="318"/>
      <c r="R370" s="318"/>
      <c r="S370" s="318"/>
      <c r="T370" s="318"/>
      <c r="U370" s="318"/>
      <c r="V370" s="318"/>
      <c r="W370" s="318"/>
      <c r="X370" s="318"/>
      <c r="Y370" s="319"/>
      <c r="Z370" s="320"/>
      <c r="AA370" s="320"/>
      <c r="AB370" s="321"/>
      <c r="AC370" s="1058"/>
      <c r="AD370" s="1058"/>
      <c r="AE370" s="1058"/>
      <c r="AF370" s="1058"/>
      <c r="AG370" s="105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9">
        <v>5</v>
      </c>
      <c r="B371" s="1059">
        <v>1</v>
      </c>
      <c r="C371" s="415"/>
      <c r="D371" s="415"/>
      <c r="E371" s="415"/>
      <c r="F371" s="415"/>
      <c r="G371" s="415"/>
      <c r="H371" s="415"/>
      <c r="I371" s="415"/>
      <c r="J371" s="416"/>
      <c r="K371" s="417"/>
      <c r="L371" s="417"/>
      <c r="M371" s="417"/>
      <c r="N371" s="417"/>
      <c r="O371" s="417"/>
      <c r="P371" s="318"/>
      <c r="Q371" s="318"/>
      <c r="R371" s="318"/>
      <c r="S371" s="318"/>
      <c r="T371" s="318"/>
      <c r="U371" s="318"/>
      <c r="V371" s="318"/>
      <c r="W371" s="318"/>
      <c r="X371" s="318"/>
      <c r="Y371" s="319"/>
      <c r="Z371" s="320"/>
      <c r="AA371" s="320"/>
      <c r="AB371" s="321"/>
      <c r="AC371" s="1058"/>
      <c r="AD371" s="1058"/>
      <c r="AE371" s="1058"/>
      <c r="AF371" s="1058"/>
      <c r="AG371" s="105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9">
        <v>6</v>
      </c>
      <c r="B372" s="1059">
        <v>1</v>
      </c>
      <c r="C372" s="415"/>
      <c r="D372" s="415"/>
      <c r="E372" s="415"/>
      <c r="F372" s="415"/>
      <c r="G372" s="415"/>
      <c r="H372" s="415"/>
      <c r="I372" s="415"/>
      <c r="J372" s="416"/>
      <c r="K372" s="417"/>
      <c r="L372" s="417"/>
      <c r="M372" s="417"/>
      <c r="N372" s="417"/>
      <c r="O372" s="417"/>
      <c r="P372" s="318"/>
      <c r="Q372" s="318"/>
      <c r="R372" s="318"/>
      <c r="S372" s="318"/>
      <c r="T372" s="318"/>
      <c r="U372" s="318"/>
      <c r="V372" s="318"/>
      <c r="W372" s="318"/>
      <c r="X372" s="318"/>
      <c r="Y372" s="319"/>
      <c r="Z372" s="320"/>
      <c r="AA372" s="320"/>
      <c r="AB372" s="321"/>
      <c r="AC372" s="1058"/>
      <c r="AD372" s="1058"/>
      <c r="AE372" s="1058"/>
      <c r="AF372" s="1058"/>
      <c r="AG372" s="105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9">
        <v>7</v>
      </c>
      <c r="B373" s="1059">
        <v>1</v>
      </c>
      <c r="C373" s="415"/>
      <c r="D373" s="415"/>
      <c r="E373" s="415"/>
      <c r="F373" s="415"/>
      <c r="G373" s="415"/>
      <c r="H373" s="415"/>
      <c r="I373" s="415"/>
      <c r="J373" s="416"/>
      <c r="K373" s="417"/>
      <c r="L373" s="417"/>
      <c r="M373" s="417"/>
      <c r="N373" s="417"/>
      <c r="O373" s="417"/>
      <c r="P373" s="318"/>
      <c r="Q373" s="318"/>
      <c r="R373" s="318"/>
      <c r="S373" s="318"/>
      <c r="T373" s="318"/>
      <c r="U373" s="318"/>
      <c r="V373" s="318"/>
      <c r="W373" s="318"/>
      <c r="X373" s="318"/>
      <c r="Y373" s="319"/>
      <c r="Z373" s="320"/>
      <c r="AA373" s="320"/>
      <c r="AB373" s="321"/>
      <c r="AC373" s="1058"/>
      <c r="AD373" s="1058"/>
      <c r="AE373" s="1058"/>
      <c r="AF373" s="1058"/>
      <c r="AG373" s="105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9">
        <v>8</v>
      </c>
      <c r="B374" s="1059">
        <v>1</v>
      </c>
      <c r="C374" s="415"/>
      <c r="D374" s="415"/>
      <c r="E374" s="415"/>
      <c r="F374" s="415"/>
      <c r="G374" s="415"/>
      <c r="H374" s="415"/>
      <c r="I374" s="415"/>
      <c r="J374" s="416"/>
      <c r="K374" s="417"/>
      <c r="L374" s="417"/>
      <c r="M374" s="417"/>
      <c r="N374" s="417"/>
      <c r="O374" s="417"/>
      <c r="P374" s="318"/>
      <c r="Q374" s="318"/>
      <c r="R374" s="318"/>
      <c r="S374" s="318"/>
      <c r="T374" s="318"/>
      <c r="U374" s="318"/>
      <c r="V374" s="318"/>
      <c r="W374" s="318"/>
      <c r="X374" s="318"/>
      <c r="Y374" s="319"/>
      <c r="Z374" s="320"/>
      <c r="AA374" s="320"/>
      <c r="AB374" s="321"/>
      <c r="AC374" s="1058"/>
      <c r="AD374" s="1058"/>
      <c r="AE374" s="1058"/>
      <c r="AF374" s="1058"/>
      <c r="AG374" s="105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9">
        <v>9</v>
      </c>
      <c r="B375" s="1059">
        <v>1</v>
      </c>
      <c r="C375" s="415"/>
      <c r="D375" s="415"/>
      <c r="E375" s="415"/>
      <c r="F375" s="415"/>
      <c r="G375" s="415"/>
      <c r="H375" s="415"/>
      <c r="I375" s="415"/>
      <c r="J375" s="416"/>
      <c r="K375" s="417"/>
      <c r="L375" s="417"/>
      <c r="M375" s="417"/>
      <c r="N375" s="417"/>
      <c r="O375" s="417"/>
      <c r="P375" s="318"/>
      <c r="Q375" s="318"/>
      <c r="R375" s="318"/>
      <c r="S375" s="318"/>
      <c r="T375" s="318"/>
      <c r="U375" s="318"/>
      <c r="V375" s="318"/>
      <c r="W375" s="318"/>
      <c r="X375" s="318"/>
      <c r="Y375" s="319"/>
      <c r="Z375" s="320"/>
      <c r="AA375" s="320"/>
      <c r="AB375" s="321"/>
      <c r="AC375" s="1058"/>
      <c r="AD375" s="1058"/>
      <c r="AE375" s="1058"/>
      <c r="AF375" s="1058"/>
      <c r="AG375" s="105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9">
        <v>10</v>
      </c>
      <c r="B376" s="1059">
        <v>1</v>
      </c>
      <c r="C376" s="415"/>
      <c r="D376" s="415"/>
      <c r="E376" s="415"/>
      <c r="F376" s="415"/>
      <c r="G376" s="415"/>
      <c r="H376" s="415"/>
      <c r="I376" s="415"/>
      <c r="J376" s="416"/>
      <c r="K376" s="417"/>
      <c r="L376" s="417"/>
      <c r="M376" s="417"/>
      <c r="N376" s="417"/>
      <c r="O376" s="417"/>
      <c r="P376" s="318"/>
      <c r="Q376" s="318"/>
      <c r="R376" s="318"/>
      <c r="S376" s="318"/>
      <c r="T376" s="318"/>
      <c r="U376" s="318"/>
      <c r="V376" s="318"/>
      <c r="W376" s="318"/>
      <c r="X376" s="318"/>
      <c r="Y376" s="319"/>
      <c r="Z376" s="320"/>
      <c r="AA376" s="320"/>
      <c r="AB376" s="321"/>
      <c r="AC376" s="1058"/>
      <c r="AD376" s="1058"/>
      <c r="AE376" s="1058"/>
      <c r="AF376" s="1058"/>
      <c r="AG376" s="105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9">
        <v>11</v>
      </c>
      <c r="B377" s="1059">
        <v>1</v>
      </c>
      <c r="C377" s="415"/>
      <c r="D377" s="415"/>
      <c r="E377" s="415"/>
      <c r="F377" s="415"/>
      <c r="G377" s="415"/>
      <c r="H377" s="415"/>
      <c r="I377" s="415"/>
      <c r="J377" s="416"/>
      <c r="K377" s="417"/>
      <c r="L377" s="417"/>
      <c r="M377" s="417"/>
      <c r="N377" s="417"/>
      <c r="O377" s="417"/>
      <c r="P377" s="318"/>
      <c r="Q377" s="318"/>
      <c r="R377" s="318"/>
      <c r="S377" s="318"/>
      <c r="T377" s="318"/>
      <c r="U377" s="318"/>
      <c r="V377" s="318"/>
      <c r="W377" s="318"/>
      <c r="X377" s="318"/>
      <c r="Y377" s="319"/>
      <c r="Z377" s="320"/>
      <c r="AA377" s="320"/>
      <c r="AB377" s="321"/>
      <c r="AC377" s="1058"/>
      <c r="AD377" s="1058"/>
      <c r="AE377" s="1058"/>
      <c r="AF377" s="1058"/>
      <c r="AG377" s="105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9">
        <v>12</v>
      </c>
      <c r="B378" s="1059">
        <v>1</v>
      </c>
      <c r="C378" s="415"/>
      <c r="D378" s="415"/>
      <c r="E378" s="415"/>
      <c r="F378" s="415"/>
      <c r="G378" s="415"/>
      <c r="H378" s="415"/>
      <c r="I378" s="415"/>
      <c r="J378" s="416"/>
      <c r="K378" s="417"/>
      <c r="L378" s="417"/>
      <c r="M378" s="417"/>
      <c r="N378" s="417"/>
      <c r="O378" s="417"/>
      <c r="P378" s="318"/>
      <c r="Q378" s="318"/>
      <c r="R378" s="318"/>
      <c r="S378" s="318"/>
      <c r="T378" s="318"/>
      <c r="U378" s="318"/>
      <c r="V378" s="318"/>
      <c r="W378" s="318"/>
      <c r="X378" s="318"/>
      <c r="Y378" s="319"/>
      <c r="Z378" s="320"/>
      <c r="AA378" s="320"/>
      <c r="AB378" s="321"/>
      <c r="AC378" s="1058"/>
      <c r="AD378" s="1058"/>
      <c r="AE378" s="1058"/>
      <c r="AF378" s="1058"/>
      <c r="AG378" s="105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9">
        <v>13</v>
      </c>
      <c r="B379" s="1059">
        <v>1</v>
      </c>
      <c r="C379" s="415"/>
      <c r="D379" s="415"/>
      <c r="E379" s="415"/>
      <c r="F379" s="415"/>
      <c r="G379" s="415"/>
      <c r="H379" s="415"/>
      <c r="I379" s="415"/>
      <c r="J379" s="416"/>
      <c r="K379" s="417"/>
      <c r="L379" s="417"/>
      <c r="M379" s="417"/>
      <c r="N379" s="417"/>
      <c r="O379" s="417"/>
      <c r="P379" s="318"/>
      <c r="Q379" s="318"/>
      <c r="R379" s="318"/>
      <c r="S379" s="318"/>
      <c r="T379" s="318"/>
      <c r="U379" s="318"/>
      <c r="V379" s="318"/>
      <c r="W379" s="318"/>
      <c r="X379" s="318"/>
      <c r="Y379" s="319"/>
      <c r="Z379" s="320"/>
      <c r="AA379" s="320"/>
      <c r="AB379" s="321"/>
      <c r="AC379" s="1058"/>
      <c r="AD379" s="1058"/>
      <c r="AE379" s="1058"/>
      <c r="AF379" s="1058"/>
      <c r="AG379" s="105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9">
        <v>14</v>
      </c>
      <c r="B380" s="1059">
        <v>1</v>
      </c>
      <c r="C380" s="415"/>
      <c r="D380" s="415"/>
      <c r="E380" s="415"/>
      <c r="F380" s="415"/>
      <c r="G380" s="415"/>
      <c r="H380" s="415"/>
      <c r="I380" s="415"/>
      <c r="J380" s="416"/>
      <c r="K380" s="417"/>
      <c r="L380" s="417"/>
      <c r="M380" s="417"/>
      <c r="N380" s="417"/>
      <c r="O380" s="417"/>
      <c r="P380" s="318"/>
      <c r="Q380" s="318"/>
      <c r="R380" s="318"/>
      <c r="S380" s="318"/>
      <c r="T380" s="318"/>
      <c r="U380" s="318"/>
      <c r="V380" s="318"/>
      <c r="W380" s="318"/>
      <c r="X380" s="318"/>
      <c r="Y380" s="319"/>
      <c r="Z380" s="320"/>
      <c r="AA380" s="320"/>
      <c r="AB380" s="321"/>
      <c r="AC380" s="1058"/>
      <c r="AD380" s="1058"/>
      <c r="AE380" s="1058"/>
      <c r="AF380" s="1058"/>
      <c r="AG380" s="105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9">
        <v>15</v>
      </c>
      <c r="B381" s="1059">
        <v>1</v>
      </c>
      <c r="C381" s="415"/>
      <c r="D381" s="415"/>
      <c r="E381" s="415"/>
      <c r="F381" s="415"/>
      <c r="G381" s="415"/>
      <c r="H381" s="415"/>
      <c r="I381" s="415"/>
      <c r="J381" s="416"/>
      <c r="K381" s="417"/>
      <c r="L381" s="417"/>
      <c r="M381" s="417"/>
      <c r="N381" s="417"/>
      <c r="O381" s="417"/>
      <c r="P381" s="318"/>
      <c r="Q381" s="318"/>
      <c r="R381" s="318"/>
      <c r="S381" s="318"/>
      <c r="T381" s="318"/>
      <c r="U381" s="318"/>
      <c r="V381" s="318"/>
      <c r="W381" s="318"/>
      <c r="X381" s="318"/>
      <c r="Y381" s="319"/>
      <c r="Z381" s="320"/>
      <c r="AA381" s="320"/>
      <c r="AB381" s="321"/>
      <c r="AC381" s="1058"/>
      <c r="AD381" s="1058"/>
      <c r="AE381" s="1058"/>
      <c r="AF381" s="1058"/>
      <c r="AG381" s="105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9">
        <v>16</v>
      </c>
      <c r="B382" s="1059">
        <v>1</v>
      </c>
      <c r="C382" s="415"/>
      <c r="D382" s="415"/>
      <c r="E382" s="415"/>
      <c r="F382" s="415"/>
      <c r="G382" s="415"/>
      <c r="H382" s="415"/>
      <c r="I382" s="415"/>
      <c r="J382" s="416"/>
      <c r="K382" s="417"/>
      <c r="L382" s="417"/>
      <c r="M382" s="417"/>
      <c r="N382" s="417"/>
      <c r="O382" s="417"/>
      <c r="P382" s="318"/>
      <c r="Q382" s="318"/>
      <c r="R382" s="318"/>
      <c r="S382" s="318"/>
      <c r="T382" s="318"/>
      <c r="U382" s="318"/>
      <c r="V382" s="318"/>
      <c r="W382" s="318"/>
      <c r="X382" s="318"/>
      <c r="Y382" s="319"/>
      <c r="Z382" s="320"/>
      <c r="AA382" s="320"/>
      <c r="AB382" s="321"/>
      <c r="AC382" s="1058"/>
      <c r="AD382" s="1058"/>
      <c r="AE382" s="1058"/>
      <c r="AF382" s="1058"/>
      <c r="AG382" s="105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9">
        <v>17</v>
      </c>
      <c r="B383" s="1059">
        <v>1</v>
      </c>
      <c r="C383" s="415"/>
      <c r="D383" s="415"/>
      <c r="E383" s="415"/>
      <c r="F383" s="415"/>
      <c r="G383" s="415"/>
      <c r="H383" s="415"/>
      <c r="I383" s="415"/>
      <c r="J383" s="416"/>
      <c r="K383" s="417"/>
      <c r="L383" s="417"/>
      <c r="M383" s="417"/>
      <c r="N383" s="417"/>
      <c r="O383" s="417"/>
      <c r="P383" s="318"/>
      <c r="Q383" s="318"/>
      <c r="R383" s="318"/>
      <c r="S383" s="318"/>
      <c r="T383" s="318"/>
      <c r="U383" s="318"/>
      <c r="V383" s="318"/>
      <c r="W383" s="318"/>
      <c r="X383" s="318"/>
      <c r="Y383" s="319"/>
      <c r="Z383" s="320"/>
      <c r="AA383" s="320"/>
      <c r="AB383" s="321"/>
      <c r="AC383" s="1058"/>
      <c r="AD383" s="1058"/>
      <c r="AE383" s="1058"/>
      <c r="AF383" s="1058"/>
      <c r="AG383" s="105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9">
        <v>18</v>
      </c>
      <c r="B384" s="1059">
        <v>1</v>
      </c>
      <c r="C384" s="415"/>
      <c r="D384" s="415"/>
      <c r="E384" s="415"/>
      <c r="F384" s="415"/>
      <c r="G384" s="415"/>
      <c r="H384" s="415"/>
      <c r="I384" s="415"/>
      <c r="J384" s="416"/>
      <c r="K384" s="417"/>
      <c r="L384" s="417"/>
      <c r="M384" s="417"/>
      <c r="N384" s="417"/>
      <c r="O384" s="417"/>
      <c r="P384" s="318"/>
      <c r="Q384" s="318"/>
      <c r="R384" s="318"/>
      <c r="S384" s="318"/>
      <c r="T384" s="318"/>
      <c r="U384" s="318"/>
      <c r="V384" s="318"/>
      <c r="W384" s="318"/>
      <c r="X384" s="318"/>
      <c r="Y384" s="319"/>
      <c r="Z384" s="320"/>
      <c r="AA384" s="320"/>
      <c r="AB384" s="321"/>
      <c r="AC384" s="1058"/>
      <c r="AD384" s="1058"/>
      <c r="AE384" s="1058"/>
      <c r="AF384" s="1058"/>
      <c r="AG384" s="105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9">
        <v>19</v>
      </c>
      <c r="B385" s="1059">
        <v>1</v>
      </c>
      <c r="C385" s="415"/>
      <c r="D385" s="415"/>
      <c r="E385" s="415"/>
      <c r="F385" s="415"/>
      <c r="G385" s="415"/>
      <c r="H385" s="415"/>
      <c r="I385" s="415"/>
      <c r="J385" s="416"/>
      <c r="K385" s="417"/>
      <c r="L385" s="417"/>
      <c r="M385" s="417"/>
      <c r="N385" s="417"/>
      <c r="O385" s="417"/>
      <c r="P385" s="318"/>
      <c r="Q385" s="318"/>
      <c r="R385" s="318"/>
      <c r="S385" s="318"/>
      <c r="T385" s="318"/>
      <c r="U385" s="318"/>
      <c r="V385" s="318"/>
      <c r="W385" s="318"/>
      <c r="X385" s="318"/>
      <c r="Y385" s="319"/>
      <c r="Z385" s="320"/>
      <c r="AA385" s="320"/>
      <c r="AB385" s="321"/>
      <c r="AC385" s="1058"/>
      <c r="AD385" s="1058"/>
      <c r="AE385" s="1058"/>
      <c r="AF385" s="1058"/>
      <c r="AG385" s="105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9">
        <v>20</v>
      </c>
      <c r="B386" s="1059">
        <v>1</v>
      </c>
      <c r="C386" s="415"/>
      <c r="D386" s="415"/>
      <c r="E386" s="415"/>
      <c r="F386" s="415"/>
      <c r="G386" s="415"/>
      <c r="H386" s="415"/>
      <c r="I386" s="415"/>
      <c r="J386" s="416"/>
      <c r="K386" s="417"/>
      <c r="L386" s="417"/>
      <c r="M386" s="417"/>
      <c r="N386" s="417"/>
      <c r="O386" s="417"/>
      <c r="P386" s="318"/>
      <c r="Q386" s="318"/>
      <c r="R386" s="318"/>
      <c r="S386" s="318"/>
      <c r="T386" s="318"/>
      <c r="U386" s="318"/>
      <c r="V386" s="318"/>
      <c r="W386" s="318"/>
      <c r="X386" s="318"/>
      <c r="Y386" s="319"/>
      <c r="Z386" s="320"/>
      <c r="AA386" s="320"/>
      <c r="AB386" s="321"/>
      <c r="AC386" s="1058"/>
      <c r="AD386" s="1058"/>
      <c r="AE386" s="1058"/>
      <c r="AF386" s="1058"/>
      <c r="AG386" s="105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9">
        <v>21</v>
      </c>
      <c r="B387" s="1059">
        <v>1</v>
      </c>
      <c r="C387" s="415"/>
      <c r="D387" s="415"/>
      <c r="E387" s="415"/>
      <c r="F387" s="415"/>
      <c r="G387" s="415"/>
      <c r="H387" s="415"/>
      <c r="I387" s="415"/>
      <c r="J387" s="416"/>
      <c r="K387" s="417"/>
      <c r="L387" s="417"/>
      <c r="M387" s="417"/>
      <c r="N387" s="417"/>
      <c r="O387" s="417"/>
      <c r="P387" s="318"/>
      <c r="Q387" s="318"/>
      <c r="R387" s="318"/>
      <c r="S387" s="318"/>
      <c r="T387" s="318"/>
      <c r="U387" s="318"/>
      <c r="V387" s="318"/>
      <c r="W387" s="318"/>
      <c r="X387" s="318"/>
      <c r="Y387" s="319"/>
      <c r="Z387" s="320"/>
      <c r="AA387" s="320"/>
      <c r="AB387" s="321"/>
      <c r="AC387" s="1058"/>
      <c r="AD387" s="1058"/>
      <c r="AE387" s="1058"/>
      <c r="AF387" s="1058"/>
      <c r="AG387" s="105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9">
        <v>22</v>
      </c>
      <c r="B388" s="1059">
        <v>1</v>
      </c>
      <c r="C388" s="415"/>
      <c r="D388" s="415"/>
      <c r="E388" s="415"/>
      <c r="F388" s="415"/>
      <c r="G388" s="415"/>
      <c r="H388" s="415"/>
      <c r="I388" s="415"/>
      <c r="J388" s="416"/>
      <c r="K388" s="417"/>
      <c r="L388" s="417"/>
      <c r="M388" s="417"/>
      <c r="N388" s="417"/>
      <c r="O388" s="417"/>
      <c r="P388" s="318"/>
      <c r="Q388" s="318"/>
      <c r="R388" s="318"/>
      <c r="S388" s="318"/>
      <c r="T388" s="318"/>
      <c r="U388" s="318"/>
      <c r="V388" s="318"/>
      <c r="W388" s="318"/>
      <c r="X388" s="318"/>
      <c r="Y388" s="319"/>
      <c r="Z388" s="320"/>
      <c r="AA388" s="320"/>
      <c r="AB388" s="321"/>
      <c r="AC388" s="1058"/>
      <c r="AD388" s="1058"/>
      <c r="AE388" s="1058"/>
      <c r="AF388" s="1058"/>
      <c r="AG388" s="105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9">
        <v>23</v>
      </c>
      <c r="B389" s="1059">
        <v>1</v>
      </c>
      <c r="C389" s="415"/>
      <c r="D389" s="415"/>
      <c r="E389" s="415"/>
      <c r="F389" s="415"/>
      <c r="G389" s="415"/>
      <c r="H389" s="415"/>
      <c r="I389" s="415"/>
      <c r="J389" s="416"/>
      <c r="K389" s="417"/>
      <c r="L389" s="417"/>
      <c r="M389" s="417"/>
      <c r="N389" s="417"/>
      <c r="O389" s="417"/>
      <c r="P389" s="318"/>
      <c r="Q389" s="318"/>
      <c r="R389" s="318"/>
      <c r="S389" s="318"/>
      <c r="T389" s="318"/>
      <c r="U389" s="318"/>
      <c r="V389" s="318"/>
      <c r="W389" s="318"/>
      <c r="X389" s="318"/>
      <c r="Y389" s="319"/>
      <c r="Z389" s="320"/>
      <c r="AA389" s="320"/>
      <c r="AB389" s="321"/>
      <c r="AC389" s="1058"/>
      <c r="AD389" s="1058"/>
      <c r="AE389" s="1058"/>
      <c r="AF389" s="1058"/>
      <c r="AG389" s="105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9">
        <v>24</v>
      </c>
      <c r="B390" s="1059">
        <v>1</v>
      </c>
      <c r="C390" s="415"/>
      <c r="D390" s="415"/>
      <c r="E390" s="415"/>
      <c r="F390" s="415"/>
      <c r="G390" s="415"/>
      <c r="H390" s="415"/>
      <c r="I390" s="415"/>
      <c r="J390" s="416"/>
      <c r="K390" s="417"/>
      <c r="L390" s="417"/>
      <c r="M390" s="417"/>
      <c r="N390" s="417"/>
      <c r="O390" s="417"/>
      <c r="P390" s="318"/>
      <c r="Q390" s="318"/>
      <c r="R390" s="318"/>
      <c r="S390" s="318"/>
      <c r="T390" s="318"/>
      <c r="U390" s="318"/>
      <c r="V390" s="318"/>
      <c r="W390" s="318"/>
      <c r="X390" s="318"/>
      <c r="Y390" s="319"/>
      <c r="Z390" s="320"/>
      <c r="AA390" s="320"/>
      <c r="AB390" s="321"/>
      <c r="AC390" s="1058"/>
      <c r="AD390" s="1058"/>
      <c r="AE390" s="1058"/>
      <c r="AF390" s="1058"/>
      <c r="AG390" s="105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9">
        <v>25</v>
      </c>
      <c r="B391" s="1059">
        <v>1</v>
      </c>
      <c r="C391" s="415"/>
      <c r="D391" s="415"/>
      <c r="E391" s="415"/>
      <c r="F391" s="415"/>
      <c r="G391" s="415"/>
      <c r="H391" s="415"/>
      <c r="I391" s="415"/>
      <c r="J391" s="416"/>
      <c r="K391" s="417"/>
      <c r="L391" s="417"/>
      <c r="M391" s="417"/>
      <c r="N391" s="417"/>
      <c r="O391" s="417"/>
      <c r="P391" s="318"/>
      <c r="Q391" s="318"/>
      <c r="R391" s="318"/>
      <c r="S391" s="318"/>
      <c r="T391" s="318"/>
      <c r="U391" s="318"/>
      <c r="V391" s="318"/>
      <c r="W391" s="318"/>
      <c r="X391" s="318"/>
      <c r="Y391" s="319"/>
      <c r="Z391" s="320"/>
      <c r="AA391" s="320"/>
      <c r="AB391" s="321"/>
      <c r="AC391" s="1058"/>
      <c r="AD391" s="1058"/>
      <c r="AE391" s="1058"/>
      <c r="AF391" s="1058"/>
      <c r="AG391" s="105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9">
        <v>26</v>
      </c>
      <c r="B392" s="1059">
        <v>1</v>
      </c>
      <c r="C392" s="415"/>
      <c r="D392" s="415"/>
      <c r="E392" s="415"/>
      <c r="F392" s="415"/>
      <c r="G392" s="415"/>
      <c r="H392" s="415"/>
      <c r="I392" s="415"/>
      <c r="J392" s="416"/>
      <c r="K392" s="417"/>
      <c r="L392" s="417"/>
      <c r="M392" s="417"/>
      <c r="N392" s="417"/>
      <c r="O392" s="417"/>
      <c r="P392" s="318"/>
      <c r="Q392" s="318"/>
      <c r="R392" s="318"/>
      <c r="S392" s="318"/>
      <c r="T392" s="318"/>
      <c r="U392" s="318"/>
      <c r="V392" s="318"/>
      <c r="W392" s="318"/>
      <c r="X392" s="318"/>
      <c r="Y392" s="319"/>
      <c r="Z392" s="320"/>
      <c r="AA392" s="320"/>
      <c r="AB392" s="321"/>
      <c r="AC392" s="1058"/>
      <c r="AD392" s="1058"/>
      <c r="AE392" s="1058"/>
      <c r="AF392" s="1058"/>
      <c r="AG392" s="105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9">
        <v>27</v>
      </c>
      <c r="B393" s="1059">
        <v>1</v>
      </c>
      <c r="C393" s="415"/>
      <c r="D393" s="415"/>
      <c r="E393" s="415"/>
      <c r="F393" s="415"/>
      <c r="G393" s="415"/>
      <c r="H393" s="415"/>
      <c r="I393" s="415"/>
      <c r="J393" s="416"/>
      <c r="K393" s="417"/>
      <c r="L393" s="417"/>
      <c r="M393" s="417"/>
      <c r="N393" s="417"/>
      <c r="O393" s="417"/>
      <c r="P393" s="318"/>
      <c r="Q393" s="318"/>
      <c r="R393" s="318"/>
      <c r="S393" s="318"/>
      <c r="T393" s="318"/>
      <c r="U393" s="318"/>
      <c r="V393" s="318"/>
      <c r="W393" s="318"/>
      <c r="X393" s="318"/>
      <c r="Y393" s="319"/>
      <c r="Z393" s="320"/>
      <c r="AA393" s="320"/>
      <c r="AB393" s="321"/>
      <c r="AC393" s="1058"/>
      <c r="AD393" s="1058"/>
      <c r="AE393" s="1058"/>
      <c r="AF393" s="1058"/>
      <c r="AG393" s="105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9">
        <v>28</v>
      </c>
      <c r="B394" s="1059">
        <v>1</v>
      </c>
      <c r="C394" s="415"/>
      <c r="D394" s="415"/>
      <c r="E394" s="415"/>
      <c r="F394" s="415"/>
      <c r="G394" s="415"/>
      <c r="H394" s="415"/>
      <c r="I394" s="415"/>
      <c r="J394" s="416"/>
      <c r="K394" s="417"/>
      <c r="L394" s="417"/>
      <c r="M394" s="417"/>
      <c r="N394" s="417"/>
      <c r="O394" s="417"/>
      <c r="P394" s="318"/>
      <c r="Q394" s="318"/>
      <c r="R394" s="318"/>
      <c r="S394" s="318"/>
      <c r="T394" s="318"/>
      <c r="U394" s="318"/>
      <c r="V394" s="318"/>
      <c r="W394" s="318"/>
      <c r="X394" s="318"/>
      <c r="Y394" s="319"/>
      <c r="Z394" s="320"/>
      <c r="AA394" s="320"/>
      <c r="AB394" s="321"/>
      <c r="AC394" s="1058"/>
      <c r="AD394" s="1058"/>
      <c r="AE394" s="1058"/>
      <c r="AF394" s="1058"/>
      <c r="AG394" s="105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9">
        <v>29</v>
      </c>
      <c r="B395" s="1059">
        <v>1</v>
      </c>
      <c r="C395" s="415"/>
      <c r="D395" s="415"/>
      <c r="E395" s="415"/>
      <c r="F395" s="415"/>
      <c r="G395" s="415"/>
      <c r="H395" s="415"/>
      <c r="I395" s="415"/>
      <c r="J395" s="416"/>
      <c r="K395" s="417"/>
      <c r="L395" s="417"/>
      <c r="M395" s="417"/>
      <c r="N395" s="417"/>
      <c r="O395" s="417"/>
      <c r="P395" s="318"/>
      <c r="Q395" s="318"/>
      <c r="R395" s="318"/>
      <c r="S395" s="318"/>
      <c r="T395" s="318"/>
      <c r="U395" s="318"/>
      <c r="V395" s="318"/>
      <c r="W395" s="318"/>
      <c r="X395" s="318"/>
      <c r="Y395" s="319"/>
      <c r="Z395" s="320"/>
      <c r="AA395" s="320"/>
      <c r="AB395" s="321"/>
      <c r="AC395" s="1058"/>
      <c r="AD395" s="1058"/>
      <c r="AE395" s="1058"/>
      <c r="AF395" s="1058"/>
      <c r="AG395" s="105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9">
        <v>30</v>
      </c>
      <c r="B396" s="1059">
        <v>1</v>
      </c>
      <c r="C396" s="415"/>
      <c r="D396" s="415"/>
      <c r="E396" s="415"/>
      <c r="F396" s="415"/>
      <c r="G396" s="415"/>
      <c r="H396" s="415"/>
      <c r="I396" s="415"/>
      <c r="J396" s="416"/>
      <c r="K396" s="417"/>
      <c r="L396" s="417"/>
      <c r="M396" s="417"/>
      <c r="N396" s="417"/>
      <c r="O396" s="417"/>
      <c r="P396" s="318"/>
      <c r="Q396" s="318"/>
      <c r="R396" s="318"/>
      <c r="S396" s="318"/>
      <c r="T396" s="318"/>
      <c r="U396" s="318"/>
      <c r="V396" s="318"/>
      <c r="W396" s="318"/>
      <c r="X396" s="318"/>
      <c r="Y396" s="319"/>
      <c r="Z396" s="320"/>
      <c r="AA396" s="320"/>
      <c r="AB396" s="321"/>
      <c r="AC396" s="1058"/>
      <c r="AD396" s="1058"/>
      <c r="AE396" s="1058"/>
      <c r="AF396" s="1058"/>
      <c r="AG396" s="105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9">
        <v>1</v>
      </c>
      <c r="B400" s="1059">
        <v>1</v>
      </c>
      <c r="C400" s="415"/>
      <c r="D400" s="415"/>
      <c r="E400" s="415"/>
      <c r="F400" s="415"/>
      <c r="G400" s="415"/>
      <c r="H400" s="415"/>
      <c r="I400" s="415"/>
      <c r="J400" s="416"/>
      <c r="K400" s="417"/>
      <c r="L400" s="417"/>
      <c r="M400" s="417"/>
      <c r="N400" s="417"/>
      <c r="O400" s="417"/>
      <c r="P400" s="318"/>
      <c r="Q400" s="318"/>
      <c r="R400" s="318"/>
      <c r="S400" s="318"/>
      <c r="T400" s="318"/>
      <c r="U400" s="318"/>
      <c r="V400" s="318"/>
      <c r="W400" s="318"/>
      <c r="X400" s="318"/>
      <c r="Y400" s="319"/>
      <c r="Z400" s="320"/>
      <c r="AA400" s="320"/>
      <c r="AB400" s="321"/>
      <c r="AC400" s="1058"/>
      <c r="AD400" s="1058"/>
      <c r="AE400" s="1058"/>
      <c r="AF400" s="1058"/>
      <c r="AG400" s="105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9">
        <v>2</v>
      </c>
      <c r="B401" s="1059">
        <v>1</v>
      </c>
      <c r="C401" s="415"/>
      <c r="D401" s="415"/>
      <c r="E401" s="415"/>
      <c r="F401" s="415"/>
      <c r="G401" s="415"/>
      <c r="H401" s="415"/>
      <c r="I401" s="415"/>
      <c r="J401" s="416"/>
      <c r="K401" s="417"/>
      <c r="L401" s="417"/>
      <c r="M401" s="417"/>
      <c r="N401" s="417"/>
      <c r="O401" s="417"/>
      <c r="P401" s="318"/>
      <c r="Q401" s="318"/>
      <c r="R401" s="318"/>
      <c r="S401" s="318"/>
      <c r="T401" s="318"/>
      <c r="U401" s="318"/>
      <c r="V401" s="318"/>
      <c r="W401" s="318"/>
      <c r="X401" s="318"/>
      <c r="Y401" s="319"/>
      <c r="Z401" s="320"/>
      <c r="AA401" s="320"/>
      <c r="AB401" s="321"/>
      <c r="AC401" s="1058"/>
      <c r="AD401" s="1058"/>
      <c r="AE401" s="1058"/>
      <c r="AF401" s="1058"/>
      <c r="AG401" s="105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9">
        <v>3</v>
      </c>
      <c r="B402" s="1059">
        <v>1</v>
      </c>
      <c r="C402" s="415"/>
      <c r="D402" s="415"/>
      <c r="E402" s="415"/>
      <c r="F402" s="415"/>
      <c r="G402" s="415"/>
      <c r="H402" s="415"/>
      <c r="I402" s="415"/>
      <c r="J402" s="416"/>
      <c r="K402" s="417"/>
      <c r="L402" s="417"/>
      <c r="M402" s="417"/>
      <c r="N402" s="417"/>
      <c r="O402" s="417"/>
      <c r="P402" s="318"/>
      <c r="Q402" s="318"/>
      <c r="R402" s="318"/>
      <c r="S402" s="318"/>
      <c r="T402" s="318"/>
      <c r="U402" s="318"/>
      <c r="V402" s="318"/>
      <c r="W402" s="318"/>
      <c r="X402" s="318"/>
      <c r="Y402" s="319"/>
      <c r="Z402" s="320"/>
      <c r="AA402" s="320"/>
      <c r="AB402" s="321"/>
      <c r="AC402" s="1058"/>
      <c r="AD402" s="1058"/>
      <c r="AE402" s="1058"/>
      <c r="AF402" s="1058"/>
      <c r="AG402" s="105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9">
        <v>4</v>
      </c>
      <c r="B403" s="1059">
        <v>1</v>
      </c>
      <c r="C403" s="415"/>
      <c r="D403" s="415"/>
      <c r="E403" s="415"/>
      <c r="F403" s="415"/>
      <c r="G403" s="415"/>
      <c r="H403" s="415"/>
      <c r="I403" s="415"/>
      <c r="J403" s="416"/>
      <c r="K403" s="417"/>
      <c r="L403" s="417"/>
      <c r="M403" s="417"/>
      <c r="N403" s="417"/>
      <c r="O403" s="417"/>
      <c r="P403" s="318"/>
      <c r="Q403" s="318"/>
      <c r="R403" s="318"/>
      <c r="S403" s="318"/>
      <c r="T403" s="318"/>
      <c r="U403" s="318"/>
      <c r="V403" s="318"/>
      <c r="W403" s="318"/>
      <c r="X403" s="318"/>
      <c r="Y403" s="319"/>
      <c r="Z403" s="320"/>
      <c r="AA403" s="320"/>
      <c r="AB403" s="321"/>
      <c r="AC403" s="1058"/>
      <c r="AD403" s="1058"/>
      <c r="AE403" s="1058"/>
      <c r="AF403" s="1058"/>
      <c r="AG403" s="105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9">
        <v>5</v>
      </c>
      <c r="B404" s="1059">
        <v>1</v>
      </c>
      <c r="C404" s="415"/>
      <c r="D404" s="415"/>
      <c r="E404" s="415"/>
      <c r="F404" s="415"/>
      <c r="G404" s="415"/>
      <c r="H404" s="415"/>
      <c r="I404" s="415"/>
      <c r="J404" s="416"/>
      <c r="K404" s="417"/>
      <c r="L404" s="417"/>
      <c r="M404" s="417"/>
      <c r="N404" s="417"/>
      <c r="O404" s="417"/>
      <c r="P404" s="318"/>
      <c r="Q404" s="318"/>
      <c r="R404" s="318"/>
      <c r="S404" s="318"/>
      <c r="T404" s="318"/>
      <c r="U404" s="318"/>
      <c r="V404" s="318"/>
      <c r="W404" s="318"/>
      <c r="X404" s="318"/>
      <c r="Y404" s="319"/>
      <c r="Z404" s="320"/>
      <c r="AA404" s="320"/>
      <c r="AB404" s="321"/>
      <c r="AC404" s="1058"/>
      <c r="AD404" s="1058"/>
      <c r="AE404" s="1058"/>
      <c r="AF404" s="1058"/>
      <c r="AG404" s="105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9">
        <v>6</v>
      </c>
      <c r="B405" s="1059">
        <v>1</v>
      </c>
      <c r="C405" s="415"/>
      <c r="D405" s="415"/>
      <c r="E405" s="415"/>
      <c r="F405" s="415"/>
      <c r="G405" s="415"/>
      <c r="H405" s="415"/>
      <c r="I405" s="415"/>
      <c r="J405" s="416"/>
      <c r="K405" s="417"/>
      <c r="L405" s="417"/>
      <c r="M405" s="417"/>
      <c r="N405" s="417"/>
      <c r="O405" s="417"/>
      <c r="P405" s="318"/>
      <c r="Q405" s="318"/>
      <c r="R405" s="318"/>
      <c r="S405" s="318"/>
      <c r="T405" s="318"/>
      <c r="U405" s="318"/>
      <c r="V405" s="318"/>
      <c r="W405" s="318"/>
      <c r="X405" s="318"/>
      <c r="Y405" s="319"/>
      <c r="Z405" s="320"/>
      <c r="AA405" s="320"/>
      <c r="AB405" s="321"/>
      <c r="AC405" s="1058"/>
      <c r="AD405" s="1058"/>
      <c r="AE405" s="1058"/>
      <c r="AF405" s="1058"/>
      <c r="AG405" s="105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9">
        <v>7</v>
      </c>
      <c r="B406" s="1059">
        <v>1</v>
      </c>
      <c r="C406" s="415"/>
      <c r="D406" s="415"/>
      <c r="E406" s="415"/>
      <c r="F406" s="415"/>
      <c r="G406" s="415"/>
      <c r="H406" s="415"/>
      <c r="I406" s="415"/>
      <c r="J406" s="416"/>
      <c r="K406" s="417"/>
      <c r="L406" s="417"/>
      <c r="M406" s="417"/>
      <c r="N406" s="417"/>
      <c r="O406" s="417"/>
      <c r="P406" s="318"/>
      <c r="Q406" s="318"/>
      <c r="R406" s="318"/>
      <c r="S406" s="318"/>
      <c r="T406" s="318"/>
      <c r="U406" s="318"/>
      <c r="V406" s="318"/>
      <c r="W406" s="318"/>
      <c r="X406" s="318"/>
      <c r="Y406" s="319"/>
      <c r="Z406" s="320"/>
      <c r="AA406" s="320"/>
      <c r="AB406" s="321"/>
      <c r="AC406" s="1058"/>
      <c r="AD406" s="1058"/>
      <c r="AE406" s="1058"/>
      <c r="AF406" s="1058"/>
      <c r="AG406" s="105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9">
        <v>8</v>
      </c>
      <c r="B407" s="1059">
        <v>1</v>
      </c>
      <c r="C407" s="415"/>
      <c r="D407" s="415"/>
      <c r="E407" s="415"/>
      <c r="F407" s="415"/>
      <c r="G407" s="415"/>
      <c r="H407" s="415"/>
      <c r="I407" s="415"/>
      <c r="J407" s="416"/>
      <c r="K407" s="417"/>
      <c r="L407" s="417"/>
      <c r="M407" s="417"/>
      <c r="N407" s="417"/>
      <c r="O407" s="417"/>
      <c r="P407" s="318"/>
      <c r="Q407" s="318"/>
      <c r="R407" s="318"/>
      <c r="S407" s="318"/>
      <c r="T407" s="318"/>
      <c r="U407" s="318"/>
      <c r="V407" s="318"/>
      <c r="W407" s="318"/>
      <c r="X407" s="318"/>
      <c r="Y407" s="319"/>
      <c r="Z407" s="320"/>
      <c r="AA407" s="320"/>
      <c r="AB407" s="321"/>
      <c r="AC407" s="1058"/>
      <c r="AD407" s="1058"/>
      <c r="AE407" s="1058"/>
      <c r="AF407" s="1058"/>
      <c r="AG407" s="105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9">
        <v>9</v>
      </c>
      <c r="B408" s="1059">
        <v>1</v>
      </c>
      <c r="C408" s="415"/>
      <c r="D408" s="415"/>
      <c r="E408" s="415"/>
      <c r="F408" s="415"/>
      <c r="G408" s="415"/>
      <c r="H408" s="415"/>
      <c r="I408" s="415"/>
      <c r="J408" s="416"/>
      <c r="K408" s="417"/>
      <c r="L408" s="417"/>
      <c r="M408" s="417"/>
      <c r="N408" s="417"/>
      <c r="O408" s="417"/>
      <c r="P408" s="318"/>
      <c r="Q408" s="318"/>
      <c r="R408" s="318"/>
      <c r="S408" s="318"/>
      <c r="T408" s="318"/>
      <c r="U408" s="318"/>
      <c r="V408" s="318"/>
      <c r="W408" s="318"/>
      <c r="X408" s="318"/>
      <c r="Y408" s="319"/>
      <c r="Z408" s="320"/>
      <c r="AA408" s="320"/>
      <c r="AB408" s="321"/>
      <c r="AC408" s="1058"/>
      <c r="AD408" s="1058"/>
      <c r="AE408" s="1058"/>
      <c r="AF408" s="1058"/>
      <c r="AG408" s="105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9">
        <v>10</v>
      </c>
      <c r="B409" s="1059">
        <v>1</v>
      </c>
      <c r="C409" s="415"/>
      <c r="D409" s="415"/>
      <c r="E409" s="415"/>
      <c r="F409" s="415"/>
      <c r="G409" s="415"/>
      <c r="H409" s="415"/>
      <c r="I409" s="415"/>
      <c r="J409" s="416"/>
      <c r="K409" s="417"/>
      <c r="L409" s="417"/>
      <c r="M409" s="417"/>
      <c r="N409" s="417"/>
      <c r="O409" s="417"/>
      <c r="P409" s="318"/>
      <c r="Q409" s="318"/>
      <c r="R409" s="318"/>
      <c r="S409" s="318"/>
      <c r="T409" s="318"/>
      <c r="U409" s="318"/>
      <c r="V409" s="318"/>
      <c r="W409" s="318"/>
      <c r="X409" s="318"/>
      <c r="Y409" s="319"/>
      <c r="Z409" s="320"/>
      <c r="AA409" s="320"/>
      <c r="AB409" s="321"/>
      <c r="AC409" s="1058"/>
      <c r="AD409" s="1058"/>
      <c r="AE409" s="1058"/>
      <c r="AF409" s="1058"/>
      <c r="AG409" s="105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9">
        <v>11</v>
      </c>
      <c r="B410" s="1059">
        <v>1</v>
      </c>
      <c r="C410" s="415"/>
      <c r="D410" s="415"/>
      <c r="E410" s="415"/>
      <c r="F410" s="415"/>
      <c r="G410" s="415"/>
      <c r="H410" s="415"/>
      <c r="I410" s="415"/>
      <c r="J410" s="416"/>
      <c r="K410" s="417"/>
      <c r="L410" s="417"/>
      <c r="M410" s="417"/>
      <c r="N410" s="417"/>
      <c r="O410" s="417"/>
      <c r="P410" s="318"/>
      <c r="Q410" s="318"/>
      <c r="R410" s="318"/>
      <c r="S410" s="318"/>
      <c r="T410" s="318"/>
      <c r="U410" s="318"/>
      <c r="V410" s="318"/>
      <c r="W410" s="318"/>
      <c r="X410" s="318"/>
      <c r="Y410" s="319"/>
      <c r="Z410" s="320"/>
      <c r="AA410" s="320"/>
      <c r="AB410" s="321"/>
      <c r="AC410" s="1058"/>
      <c r="AD410" s="1058"/>
      <c r="AE410" s="1058"/>
      <c r="AF410" s="1058"/>
      <c r="AG410" s="105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9">
        <v>12</v>
      </c>
      <c r="B411" s="1059">
        <v>1</v>
      </c>
      <c r="C411" s="415"/>
      <c r="D411" s="415"/>
      <c r="E411" s="415"/>
      <c r="F411" s="415"/>
      <c r="G411" s="415"/>
      <c r="H411" s="415"/>
      <c r="I411" s="415"/>
      <c r="J411" s="416"/>
      <c r="K411" s="417"/>
      <c r="L411" s="417"/>
      <c r="M411" s="417"/>
      <c r="N411" s="417"/>
      <c r="O411" s="417"/>
      <c r="P411" s="318"/>
      <c r="Q411" s="318"/>
      <c r="R411" s="318"/>
      <c r="S411" s="318"/>
      <c r="T411" s="318"/>
      <c r="U411" s="318"/>
      <c r="V411" s="318"/>
      <c r="W411" s="318"/>
      <c r="X411" s="318"/>
      <c r="Y411" s="319"/>
      <c r="Z411" s="320"/>
      <c r="AA411" s="320"/>
      <c r="AB411" s="321"/>
      <c r="AC411" s="1058"/>
      <c r="AD411" s="1058"/>
      <c r="AE411" s="1058"/>
      <c r="AF411" s="1058"/>
      <c r="AG411" s="105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9">
        <v>13</v>
      </c>
      <c r="B412" s="1059">
        <v>1</v>
      </c>
      <c r="C412" s="415"/>
      <c r="D412" s="415"/>
      <c r="E412" s="415"/>
      <c r="F412" s="415"/>
      <c r="G412" s="415"/>
      <c r="H412" s="415"/>
      <c r="I412" s="415"/>
      <c r="J412" s="416"/>
      <c r="K412" s="417"/>
      <c r="L412" s="417"/>
      <c r="M412" s="417"/>
      <c r="N412" s="417"/>
      <c r="O412" s="417"/>
      <c r="P412" s="318"/>
      <c r="Q412" s="318"/>
      <c r="R412" s="318"/>
      <c r="S412" s="318"/>
      <c r="T412" s="318"/>
      <c r="U412" s="318"/>
      <c r="V412" s="318"/>
      <c r="W412" s="318"/>
      <c r="X412" s="318"/>
      <c r="Y412" s="319"/>
      <c r="Z412" s="320"/>
      <c r="AA412" s="320"/>
      <c r="AB412" s="321"/>
      <c r="AC412" s="1058"/>
      <c r="AD412" s="1058"/>
      <c r="AE412" s="1058"/>
      <c r="AF412" s="1058"/>
      <c r="AG412" s="105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9">
        <v>14</v>
      </c>
      <c r="B413" s="1059">
        <v>1</v>
      </c>
      <c r="C413" s="415"/>
      <c r="D413" s="415"/>
      <c r="E413" s="415"/>
      <c r="F413" s="415"/>
      <c r="G413" s="415"/>
      <c r="H413" s="415"/>
      <c r="I413" s="415"/>
      <c r="J413" s="416"/>
      <c r="K413" s="417"/>
      <c r="L413" s="417"/>
      <c r="M413" s="417"/>
      <c r="N413" s="417"/>
      <c r="O413" s="417"/>
      <c r="P413" s="318"/>
      <c r="Q413" s="318"/>
      <c r="R413" s="318"/>
      <c r="S413" s="318"/>
      <c r="T413" s="318"/>
      <c r="U413" s="318"/>
      <c r="V413" s="318"/>
      <c r="W413" s="318"/>
      <c r="X413" s="318"/>
      <c r="Y413" s="319"/>
      <c r="Z413" s="320"/>
      <c r="AA413" s="320"/>
      <c r="AB413" s="321"/>
      <c r="AC413" s="1058"/>
      <c r="AD413" s="1058"/>
      <c r="AE413" s="1058"/>
      <c r="AF413" s="1058"/>
      <c r="AG413" s="105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9">
        <v>15</v>
      </c>
      <c r="B414" s="1059">
        <v>1</v>
      </c>
      <c r="C414" s="415"/>
      <c r="D414" s="415"/>
      <c r="E414" s="415"/>
      <c r="F414" s="415"/>
      <c r="G414" s="415"/>
      <c r="H414" s="415"/>
      <c r="I414" s="415"/>
      <c r="J414" s="416"/>
      <c r="K414" s="417"/>
      <c r="L414" s="417"/>
      <c r="M414" s="417"/>
      <c r="N414" s="417"/>
      <c r="O414" s="417"/>
      <c r="P414" s="318"/>
      <c r="Q414" s="318"/>
      <c r="R414" s="318"/>
      <c r="S414" s="318"/>
      <c r="T414" s="318"/>
      <c r="U414" s="318"/>
      <c r="V414" s="318"/>
      <c r="W414" s="318"/>
      <c r="X414" s="318"/>
      <c r="Y414" s="319"/>
      <c r="Z414" s="320"/>
      <c r="AA414" s="320"/>
      <c r="AB414" s="321"/>
      <c r="AC414" s="1058"/>
      <c r="AD414" s="1058"/>
      <c r="AE414" s="1058"/>
      <c r="AF414" s="1058"/>
      <c r="AG414" s="105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9">
        <v>16</v>
      </c>
      <c r="B415" s="1059">
        <v>1</v>
      </c>
      <c r="C415" s="415"/>
      <c r="D415" s="415"/>
      <c r="E415" s="415"/>
      <c r="F415" s="415"/>
      <c r="G415" s="415"/>
      <c r="H415" s="415"/>
      <c r="I415" s="415"/>
      <c r="J415" s="416"/>
      <c r="K415" s="417"/>
      <c r="L415" s="417"/>
      <c r="M415" s="417"/>
      <c r="N415" s="417"/>
      <c r="O415" s="417"/>
      <c r="P415" s="318"/>
      <c r="Q415" s="318"/>
      <c r="R415" s="318"/>
      <c r="S415" s="318"/>
      <c r="T415" s="318"/>
      <c r="U415" s="318"/>
      <c r="V415" s="318"/>
      <c r="W415" s="318"/>
      <c r="X415" s="318"/>
      <c r="Y415" s="319"/>
      <c r="Z415" s="320"/>
      <c r="AA415" s="320"/>
      <c r="AB415" s="321"/>
      <c r="AC415" s="1058"/>
      <c r="AD415" s="1058"/>
      <c r="AE415" s="1058"/>
      <c r="AF415" s="1058"/>
      <c r="AG415" s="105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9">
        <v>17</v>
      </c>
      <c r="B416" s="1059">
        <v>1</v>
      </c>
      <c r="C416" s="415"/>
      <c r="D416" s="415"/>
      <c r="E416" s="415"/>
      <c r="F416" s="415"/>
      <c r="G416" s="415"/>
      <c r="H416" s="415"/>
      <c r="I416" s="415"/>
      <c r="J416" s="416"/>
      <c r="K416" s="417"/>
      <c r="L416" s="417"/>
      <c r="M416" s="417"/>
      <c r="N416" s="417"/>
      <c r="O416" s="417"/>
      <c r="P416" s="318"/>
      <c r="Q416" s="318"/>
      <c r="R416" s="318"/>
      <c r="S416" s="318"/>
      <c r="T416" s="318"/>
      <c r="U416" s="318"/>
      <c r="V416" s="318"/>
      <c r="W416" s="318"/>
      <c r="X416" s="318"/>
      <c r="Y416" s="319"/>
      <c r="Z416" s="320"/>
      <c r="AA416" s="320"/>
      <c r="AB416" s="321"/>
      <c r="AC416" s="1058"/>
      <c r="AD416" s="1058"/>
      <c r="AE416" s="1058"/>
      <c r="AF416" s="1058"/>
      <c r="AG416" s="105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9">
        <v>18</v>
      </c>
      <c r="B417" s="1059">
        <v>1</v>
      </c>
      <c r="C417" s="415"/>
      <c r="D417" s="415"/>
      <c r="E417" s="415"/>
      <c r="F417" s="415"/>
      <c r="G417" s="415"/>
      <c r="H417" s="415"/>
      <c r="I417" s="415"/>
      <c r="J417" s="416"/>
      <c r="K417" s="417"/>
      <c r="L417" s="417"/>
      <c r="M417" s="417"/>
      <c r="N417" s="417"/>
      <c r="O417" s="417"/>
      <c r="P417" s="318"/>
      <c r="Q417" s="318"/>
      <c r="R417" s="318"/>
      <c r="S417" s="318"/>
      <c r="T417" s="318"/>
      <c r="U417" s="318"/>
      <c r="V417" s="318"/>
      <c r="W417" s="318"/>
      <c r="X417" s="318"/>
      <c r="Y417" s="319"/>
      <c r="Z417" s="320"/>
      <c r="AA417" s="320"/>
      <c r="AB417" s="321"/>
      <c r="AC417" s="1058"/>
      <c r="AD417" s="1058"/>
      <c r="AE417" s="1058"/>
      <c r="AF417" s="1058"/>
      <c r="AG417" s="105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9">
        <v>19</v>
      </c>
      <c r="B418" s="1059">
        <v>1</v>
      </c>
      <c r="C418" s="415"/>
      <c r="D418" s="415"/>
      <c r="E418" s="415"/>
      <c r="F418" s="415"/>
      <c r="G418" s="415"/>
      <c r="H418" s="415"/>
      <c r="I418" s="415"/>
      <c r="J418" s="416"/>
      <c r="K418" s="417"/>
      <c r="L418" s="417"/>
      <c r="M418" s="417"/>
      <c r="N418" s="417"/>
      <c r="O418" s="417"/>
      <c r="P418" s="318"/>
      <c r="Q418" s="318"/>
      <c r="R418" s="318"/>
      <c r="S418" s="318"/>
      <c r="T418" s="318"/>
      <c r="U418" s="318"/>
      <c r="V418" s="318"/>
      <c r="W418" s="318"/>
      <c r="X418" s="318"/>
      <c r="Y418" s="319"/>
      <c r="Z418" s="320"/>
      <c r="AA418" s="320"/>
      <c r="AB418" s="321"/>
      <c r="AC418" s="1058"/>
      <c r="AD418" s="1058"/>
      <c r="AE418" s="1058"/>
      <c r="AF418" s="1058"/>
      <c r="AG418" s="105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9">
        <v>20</v>
      </c>
      <c r="B419" s="1059">
        <v>1</v>
      </c>
      <c r="C419" s="415"/>
      <c r="D419" s="415"/>
      <c r="E419" s="415"/>
      <c r="F419" s="415"/>
      <c r="G419" s="415"/>
      <c r="H419" s="415"/>
      <c r="I419" s="415"/>
      <c r="J419" s="416"/>
      <c r="K419" s="417"/>
      <c r="L419" s="417"/>
      <c r="M419" s="417"/>
      <c r="N419" s="417"/>
      <c r="O419" s="417"/>
      <c r="P419" s="318"/>
      <c r="Q419" s="318"/>
      <c r="R419" s="318"/>
      <c r="S419" s="318"/>
      <c r="T419" s="318"/>
      <c r="U419" s="318"/>
      <c r="V419" s="318"/>
      <c r="W419" s="318"/>
      <c r="X419" s="318"/>
      <c r="Y419" s="319"/>
      <c r="Z419" s="320"/>
      <c r="AA419" s="320"/>
      <c r="AB419" s="321"/>
      <c r="AC419" s="1058"/>
      <c r="AD419" s="1058"/>
      <c r="AE419" s="1058"/>
      <c r="AF419" s="1058"/>
      <c r="AG419" s="105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9">
        <v>21</v>
      </c>
      <c r="B420" s="1059">
        <v>1</v>
      </c>
      <c r="C420" s="415"/>
      <c r="D420" s="415"/>
      <c r="E420" s="415"/>
      <c r="F420" s="415"/>
      <c r="G420" s="415"/>
      <c r="H420" s="415"/>
      <c r="I420" s="415"/>
      <c r="J420" s="416"/>
      <c r="K420" s="417"/>
      <c r="L420" s="417"/>
      <c r="M420" s="417"/>
      <c r="N420" s="417"/>
      <c r="O420" s="417"/>
      <c r="P420" s="318"/>
      <c r="Q420" s="318"/>
      <c r="R420" s="318"/>
      <c r="S420" s="318"/>
      <c r="T420" s="318"/>
      <c r="U420" s="318"/>
      <c r="V420" s="318"/>
      <c r="W420" s="318"/>
      <c r="X420" s="318"/>
      <c r="Y420" s="319"/>
      <c r="Z420" s="320"/>
      <c r="AA420" s="320"/>
      <c r="AB420" s="321"/>
      <c r="AC420" s="1058"/>
      <c r="AD420" s="1058"/>
      <c r="AE420" s="1058"/>
      <c r="AF420" s="1058"/>
      <c r="AG420" s="105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9">
        <v>22</v>
      </c>
      <c r="B421" s="1059">
        <v>1</v>
      </c>
      <c r="C421" s="415"/>
      <c r="D421" s="415"/>
      <c r="E421" s="415"/>
      <c r="F421" s="415"/>
      <c r="G421" s="415"/>
      <c r="H421" s="415"/>
      <c r="I421" s="415"/>
      <c r="J421" s="416"/>
      <c r="K421" s="417"/>
      <c r="L421" s="417"/>
      <c r="M421" s="417"/>
      <c r="N421" s="417"/>
      <c r="O421" s="417"/>
      <c r="P421" s="318"/>
      <c r="Q421" s="318"/>
      <c r="R421" s="318"/>
      <c r="S421" s="318"/>
      <c r="T421" s="318"/>
      <c r="U421" s="318"/>
      <c r="V421" s="318"/>
      <c r="W421" s="318"/>
      <c r="X421" s="318"/>
      <c r="Y421" s="319"/>
      <c r="Z421" s="320"/>
      <c r="AA421" s="320"/>
      <c r="AB421" s="321"/>
      <c r="AC421" s="1058"/>
      <c r="AD421" s="1058"/>
      <c r="AE421" s="1058"/>
      <c r="AF421" s="1058"/>
      <c r="AG421" s="105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9">
        <v>23</v>
      </c>
      <c r="B422" s="1059">
        <v>1</v>
      </c>
      <c r="C422" s="415"/>
      <c r="D422" s="415"/>
      <c r="E422" s="415"/>
      <c r="F422" s="415"/>
      <c r="G422" s="415"/>
      <c r="H422" s="415"/>
      <c r="I422" s="415"/>
      <c r="J422" s="416"/>
      <c r="K422" s="417"/>
      <c r="L422" s="417"/>
      <c r="M422" s="417"/>
      <c r="N422" s="417"/>
      <c r="O422" s="417"/>
      <c r="P422" s="318"/>
      <c r="Q422" s="318"/>
      <c r="R422" s="318"/>
      <c r="S422" s="318"/>
      <c r="T422" s="318"/>
      <c r="U422" s="318"/>
      <c r="V422" s="318"/>
      <c r="W422" s="318"/>
      <c r="X422" s="318"/>
      <c r="Y422" s="319"/>
      <c r="Z422" s="320"/>
      <c r="AA422" s="320"/>
      <c r="AB422" s="321"/>
      <c r="AC422" s="1058"/>
      <c r="AD422" s="1058"/>
      <c r="AE422" s="1058"/>
      <c r="AF422" s="1058"/>
      <c r="AG422" s="105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9">
        <v>24</v>
      </c>
      <c r="B423" s="1059">
        <v>1</v>
      </c>
      <c r="C423" s="415"/>
      <c r="D423" s="415"/>
      <c r="E423" s="415"/>
      <c r="F423" s="415"/>
      <c r="G423" s="415"/>
      <c r="H423" s="415"/>
      <c r="I423" s="415"/>
      <c r="J423" s="416"/>
      <c r="K423" s="417"/>
      <c r="L423" s="417"/>
      <c r="M423" s="417"/>
      <c r="N423" s="417"/>
      <c r="O423" s="417"/>
      <c r="P423" s="318"/>
      <c r="Q423" s="318"/>
      <c r="R423" s="318"/>
      <c r="S423" s="318"/>
      <c r="T423" s="318"/>
      <c r="U423" s="318"/>
      <c r="V423" s="318"/>
      <c r="W423" s="318"/>
      <c r="X423" s="318"/>
      <c r="Y423" s="319"/>
      <c r="Z423" s="320"/>
      <c r="AA423" s="320"/>
      <c r="AB423" s="321"/>
      <c r="AC423" s="1058"/>
      <c r="AD423" s="1058"/>
      <c r="AE423" s="1058"/>
      <c r="AF423" s="1058"/>
      <c r="AG423" s="105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9">
        <v>25</v>
      </c>
      <c r="B424" s="1059">
        <v>1</v>
      </c>
      <c r="C424" s="415"/>
      <c r="D424" s="415"/>
      <c r="E424" s="415"/>
      <c r="F424" s="415"/>
      <c r="G424" s="415"/>
      <c r="H424" s="415"/>
      <c r="I424" s="415"/>
      <c r="J424" s="416"/>
      <c r="K424" s="417"/>
      <c r="L424" s="417"/>
      <c r="M424" s="417"/>
      <c r="N424" s="417"/>
      <c r="O424" s="417"/>
      <c r="P424" s="318"/>
      <c r="Q424" s="318"/>
      <c r="R424" s="318"/>
      <c r="S424" s="318"/>
      <c r="T424" s="318"/>
      <c r="U424" s="318"/>
      <c r="V424" s="318"/>
      <c r="W424" s="318"/>
      <c r="X424" s="318"/>
      <c r="Y424" s="319"/>
      <c r="Z424" s="320"/>
      <c r="AA424" s="320"/>
      <c r="AB424" s="321"/>
      <c r="AC424" s="1058"/>
      <c r="AD424" s="1058"/>
      <c r="AE424" s="1058"/>
      <c r="AF424" s="1058"/>
      <c r="AG424" s="105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9">
        <v>26</v>
      </c>
      <c r="B425" s="1059">
        <v>1</v>
      </c>
      <c r="C425" s="415"/>
      <c r="D425" s="415"/>
      <c r="E425" s="415"/>
      <c r="F425" s="415"/>
      <c r="G425" s="415"/>
      <c r="H425" s="415"/>
      <c r="I425" s="415"/>
      <c r="J425" s="416"/>
      <c r="K425" s="417"/>
      <c r="L425" s="417"/>
      <c r="M425" s="417"/>
      <c r="N425" s="417"/>
      <c r="O425" s="417"/>
      <c r="P425" s="318"/>
      <c r="Q425" s="318"/>
      <c r="R425" s="318"/>
      <c r="S425" s="318"/>
      <c r="T425" s="318"/>
      <c r="U425" s="318"/>
      <c r="V425" s="318"/>
      <c r="W425" s="318"/>
      <c r="X425" s="318"/>
      <c r="Y425" s="319"/>
      <c r="Z425" s="320"/>
      <c r="AA425" s="320"/>
      <c r="AB425" s="321"/>
      <c r="AC425" s="1058"/>
      <c r="AD425" s="1058"/>
      <c r="AE425" s="1058"/>
      <c r="AF425" s="1058"/>
      <c r="AG425" s="105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9">
        <v>27</v>
      </c>
      <c r="B426" s="1059">
        <v>1</v>
      </c>
      <c r="C426" s="415"/>
      <c r="D426" s="415"/>
      <c r="E426" s="415"/>
      <c r="F426" s="415"/>
      <c r="G426" s="415"/>
      <c r="H426" s="415"/>
      <c r="I426" s="415"/>
      <c r="J426" s="416"/>
      <c r="K426" s="417"/>
      <c r="L426" s="417"/>
      <c r="M426" s="417"/>
      <c r="N426" s="417"/>
      <c r="O426" s="417"/>
      <c r="P426" s="318"/>
      <c r="Q426" s="318"/>
      <c r="R426" s="318"/>
      <c r="S426" s="318"/>
      <c r="T426" s="318"/>
      <c r="U426" s="318"/>
      <c r="V426" s="318"/>
      <c r="W426" s="318"/>
      <c r="X426" s="318"/>
      <c r="Y426" s="319"/>
      <c r="Z426" s="320"/>
      <c r="AA426" s="320"/>
      <c r="AB426" s="321"/>
      <c r="AC426" s="1058"/>
      <c r="AD426" s="1058"/>
      <c r="AE426" s="1058"/>
      <c r="AF426" s="1058"/>
      <c r="AG426" s="105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9">
        <v>28</v>
      </c>
      <c r="B427" s="1059">
        <v>1</v>
      </c>
      <c r="C427" s="415"/>
      <c r="D427" s="415"/>
      <c r="E427" s="415"/>
      <c r="F427" s="415"/>
      <c r="G427" s="415"/>
      <c r="H427" s="415"/>
      <c r="I427" s="415"/>
      <c r="J427" s="416"/>
      <c r="K427" s="417"/>
      <c r="L427" s="417"/>
      <c r="M427" s="417"/>
      <c r="N427" s="417"/>
      <c r="O427" s="417"/>
      <c r="P427" s="318"/>
      <c r="Q427" s="318"/>
      <c r="R427" s="318"/>
      <c r="S427" s="318"/>
      <c r="T427" s="318"/>
      <c r="U427" s="318"/>
      <c r="V427" s="318"/>
      <c r="W427" s="318"/>
      <c r="X427" s="318"/>
      <c r="Y427" s="319"/>
      <c r="Z427" s="320"/>
      <c r="AA427" s="320"/>
      <c r="AB427" s="321"/>
      <c r="AC427" s="1058"/>
      <c r="AD427" s="1058"/>
      <c r="AE427" s="1058"/>
      <c r="AF427" s="1058"/>
      <c r="AG427" s="105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9">
        <v>29</v>
      </c>
      <c r="B428" s="1059">
        <v>1</v>
      </c>
      <c r="C428" s="415"/>
      <c r="D428" s="415"/>
      <c r="E428" s="415"/>
      <c r="F428" s="415"/>
      <c r="G428" s="415"/>
      <c r="H428" s="415"/>
      <c r="I428" s="415"/>
      <c r="J428" s="416"/>
      <c r="K428" s="417"/>
      <c r="L428" s="417"/>
      <c r="M428" s="417"/>
      <c r="N428" s="417"/>
      <c r="O428" s="417"/>
      <c r="P428" s="318"/>
      <c r="Q428" s="318"/>
      <c r="R428" s="318"/>
      <c r="S428" s="318"/>
      <c r="T428" s="318"/>
      <c r="U428" s="318"/>
      <c r="V428" s="318"/>
      <c r="W428" s="318"/>
      <c r="X428" s="318"/>
      <c r="Y428" s="319"/>
      <c r="Z428" s="320"/>
      <c r="AA428" s="320"/>
      <c r="AB428" s="321"/>
      <c r="AC428" s="1058"/>
      <c r="AD428" s="1058"/>
      <c r="AE428" s="1058"/>
      <c r="AF428" s="1058"/>
      <c r="AG428" s="105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9">
        <v>30</v>
      </c>
      <c r="B429" s="1059">
        <v>1</v>
      </c>
      <c r="C429" s="415"/>
      <c r="D429" s="415"/>
      <c r="E429" s="415"/>
      <c r="F429" s="415"/>
      <c r="G429" s="415"/>
      <c r="H429" s="415"/>
      <c r="I429" s="415"/>
      <c r="J429" s="416"/>
      <c r="K429" s="417"/>
      <c r="L429" s="417"/>
      <c r="M429" s="417"/>
      <c r="N429" s="417"/>
      <c r="O429" s="417"/>
      <c r="P429" s="318"/>
      <c r="Q429" s="318"/>
      <c r="R429" s="318"/>
      <c r="S429" s="318"/>
      <c r="T429" s="318"/>
      <c r="U429" s="318"/>
      <c r="V429" s="318"/>
      <c r="W429" s="318"/>
      <c r="X429" s="318"/>
      <c r="Y429" s="319"/>
      <c r="Z429" s="320"/>
      <c r="AA429" s="320"/>
      <c r="AB429" s="321"/>
      <c r="AC429" s="1058"/>
      <c r="AD429" s="1058"/>
      <c r="AE429" s="1058"/>
      <c r="AF429" s="1058"/>
      <c r="AG429" s="105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9">
        <v>1</v>
      </c>
      <c r="B433" s="1059">
        <v>1</v>
      </c>
      <c r="C433" s="415"/>
      <c r="D433" s="415"/>
      <c r="E433" s="415"/>
      <c r="F433" s="415"/>
      <c r="G433" s="415"/>
      <c r="H433" s="415"/>
      <c r="I433" s="415"/>
      <c r="J433" s="416"/>
      <c r="K433" s="417"/>
      <c r="L433" s="417"/>
      <c r="M433" s="417"/>
      <c r="N433" s="417"/>
      <c r="O433" s="417"/>
      <c r="P433" s="318"/>
      <c r="Q433" s="318"/>
      <c r="R433" s="318"/>
      <c r="S433" s="318"/>
      <c r="T433" s="318"/>
      <c r="U433" s="318"/>
      <c r="V433" s="318"/>
      <c r="W433" s="318"/>
      <c r="X433" s="318"/>
      <c r="Y433" s="319"/>
      <c r="Z433" s="320"/>
      <c r="AA433" s="320"/>
      <c r="AB433" s="321"/>
      <c r="AC433" s="1058"/>
      <c r="AD433" s="1058"/>
      <c r="AE433" s="1058"/>
      <c r="AF433" s="1058"/>
      <c r="AG433" s="105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9">
        <v>2</v>
      </c>
      <c r="B434" s="1059">
        <v>1</v>
      </c>
      <c r="C434" s="415"/>
      <c r="D434" s="415"/>
      <c r="E434" s="415"/>
      <c r="F434" s="415"/>
      <c r="G434" s="415"/>
      <c r="H434" s="415"/>
      <c r="I434" s="415"/>
      <c r="J434" s="416"/>
      <c r="K434" s="417"/>
      <c r="L434" s="417"/>
      <c r="M434" s="417"/>
      <c r="N434" s="417"/>
      <c r="O434" s="417"/>
      <c r="P434" s="318"/>
      <c r="Q434" s="318"/>
      <c r="R434" s="318"/>
      <c r="S434" s="318"/>
      <c r="T434" s="318"/>
      <c r="U434" s="318"/>
      <c r="V434" s="318"/>
      <c r="W434" s="318"/>
      <c r="X434" s="318"/>
      <c r="Y434" s="319"/>
      <c r="Z434" s="320"/>
      <c r="AA434" s="320"/>
      <c r="AB434" s="321"/>
      <c r="AC434" s="1058"/>
      <c r="AD434" s="1058"/>
      <c r="AE434" s="1058"/>
      <c r="AF434" s="1058"/>
      <c r="AG434" s="105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9">
        <v>3</v>
      </c>
      <c r="B435" s="1059">
        <v>1</v>
      </c>
      <c r="C435" s="415"/>
      <c r="D435" s="415"/>
      <c r="E435" s="415"/>
      <c r="F435" s="415"/>
      <c r="G435" s="415"/>
      <c r="H435" s="415"/>
      <c r="I435" s="415"/>
      <c r="J435" s="416"/>
      <c r="K435" s="417"/>
      <c r="L435" s="417"/>
      <c r="M435" s="417"/>
      <c r="N435" s="417"/>
      <c r="O435" s="417"/>
      <c r="P435" s="318"/>
      <c r="Q435" s="318"/>
      <c r="R435" s="318"/>
      <c r="S435" s="318"/>
      <c r="T435" s="318"/>
      <c r="U435" s="318"/>
      <c r="V435" s="318"/>
      <c r="W435" s="318"/>
      <c r="X435" s="318"/>
      <c r="Y435" s="319"/>
      <c r="Z435" s="320"/>
      <c r="AA435" s="320"/>
      <c r="AB435" s="321"/>
      <c r="AC435" s="1058"/>
      <c r="AD435" s="1058"/>
      <c r="AE435" s="1058"/>
      <c r="AF435" s="1058"/>
      <c r="AG435" s="105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9">
        <v>4</v>
      </c>
      <c r="B436" s="1059">
        <v>1</v>
      </c>
      <c r="C436" s="415"/>
      <c r="D436" s="415"/>
      <c r="E436" s="415"/>
      <c r="F436" s="415"/>
      <c r="G436" s="415"/>
      <c r="H436" s="415"/>
      <c r="I436" s="415"/>
      <c r="J436" s="416"/>
      <c r="K436" s="417"/>
      <c r="L436" s="417"/>
      <c r="M436" s="417"/>
      <c r="N436" s="417"/>
      <c r="O436" s="417"/>
      <c r="P436" s="318"/>
      <c r="Q436" s="318"/>
      <c r="R436" s="318"/>
      <c r="S436" s="318"/>
      <c r="T436" s="318"/>
      <c r="U436" s="318"/>
      <c r="V436" s="318"/>
      <c r="W436" s="318"/>
      <c r="X436" s="318"/>
      <c r="Y436" s="319"/>
      <c r="Z436" s="320"/>
      <c r="AA436" s="320"/>
      <c r="AB436" s="321"/>
      <c r="AC436" s="1058"/>
      <c r="AD436" s="1058"/>
      <c r="AE436" s="1058"/>
      <c r="AF436" s="1058"/>
      <c r="AG436" s="105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9">
        <v>5</v>
      </c>
      <c r="B437" s="1059">
        <v>1</v>
      </c>
      <c r="C437" s="415"/>
      <c r="D437" s="415"/>
      <c r="E437" s="415"/>
      <c r="F437" s="415"/>
      <c r="G437" s="415"/>
      <c r="H437" s="415"/>
      <c r="I437" s="415"/>
      <c r="J437" s="416"/>
      <c r="K437" s="417"/>
      <c r="L437" s="417"/>
      <c r="M437" s="417"/>
      <c r="N437" s="417"/>
      <c r="O437" s="417"/>
      <c r="P437" s="318"/>
      <c r="Q437" s="318"/>
      <c r="R437" s="318"/>
      <c r="S437" s="318"/>
      <c r="T437" s="318"/>
      <c r="U437" s="318"/>
      <c r="V437" s="318"/>
      <c r="W437" s="318"/>
      <c r="X437" s="318"/>
      <c r="Y437" s="319"/>
      <c r="Z437" s="320"/>
      <c r="AA437" s="320"/>
      <c r="AB437" s="321"/>
      <c r="AC437" s="1058"/>
      <c r="AD437" s="1058"/>
      <c r="AE437" s="1058"/>
      <c r="AF437" s="1058"/>
      <c r="AG437" s="105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9">
        <v>6</v>
      </c>
      <c r="B438" s="1059">
        <v>1</v>
      </c>
      <c r="C438" s="415"/>
      <c r="D438" s="415"/>
      <c r="E438" s="415"/>
      <c r="F438" s="415"/>
      <c r="G438" s="415"/>
      <c r="H438" s="415"/>
      <c r="I438" s="415"/>
      <c r="J438" s="416"/>
      <c r="K438" s="417"/>
      <c r="L438" s="417"/>
      <c r="M438" s="417"/>
      <c r="N438" s="417"/>
      <c r="O438" s="417"/>
      <c r="P438" s="318"/>
      <c r="Q438" s="318"/>
      <c r="R438" s="318"/>
      <c r="S438" s="318"/>
      <c r="T438" s="318"/>
      <c r="U438" s="318"/>
      <c r="V438" s="318"/>
      <c r="W438" s="318"/>
      <c r="X438" s="318"/>
      <c r="Y438" s="319"/>
      <c r="Z438" s="320"/>
      <c r="AA438" s="320"/>
      <c r="AB438" s="321"/>
      <c r="AC438" s="1058"/>
      <c r="AD438" s="1058"/>
      <c r="AE438" s="1058"/>
      <c r="AF438" s="1058"/>
      <c r="AG438" s="105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9">
        <v>7</v>
      </c>
      <c r="B439" s="1059">
        <v>1</v>
      </c>
      <c r="C439" s="415"/>
      <c r="D439" s="415"/>
      <c r="E439" s="415"/>
      <c r="F439" s="415"/>
      <c r="G439" s="415"/>
      <c r="H439" s="415"/>
      <c r="I439" s="415"/>
      <c r="J439" s="416"/>
      <c r="K439" s="417"/>
      <c r="L439" s="417"/>
      <c r="M439" s="417"/>
      <c r="N439" s="417"/>
      <c r="O439" s="417"/>
      <c r="P439" s="318"/>
      <c r="Q439" s="318"/>
      <c r="R439" s="318"/>
      <c r="S439" s="318"/>
      <c r="T439" s="318"/>
      <c r="U439" s="318"/>
      <c r="V439" s="318"/>
      <c r="W439" s="318"/>
      <c r="X439" s="318"/>
      <c r="Y439" s="319"/>
      <c r="Z439" s="320"/>
      <c r="AA439" s="320"/>
      <c r="AB439" s="321"/>
      <c r="AC439" s="1058"/>
      <c r="AD439" s="1058"/>
      <c r="AE439" s="1058"/>
      <c r="AF439" s="1058"/>
      <c r="AG439" s="105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9">
        <v>8</v>
      </c>
      <c r="B440" s="1059">
        <v>1</v>
      </c>
      <c r="C440" s="415"/>
      <c r="D440" s="415"/>
      <c r="E440" s="415"/>
      <c r="F440" s="415"/>
      <c r="G440" s="415"/>
      <c r="H440" s="415"/>
      <c r="I440" s="415"/>
      <c r="J440" s="416"/>
      <c r="K440" s="417"/>
      <c r="L440" s="417"/>
      <c r="M440" s="417"/>
      <c r="N440" s="417"/>
      <c r="O440" s="417"/>
      <c r="P440" s="318"/>
      <c r="Q440" s="318"/>
      <c r="R440" s="318"/>
      <c r="S440" s="318"/>
      <c r="T440" s="318"/>
      <c r="U440" s="318"/>
      <c r="V440" s="318"/>
      <c r="W440" s="318"/>
      <c r="X440" s="318"/>
      <c r="Y440" s="319"/>
      <c r="Z440" s="320"/>
      <c r="AA440" s="320"/>
      <c r="AB440" s="321"/>
      <c r="AC440" s="1058"/>
      <c r="AD440" s="1058"/>
      <c r="AE440" s="1058"/>
      <c r="AF440" s="1058"/>
      <c r="AG440" s="105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9">
        <v>9</v>
      </c>
      <c r="B441" s="1059">
        <v>1</v>
      </c>
      <c r="C441" s="415"/>
      <c r="D441" s="415"/>
      <c r="E441" s="415"/>
      <c r="F441" s="415"/>
      <c r="G441" s="415"/>
      <c r="H441" s="415"/>
      <c r="I441" s="415"/>
      <c r="J441" s="416"/>
      <c r="K441" s="417"/>
      <c r="L441" s="417"/>
      <c r="M441" s="417"/>
      <c r="N441" s="417"/>
      <c r="O441" s="417"/>
      <c r="P441" s="318"/>
      <c r="Q441" s="318"/>
      <c r="R441" s="318"/>
      <c r="S441" s="318"/>
      <c r="T441" s="318"/>
      <c r="U441" s="318"/>
      <c r="V441" s="318"/>
      <c r="W441" s="318"/>
      <c r="X441" s="318"/>
      <c r="Y441" s="319"/>
      <c r="Z441" s="320"/>
      <c r="AA441" s="320"/>
      <c r="AB441" s="321"/>
      <c r="AC441" s="1058"/>
      <c r="AD441" s="1058"/>
      <c r="AE441" s="1058"/>
      <c r="AF441" s="1058"/>
      <c r="AG441" s="105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9">
        <v>10</v>
      </c>
      <c r="B442" s="1059">
        <v>1</v>
      </c>
      <c r="C442" s="415"/>
      <c r="D442" s="415"/>
      <c r="E442" s="415"/>
      <c r="F442" s="415"/>
      <c r="G442" s="415"/>
      <c r="H442" s="415"/>
      <c r="I442" s="415"/>
      <c r="J442" s="416"/>
      <c r="K442" s="417"/>
      <c r="L442" s="417"/>
      <c r="M442" s="417"/>
      <c r="N442" s="417"/>
      <c r="O442" s="417"/>
      <c r="P442" s="318"/>
      <c r="Q442" s="318"/>
      <c r="R442" s="318"/>
      <c r="S442" s="318"/>
      <c r="T442" s="318"/>
      <c r="U442" s="318"/>
      <c r="V442" s="318"/>
      <c r="W442" s="318"/>
      <c r="X442" s="318"/>
      <c r="Y442" s="319"/>
      <c r="Z442" s="320"/>
      <c r="AA442" s="320"/>
      <c r="AB442" s="321"/>
      <c r="AC442" s="1058"/>
      <c r="AD442" s="1058"/>
      <c r="AE442" s="1058"/>
      <c r="AF442" s="1058"/>
      <c r="AG442" s="105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9">
        <v>11</v>
      </c>
      <c r="B443" s="1059">
        <v>1</v>
      </c>
      <c r="C443" s="415"/>
      <c r="D443" s="415"/>
      <c r="E443" s="415"/>
      <c r="F443" s="415"/>
      <c r="G443" s="415"/>
      <c r="H443" s="415"/>
      <c r="I443" s="415"/>
      <c r="J443" s="416"/>
      <c r="K443" s="417"/>
      <c r="L443" s="417"/>
      <c r="M443" s="417"/>
      <c r="N443" s="417"/>
      <c r="O443" s="417"/>
      <c r="P443" s="318"/>
      <c r="Q443" s="318"/>
      <c r="R443" s="318"/>
      <c r="S443" s="318"/>
      <c r="T443" s="318"/>
      <c r="U443" s="318"/>
      <c r="V443" s="318"/>
      <c r="W443" s="318"/>
      <c r="X443" s="318"/>
      <c r="Y443" s="319"/>
      <c r="Z443" s="320"/>
      <c r="AA443" s="320"/>
      <c r="AB443" s="321"/>
      <c r="AC443" s="1058"/>
      <c r="AD443" s="1058"/>
      <c r="AE443" s="1058"/>
      <c r="AF443" s="1058"/>
      <c r="AG443" s="105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9">
        <v>12</v>
      </c>
      <c r="B444" s="1059">
        <v>1</v>
      </c>
      <c r="C444" s="415"/>
      <c r="D444" s="415"/>
      <c r="E444" s="415"/>
      <c r="F444" s="415"/>
      <c r="G444" s="415"/>
      <c r="H444" s="415"/>
      <c r="I444" s="415"/>
      <c r="J444" s="416"/>
      <c r="K444" s="417"/>
      <c r="L444" s="417"/>
      <c r="M444" s="417"/>
      <c r="N444" s="417"/>
      <c r="O444" s="417"/>
      <c r="P444" s="318"/>
      <c r="Q444" s="318"/>
      <c r="R444" s="318"/>
      <c r="S444" s="318"/>
      <c r="T444" s="318"/>
      <c r="U444" s="318"/>
      <c r="V444" s="318"/>
      <c r="W444" s="318"/>
      <c r="X444" s="318"/>
      <c r="Y444" s="319"/>
      <c r="Z444" s="320"/>
      <c r="AA444" s="320"/>
      <c r="AB444" s="321"/>
      <c r="AC444" s="1058"/>
      <c r="AD444" s="1058"/>
      <c r="AE444" s="1058"/>
      <c r="AF444" s="1058"/>
      <c r="AG444" s="105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9">
        <v>13</v>
      </c>
      <c r="B445" s="1059">
        <v>1</v>
      </c>
      <c r="C445" s="415"/>
      <c r="D445" s="415"/>
      <c r="E445" s="415"/>
      <c r="F445" s="415"/>
      <c r="G445" s="415"/>
      <c r="H445" s="415"/>
      <c r="I445" s="415"/>
      <c r="J445" s="416"/>
      <c r="K445" s="417"/>
      <c r="L445" s="417"/>
      <c r="M445" s="417"/>
      <c r="N445" s="417"/>
      <c r="O445" s="417"/>
      <c r="P445" s="318"/>
      <c r="Q445" s="318"/>
      <c r="R445" s="318"/>
      <c r="S445" s="318"/>
      <c r="T445" s="318"/>
      <c r="U445" s="318"/>
      <c r="V445" s="318"/>
      <c r="W445" s="318"/>
      <c r="X445" s="318"/>
      <c r="Y445" s="319"/>
      <c r="Z445" s="320"/>
      <c r="AA445" s="320"/>
      <c r="AB445" s="321"/>
      <c r="AC445" s="1058"/>
      <c r="AD445" s="1058"/>
      <c r="AE445" s="1058"/>
      <c r="AF445" s="1058"/>
      <c r="AG445" s="105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9">
        <v>14</v>
      </c>
      <c r="B446" s="1059">
        <v>1</v>
      </c>
      <c r="C446" s="415"/>
      <c r="D446" s="415"/>
      <c r="E446" s="415"/>
      <c r="F446" s="415"/>
      <c r="G446" s="415"/>
      <c r="H446" s="415"/>
      <c r="I446" s="415"/>
      <c r="J446" s="416"/>
      <c r="K446" s="417"/>
      <c r="L446" s="417"/>
      <c r="M446" s="417"/>
      <c r="N446" s="417"/>
      <c r="O446" s="417"/>
      <c r="P446" s="318"/>
      <c r="Q446" s="318"/>
      <c r="R446" s="318"/>
      <c r="S446" s="318"/>
      <c r="T446" s="318"/>
      <c r="U446" s="318"/>
      <c r="V446" s="318"/>
      <c r="W446" s="318"/>
      <c r="X446" s="318"/>
      <c r="Y446" s="319"/>
      <c r="Z446" s="320"/>
      <c r="AA446" s="320"/>
      <c r="AB446" s="321"/>
      <c r="AC446" s="1058"/>
      <c r="AD446" s="1058"/>
      <c r="AE446" s="1058"/>
      <c r="AF446" s="1058"/>
      <c r="AG446" s="105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9">
        <v>15</v>
      </c>
      <c r="B447" s="1059">
        <v>1</v>
      </c>
      <c r="C447" s="415"/>
      <c r="D447" s="415"/>
      <c r="E447" s="415"/>
      <c r="F447" s="415"/>
      <c r="G447" s="415"/>
      <c r="H447" s="415"/>
      <c r="I447" s="415"/>
      <c r="J447" s="416"/>
      <c r="K447" s="417"/>
      <c r="L447" s="417"/>
      <c r="M447" s="417"/>
      <c r="N447" s="417"/>
      <c r="O447" s="417"/>
      <c r="P447" s="318"/>
      <c r="Q447" s="318"/>
      <c r="R447" s="318"/>
      <c r="S447" s="318"/>
      <c r="T447" s="318"/>
      <c r="U447" s="318"/>
      <c r="V447" s="318"/>
      <c r="W447" s="318"/>
      <c r="X447" s="318"/>
      <c r="Y447" s="319"/>
      <c r="Z447" s="320"/>
      <c r="AA447" s="320"/>
      <c r="AB447" s="321"/>
      <c r="AC447" s="1058"/>
      <c r="AD447" s="1058"/>
      <c r="AE447" s="1058"/>
      <c r="AF447" s="1058"/>
      <c r="AG447" s="105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9">
        <v>16</v>
      </c>
      <c r="B448" s="1059">
        <v>1</v>
      </c>
      <c r="C448" s="415"/>
      <c r="D448" s="415"/>
      <c r="E448" s="415"/>
      <c r="F448" s="415"/>
      <c r="G448" s="415"/>
      <c r="H448" s="415"/>
      <c r="I448" s="415"/>
      <c r="J448" s="416"/>
      <c r="K448" s="417"/>
      <c r="L448" s="417"/>
      <c r="M448" s="417"/>
      <c r="N448" s="417"/>
      <c r="O448" s="417"/>
      <c r="P448" s="318"/>
      <c r="Q448" s="318"/>
      <c r="R448" s="318"/>
      <c r="S448" s="318"/>
      <c r="T448" s="318"/>
      <c r="U448" s="318"/>
      <c r="V448" s="318"/>
      <c r="W448" s="318"/>
      <c r="X448" s="318"/>
      <c r="Y448" s="319"/>
      <c r="Z448" s="320"/>
      <c r="AA448" s="320"/>
      <c r="AB448" s="321"/>
      <c r="AC448" s="1058"/>
      <c r="AD448" s="1058"/>
      <c r="AE448" s="1058"/>
      <c r="AF448" s="1058"/>
      <c r="AG448" s="105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9">
        <v>17</v>
      </c>
      <c r="B449" s="1059">
        <v>1</v>
      </c>
      <c r="C449" s="415"/>
      <c r="D449" s="415"/>
      <c r="E449" s="415"/>
      <c r="F449" s="415"/>
      <c r="G449" s="415"/>
      <c r="H449" s="415"/>
      <c r="I449" s="415"/>
      <c r="J449" s="416"/>
      <c r="K449" s="417"/>
      <c r="L449" s="417"/>
      <c r="M449" s="417"/>
      <c r="N449" s="417"/>
      <c r="O449" s="417"/>
      <c r="P449" s="318"/>
      <c r="Q449" s="318"/>
      <c r="R449" s="318"/>
      <c r="S449" s="318"/>
      <c r="T449" s="318"/>
      <c r="U449" s="318"/>
      <c r="V449" s="318"/>
      <c r="W449" s="318"/>
      <c r="X449" s="318"/>
      <c r="Y449" s="319"/>
      <c r="Z449" s="320"/>
      <c r="AA449" s="320"/>
      <c r="AB449" s="321"/>
      <c r="AC449" s="1058"/>
      <c r="AD449" s="1058"/>
      <c r="AE449" s="1058"/>
      <c r="AF449" s="1058"/>
      <c r="AG449" s="105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9">
        <v>18</v>
      </c>
      <c r="B450" s="1059">
        <v>1</v>
      </c>
      <c r="C450" s="415"/>
      <c r="D450" s="415"/>
      <c r="E450" s="415"/>
      <c r="F450" s="415"/>
      <c r="G450" s="415"/>
      <c r="H450" s="415"/>
      <c r="I450" s="415"/>
      <c r="J450" s="416"/>
      <c r="K450" s="417"/>
      <c r="L450" s="417"/>
      <c r="M450" s="417"/>
      <c r="N450" s="417"/>
      <c r="O450" s="417"/>
      <c r="P450" s="318"/>
      <c r="Q450" s="318"/>
      <c r="R450" s="318"/>
      <c r="S450" s="318"/>
      <c r="T450" s="318"/>
      <c r="U450" s="318"/>
      <c r="V450" s="318"/>
      <c r="W450" s="318"/>
      <c r="X450" s="318"/>
      <c r="Y450" s="319"/>
      <c r="Z450" s="320"/>
      <c r="AA450" s="320"/>
      <c r="AB450" s="321"/>
      <c r="AC450" s="1058"/>
      <c r="AD450" s="1058"/>
      <c r="AE450" s="1058"/>
      <c r="AF450" s="1058"/>
      <c r="AG450" s="105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9">
        <v>19</v>
      </c>
      <c r="B451" s="1059">
        <v>1</v>
      </c>
      <c r="C451" s="415"/>
      <c r="D451" s="415"/>
      <c r="E451" s="415"/>
      <c r="F451" s="415"/>
      <c r="G451" s="415"/>
      <c r="H451" s="415"/>
      <c r="I451" s="415"/>
      <c r="J451" s="416"/>
      <c r="K451" s="417"/>
      <c r="L451" s="417"/>
      <c r="M451" s="417"/>
      <c r="N451" s="417"/>
      <c r="O451" s="417"/>
      <c r="P451" s="318"/>
      <c r="Q451" s="318"/>
      <c r="R451" s="318"/>
      <c r="S451" s="318"/>
      <c r="T451" s="318"/>
      <c r="U451" s="318"/>
      <c r="V451" s="318"/>
      <c r="W451" s="318"/>
      <c r="X451" s="318"/>
      <c r="Y451" s="319"/>
      <c r="Z451" s="320"/>
      <c r="AA451" s="320"/>
      <c r="AB451" s="321"/>
      <c r="AC451" s="1058"/>
      <c r="AD451" s="1058"/>
      <c r="AE451" s="1058"/>
      <c r="AF451" s="1058"/>
      <c r="AG451" s="105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9">
        <v>20</v>
      </c>
      <c r="B452" s="1059">
        <v>1</v>
      </c>
      <c r="C452" s="415"/>
      <c r="D452" s="415"/>
      <c r="E452" s="415"/>
      <c r="F452" s="415"/>
      <c r="G452" s="415"/>
      <c r="H452" s="415"/>
      <c r="I452" s="415"/>
      <c r="J452" s="416"/>
      <c r="K452" s="417"/>
      <c r="L452" s="417"/>
      <c r="M452" s="417"/>
      <c r="N452" s="417"/>
      <c r="O452" s="417"/>
      <c r="P452" s="318"/>
      <c r="Q452" s="318"/>
      <c r="R452" s="318"/>
      <c r="S452" s="318"/>
      <c r="T452" s="318"/>
      <c r="U452" s="318"/>
      <c r="V452" s="318"/>
      <c r="W452" s="318"/>
      <c r="X452" s="318"/>
      <c r="Y452" s="319"/>
      <c r="Z452" s="320"/>
      <c r="AA452" s="320"/>
      <c r="AB452" s="321"/>
      <c r="AC452" s="1058"/>
      <c r="AD452" s="1058"/>
      <c r="AE452" s="1058"/>
      <c r="AF452" s="1058"/>
      <c r="AG452" s="105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9">
        <v>21</v>
      </c>
      <c r="B453" s="1059">
        <v>1</v>
      </c>
      <c r="C453" s="415"/>
      <c r="D453" s="415"/>
      <c r="E453" s="415"/>
      <c r="F453" s="415"/>
      <c r="G453" s="415"/>
      <c r="H453" s="415"/>
      <c r="I453" s="415"/>
      <c r="J453" s="416"/>
      <c r="K453" s="417"/>
      <c r="L453" s="417"/>
      <c r="M453" s="417"/>
      <c r="N453" s="417"/>
      <c r="O453" s="417"/>
      <c r="P453" s="318"/>
      <c r="Q453" s="318"/>
      <c r="R453" s="318"/>
      <c r="S453" s="318"/>
      <c r="T453" s="318"/>
      <c r="U453" s="318"/>
      <c r="V453" s="318"/>
      <c r="W453" s="318"/>
      <c r="X453" s="318"/>
      <c r="Y453" s="319"/>
      <c r="Z453" s="320"/>
      <c r="AA453" s="320"/>
      <c r="AB453" s="321"/>
      <c r="AC453" s="1058"/>
      <c r="AD453" s="1058"/>
      <c r="AE453" s="1058"/>
      <c r="AF453" s="1058"/>
      <c r="AG453" s="105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9">
        <v>22</v>
      </c>
      <c r="B454" s="1059">
        <v>1</v>
      </c>
      <c r="C454" s="415"/>
      <c r="D454" s="415"/>
      <c r="E454" s="415"/>
      <c r="F454" s="415"/>
      <c r="G454" s="415"/>
      <c r="H454" s="415"/>
      <c r="I454" s="415"/>
      <c r="J454" s="416"/>
      <c r="K454" s="417"/>
      <c r="L454" s="417"/>
      <c r="M454" s="417"/>
      <c r="N454" s="417"/>
      <c r="O454" s="417"/>
      <c r="P454" s="318"/>
      <c r="Q454" s="318"/>
      <c r="R454" s="318"/>
      <c r="S454" s="318"/>
      <c r="T454" s="318"/>
      <c r="U454" s="318"/>
      <c r="V454" s="318"/>
      <c r="W454" s="318"/>
      <c r="X454" s="318"/>
      <c r="Y454" s="319"/>
      <c r="Z454" s="320"/>
      <c r="AA454" s="320"/>
      <c r="AB454" s="321"/>
      <c r="AC454" s="1058"/>
      <c r="AD454" s="1058"/>
      <c r="AE454" s="1058"/>
      <c r="AF454" s="1058"/>
      <c r="AG454" s="105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9">
        <v>23</v>
      </c>
      <c r="B455" s="1059">
        <v>1</v>
      </c>
      <c r="C455" s="415"/>
      <c r="D455" s="415"/>
      <c r="E455" s="415"/>
      <c r="F455" s="415"/>
      <c r="G455" s="415"/>
      <c r="H455" s="415"/>
      <c r="I455" s="415"/>
      <c r="J455" s="416"/>
      <c r="K455" s="417"/>
      <c r="L455" s="417"/>
      <c r="M455" s="417"/>
      <c r="N455" s="417"/>
      <c r="O455" s="417"/>
      <c r="P455" s="318"/>
      <c r="Q455" s="318"/>
      <c r="R455" s="318"/>
      <c r="S455" s="318"/>
      <c r="T455" s="318"/>
      <c r="U455" s="318"/>
      <c r="V455" s="318"/>
      <c r="W455" s="318"/>
      <c r="X455" s="318"/>
      <c r="Y455" s="319"/>
      <c r="Z455" s="320"/>
      <c r="AA455" s="320"/>
      <c r="AB455" s="321"/>
      <c r="AC455" s="1058"/>
      <c r="AD455" s="1058"/>
      <c r="AE455" s="1058"/>
      <c r="AF455" s="1058"/>
      <c r="AG455" s="105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9">
        <v>24</v>
      </c>
      <c r="B456" s="1059">
        <v>1</v>
      </c>
      <c r="C456" s="415"/>
      <c r="D456" s="415"/>
      <c r="E456" s="415"/>
      <c r="F456" s="415"/>
      <c r="G456" s="415"/>
      <c r="H456" s="415"/>
      <c r="I456" s="415"/>
      <c r="J456" s="416"/>
      <c r="K456" s="417"/>
      <c r="L456" s="417"/>
      <c r="M456" s="417"/>
      <c r="N456" s="417"/>
      <c r="O456" s="417"/>
      <c r="P456" s="318"/>
      <c r="Q456" s="318"/>
      <c r="R456" s="318"/>
      <c r="S456" s="318"/>
      <c r="T456" s="318"/>
      <c r="U456" s="318"/>
      <c r="V456" s="318"/>
      <c r="W456" s="318"/>
      <c r="X456" s="318"/>
      <c r="Y456" s="319"/>
      <c r="Z456" s="320"/>
      <c r="AA456" s="320"/>
      <c r="AB456" s="321"/>
      <c r="AC456" s="1058"/>
      <c r="AD456" s="1058"/>
      <c r="AE456" s="1058"/>
      <c r="AF456" s="1058"/>
      <c r="AG456" s="105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9">
        <v>25</v>
      </c>
      <c r="B457" s="1059">
        <v>1</v>
      </c>
      <c r="C457" s="415"/>
      <c r="D457" s="415"/>
      <c r="E457" s="415"/>
      <c r="F457" s="415"/>
      <c r="G457" s="415"/>
      <c r="H457" s="415"/>
      <c r="I457" s="415"/>
      <c r="J457" s="416"/>
      <c r="K457" s="417"/>
      <c r="L457" s="417"/>
      <c r="M457" s="417"/>
      <c r="N457" s="417"/>
      <c r="O457" s="417"/>
      <c r="P457" s="318"/>
      <c r="Q457" s="318"/>
      <c r="R457" s="318"/>
      <c r="S457" s="318"/>
      <c r="T457" s="318"/>
      <c r="U457" s="318"/>
      <c r="V457" s="318"/>
      <c r="W457" s="318"/>
      <c r="X457" s="318"/>
      <c r="Y457" s="319"/>
      <c r="Z457" s="320"/>
      <c r="AA457" s="320"/>
      <c r="AB457" s="321"/>
      <c r="AC457" s="1058"/>
      <c r="AD457" s="1058"/>
      <c r="AE457" s="1058"/>
      <c r="AF457" s="1058"/>
      <c r="AG457" s="105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9">
        <v>26</v>
      </c>
      <c r="B458" s="1059">
        <v>1</v>
      </c>
      <c r="C458" s="415"/>
      <c r="D458" s="415"/>
      <c r="E458" s="415"/>
      <c r="F458" s="415"/>
      <c r="G458" s="415"/>
      <c r="H458" s="415"/>
      <c r="I458" s="415"/>
      <c r="J458" s="416"/>
      <c r="K458" s="417"/>
      <c r="L458" s="417"/>
      <c r="M458" s="417"/>
      <c r="N458" s="417"/>
      <c r="O458" s="417"/>
      <c r="P458" s="318"/>
      <c r="Q458" s="318"/>
      <c r="R458" s="318"/>
      <c r="S458" s="318"/>
      <c r="T458" s="318"/>
      <c r="U458" s="318"/>
      <c r="V458" s="318"/>
      <c r="W458" s="318"/>
      <c r="X458" s="318"/>
      <c r="Y458" s="319"/>
      <c r="Z458" s="320"/>
      <c r="AA458" s="320"/>
      <c r="AB458" s="321"/>
      <c r="AC458" s="1058"/>
      <c r="AD458" s="1058"/>
      <c r="AE458" s="1058"/>
      <c r="AF458" s="1058"/>
      <c r="AG458" s="105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9">
        <v>27</v>
      </c>
      <c r="B459" s="1059">
        <v>1</v>
      </c>
      <c r="C459" s="415"/>
      <c r="D459" s="415"/>
      <c r="E459" s="415"/>
      <c r="F459" s="415"/>
      <c r="G459" s="415"/>
      <c r="H459" s="415"/>
      <c r="I459" s="415"/>
      <c r="J459" s="416"/>
      <c r="K459" s="417"/>
      <c r="L459" s="417"/>
      <c r="M459" s="417"/>
      <c r="N459" s="417"/>
      <c r="O459" s="417"/>
      <c r="P459" s="318"/>
      <c r="Q459" s="318"/>
      <c r="R459" s="318"/>
      <c r="S459" s="318"/>
      <c r="T459" s="318"/>
      <c r="U459" s="318"/>
      <c r="V459" s="318"/>
      <c r="W459" s="318"/>
      <c r="X459" s="318"/>
      <c r="Y459" s="319"/>
      <c r="Z459" s="320"/>
      <c r="AA459" s="320"/>
      <c r="AB459" s="321"/>
      <c r="AC459" s="1058"/>
      <c r="AD459" s="1058"/>
      <c r="AE459" s="1058"/>
      <c r="AF459" s="1058"/>
      <c r="AG459" s="105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9">
        <v>28</v>
      </c>
      <c r="B460" s="1059">
        <v>1</v>
      </c>
      <c r="C460" s="415"/>
      <c r="D460" s="415"/>
      <c r="E460" s="415"/>
      <c r="F460" s="415"/>
      <c r="G460" s="415"/>
      <c r="H460" s="415"/>
      <c r="I460" s="415"/>
      <c r="J460" s="416"/>
      <c r="K460" s="417"/>
      <c r="L460" s="417"/>
      <c r="M460" s="417"/>
      <c r="N460" s="417"/>
      <c r="O460" s="417"/>
      <c r="P460" s="318"/>
      <c r="Q460" s="318"/>
      <c r="R460" s="318"/>
      <c r="S460" s="318"/>
      <c r="T460" s="318"/>
      <c r="U460" s="318"/>
      <c r="V460" s="318"/>
      <c r="W460" s="318"/>
      <c r="X460" s="318"/>
      <c r="Y460" s="319"/>
      <c r="Z460" s="320"/>
      <c r="AA460" s="320"/>
      <c r="AB460" s="321"/>
      <c r="AC460" s="1058"/>
      <c r="AD460" s="1058"/>
      <c r="AE460" s="1058"/>
      <c r="AF460" s="1058"/>
      <c r="AG460" s="105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9">
        <v>29</v>
      </c>
      <c r="B461" s="1059">
        <v>1</v>
      </c>
      <c r="C461" s="415"/>
      <c r="D461" s="415"/>
      <c r="E461" s="415"/>
      <c r="F461" s="415"/>
      <c r="G461" s="415"/>
      <c r="H461" s="415"/>
      <c r="I461" s="415"/>
      <c r="J461" s="416"/>
      <c r="K461" s="417"/>
      <c r="L461" s="417"/>
      <c r="M461" s="417"/>
      <c r="N461" s="417"/>
      <c r="O461" s="417"/>
      <c r="P461" s="318"/>
      <c r="Q461" s="318"/>
      <c r="R461" s="318"/>
      <c r="S461" s="318"/>
      <c r="T461" s="318"/>
      <c r="U461" s="318"/>
      <c r="V461" s="318"/>
      <c r="W461" s="318"/>
      <c r="X461" s="318"/>
      <c r="Y461" s="319"/>
      <c r="Z461" s="320"/>
      <c r="AA461" s="320"/>
      <c r="AB461" s="321"/>
      <c r="AC461" s="1058"/>
      <c r="AD461" s="1058"/>
      <c r="AE461" s="1058"/>
      <c r="AF461" s="1058"/>
      <c r="AG461" s="105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9">
        <v>30</v>
      </c>
      <c r="B462" s="1059">
        <v>1</v>
      </c>
      <c r="C462" s="415"/>
      <c r="D462" s="415"/>
      <c r="E462" s="415"/>
      <c r="F462" s="415"/>
      <c r="G462" s="415"/>
      <c r="H462" s="415"/>
      <c r="I462" s="415"/>
      <c r="J462" s="416"/>
      <c r="K462" s="417"/>
      <c r="L462" s="417"/>
      <c r="M462" s="417"/>
      <c r="N462" s="417"/>
      <c r="O462" s="417"/>
      <c r="P462" s="318"/>
      <c r="Q462" s="318"/>
      <c r="R462" s="318"/>
      <c r="S462" s="318"/>
      <c r="T462" s="318"/>
      <c r="U462" s="318"/>
      <c r="V462" s="318"/>
      <c r="W462" s="318"/>
      <c r="X462" s="318"/>
      <c r="Y462" s="319"/>
      <c r="Z462" s="320"/>
      <c r="AA462" s="320"/>
      <c r="AB462" s="321"/>
      <c r="AC462" s="1058"/>
      <c r="AD462" s="1058"/>
      <c r="AE462" s="1058"/>
      <c r="AF462" s="1058"/>
      <c r="AG462" s="105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9">
        <v>1</v>
      </c>
      <c r="B466" s="1059">
        <v>1</v>
      </c>
      <c r="C466" s="415"/>
      <c r="D466" s="415"/>
      <c r="E466" s="415"/>
      <c r="F466" s="415"/>
      <c r="G466" s="415"/>
      <c r="H466" s="415"/>
      <c r="I466" s="415"/>
      <c r="J466" s="416"/>
      <c r="K466" s="417"/>
      <c r="L466" s="417"/>
      <c r="M466" s="417"/>
      <c r="N466" s="417"/>
      <c r="O466" s="417"/>
      <c r="P466" s="318"/>
      <c r="Q466" s="318"/>
      <c r="R466" s="318"/>
      <c r="S466" s="318"/>
      <c r="T466" s="318"/>
      <c r="U466" s="318"/>
      <c r="V466" s="318"/>
      <c r="W466" s="318"/>
      <c r="X466" s="318"/>
      <c r="Y466" s="319"/>
      <c r="Z466" s="320"/>
      <c r="AA466" s="320"/>
      <c r="AB466" s="321"/>
      <c r="AC466" s="1058"/>
      <c r="AD466" s="1058"/>
      <c r="AE466" s="1058"/>
      <c r="AF466" s="1058"/>
      <c r="AG466" s="105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9">
        <v>2</v>
      </c>
      <c r="B467" s="1059">
        <v>1</v>
      </c>
      <c r="C467" s="415"/>
      <c r="D467" s="415"/>
      <c r="E467" s="415"/>
      <c r="F467" s="415"/>
      <c r="G467" s="415"/>
      <c r="H467" s="415"/>
      <c r="I467" s="415"/>
      <c r="J467" s="416"/>
      <c r="K467" s="417"/>
      <c r="L467" s="417"/>
      <c r="M467" s="417"/>
      <c r="N467" s="417"/>
      <c r="O467" s="417"/>
      <c r="P467" s="318"/>
      <c r="Q467" s="318"/>
      <c r="R467" s="318"/>
      <c r="S467" s="318"/>
      <c r="T467" s="318"/>
      <c r="U467" s="318"/>
      <c r="V467" s="318"/>
      <c r="W467" s="318"/>
      <c r="X467" s="318"/>
      <c r="Y467" s="319"/>
      <c r="Z467" s="320"/>
      <c r="AA467" s="320"/>
      <c r="AB467" s="321"/>
      <c r="AC467" s="1058"/>
      <c r="AD467" s="1058"/>
      <c r="AE467" s="1058"/>
      <c r="AF467" s="1058"/>
      <c r="AG467" s="105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9">
        <v>3</v>
      </c>
      <c r="B468" s="1059">
        <v>1</v>
      </c>
      <c r="C468" s="415"/>
      <c r="D468" s="415"/>
      <c r="E468" s="415"/>
      <c r="F468" s="415"/>
      <c r="G468" s="415"/>
      <c r="H468" s="415"/>
      <c r="I468" s="415"/>
      <c r="J468" s="416"/>
      <c r="K468" s="417"/>
      <c r="L468" s="417"/>
      <c r="M468" s="417"/>
      <c r="N468" s="417"/>
      <c r="O468" s="417"/>
      <c r="P468" s="318"/>
      <c r="Q468" s="318"/>
      <c r="R468" s="318"/>
      <c r="S468" s="318"/>
      <c r="T468" s="318"/>
      <c r="U468" s="318"/>
      <c r="V468" s="318"/>
      <c r="W468" s="318"/>
      <c r="X468" s="318"/>
      <c r="Y468" s="319"/>
      <c r="Z468" s="320"/>
      <c r="AA468" s="320"/>
      <c r="AB468" s="321"/>
      <c r="AC468" s="1058"/>
      <c r="AD468" s="1058"/>
      <c r="AE468" s="1058"/>
      <c r="AF468" s="1058"/>
      <c r="AG468" s="105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9">
        <v>4</v>
      </c>
      <c r="B469" s="1059">
        <v>1</v>
      </c>
      <c r="C469" s="415"/>
      <c r="D469" s="415"/>
      <c r="E469" s="415"/>
      <c r="F469" s="415"/>
      <c r="G469" s="415"/>
      <c r="H469" s="415"/>
      <c r="I469" s="415"/>
      <c r="J469" s="416"/>
      <c r="K469" s="417"/>
      <c r="L469" s="417"/>
      <c r="M469" s="417"/>
      <c r="N469" s="417"/>
      <c r="O469" s="417"/>
      <c r="P469" s="318"/>
      <c r="Q469" s="318"/>
      <c r="R469" s="318"/>
      <c r="S469" s="318"/>
      <c r="T469" s="318"/>
      <c r="U469" s="318"/>
      <c r="V469" s="318"/>
      <c r="W469" s="318"/>
      <c r="X469" s="318"/>
      <c r="Y469" s="319"/>
      <c r="Z469" s="320"/>
      <c r="AA469" s="320"/>
      <c r="AB469" s="321"/>
      <c r="AC469" s="1058"/>
      <c r="AD469" s="1058"/>
      <c r="AE469" s="1058"/>
      <c r="AF469" s="1058"/>
      <c r="AG469" s="105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9">
        <v>5</v>
      </c>
      <c r="B470" s="1059">
        <v>1</v>
      </c>
      <c r="C470" s="415"/>
      <c r="D470" s="415"/>
      <c r="E470" s="415"/>
      <c r="F470" s="415"/>
      <c r="G470" s="415"/>
      <c r="H470" s="415"/>
      <c r="I470" s="415"/>
      <c r="J470" s="416"/>
      <c r="K470" s="417"/>
      <c r="L470" s="417"/>
      <c r="M470" s="417"/>
      <c r="N470" s="417"/>
      <c r="O470" s="417"/>
      <c r="P470" s="318"/>
      <c r="Q470" s="318"/>
      <c r="R470" s="318"/>
      <c r="S470" s="318"/>
      <c r="T470" s="318"/>
      <c r="U470" s="318"/>
      <c r="V470" s="318"/>
      <c r="W470" s="318"/>
      <c r="X470" s="318"/>
      <c r="Y470" s="319"/>
      <c r="Z470" s="320"/>
      <c r="AA470" s="320"/>
      <c r="AB470" s="321"/>
      <c r="AC470" s="1058"/>
      <c r="AD470" s="1058"/>
      <c r="AE470" s="1058"/>
      <c r="AF470" s="1058"/>
      <c r="AG470" s="105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9">
        <v>6</v>
      </c>
      <c r="B471" s="1059">
        <v>1</v>
      </c>
      <c r="C471" s="415"/>
      <c r="D471" s="415"/>
      <c r="E471" s="415"/>
      <c r="F471" s="415"/>
      <c r="G471" s="415"/>
      <c r="H471" s="415"/>
      <c r="I471" s="415"/>
      <c r="J471" s="416"/>
      <c r="K471" s="417"/>
      <c r="L471" s="417"/>
      <c r="M471" s="417"/>
      <c r="N471" s="417"/>
      <c r="O471" s="417"/>
      <c r="P471" s="318"/>
      <c r="Q471" s="318"/>
      <c r="R471" s="318"/>
      <c r="S471" s="318"/>
      <c r="T471" s="318"/>
      <c r="U471" s="318"/>
      <c r="V471" s="318"/>
      <c r="W471" s="318"/>
      <c r="X471" s="318"/>
      <c r="Y471" s="319"/>
      <c r="Z471" s="320"/>
      <c r="AA471" s="320"/>
      <c r="AB471" s="321"/>
      <c r="AC471" s="1058"/>
      <c r="AD471" s="1058"/>
      <c r="AE471" s="1058"/>
      <c r="AF471" s="1058"/>
      <c r="AG471" s="105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9">
        <v>7</v>
      </c>
      <c r="B472" s="1059">
        <v>1</v>
      </c>
      <c r="C472" s="415"/>
      <c r="D472" s="415"/>
      <c r="E472" s="415"/>
      <c r="F472" s="415"/>
      <c r="G472" s="415"/>
      <c r="H472" s="415"/>
      <c r="I472" s="415"/>
      <c r="J472" s="416"/>
      <c r="K472" s="417"/>
      <c r="L472" s="417"/>
      <c r="M472" s="417"/>
      <c r="N472" s="417"/>
      <c r="O472" s="417"/>
      <c r="P472" s="318"/>
      <c r="Q472" s="318"/>
      <c r="R472" s="318"/>
      <c r="S472" s="318"/>
      <c r="T472" s="318"/>
      <c r="U472" s="318"/>
      <c r="V472" s="318"/>
      <c r="W472" s="318"/>
      <c r="X472" s="318"/>
      <c r="Y472" s="319"/>
      <c r="Z472" s="320"/>
      <c r="AA472" s="320"/>
      <c r="AB472" s="321"/>
      <c r="AC472" s="1058"/>
      <c r="AD472" s="1058"/>
      <c r="AE472" s="1058"/>
      <c r="AF472" s="1058"/>
      <c r="AG472" s="105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9">
        <v>8</v>
      </c>
      <c r="B473" s="1059">
        <v>1</v>
      </c>
      <c r="C473" s="415"/>
      <c r="D473" s="415"/>
      <c r="E473" s="415"/>
      <c r="F473" s="415"/>
      <c r="G473" s="415"/>
      <c r="H473" s="415"/>
      <c r="I473" s="415"/>
      <c r="J473" s="416"/>
      <c r="K473" s="417"/>
      <c r="L473" s="417"/>
      <c r="M473" s="417"/>
      <c r="N473" s="417"/>
      <c r="O473" s="417"/>
      <c r="P473" s="318"/>
      <c r="Q473" s="318"/>
      <c r="R473" s="318"/>
      <c r="S473" s="318"/>
      <c r="T473" s="318"/>
      <c r="U473" s="318"/>
      <c r="V473" s="318"/>
      <c r="W473" s="318"/>
      <c r="X473" s="318"/>
      <c r="Y473" s="319"/>
      <c r="Z473" s="320"/>
      <c r="AA473" s="320"/>
      <c r="AB473" s="321"/>
      <c r="AC473" s="1058"/>
      <c r="AD473" s="1058"/>
      <c r="AE473" s="1058"/>
      <c r="AF473" s="1058"/>
      <c r="AG473" s="105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9">
        <v>9</v>
      </c>
      <c r="B474" s="1059">
        <v>1</v>
      </c>
      <c r="C474" s="415"/>
      <c r="D474" s="415"/>
      <c r="E474" s="415"/>
      <c r="F474" s="415"/>
      <c r="G474" s="415"/>
      <c r="H474" s="415"/>
      <c r="I474" s="415"/>
      <c r="J474" s="416"/>
      <c r="K474" s="417"/>
      <c r="L474" s="417"/>
      <c r="M474" s="417"/>
      <c r="N474" s="417"/>
      <c r="O474" s="417"/>
      <c r="P474" s="318"/>
      <c r="Q474" s="318"/>
      <c r="R474" s="318"/>
      <c r="S474" s="318"/>
      <c r="T474" s="318"/>
      <c r="U474" s="318"/>
      <c r="V474" s="318"/>
      <c r="W474" s="318"/>
      <c r="X474" s="318"/>
      <c r="Y474" s="319"/>
      <c r="Z474" s="320"/>
      <c r="AA474" s="320"/>
      <c r="AB474" s="321"/>
      <c r="AC474" s="1058"/>
      <c r="AD474" s="1058"/>
      <c r="AE474" s="1058"/>
      <c r="AF474" s="1058"/>
      <c r="AG474" s="105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9">
        <v>10</v>
      </c>
      <c r="B475" s="1059">
        <v>1</v>
      </c>
      <c r="C475" s="415"/>
      <c r="D475" s="415"/>
      <c r="E475" s="415"/>
      <c r="F475" s="415"/>
      <c r="G475" s="415"/>
      <c r="H475" s="415"/>
      <c r="I475" s="415"/>
      <c r="J475" s="416"/>
      <c r="K475" s="417"/>
      <c r="L475" s="417"/>
      <c r="M475" s="417"/>
      <c r="N475" s="417"/>
      <c r="O475" s="417"/>
      <c r="P475" s="318"/>
      <c r="Q475" s="318"/>
      <c r="R475" s="318"/>
      <c r="S475" s="318"/>
      <c r="T475" s="318"/>
      <c r="U475" s="318"/>
      <c r="V475" s="318"/>
      <c r="W475" s="318"/>
      <c r="X475" s="318"/>
      <c r="Y475" s="319"/>
      <c r="Z475" s="320"/>
      <c r="AA475" s="320"/>
      <c r="AB475" s="321"/>
      <c r="AC475" s="1058"/>
      <c r="AD475" s="1058"/>
      <c r="AE475" s="1058"/>
      <c r="AF475" s="1058"/>
      <c r="AG475" s="105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9">
        <v>11</v>
      </c>
      <c r="B476" s="1059">
        <v>1</v>
      </c>
      <c r="C476" s="415"/>
      <c r="D476" s="415"/>
      <c r="E476" s="415"/>
      <c r="F476" s="415"/>
      <c r="G476" s="415"/>
      <c r="H476" s="415"/>
      <c r="I476" s="415"/>
      <c r="J476" s="416"/>
      <c r="K476" s="417"/>
      <c r="L476" s="417"/>
      <c r="M476" s="417"/>
      <c r="N476" s="417"/>
      <c r="O476" s="417"/>
      <c r="P476" s="318"/>
      <c r="Q476" s="318"/>
      <c r="R476" s="318"/>
      <c r="S476" s="318"/>
      <c r="T476" s="318"/>
      <c r="U476" s="318"/>
      <c r="V476" s="318"/>
      <c r="W476" s="318"/>
      <c r="X476" s="318"/>
      <c r="Y476" s="319"/>
      <c r="Z476" s="320"/>
      <c r="AA476" s="320"/>
      <c r="AB476" s="321"/>
      <c r="AC476" s="1058"/>
      <c r="AD476" s="1058"/>
      <c r="AE476" s="1058"/>
      <c r="AF476" s="1058"/>
      <c r="AG476" s="105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9">
        <v>12</v>
      </c>
      <c r="B477" s="1059">
        <v>1</v>
      </c>
      <c r="C477" s="415"/>
      <c r="D477" s="415"/>
      <c r="E477" s="415"/>
      <c r="F477" s="415"/>
      <c r="G477" s="415"/>
      <c r="H477" s="415"/>
      <c r="I477" s="415"/>
      <c r="J477" s="416"/>
      <c r="K477" s="417"/>
      <c r="L477" s="417"/>
      <c r="M477" s="417"/>
      <c r="N477" s="417"/>
      <c r="O477" s="417"/>
      <c r="P477" s="318"/>
      <c r="Q477" s="318"/>
      <c r="R477" s="318"/>
      <c r="S477" s="318"/>
      <c r="T477" s="318"/>
      <c r="U477" s="318"/>
      <c r="V477" s="318"/>
      <c r="W477" s="318"/>
      <c r="X477" s="318"/>
      <c r="Y477" s="319"/>
      <c r="Z477" s="320"/>
      <c r="AA477" s="320"/>
      <c r="AB477" s="321"/>
      <c r="AC477" s="1058"/>
      <c r="AD477" s="1058"/>
      <c r="AE477" s="1058"/>
      <c r="AF477" s="1058"/>
      <c r="AG477" s="105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9">
        <v>13</v>
      </c>
      <c r="B478" s="1059">
        <v>1</v>
      </c>
      <c r="C478" s="415"/>
      <c r="D478" s="415"/>
      <c r="E478" s="415"/>
      <c r="F478" s="415"/>
      <c r="G478" s="415"/>
      <c r="H478" s="415"/>
      <c r="I478" s="415"/>
      <c r="J478" s="416"/>
      <c r="K478" s="417"/>
      <c r="L478" s="417"/>
      <c r="M478" s="417"/>
      <c r="N478" s="417"/>
      <c r="O478" s="417"/>
      <c r="P478" s="318"/>
      <c r="Q478" s="318"/>
      <c r="R478" s="318"/>
      <c r="S478" s="318"/>
      <c r="T478" s="318"/>
      <c r="U478" s="318"/>
      <c r="V478" s="318"/>
      <c r="W478" s="318"/>
      <c r="X478" s="318"/>
      <c r="Y478" s="319"/>
      <c r="Z478" s="320"/>
      <c r="AA478" s="320"/>
      <c r="AB478" s="321"/>
      <c r="AC478" s="1058"/>
      <c r="AD478" s="1058"/>
      <c r="AE478" s="1058"/>
      <c r="AF478" s="1058"/>
      <c r="AG478" s="105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9">
        <v>14</v>
      </c>
      <c r="B479" s="1059">
        <v>1</v>
      </c>
      <c r="C479" s="415"/>
      <c r="D479" s="415"/>
      <c r="E479" s="415"/>
      <c r="F479" s="415"/>
      <c r="G479" s="415"/>
      <c r="H479" s="415"/>
      <c r="I479" s="415"/>
      <c r="J479" s="416"/>
      <c r="K479" s="417"/>
      <c r="L479" s="417"/>
      <c r="M479" s="417"/>
      <c r="N479" s="417"/>
      <c r="O479" s="417"/>
      <c r="P479" s="318"/>
      <c r="Q479" s="318"/>
      <c r="R479" s="318"/>
      <c r="S479" s="318"/>
      <c r="T479" s="318"/>
      <c r="U479" s="318"/>
      <c r="V479" s="318"/>
      <c r="W479" s="318"/>
      <c r="X479" s="318"/>
      <c r="Y479" s="319"/>
      <c r="Z479" s="320"/>
      <c r="AA479" s="320"/>
      <c r="AB479" s="321"/>
      <c r="AC479" s="1058"/>
      <c r="AD479" s="1058"/>
      <c r="AE479" s="1058"/>
      <c r="AF479" s="1058"/>
      <c r="AG479" s="105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9">
        <v>15</v>
      </c>
      <c r="B480" s="1059">
        <v>1</v>
      </c>
      <c r="C480" s="415"/>
      <c r="D480" s="415"/>
      <c r="E480" s="415"/>
      <c r="F480" s="415"/>
      <c r="G480" s="415"/>
      <c r="H480" s="415"/>
      <c r="I480" s="415"/>
      <c r="J480" s="416"/>
      <c r="K480" s="417"/>
      <c r="L480" s="417"/>
      <c r="M480" s="417"/>
      <c r="N480" s="417"/>
      <c r="O480" s="417"/>
      <c r="P480" s="318"/>
      <c r="Q480" s="318"/>
      <c r="R480" s="318"/>
      <c r="S480" s="318"/>
      <c r="T480" s="318"/>
      <c r="U480" s="318"/>
      <c r="V480" s="318"/>
      <c r="W480" s="318"/>
      <c r="X480" s="318"/>
      <c r="Y480" s="319"/>
      <c r="Z480" s="320"/>
      <c r="AA480" s="320"/>
      <c r="AB480" s="321"/>
      <c r="AC480" s="1058"/>
      <c r="AD480" s="1058"/>
      <c r="AE480" s="1058"/>
      <c r="AF480" s="1058"/>
      <c r="AG480" s="105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9">
        <v>16</v>
      </c>
      <c r="B481" s="1059">
        <v>1</v>
      </c>
      <c r="C481" s="415"/>
      <c r="D481" s="415"/>
      <c r="E481" s="415"/>
      <c r="F481" s="415"/>
      <c r="G481" s="415"/>
      <c r="H481" s="415"/>
      <c r="I481" s="415"/>
      <c r="J481" s="416"/>
      <c r="K481" s="417"/>
      <c r="L481" s="417"/>
      <c r="M481" s="417"/>
      <c r="N481" s="417"/>
      <c r="O481" s="417"/>
      <c r="P481" s="318"/>
      <c r="Q481" s="318"/>
      <c r="R481" s="318"/>
      <c r="S481" s="318"/>
      <c r="T481" s="318"/>
      <c r="U481" s="318"/>
      <c r="V481" s="318"/>
      <c r="W481" s="318"/>
      <c r="X481" s="318"/>
      <c r="Y481" s="319"/>
      <c r="Z481" s="320"/>
      <c r="AA481" s="320"/>
      <c r="AB481" s="321"/>
      <c r="AC481" s="1058"/>
      <c r="AD481" s="1058"/>
      <c r="AE481" s="1058"/>
      <c r="AF481" s="1058"/>
      <c r="AG481" s="105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9">
        <v>17</v>
      </c>
      <c r="B482" s="1059">
        <v>1</v>
      </c>
      <c r="C482" s="415"/>
      <c r="D482" s="415"/>
      <c r="E482" s="415"/>
      <c r="F482" s="415"/>
      <c r="G482" s="415"/>
      <c r="H482" s="415"/>
      <c r="I482" s="415"/>
      <c r="J482" s="416"/>
      <c r="K482" s="417"/>
      <c r="L482" s="417"/>
      <c r="M482" s="417"/>
      <c r="N482" s="417"/>
      <c r="O482" s="417"/>
      <c r="P482" s="318"/>
      <c r="Q482" s="318"/>
      <c r="R482" s="318"/>
      <c r="S482" s="318"/>
      <c r="T482" s="318"/>
      <c r="U482" s="318"/>
      <c r="V482" s="318"/>
      <c r="W482" s="318"/>
      <c r="X482" s="318"/>
      <c r="Y482" s="319"/>
      <c r="Z482" s="320"/>
      <c r="AA482" s="320"/>
      <c r="AB482" s="321"/>
      <c r="AC482" s="1058"/>
      <c r="AD482" s="1058"/>
      <c r="AE482" s="1058"/>
      <c r="AF482" s="1058"/>
      <c r="AG482" s="105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9">
        <v>18</v>
      </c>
      <c r="B483" s="1059">
        <v>1</v>
      </c>
      <c r="C483" s="415"/>
      <c r="D483" s="415"/>
      <c r="E483" s="415"/>
      <c r="F483" s="415"/>
      <c r="G483" s="415"/>
      <c r="H483" s="415"/>
      <c r="I483" s="415"/>
      <c r="J483" s="416"/>
      <c r="K483" s="417"/>
      <c r="L483" s="417"/>
      <c r="M483" s="417"/>
      <c r="N483" s="417"/>
      <c r="O483" s="417"/>
      <c r="P483" s="318"/>
      <c r="Q483" s="318"/>
      <c r="R483" s="318"/>
      <c r="S483" s="318"/>
      <c r="T483" s="318"/>
      <c r="U483" s="318"/>
      <c r="V483" s="318"/>
      <c r="W483" s="318"/>
      <c r="X483" s="318"/>
      <c r="Y483" s="319"/>
      <c r="Z483" s="320"/>
      <c r="AA483" s="320"/>
      <c r="AB483" s="321"/>
      <c r="AC483" s="1058"/>
      <c r="AD483" s="1058"/>
      <c r="AE483" s="1058"/>
      <c r="AF483" s="1058"/>
      <c r="AG483" s="105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9">
        <v>19</v>
      </c>
      <c r="B484" s="1059">
        <v>1</v>
      </c>
      <c r="C484" s="415"/>
      <c r="D484" s="415"/>
      <c r="E484" s="415"/>
      <c r="F484" s="415"/>
      <c r="G484" s="415"/>
      <c r="H484" s="415"/>
      <c r="I484" s="415"/>
      <c r="J484" s="416"/>
      <c r="K484" s="417"/>
      <c r="L484" s="417"/>
      <c r="M484" s="417"/>
      <c r="N484" s="417"/>
      <c r="O484" s="417"/>
      <c r="P484" s="318"/>
      <c r="Q484" s="318"/>
      <c r="R484" s="318"/>
      <c r="S484" s="318"/>
      <c r="T484" s="318"/>
      <c r="U484" s="318"/>
      <c r="V484" s="318"/>
      <c r="W484" s="318"/>
      <c r="X484" s="318"/>
      <c r="Y484" s="319"/>
      <c r="Z484" s="320"/>
      <c r="AA484" s="320"/>
      <c r="AB484" s="321"/>
      <c r="AC484" s="1058"/>
      <c r="AD484" s="1058"/>
      <c r="AE484" s="1058"/>
      <c r="AF484" s="1058"/>
      <c r="AG484" s="105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9">
        <v>20</v>
      </c>
      <c r="B485" s="1059">
        <v>1</v>
      </c>
      <c r="C485" s="415"/>
      <c r="D485" s="415"/>
      <c r="E485" s="415"/>
      <c r="F485" s="415"/>
      <c r="G485" s="415"/>
      <c r="H485" s="415"/>
      <c r="I485" s="415"/>
      <c r="J485" s="416"/>
      <c r="K485" s="417"/>
      <c r="L485" s="417"/>
      <c r="M485" s="417"/>
      <c r="N485" s="417"/>
      <c r="O485" s="417"/>
      <c r="P485" s="318"/>
      <c r="Q485" s="318"/>
      <c r="R485" s="318"/>
      <c r="S485" s="318"/>
      <c r="T485" s="318"/>
      <c r="U485" s="318"/>
      <c r="V485" s="318"/>
      <c r="W485" s="318"/>
      <c r="X485" s="318"/>
      <c r="Y485" s="319"/>
      <c r="Z485" s="320"/>
      <c r="AA485" s="320"/>
      <c r="AB485" s="321"/>
      <c r="AC485" s="1058"/>
      <c r="AD485" s="1058"/>
      <c r="AE485" s="1058"/>
      <c r="AF485" s="1058"/>
      <c r="AG485" s="105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9">
        <v>21</v>
      </c>
      <c r="B486" s="1059">
        <v>1</v>
      </c>
      <c r="C486" s="415"/>
      <c r="D486" s="415"/>
      <c r="E486" s="415"/>
      <c r="F486" s="415"/>
      <c r="G486" s="415"/>
      <c r="H486" s="415"/>
      <c r="I486" s="415"/>
      <c r="J486" s="416"/>
      <c r="K486" s="417"/>
      <c r="L486" s="417"/>
      <c r="M486" s="417"/>
      <c r="N486" s="417"/>
      <c r="O486" s="417"/>
      <c r="P486" s="318"/>
      <c r="Q486" s="318"/>
      <c r="R486" s="318"/>
      <c r="S486" s="318"/>
      <c r="T486" s="318"/>
      <c r="U486" s="318"/>
      <c r="V486" s="318"/>
      <c r="W486" s="318"/>
      <c r="X486" s="318"/>
      <c r="Y486" s="319"/>
      <c r="Z486" s="320"/>
      <c r="AA486" s="320"/>
      <c r="AB486" s="321"/>
      <c r="AC486" s="1058"/>
      <c r="AD486" s="1058"/>
      <c r="AE486" s="1058"/>
      <c r="AF486" s="1058"/>
      <c r="AG486" s="105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9">
        <v>22</v>
      </c>
      <c r="B487" s="1059">
        <v>1</v>
      </c>
      <c r="C487" s="415"/>
      <c r="D487" s="415"/>
      <c r="E487" s="415"/>
      <c r="F487" s="415"/>
      <c r="G487" s="415"/>
      <c r="H487" s="415"/>
      <c r="I487" s="415"/>
      <c r="J487" s="416"/>
      <c r="K487" s="417"/>
      <c r="L487" s="417"/>
      <c r="M487" s="417"/>
      <c r="N487" s="417"/>
      <c r="O487" s="417"/>
      <c r="P487" s="318"/>
      <c r="Q487" s="318"/>
      <c r="R487" s="318"/>
      <c r="S487" s="318"/>
      <c r="T487" s="318"/>
      <c r="U487" s="318"/>
      <c r="V487" s="318"/>
      <c r="W487" s="318"/>
      <c r="X487" s="318"/>
      <c r="Y487" s="319"/>
      <c r="Z487" s="320"/>
      <c r="AA487" s="320"/>
      <c r="AB487" s="321"/>
      <c r="AC487" s="1058"/>
      <c r="AD487" s="1058"/>
      <c r="AE487" s="1058"/>
      <c r="AF487" s="1058"/>
      <c r="AG487" s="105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9">
        <v>23</v>
      </c>
      <c r="B488" s="1059">
        <v>1</v>
      </c>
      <c r="C488" s="415"/>
      <c r="D488" s="415"/>
      <c r="E488" s="415"/>
      <c r="F488" s="415"/>
      <c r="G488" s="415"/>
      <c r="H488" s="415"/>
      <c r="I488" s="415"/>
      <c r="J488" s="416"/>
      <c r="K488" s="417"/>
      <c r="L488" s="417"/>
      <c r="M488" s="417"/>
      <c r="N488" s="417"/>
      <c r="O488" s="417"/>
      <c r="P488" s="318"/>
      <c r="Q488" s="318"/>
      <c r="R488" s="318"/>
      <c r="S488" s="318"/>
      <c r="T488" s="318"/>
      <c r="U488" s="318"/>
      <c r="V488" s="318"/>
      <c r="W488" s="318"/>
      <c r="X488" s="318"/>
      <c r="Y488" s="319"/>
      <c r="Z488" s="320"/>
      <c r="AA488" s="320"/>
      <c r="AB488" s="321"/>
      <c r="AC488" s="1058"/>
      <c r="AD488" s="1058"/>
      <c r="AE488" s="1058"/>
      <c r="AF488" s="1058"/>
      <c r="AG488" s="105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9">
        <v>24</v>
      </c>
      <c r="B489" s="1059">
        <v>1</v>
      </c>
      <c r="C489" s="415"/>
      <c r="D489" s="415"/>
      <c r="E489" s="415"/>
      <c r="F489" s="415"/>
      <c r="G489" s="415"/>
      <c r="H489" s="415"/>
      <c r="I489" s="415"/>
      <c r="J489" s="416"/>
      <c r="K489" s="417"/>
      <c r="L489" s="417"/>
      <c r="M489" s="417"/>
      <c r="N489" s="417"/>
      <c r="O489" s="417"/>
      <c r="P489" s="318"/>
      <c r="Q489" s="318"/>
      <c r="R489" s="318"/>
      <c r="S489" s="318"/>
      <c r="T489" s="318"/>
      <c r="U489" s="318"/>
      <c r="V489" s="318"/>
      <c r="W489" s="318"/>
      <c r="X489" s="318"/>
      <c r="Y489" s="319"/>
      <c r="Z489" s="320"/>
      <c r="AA489" s="320"/>
      <c r="AB489" s="321"/>
      <c r="AC489" s="1058"/>
      <c r="AD489" s="1058"/>
      <c r="AE489" s="1058"/>
      <c r="AF489" s="1058"/>
      <c r="AG489" s="105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9">
        <v>25</v>
      </c>
      <c r="B490" s="1059">
        <v>1</v>
      </c>
      <c r="C490" s="415"/>
      <c r="D490" s="415"/>
      <c r="E490" s="415"/>
      <c r="F490" s="415"/>
      <c r="G490" s="415"/>
      <c r="H490" s="415"/>
      <c r="I490" s="415"/>
      <c r="J490" s="416"/>
      <c r="K490" s="417"/>
      <c r="L490" s="417"/>
      <c r="M490" s="417"/>
      <c r="N490" s="417"/>
      <c r="O490" s="417"/>
      <c r="P490" s="318"/>
      <c r="Q490" s="318"/>
      <c r="R490" s="318"/>
      <c r="S490" s="318"/>
      <c r="T490" s="318"/>
      <c r="U490" s="318"/>
      <c r="V490" s="318"/>
      <c r="W490" s="318"/>
      <c r="X490" s="318"/>
      <c r="Y490" s="319"/>
      <c r="Z490" s="320"/>
      <c r="AA490" s="320"/>
      <c r="AB490" s="321"/>
      <c r="AC490" s="1058"/>
      <c r="AD490" s="1058"/>
      <c r="AE490" s="1058"/>
      <c r="AF490" s="1058"/>
      <c r="AG490" s="105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9">
        <v>26</v>
      </c>
      <c r="B491" s="1059">
        <v>1</v>
      </c>
      <c r="C491" s="415"/>
      <c r="D491" s="415"/>
      <c r="E491" s="415"/>
      <c r="F491" s="415"/>
      <c r="G491" s="415"/>
      <c r="H491" s="415"/>
      <c r="I491" s="415"/>
      <c r="J491" s="416"/>
      <c r="K491" s="417"/>
      <c r="L491" s="417"/>
      <c r="M491" s="417"/>
      <c r="N491" s="417"/>
      <c r="O491" s="417"/>
      <c r="P491" s="318"/>
      <c r="Q491" s="318"/>
      <c r="R491" s="318"/>
      <c r="S491" s="318"/>
      <c r="T491" s="318"/>
      <c r="U491" s="318"/>
      <c r="V491" s="318"/>
      <c r="W491" s="318"/>
      <c r="X491" s="318"/>
      <c r="Y491" s="319"/>
      <c r="Z491" s="320"/>
      <c r="AA491" s="320"/>
      <c r="AB491" s="321"/>
      <c r="AC491" s="1058"/>
      <c r="AD491" s="1058"/>
      <c r="AE491" s="1058"/>
      <c r="AF491" s="1058"/>
      <c r="AG491" s="105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9">
        <v>27</v>
      </c>
      <c r="B492" s="1059">
        <v>1</v>
      </c>
      <c r="C492" s="415"/>
      <c r="D492" s="415"/>
      <c r="E492" s="415"/>
      <c r="F492" s="415"/>
      <c r="G492" s="415"/>
      <c r="H492" s="415"/>
      <c r="I492" s="415"/>
      <c r="J492" s="416"/>
      <c r="K492" s="417"/>
      <c r="L492" s="417"/>
      <c r="M492" s="417"/>
      <c r="N492" s="417"/>
      <c r="O492" s="417"/>
      <c r="P492" s="318"/>
      <c r="Q492" s="318"/>
      <c r="R492" s="318"/>
      <c r="S492" s="318"/>
      <c r="T492" s="318"/>
      <c r="U492" s="318"/>
      <c r="V492" s="318"/>
      <c r="W492" s="318"/>
      <c r="X492" s="318"/>
      <c r="Y492" s="319"/>
      <c r="Z492" s="320"/>
      <c r="AA492" s="320"/>
      <c r="AB492" s="321"/>
      <c r="AC492" s="1058"/>
      <c r="AD492" s="1058"/>
      <c r="AE492" s="1058"/>
      <c r="AF492" s="1058"/>
      <c r="AG492" s="105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9">
        <v>28</v>
      </c>
      <c r="B493" s="1059">
        <v>1</v>
      </c>
      <c r="C493" s="415"/>
      <c r="D493" s="415"/>
      <c r="E493" s="415"/>
      <c r="F493" s="415"/>
      <c r="G493" s="415"/>
      <c r="H493" s="415"/>
      <c r="I493" s="415"/>
      <c r="J493" s="416"/>
      <c r="K493" s="417"/>
      <c r="L493" s="417"/>
      <c r="M493" s="417"/>
      <c r="N493" s="417"/>
      <c r="O493" s="417"/>
      <c r="P493" s="318"/>
      <c r="Q493" s="318"/>
      <c r="R493" s="318"/>
      <c r="S493" s="318"/>
      <c r="T493" s="318"/>
      <c r="U493" s="318"/>
      <c r="V493" s="318"/>
      <c r="W493" s="318"/>
      <c r="X493" s="318"/>
      <c r="Y493" s="319"/>
      <c r="Z493" s="320"/>
      <c r="AA493" s="320"/>
      <c r="AB493" s="321"/>
      <c r="AC493" s="1058"/>
      <c r="AD493" s="1058"/>
      <c r="AE493" s="1058"/>
      <c r="AF493" s="1058"/>
      <c r="AG493" s="105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9">
        <v>29</v>
      </c>
      <c r="B494" s="1059">
        <v>1</v>
      </c>
      <c r="C494" s="415"/>
      <c r="D494" s="415"/>
      <c r="E494" s="415"/>
      <c r="F494" s="415"/>
      <c r="G494" s="415"/>
      <c r="H494" s="415"/>
      <c r="I494" s="415"/>
      <c r="J494" s="416"/>
      <c r="K494" s="417"/>
      <c r="L494" s="417"/>
      <c r="M494" s="417"/>
      <c r="N494" s="417"/>
      <c r="O494" s="417"/>
      <c r="P494" s="318"/>
      <c r="Q494" s="318"/>
      <c r="R494" s="318"/>
      <c r="S494" s="318"/>
      <c r="T494" s="318"/>
      <c r="U494" s="318"/>
      <c r="V494" s="318"/>
      <c r="W494" s="318"/>
      <c r="X494" s="318"/>
      <c r="Y494" s="319"/>
      <c r="Z494" s="320"/>
      <c r="AA494" s="320"/>
      <c r="AB494" s="321"/>
      <c r="AC494" s="1058"/>
      <c r="AD494" s="1058"/>
      <c r="AE494" s="1058"/>
      <c r="AF494" s="1058"/>
      <c r="AG494" s="105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9">
        <v>30</v>
      </c>
      <c r="B495" s="1059">
        <v>1</v>
      </c>
      <c r="C495" s="415"/>
      <c r="D495" s="415"/>
      <c r="E495" s="415"/>
      <c r="F495" s="415"/>
      <c r="G495" s="415"/>
      <c r="H495" s="415"/>
      <c r="I495" s="415"/>
      <c r="J495" s="416"/>
      <c r="K495" s="417"/>
      <c r="L495" s="417"/>
      <c r="M495" s="417"/>
      <c r="N495" s="417"/>
      <c r="O495" s="417"/>
      <c r="P495" s="318"/>
      <c r="Q495" s="318"/>
      <c r="R495" s="318"/>
      <c r="S495" s="318"/>
      <c r="T495" s="318"/>
      <c r="U495" s="318"/>
      <c r="V495" s="318"/>
      <c r="W495" s="318"/>
      <c r="X495" s="318"/>
      <c r="Y495" s="319"/>
      <c r="Z495" s="320"/>
      <c r="AA495" s="320"/>
      <c r="AB495" s="321"/>
      <c r="AC495" s="1058"/>
      <c r="AD495" s="1058"/>
      <c r="AE495" s="1058"/>
      <c r="AF495" s="1058"/>
      <c r="AG495" s="105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9">
        <v>1</v>
      </c>
      <c r="B499" s="1059">
        <v>1</v>
      </c>
      <c r="C499" s="415"/>
      <c r="D499" s="415"/>
      <c r="E499" s="415"/>
      <c r="F499" s="415"/>
      <c r="G499" s="415"/>
      <c r="H499" s="415"/>
      <c r="I499" s="415"/>
      <c r="J499" s="416"/>
      <c r="K499" s="417"/>
      <c r="L499" s="417"/>
      <c r="M499" s="417"/>
      <c r="N499" s="417"/>
      <c r="O499" s="417"/>
      <c r="P499" s="318"/>
      <c r="Q499" s="318"/>
      <c r="R499" s="318"/>
      <c r="S499" s="318"/>
      <c r="T499" s="318"/>
      <c r="U499" s="318"/>
      <c r="V499" s="318"/>
      <c r="W499" s="318"/>
      <c r="X499" s="318"/>
      <c r="Y499" s="319"/>
      <c r="Z499" s="320"/>
      <c r="AA499" s="320"/>
      <c r="AB499" s="321"/>
      <c r="AC499" s="1058"/>
      <c r="AD499" s="1058"/>
      <c r="AE499" s="1058"/>
      <c r="AF499" s="1058"/>
      <c r="AG499" s="105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9">
        <v>2</v>
      </c>
      <c r="B500" s="1059">
        <v>1</v>
      </c>
      <c r="C500" s="415"/>
      <c r="D500" s="415"/>
      <c r="E500" s="415"/>
      <c r="F500" s="415"/>
      <c r="G500" s="415"/>
      <c r="H500" s="415"/>
      <c r="I500" s="415"/>
      <c r="J500" s="416"/>
      <c r="K500" s="417"/>
      <c r="L500" s="417"/>
      <c r="M500" s="417"/>
      <c r="N500" s="417"/>
      <c r="O500" s="417"/>
      <c r="P500" s="318"/>
      <c r="Q500" s="318"/>
      <c r="R500" s="318"/>
      <c r="S500" s="318"/>
      <c r="T500" s="318"/>
      <c r="U500" s="318"/>
      <c r="V500" s="318"/>
      <c r="W500" s="318"/>
      <c r="X500" s="318"/>
      <c r="Y500" s="319"/>
      <c r="Z500" s="320"/>
      <c r="AA500" s="320"/>
      <c r="AB500" s="321"/>
      <c r="AC500" s="1058"/>
      <c r="AD500" s="1058"/>
      <c r="AE500" s="1058"/>
      <c r="AF500" s="1058"/>
      <c r="AG500" s="105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9">
        <v>3</v>
      </c>
      <c r="B501" s="1059">
        <v>1</v>
      </c>
      <c r="C501" s="415"/>
      <c r="D501" s="415"/>
      <c r="E501" s="415"/>
      <c r="F501" s="415"/>
      <c r="G501" s="415"/>
      <c r="H501" s="415"/>
      <c r="I501" s="415"/>
      <c r="J501" s="416"/>
      <c r="K501" s="417"/>
      <c r="L501" s="417"/>
      <c r="M501" s="417"/>
      <c r="N501" s="417"/>
      <c r="O501" s="417"/>
      <c r="P501" s="318"/>
      <c r="Q501" s="318"/>
      <c r="R501" s="318"/>
      <c r="S501" s="318"/>
      <c r="T501" s="318"/>
      <c r="U501" s="318"/>
      <c r="V501" s="318"/>
      <c r="W501" s="318"/>
      <c r="X501" s="318"/>
      <c r="Y501" s="319"/>
      <c r="Z501" s="320"/>
      <c r="AA501" s="320"/>
      <c r="AB501" s="321"/>
      <c r="AC501" s="1058"/>
      <c r="AD501" s="1058"/>
      <c r="AE501" s="1058"/>
      <c r="AF501" s="1058"/>
      <c r="AG501" s="105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9">
        <v>4</v>
      </c>
      <c r="B502" s="1059">
        <v>1</v>
      </c>
      <c r="C502" s="415"/>
      <c r="D502" s="415"/>
      <c r="E502" s="415"/>
      <c r="F502" s="415"/>
      <c r="G502" s="415"/>
      <c r="H502" s="415"/>
      <c r="I502" s="415"/>
      <c r="J502" s="416"/>
      <c r="K502" s="417"/>
      <c r="L502" s="417"/>
      <c r="M502" s="417"/>
      <c r="N502" s="417"/>
      <c r="O502" s="417"/>
      <c r="P502" s="318"/>
      <c r="Q502" s="318"/>
      <c r="R502" s="318"/>
      <c r="S502" s="318"/>
      <c r="T502" s="318"/>
      <c r="U502" s="318"/>
      <c r="V502" s="318"/>
      <c r="W502" s="318"/>
      <c r="X502" s="318"/>
      <c r="Y502" s="319"/>
      <c r="Z502" s="320"/>
      <c r="AA502" s="320"/>
      <c r="AB502" s="321"/>
      <c r="AC502" s="1058"/>
      <c r="AD502" s="1058"/>
      <c r="AE502" s="1058"/>
      <c r="AF502" s="1058"/>
      <c r="AG502" s="105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9">
        <v>5</v>
      </c>
      <c r="B503" s="1059">
        <v>1</v>
      </c>
      <c r="C503" s="415"/>
      <c r="D503" s="415"/>
      <c r="E503" s="415"/>
      <c r="F503" s="415"/>
      <c r="G503" s="415"/>
      <c r="H503" s="415"/>
      <c r="I503" s="415"/>
      <c r="J503" s="416"/>
      <c r="K503" s="417"/>
      <c r="L503" s="417"/>
      <c r="M503" s="417"/>
      <c r="N503" s="417"/>
      <c r="O503" s="417"/>
      <c r="P503" s="318"/>
      <c r="Q503" s="318"/>
      <c r="R503" s="318"/>
      <c r="S503" s="318"/>
      <c r="T503" s="318"/>
      <c r="U503" s="318"/>
      <c r="V503" s="318"/>
      <c r="W503" s="318"/>
      <c r="X503" s="318"/>
      <c r="Y503" s="319"/>
      <c r="Z503" s="320"/>
      <c r="AA503" s="320"/>
      <c r="AB503" s="321"/>
      <c r="AC503" s="1058"/>
      <c r="AD503" s="1058"/>
      <c r="AE503" s="1058"/>
      <c r="AF503" s="1058"/>
      <c r="AG503" s="105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9">
        <v>6</v>
      </c>
      <c r="B504" s="1059">
        <v>1</v>
      </c>
      <c r="C504" s="415"/>
      <c r="D504" s="415"/>
      <c r="E504" s="415"/>
      <c r="F504" s="415"/>
      <c r="G504" s="415"/>
      <c r="H504" s="415"/>
      <c r="I504" s="415"/>
      <c r="J504" s="416"/>
      <c r="K504" s="417"/>
      <c r="L504" s="417"/>
      <c r="M504" s="417"/>
      <c r="N504" s="417"/>
      <c r="O504" s="417"/>
      <c r="P504" s="318"/>
      <c r="Q504" s="318"/>
      <c r="R504" s="318"/>
      <c r="S504" s="318"/>
      <c r="T504" s="318"/>
      <c r="U504" s="318"/>
      <c r="V504" s="318"/>
      <c r="W504" s="318"/>
      <c r="X504" s="318"/>
      <c r="Y504" s="319"/>
      <c r="Z504" s="320"/>
      <c r="AA504" s="320"/>
      <c r="AB504" s="321"/>
      <c r="AC504" s="1058"/>
      <c r="AD504" s="1058"/>
      <c r="AE504" s="1058"/>
      <c r="AF504" s="1058"/>
      <c r="AG504" s="105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9">
        <v>7</v>
      </c>
      <c r="B505" s="1059">
        <v>1</v>
      </c>
      <c r="C505" s="415"/>
      <c r="D505" s="415"/>
      <c r="E505" s="415"/>
      <c r="F505" s="415"/>
      <c r="G505" s="415"/>
      <c r="H505" s="415"/>
      <c r="I505" s="415"/>
      <c r="J505" s="416"/>
      <c r="K505" s="417"/>
      <c r="L505" s="417"/>
      <c r="M505" s="417"/>
      <c r="N505" s="417"/>
      <c r="O505" s="417"/>
      <c r="P505" s="318"/>
      <c r="Q505" s="318"/>
      <c r="R505" s="318"/>
      <c r="S505" s="318"/>
      <c r="T505" s="318"/>
      <c r="U505" s="318"/>
      <c r="V505" s="318"/>
      <c r="W505" s="318"/>
      <c r="X505" s="318"/>
      <c r="Y505" s="319"/>
      <c r="Z505" s="320"/>
      <c r="AA505" s="320"/>
      <c r="AB505" s="321"/>
      <c r="AC505" s="1058"/>
      <c r="AD505" s="1058"/>
      <c r="AE505" s="1058"/>
      <c r="AF505" s="1058"/>
      <c r="AG505" s="105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9">
        <v>8</v>
      </c>
      <c r="B506" s="1059">
        <v>1</v>
      </c>
      <c r="C506" s="415"/>
      <c r="D506" s="415"/>
      <c r="E506" s="415"/>
      <c r="F506" s="415"/>
      <c r="G506" s="415"/>
      <c r="H506" s="415"/>
      <c r="I506" s="415"/>
      <c r="J506" s="416"/>
      <c r="K506" s="417"/>
      <c r="L506" s="417"/>
      <c r="M506" s="417"/>
      <c r="N506" s="417"/>
      <c r="O506" s="417"/>
      <c r="P506" s="318"/>
      <c r="Q506" s="318"/>
      <c r="R506" s="318"/>
      <c r="S506" s="318"/>
      <c r="T506" s="318"/>
      <c r="U506" s="318"/>
      <c r="V506" s="318"/>
      <c r="W506" s="318"/>
      <c r="X506" s="318"/>
      <c r="Y506" s="319"/>
      <c r="Z506" s="320"/>
      <c r="AA506" s="320"/>
      <c r="AB506" s="321"/>
      <c r="AC506" s="1058"/>
      <c r="AD506" s="1058"/>
      <c r="AE506" s="1058"/>
      <c r="AF506" s="1058"/>
      <c r="AG506" s="105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9">
        <v>9</v>
      </c>
      <c r="B507" s="1059">
        <v>1</v>
      </c>
      <c r="C507" s="415"/>
      <c r="D507" s="415"/>
      <c r="E507" s="415"/>
      <c r="F507" s="415"/>
      <c r="G507" s="415"/>
      <c r="H507" s="415"/>
      <c r="I507" s="415"/>
      <c r="J507" s="416"/>
      <c r="K507" s="417"/>
      <c r="L507" s="417"/>
      <c r="M507" s="417"/>
      <c r="N507" s="417"/>
      <c r="O507" s="417"/>
      <c r="P507" s="318"/>
      <c r="Q507" s="318"/>
      <c r="R507" s="318"/>
      <c r="S507" s="318"/>
      <c r="T507" s="318"/>
      <c r="U507" s="318"/>
      <c r="V507" s="318"/>
      <c r="W507" s="318"/>
      <c r="X507" s="318"/>
      <c r="Y507" s="319"/>
      <c r="Z507" s="320"/>
      <c r="AA507" s="320"/>
      <c r="AB507" s="321"/>
      <c r="AC507" s="1058"/>
      <c r="AD507" s="1058"/>
      <c r="AE507" s="1058"/>
      <c r="AF507" s="1058"/>
      <c r="AG507" s="105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9">
        <v>10</v>
      </c>
      <c r="B508" s="1059">
        <v>1</v>
      </c>
      <c r="C508" s="415"/>
      <c r="D508" s="415"/>
      <c r="E508" s="415"/>
      <c r="F508" s="415"/>
      <c r="G508" s="415"/>
      <c r="H508" s="415"/>
      <c r="I508" s="415"/>
      <c r="J508" s="416"/>
      <c r="K508" s="417"/>
      <c r="L508" s="417"/>
      <c r="M508" s="417"/>
      <c r="N508" s="417"/>
      <c r="O508" s="417"/>
      <c r="P508" s="318"/>
      <c r="Q508" s="318"/>
      <c r="R508" s="318"/>
      <c r="S508" s="318"/>
      <c r="T508" s="318"/>
      <c r="U508" s="318"/>
      <c r="V508" s="318"/>
      <c r="W508" s="318"/>
      <c r="X508" s="318"/>
      <c r="Y508" s="319"/>
      <c r="Z508" s="320"/>
      <c r="AA508" s="320"/>
      <c r="AB508" s="321"/>
      <c r="AC508" s="1058"/>
      <c r="AD508" s="1058"/>
      <c r="AE508" s="1058"/>
      <c r="AF508" s="1058"/>
      <c r="AG508" s="105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9">
        <v>11</v>
      </c>
      <c r="B509" s="1059">
        <v>1</v>
      </c>
      <c r="C509" s="415"/>
      <c r="D509" s="415"/>
      <c r="E509" s="415"/>
      <c r="F509" s="415"/>
      <c r="G509" s="415"/>
      <c r="H509" s="415"/>
      <c r="I509" s="415"/>
      <c r="J509" s="416"/>
      <c r="K509" s="417"/>
      <c r="L509" s="417"/>
      <c r="M509" s="417"/>
      <c r="N509" s="417"/>
      <c r="O509" s="417"/>
      <c r="P509" s="318"/>
      <c r="Q509" s="318"/>
      <c r="R509" s="318"/>
      <c r="S509" s="318"/>
      <c r="T509" s="318"/>
      <c r="U509" s="318"/>
      <c r="V509" s="318"/>
      <c r="W509" s="318"/>
      <c r="X509" s="318"/>
      <c r="Y509" s="319"/>
      <c r="Z509" s="320"/>
      <c r="AA509" s="320"/>
      <c r="AB509" s="321"/>
      <c r="AC509" s="1058"/>
      <c r="AD509" s="1058"/>
      <c r="AE509" s="1058"/>
      <c r="AF509" s="1058"/>
      <c r="AG509" s="105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9">
        <v>12</v>
      </c>
      <c r="B510" s="1059">
        <v>1</v>
      </c>
      <c r="C510" s="415"/>
      <c r="D510" s="415"/>
      <c r="E510" s="415"/>
      <c r="F510" s="415"/>
      <c r="G510" s="415"/>
      <c r="H510" s="415"/>
      <c r="I510" s="415"/>
      <c r="J510" s="416"/>
      <c r="K510" s="417"/>
      <c r="L510" s="417"/>
      <c r="M510" s="417"/>
      <c r="N510" s="417"/>
      <c r="O510" s="417"/>
      <c r="P510" s="318"/>
      <c r="Q510" s="318"/>
      <c r="R510" s="318"/>
      <c r="S510" s="318"/>
      <c r="T510" s="318"/>
      <c r="U510" s="318"/>
      <c r="V510" s="318"/>
      <c r="W510" s="318"/>
      <c r="X510" s="318"/>
      <c r="Y510" s="319"/>
      <c r="Z510" s="320"/>
      <c r="AA510" s="320"/>
      <c r="AB510" s="321"/>
      <c r="AC510" s="1058"/>
      <c r="AD510" s="1058"/>
      <c r="AE510" s="1058"/>
      <c r="AF510" s="1058"/>
      <c r="AG510" s="105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9">
        <v>13</v>
      </c>
      <c r="B511" s="1059">
        <v>1</v>
      </c>
      <c r="C511" s="415"/>
      <c r="D511" s="415"/>
      <c r="E511" s="415"/>
      <c r="F511" s="415"/>
      <c r="G511" s="415"/>
      <c r="H511" s="415"/>
      <c r="I511" s="415"/>
      <c r="J511" s="416"/>
      <c r="K511" s="417"/>
      <c r="L511" s="417"/>
      <c r="M511" s="417"/>
      <c r="N511" s="417"/>
      <c r="O511" s="417"/>
      <c r="P511" s="318"/>
      <c r="Q511" s="318"/>
      <c r="R511" s="318"/>
      <c r="S511" s="318"/>
      <c r="T511" s="318"/>
      <c r="U511" s="318"/>
      <c r="V511" s="318"/>
      <c r="W511" s="318"/>
      <c r="X511" s="318"/>
      <c r="Y511" s="319"/>
      <c r="Z511" s="320"/>
      <c r="AA511" s="320"/>
      <c r="AB511" s="321"/>
      <c r="AC511" s="1058"/>
      <c r="AD511" s="1058"/>
      <c r="AE511" s="1058"/>
      <c r="AF511" s="1058"/>
      <c r="AG511" s="105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9">
        <v>14</v>
      </c>
      <c r="B512" s="1059">
        <v>1</v>
      </c>
      <c r="C512" s="415"/>
      <c r="D512" s="415"/>
      <c r="E512" s="415"/>
      <c r="F512" s="415"/>
      <c r="G512" s="415"/>
      <c r="H512" s="415"/>
      <c r="I512" s="415"/>
      <c r="J512" s="416"/>
      <c r="K512" s="417"/>
      <c r="L512" s="417"/>
      <c r="M512" s="417"/>
      <c r="N512" s="417"/>
      <c r="O512" s="417"/>
      <c r="P512" s="318"/>
      <c r="Q512" s="318"/>
      <c r="R512" s="318"/>
      <c r="S512" s="318"/>
      <c r="T512" s="318"/>
      <c r="U512" s="318"/>
      <c r="V512" s="318"/>
      <c r="W512" s="318"/>
      <c r="X512" s="318"/>
      <c r="Y512" s="319"/>
      <c r="Z512" s="320"/>
      <c r="AA512" s="320"/>
      <c r="AB512" s="321"/>
      <c r="AC512" s="1058"/>
      <c r="AD512" s="1058"/>
      <c r="AE512" s="1058"/>
      <c r="AF512" s="1058"/>
      <c r="AG512" s="105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9">
        <v>15</v>
      </c>
      <c r="B513" s="1059">
        <v>1</v>
      </c>
      <c r="C513" s="415"/>
      <c r="D513" s="415"/>
      <c r="E513" s="415"/>
      <c r="F513" s="415"/>
      <c r="G513" s="415"/>
      <c r="H513" s="415"/>
      <c r="I513" s="415"/>
      <c r="J513" s="416"/>
      <c r="K513" s="417"/>
      <c r="L513" s="417"/>
      <c r="M513" s="417"/>
      <c r="N513" s="417"/>
      <c r="O513" s="417"/>
      <c r="P513" s="318"/>
      <c r="Q513" s="318"/>
      <c r="R513" s="318"/>
      <c r="S513" s="318"/>
      <c r="T513" s="318"/>
      <c r="U513" s="318"/>
      <c r="V513" s="318"/>
      <c r="W513" s="318"/>
      <c r="X513" s="318"/>
      <c r="Y513" s="319"/>
      <c r="Z513" s="320"/>
      <c r="AA513" s="320"/>
      <c r="AB513" s="321"/>
      <c r="AC513" s="1058"/>
      <c r="AD513" s="1058"/>
      <c r="AE513" s="1058"/>
      <c r="AF513" s="1058"/>
      <c r="AG513" s="105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9">
        <v>16</v>
      </c>
      <c r="B514" s="1059">
        <v>1</v>
      </c>
      <c r="C514" s="415"/>
      <c r="D514" s="415"/>
      <c r="E514" s="415"/>
      <c r="F514" s="415"/>
      <c r="G514" s="415"/>
      <c r="H514" s="415"/>
      <c r="I514" s="415"/>
      <c r="J514" s="416"/>
      <c r="K514" s="417"/>
      <c r="L514" s="417"/>
      <c r="M514" s="417"/>
      <c r="N514" s="417"/>
      <c r="O514" s="417"/>
      <c r="P514" s="318"/>
      <c r="Q514" s="318"/>
      <c r="R514" s="318"/>
      <c r="S514" s="318"/>
      <c r="T514" s="318"/>
      <c r="U514" s="318"/>
      <c r="V514" s="318"/>
      <c r="W514" s="318"/>
      <c r="X514" s="318"/>
      <c r="Y514" s="319"/>
      <c r="Z514" s="320"/>
      <c r="AA514" s="320"/>
      <c r="AB514" s="321"/>
      <c r="AC514" s="1058"/>
      <c r="AD514" s="1058"/>
      <c r="AE514" s="1058"/>
      <c r="AF514" s="1058"/>
      <c r="AG514" s="105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9">
        <v>17</v>
      </c>
      <c r="B515" s="1059">
        <v>1</v>
      </c>
      <c r="C515" s="415"/>
      <c r="D515" s="415"/>
      <c r="E515" s="415"/>
      <c r="F515" s="415"/>
      <c r="G515" s="415"/>
      <c r="H515" s="415"/>
      <c r="I515" s="415"/>
      <c r="J515" s="416"/>
      <c r="K515" s="417"/>
      <c r="L515" s="417"/>
      <c r="M515" s="417"/>
      <c r="N515" s="417"/>
      <c r="O515" s="417"/>
      <c r="P515" s="318"/>
      <c r="Q515" s="318"/>
      <c r="R515" s="318"/>
      <c r="S515" s="318"/>
      <c r="T515" s="318"/>
      <c r="U515" s="318"/>
      <c r="V515" s="318"/>
      <c r="W515" s="318"/>
      <c r="X515" s="318"/>
      <c r="Y515" s="319"/>
      <c r="Z515" s="320"/>
      <c r="AA515" s="320"/>
      <c r="AB515" s="321"/>
      <c r="AC515" s="1058"/>
      <c r="AD515" s="1058"/>
      <c r="AE515" s="1058"/>
      <c r="AF515" s="1058"/>
      <c r="AG515" s="105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9">
        <v>18</v>
      </c>
      <c r="B516" s="1059">
        <v>1</v>
      </c>
      <c r="C516" s="415"/>
      <c r="D516" s="415"/>
      <c r="E516" s="415"/>
      <c r="F516" s="415"/>
      <c r="G516" s="415"/>
      <c r="H516" s="415"/>
      <c r="I516" s="415"/>
      <c r="J516" s="416"/>
      <c r="K516" s="417"/>
      <c r="L516" s="417"/>
      <c r="M516" s="417"/>
      <c r="N516" s="417"/>
      <c r="O516" s="417"/>
      <c r="P516" s="318"/>
      <c r="Q516" s="318"/>
      <c r="R516" s="318"/>
      <c r="S516" s="318"/>
      <c r="T516" s="318"/>
      <c r="U516" s="318"/>
      <c r="V516" s="318"/>
      <c r="W516" s="318"/>
      <c r="X516" s="318"/>
      <c r="Y516" s="319"/>
      <c r="Z516" s="320"/>
      <c r="AA516" s="320"/>
      <c r="AB516" s="321"/>
      <c r="AC516" s="1058"/>
      <c r="AD516" s="1058"/>
      <c r="AE516" s="1058"/>
      <c r="AF516" s="1058"/>
      <c r="AG516" s="105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9">
        <v>19</v>
      </c>
      <c r="B517" s="1059">
        <v>1</v>
      </c>
      <c r="C517" s="415"/>
      <c r="D517" s="415"/>
      <c r="E517" s="415"/>
      <c r="F517" s="415"/>
      <c r="G517" s="415"/>
      <c r="H517" s="415"/>
      <c r="I517" s="415"/>
      <c r="J517" s="416"/>
      <c r="K517" s="417"/>
      <c r="L517" s="417"/>
      <c r="M517" s="417"/>
      <c r="N517" s="417"/>
      <c r="O517" s="417"/>
      <c r="P517" s="318"/>
      <c r="Q517" s="318"/>
      <c r="R517" s="318"/>
      <c r="S517" s="318"/>
      <c r="T517" s="318"/>
      <c r="U517" s="318"/>
      <c r="V517" s="318"/>
      <c r="W517" s="318"/>
      <c r="X517" s="318"/>
      <c r="Y517" s="319"/>
      <c r="Z517" s="320"/>
      <c r="AA517" s="320"/>
      <c r="AB517" s="321"/>
      <c r="AC517" s="1058"/>
      <c r="AD517" s="1058"/>
      <c r="AE517" s="1058"/>
      <c r="AF517" s="1058"/>
      <c r="AG517" s="105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9">
        <v>20</v>
      </c>
      <c r="B518" s="1059">
        <v>1</v>
      </c>
      <c r="C518" s="415"/>
      <c r="D518" s="415"/>
      <c r="E518" s="415"/>
      <c r="F518" s="415"/>
      <c r="G518" s="415"/>
      <c r="H518" s="415"/>
      <c r="I518" s="415"/>
      <c r="J518" s="416"/>
      <c r="K518" s="417"/>
      <c r="L518" s="417"/>
      <c r="M518" s="417"/>
      <c r="N518" s="417"/>
      <c r="O518" s="417"/>
      <c r="P518" s="318"/>
      <c r="Q518" s="318"/>
      <c r="R518" s="318"/>
      <c r="S518" s="318"/>
      <c r="T518" s="318"/>
      <c r="U518" s="318"/>
      <c r="V518" s="318"/>
      <c r="W518" s="318"/>
      <c r="X518" s="318"/>
      <c r="Y518" s="319"/>
      <c r="Z518" s="320"/>
      <c r="AA518" s="320"/>
      <c r="AB518" s="321"/>
      <c r="AC518" s="1058"/>
      <c r="AD518" s="1058"/>
      <c r="AE518" s="1058"/>
      <c r="AF518" s="1058"/>
      <c r="AG518" s="105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9">
        <v>21</v>
      </c>
      <c r="B519" s="1059">
        <v>1</v>
      </c>
      <c r="C519" s="415"/>
      <c r="D519" s="415"/>
      <c r="E519" s="415"/>
      <c r="F519" s="415"/>
      <c r="G519" s="415"/>
      <c r="H519" s="415"/>
      <c r="I519" s="415"/>
      <c r="J519" s="416"/>
      <c r="K519" s="417"/>
      <c r="L519" s="417"/>
      <c r="M519" s="417"/>
      <c r="N519" s="417"/>
      <c r="O519" s="417"/>
      <c r="P519" s="318"/>
      <c r="Q519" s="318"/>
      <c r="R519" s="318"/>
      <c r="S519" s="318"/>
      <c r="T519" s="318"/>
      <c r="U519" s="318"/>
      <c r="V519" s="318"/>
      <c r="W519" s="318"/>
      <c r="X519" s="318"/>
      <c r="Y519" s="319"/>
      <c r="Z519" s="320"/>
      <c r="AA519" s="320"/>
      <c r="AB519" s="321"/>
      <c r="AC519" s="1058"/>
      <c r="AD519" s="1058"/>
      <c r="AE519" s="1058"/>
      <c r="AF519" s="1058"/>
      <c r="AG519" s="105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9">
        <v>22</v>
      </c>
      <c r="B520" s="1059">
        <v>1</v>
      </c>
      <c r="C520" s="415"/>
      <c r="D520" s="415"/>
      <c r="E520" s="415"/>
      <c r="F520" s="415"/>
      <c r="G520" s="415"/>
      <c r="H520" s="415"/>
      <c r="I520" s="415"/>
      <c r="J520" s="416"/>
      <c r="K520" s="417"/>
      <c r="L520" s="417"/>
      <c r="M520" s="417"/>
      <c r="N520" s="417"/>
      <c r="O520" s="417"/>
      <c r="P520" s="318"/>
      <c r="Q520" s="318"/>
      <c r="R520" s="318"/>
      <c r="S520" s="318"/>
      <c r="T520" s="318"/>
      <c r="U520" s="318"/>
      <c r="V520" s="318"/>
      <c r="W520" s="318"/>
      <c r="X520" s="318"/>
      <c r="Y520" s="319"/>
      <c r="Z520" s="320"/>
      <c r="AA520" s="320"/>
      <c r="AB520" s="321"/>
      <c r="AC520" s="1058"/>
      <c r="AD520" s="1058"/>
      <c r="AE520" s="1058"/>
      <c r="AF520" s="1058"/>
      <c r="AG520" s="105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9">
        <v>23</v>
      </c>
      <c r="B521" s="1059">
        <v>1</v>
      </c>
      <c r="C521" s="415"/>
      <c r="D521" s="415"/>
      <c r="E521" s="415"/>
      <c r="F521" s="415"/>
      <c r="G521" s="415"/>
      <c r="H521" s="415"/>
      <c r="I521" s="415"/>
      <c r="J521" s="416"/>
      <c r="K521" s="417"/>
      <c r="L521" s="417"/>
      <c r="M521" s="417"/>
      <c r="N521" s="417"/>
      <c r="O521" s="417"/>
      <c r="P521" s="318"/>
      <c r="Q521" s="318"/>
      <c r="R521" s="318"/>
      <c r="S521" s="318"/>
      <c r="T521" s="318"/>
      <c r="U521" s="318"/>
      <c r="V521" s="318"/>
      <c r="W521" s="318"/>
      <c r="X521" s="318"/>
      <c r="Y521" s="319"/>
      <c r="Z521" s="320"/>
      <c r="AA521" s="320"/>
      <c r="AB521" s="321"/>
      <c r="AC521" s="1058"/>
      <c r="AD521" s="1058"/>
      <c r="AE521" s="1058"/>
      <c r="AF521" s="1058"/>
      <c r="AG521" s="105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9">
        <v>24</v>
      </c>
      <c r="B522" s="1059">
        <v>1</v>
      </c>
      <c r="C522" s="415"/>
      <c r="D522" s="415"/>
      <c r="E522" s="415"/>
      <c r="F522" s="415"/>
      <c r="G522" s="415"/>
      <c r="H522" s="415"/>
      <c r="I522" s="415"/>
      <c r="J522" s="416"/>
      <c r="K522" s="417"/>
      <c r="L522" s="417"/>
      <c r="M522" s="417"/>
      <c r="N522" s="417"/>
      <c r="O522" s="417"/>
      <c r="P522" s="318"/>
      <c r="Q522" s="318"/>
      <c r="R522" s="318"/>
      <c r="S522" s="318"/>
      <c r="T522" s="318"/>
      <c r="U522" s="318"/>
      <c r="V522" s="318"/>
      <c r="W522" s="318"/>
      <c r="X522" s="318"/>
      <c r="Y522" s="319"/>
      <c r="Z522" s="320"/>
      <c r="AA522" s="320"/>
      <c r="AB522" s="321"/>
      <c r="AC522" s="1058"/>
      <c r="AD522" s="1058"/>
      <c r="AE522" s="1058"/>
      <c r="AF522" s="1058"/>
      <c r="AG522" s="105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9">
        <v>25</v>
      </c>
      <c r="B523" s="1059">
        <v>1</v>
      </c>
      <c r="C523" s="415"/>
      <c r="D523" s="415"/>
      <c r="E523" s="415"/>
      <c r="F523" s="415"/>
      <c r="G523" s="415"/>
      <c r="H523" s="415"/>
      <c r="I523" s="415"/>
      <c r="J523" s="416"/>
      <c r="K523" s="417"/>
      <c r="L523" s="417"/>
      <c r="M523" s="417"/>
      <c r="N523" s="417"/>
      <c r="O523" s="417"/>
      <c r="P523" s="318"/>
      <c r="Q523" s="318"/>
      <c r="R523" s="318"/>
      <c r="S523" s="318"/>
      <c r="T523" s="318"/>
      <c r="U523" s="318"/>
      <c r="V523" s="318"/>
      <c r="W523" s="318"/>
      <c r="X523" s="318"/>
      <c r="Y523" s="319"/>
      <c r="Z523" s="320"/>
      <c r="AA523" s="320"/>
      <c r="AB523" s="321"/>
      <c r="AC523" s="1058"/>
      <c r="AD523" s="1058"/>
      <c r="AE523" s="1058"/>
      <c r="AF523" s="1058"/>
      <c r="AG523" s="105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9">
        <v>26</v>
      </c>
      <c r="B524" s="1059">
        <v>1</v>
      </c>
      <c r="C524" s="415"/>
      <c r="D524" s="415"/>
      <c r="E524" s="415"/>
      <c r="F524" s="415"/>
      <c r="G524" s="415"/>
      <c r="H524" s="415"/>
      <c r="I524" s="415"/>
      <c r="J524" s="416"/>
      <c r="K524" s="417"/>
      <c r="L524" s="417"/>
      <c r="M524" s="417"/>
      <c r="N524" s="417"/>
      <c r="O524" s="417"/>
      <c r="P524" s="318"/>
      <c r="Q524" s="318"/>
      <c r="R524" s="318"/>
      <c r="S524" s="318"/>
      <c r="T524" s="318"/>
      <c r="U524" s="318"/>
      <c r="V524" s="318"/>
      <c r="W524" s="318"/>
      <c r="X524" s="318"/>
      <c r="Y524" s="319"/>
      <c r="Z524" s="320"/>
      <c r="AA524" s="320"/>
      <c r="AB524" s="321"/>
      <c r="AC524" s="1058"/>
      <c r="AD524" s="1058"/>
      <c r="AE524" s="1058"/>
      <c r="AF524" s="1058"/>
      <c r="AG524" s="105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9">
        <v>27</v>
      </c>
      <c r="B525" s="1059">
        <v>1</v>
      </c>
      <c r="C525" s="415"/>
      <c r="D525" s="415"/>
      <c r="E525" s="415"/>
      <c r="F525" s="415"/>
      <c r="G525" s="415"/>
      <c r="H525" s="415"/>
      <c r="I525" s="415"/>
      <c r="J525" s="416"/>
      <c r="K525" s="417"/>
      <c r="L525" s="417"/>
      <c r="M525" s="417"/>
      <c r="N525" s="417"/>
      <c r="O525" s="417"/>
      <c r="P525" s="318"/>
      <c r="Q525" s="318"/>
      <c r="R525" s="318"/>
      <c r="S525" s="318"/>
      <c r="T525" s="318"/>
      <c r="U525" s="318"/>
      <c r="V525" s="318"/>
      <c r="W525" s="318"/>
      <c r="X525" s="318"/>
      <c r="Y525" s="319"/>
      <c r="Z525" s="320"/>
      <c r="AA525" s="320"/>
      <c r="AB525" s="321"/>
      <c r="AC525" s="1058"/>
      <c r="AD525" s="1058"/>
      <c r="AE525" s="1058"/>
      <c r="AF525" s="1058"/>
      <c r="AG525" s="105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9">
        <v>28</v>
      </c>
      <c r="B526" s="1059">
        <v>1</v>
      </c>
      <c r="C526" s="415"/>
      <c r="D526" s="415"/>
      <c r="E526" s="415"/>
      <c r="F526" s="415"/>
      <c r="G526" s="415"/>
      <c r="H526" s="415"/>
      <c r="I526" s="415"/>
      <c r="J526" s="416"/>
      <c r="K526" s="417"/>
      <c r="L526" s="417"/>
      <c r="M526" s="417"/>
      <c r="N526" s="417"/>
      <c r="O526" s="417"/>
      <c r="P526" s="318"/>
      <c r="Q526" s="318"/>
      <c r="R526" s="318"/>
      <c r="S526" s="318"/>
      <c r="T526" s="318"/>
      <c r="U526" s="318"/>
      <c r="V526" s="318"/>
      <c r="W526" s="318"/>
      <c r="X526" s="318"/>
      <c r="Y526" s="319"/>
      <c r="Z526" s="320"/>
      <c r="AA526" s="320"/>
      <c r="AB526" s="321"/>
      <c r="AC526" s="1058"/>
      <c r="AD526" s="1058"/>
      <c r="AE526" s="1058"/>
      <c r="AF526" s="1058"/>
      <c r="AG526" s="105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9">
        <v>29</v>
      </c>
      <c r="B527" s="1059">
        <v>1</v>
      </c>
      <c r="C527" s="415"/>
      <c r="D527" s="415"/>
      <c r="E527" s="415"/>
      <c r="F527" s="415"/>
      <c r="G527" s="415"/>
      <c r="H527" s="415"/>
      <c r="I527" s="415"/>
      <c r="J527" s="416"/>
      <c r="K527" s="417"/>
      <c r="L527" s="417"/>
      <c r="M527" s="417"/>
      <c r="N527" s="417"/>
      <c r="O527" s="417"/>
      <c r="P527" s="318"/>
      <c r="Q527" s="318"/>
      <c r="R527" s="318"/>
      <c r="S527" s="318"/>
      <c r="T527" s="318"/>
      <c r="U527" s="318"/>
      <c r="V527" s="318"/>
      <c r="W527" s="318"/>
      <c r="X527" s="318"/>
      <c r="Y527" s="319"/>
      <c r="Z527" s="320"/>
      <c r="AA527" s="320"/>
      <c r="AB527" s="321"/>
      <c r="AC527" s="1058"/>
      <c r="AD527" s="1058"/>
      <c r="AE527" s="1058"/>
      <c r="AF527" s="1058"/>
      <c r="AG527" s="105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9">
        <v>30</v>
      </c>
      <c r="B528" s="1059">
        <v>1</v>
      </c>
      <c r="C528" s="415"/>
      <c r="D528" s="415"/>
      <c r="E528" s="415"/>
      <c r="F528" s="415"/>
      <c r="G528" s="415"/>
      <c r="H528" s="415"/>
      <c r="I528" s="415"/>
      <c r="J528" s="416"/>
      <c r="K528" s="417"/>
      <c r="L528" s="417"/>
      <c r="M528" s="417"/>
      <c r="N528" s="417"/>
      <c r="O528" s="417"/>
      <c r="P528" s="318"/>
      <c r="Q528" s="318"/>
      <c r="R528" s="318"/>
      <c r="S528" s="318"/>
      <c r="T528" s="318"/>
      <c r="U528" s="318"/>
      <c r="V528" s="318"/>
      <c r="W528" s="318"/>
      <c r="X528" s="318"/>
      <c r="Y528" s="319"/>
      <c r="Z528" s="320"/>
      <c r="AA528" s="320"/>
      <c r="AB528" s="321"/>
      <c r="AC528" s="1058"/>
      <c r="AD528" s="1058"/>
      <c r="AE528" s="1058"/>
      <c r="AF528" s="1058"/>
      <c r="AG528" s="105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9">
        <v>1</v>
      </c>
      <c r="B532" s="1059">
        <v>1</v>
      </c>
      <c r="C532" s="415"/>
      <c r="D532" s="415"/>
      <c r="E532" s="415"/>
      <c r="F532" s="415"/>
      <c r="G532" s="415"/>
      <c r="H532" s="415"/>
      <c r="I532" s="415"/>
      <c r="J532" s="416"/>
      <c r="K532" s="417"/>
      <c r="L532" s="417"/>
      <c r="M532" s="417"/>
      <c r="N532" s="417"/>
      <c r="O532" s="417"/>
      <c r="P532" s="318"/>
      <c r="Q532" s="318"/>
      <c r="R532" s="318"/>
      <c r="S532" s="318"/>
      <c r="T532" s="318"/>
      <c r="U532" s="318"/>
      <c r="V532" s="318"/>
      <c r="W532" s="318"/>
      <c r="X532" s="318"/>
      <c r="Y532" s="319"/>
      <c r="Z532" s="320"/>
      <c r="AA532" s="320"/>
      <c r="AB532" s="321"/>
      <c r="AC532" s="1058"/>
      <c r="AD532" s="1058"/>
      <c r="AE532" s="1058"/>
      <c r="AF532" s="1058"/>
      <c r="AG532" s="105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9">
        <v>2</v>
      </c>
      <c r="B533" s="1059">
        <v>1</v>
      </c>
      <c r="C533" s="415"/>
      <c r="D533" s="415"/>
      <c r="E533" s="415"/>
      <c r="F533" s="415"/>
      <c r="G533" s="415"/>
      <c r="H533" s="415"/>
      <c r="I533" s="415"/>
      <c r="J533" s="416"/>
      <c r="K533" s="417"/>
      <c r="L533" s="417"/>
      <c r="M533" s="417"/>
      <c r="N533" s="417"/>
      <c r="O533" s="417"/>
      <c r="P533" s="318"/>
      <c r="Q533" s="318"/>
      <c r="R533" s="318"/>
      <c r="S533" s="318"/>
      <c r="T533" s="318"/>
      <c r="U533" s="318"/>
      <c r="V533" s="318"/>
      <c r="W533" s="318"/>
      <c r="X533" s="318"/>
      <c r="Y533" s="319"/>
      <c r="Z533" s="320"/>
      <c r="AA533" s="320"/>
      <c r="AB533" s="321"/>
      <c r="AC533" s="1058"/>
      <c r="AD533" s="1058"/>
      <c r="AE533" s="1058"/>
      <c r="AF533" s="1058"/>
      <c r="AG533" s="105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9">
        <v>3</v>
      </c>
      <c r="B534" s="1059">
        <v>1</v>
      </c>
      <c r="C534" s="415"/>
      <c r="D534" s="415"/>
      <c r="E534" s="415"/>
      <c r="F534" s="415"/>
      <c r="G534" s="415"/>
      <c r="H534" s="415"/>
      <c r="I534" s="415"/>
      <c r="J534" s="416"/>
      <c r="K534" s="417"/>
      <c r="L534" s="417"/>
      <c r="M534" s="417"/>
      <c r="N534" s="417"/>
      <c r="O534" s="417"/>
      <c r="P534" s="318"/>
      <c r="Q534" s="318"/>
      <c r="R534" s="318"/>
      <c r="S534" s="318"/>
      <c r="T534" s="318"/>
      <c r="U534" s="318"/>
      <c r="V534" s="318"/>
      <c r="W534" s="318"/>
      <c r="X534" s="318"/>
      <c r="Y534" s="319"/>
      <c r="Z534" s="320"/>
      <c r="AA534" s="320"/>
      <c r="AB534" s="321"/>
      <c r="AC534" s="1058"/>
      <c r="AD534" s="1058"/>
      <c r="AE534" s="1058"/>
      <c r="AF534" s="1058"/>
      <c r="AG534" s="105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9">
        <v>4</v>
      </c>
      <c r="B535" s="1059">
        <v>1</v>
      </c>
      <c r="C535" s="415"/>
      <c r="D535" s="415"/>
      <c r="E535" s="415"/>
      <c r="F535" s="415"/>
      <c r="G535" s="415"/>
      <c r="H535" s="415"/>
      <c r="I535" s="415"/>
      <c r="J535" s="416"/>
      <c r="K535" s="417"/>
      <c r="L535" s="417"/>
      <c r="M535" s="417"/>
      <c r="N535" s="417"/>
      <c r="O535" s="417"/>
      <c r="P535" s="318"/>
      <c r="Q535" s="318"/>
      <c r="R535" s="318"/>
      <c r="S535" s="318"/>
      <c r="T535" s="318"/>
      <c r="U535" s="318"/>
      <c r="V535" s="318"/>
      <c r="W535" s="318"/>
      <c r="X535" s="318"/>
      <c r="Y535" s="319"/>
      <c r="Z535" s="320"/>
      <c r="AA535" s="320"/>
      <c r="AB535" s="321"/>
      <c r="AC535" s="1058"/>
      <c r="AD535" s="1058"/>
      <c r="AE535" s="1058"/>
      <c r="AF535" s="1058"/>
      <c r="AG535" s="105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9">
        <v>5</v>
      </c>
      <c r="B536" s="1059">
        <v>1</v>
      </c>
      <c r="C536" s="415"/>
      <c r="D536" s="415"/>
      <c r="E536" s="415"/>
      <c r="F536" s="415"/>
      <c r="G536" s="415"/>
      <c r="H536" s="415"/>
      <c r="I536" s="415"/>
      <c r="J536" s="416"/>
      <c r="K536" s="417"/>
      <c r="L536" s="417"/>
      <c r="M536" s="417"/>
      <c r="N536" s="417"/>
      <c r="O536" s="417"/>
      <c r="P536" s="318"/>
      <c r="Q536" s="318"/>
      <c r="R536" s="318"/>
      <c r="S536" s="318"/>
      <c r="T536" s="318"/>
      <c r="U536" s="318"/>
      <c r="V536" s="318"/>
      <c r="W536" s="318"/>
      <c r="X536" s="318"/>
      <c r="Y536" s="319"/>
      <c r="Z536" s="320"/>
      <c r="AA536" s="320"/>
      <c r="AB536" s="321"/>
      <c r="AC536" s="1058"/>
      <c r="AD536" s="1058"/>
      <c r="AE536" s="1058"/>
      <c r="AF536" s="1058"/>
      <c r="AG536" s="105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9">
        <v>6</v>
      </c>
      <c r="B537" s="1059">
        <v>1</v>
      </c>
      <c r="C537" s="415"/>
      <c r="D537" s="415"/>
      <c r="E537" s="415"/>
      <c r="F537" s="415"/>
      <c r="G537" s="415"/>
      <c r="H537" s="415"/>
      <c r="I537" s="415"/>
      <c r="J537" s="416"/>
      <c r="K537" s="417"/>
      <c r="L537" s="417"/>
      <c r="M537" s="417"/>
      <c r="N537" s="417"/>
      <c r="O537" s="417"/>
      <c r="P537" s="318"/>
      <c r="Q537" s="318"/>
      <c r="R537" s="318"/>
      <c r="S537" s="318"/>
      <c r="T537" s="318"/>
      <c r="U537" s="318"/>
      <c r="V537" s="318"/>
      <c r="W537" s="318"/>
      <c r="X537" s="318"/>
      <c r="Y537" s="319"/>
      <c r="Z537" s="320"/>
      <c r="AA537" s="320"/>
      <c r="AB537" s="321"/>
      <c r="AC537" s="1058"/>
      <c r="AD537" s="1058"/>
      <c r="AE537" s="1058"/>
      <c r="AF537" s="1058"/>
      <c r="AG537" s="105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9">
        <v>7</v>
      </c>
      <c r="B538" s="1059">
        <v>1</v>
      </c>
      <c r="C538" s="415"/>
      <c r="D538" s="415"/>
      <c r="E538" s="415"/>
      <c r="F538" s="415"/>
      <c r="G538" s="415"/>
      <c r="H538" s="415"/>
      <c r="I538" s="415"/>
      <c r="J538" s="416"/>
      <c r="K538" s="417"/>
      <c r="L538" s="417"/>
      <c r="M538" s="417"/>
      <c r="N538" s="417"/>
      <c r="O538" s="417"/>
      <c r="P538" s="318"/>
      <c r="Q538" s="318"/>
      <c r="R538" s="318"/>
      <c r="S538" s="318"/>
      <c r="T538" s="318"/>
      <c r="U538" s="318"/>
      <c r="V538" s="318"/>
      <c r="W538" s="318"/>
      <c r="X538" s="318"/>
      <c r="Y538" s="319"/>
      <c r="Z538" s="320"/>
      <c r="AA538" s="320"/>
      <c r="AB538" s="321"/>
      <c r="AC538" s="1058"/>
      <c r="AD538" s="1058"/>
      <c r="AE538" s="1058"/>
      <c r="AF538" s="1058"/>
      <c r="AG538" s="105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9">
        <v>8</v>
      </c>
      <c r="B539" s="1059">
        <v>1</v>
      </c>
      <c r="C539" s="415"/>
      <c r="D539" s="415"/>
      <c r="E539" s="415"/>
      <c r="F539" s="415"/>
      <c r="G539" s="415"/>
      <c r="H539" s="415"/>
      <c r="I539" s="415"/>
      <c r="J539" s="416"/>
      <c r="K539" s="417"/>
      <c r="L539" s="417"/>
      <c r="M539" s="417"/>
      <c r="N539" s="417"/>
      <c r="O539" s="417"/>
      <c r="P539" s="318"/>
      <c r="Q539" s="318"/>
      <c r="R539" s="318"/>
      <c r="S539" s="318"/>
      <c r="T539" s="318"/>
      <c r="U539" s="318"/>
      <c r="V539" s="318"/>
      <c r="W539" s="318"/>
      <c r="X539" s="318"/>
      <c r="Y539" s="319"/>
      <c r="Z539" s="320"/>
      <c r="AA539" s="320"/>
      <c r="AB539" s="321"/>
      <c r="AC539" s="1058"/>
      <c r="AD539" s="1058"/>
      <c r="AE539" s="1058"/>
      <c r="AF539" s="1058"/>
      <c r="AG539" s="105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9">
        <v>9</v>
      </c>
      <c r="B540" s="1059">
        <v>1</v>
      </c>
      <c r="C540" s="415"/>
      <c r="D540" s="415"/>
      <c r="E540" s="415"/>
      <c r="F540" s="415"/>
      <c r="G540" s="415"/>
      <c r="H540" s="415"/>
      <c r="I540" s="415"/>
      <c r="J540" s="416"/>
      <c r="K540" s="417"/>
      <c r="L540" s="417"/>
      <c r="M540" s="417"/>
      <c r="N540" s="417"/>
      <c r="O540" s="417"/>
      <c r="P540" s="318"/>
      <c r="Q540" s="318"/>
      <c r="R540" s="318"/>
      <c r="S540" s="318"/>
      <c r="T540" s="318"/>
      <c r="U540" s="318"/>
      <c r="V540" s="318"/>
      <c r="W540" s="318"/>
      <c r="X540" s="318"/>
      <c r="Y540" s="319"/>
      <c r="Z540" s="320"/>
      <c r="AA540" s="320"/>
      <c r="AB540" s="321"/>
      <c r="AC540" s="1058"/>
      <c r="AD540" s="1058"/>
      <c r="AE540" s="1058"/>
      <c r="AF540" s="1058"/>
      <c r="AG540" s="105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9">
        <v>10</v>
      </c>
      <c r="B541" s="1059">
        <v>1</v>
      </c>
      <c r="C541" s="415"/>
      <c r="D541" s="415"/>
      <c r="E541" s="415"/>
      <c r="F541" s="415"/>
      <c r="G541" s="415"/>
      <c r="H541" s="415"/>
      <c r="I541" s="415"/>
      <c r="J541" s="416"/>
      <c r="K541" s="417"/>
      <c r="L541" s="417"/>
      <c r="M541" s="417"/>
      <c r="N541" s="417"/>
      <c r="O541" s="417"/>
      <c r="P541" s="318"/>
      <c r="Q541" s="318"/>
      <c r="R541" s="318"/>
      <c r="S541" s="318"/>
      <c r="T541" s="318"/>
      <c r="U541" s="318"/>
      <c r="V541" s="318"/>
      <c r="W541" s="318"/>
      <c r="X541" s="318"/>
      <c r="Y541" s="319"/>
      <c r="Z541" s="320"/>
      <c r="AA541" s="320"/>
      <c r="AB541" s="321"/>
      <c r="AC541" s="1058"/>
      <c r="AD541" s="1058"/>
      <c r="AE541" s="1058"/>
      <c r="AF541" s="1058"/>
      <c r="AG541" s="105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9">
        <v>11</v>
      </c>
      <c r="B542" s="1059">
        <v>1</v>
      </c>
      <c r="C542" s="415"/>
      <c r="D542" s="415"/>
      <c r="E542" s="415"/>
      <c r="F542" s="415"/>
      <c r="G542" s="415"/>
      <c r="H542" s="415"/>
      <c r="I542" s="415"/>
      <c r="J542" s="416"/>
      <c r="K542" s="417"/>
      <c r="L542" s="417"/>
      <c r="M542" s="417"/>
      <c r="N542" s="417"/>
      <c r="O542" s="417"/>
      <c r="P542" s="318"/>
      <c r="Q542" s="318"/>
      <c r="R542" s="318"/>
      <c r="S542" s="318"/>
      <c r="T542" s="318"/>
      <c r="U542" s="318"/>
      <c r="V542" s="318"/>
      <c r="W542" s="318"/>
      <c r="X542" s="318"/>
      <c r="Y542" s="319"/>
      <c r="Z542" s="320"/>
      <c r="AA542" s="320"/>
      <c r="AB542" s="321"/>
      <c r="AC542" s="1058"/>
      <c r="AD542" s="1058"/>
      <c r="AE542" s="1058"/>
      <c r="AF542" s="1058"/>
      <c r="AG542" s="105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9">
        <v>12</v>
      </c>
      <c r="B543" s="1059">
        <v>1</v>
      </c>
      <c r="C543" s="415"/>
      <c r="D543" s="415"/>
      <c r="E543" s="415"/>
      <c r="F543" s="415"/>
      <c r="G543" s="415"/>
      <c r="H543" s="415"/>
      <c r="I543" s="415"/>
      <c r="J543" s="416"/>
      <c r="K543" s="417"/>
      <c r="L543" s="417"/>
      <c r="M543" s="417"/>
      <c r="N543" s="417"/>
      <c r="O543" s="417"/>
      <c r="P543" s="318"/>
      <c r="Q543" s="318"/>
      <c r="R543" s="318"/>
      <c r="S543" s="318"/>
      <c r="T543" s="318"/>
      <c r="U543" s="318"/>
      <c r="V543" s="318"/>
      <c r="W543" s="318"/>
      <c r="X543" s="318"/>
      <c r="Y543" s="319"/>
      <c r="Z543" s="320"/>
      <c r="AA543" s="320"/>
      <c r="AB543" s="321"/>
      <c r="AC543" s="1058"/>
      <c r="AD543" s="1058"/>
      <c r="AE543" s="1058"/>
      <c r="AF543" s="1058"/>
      <c r="AG543" s="105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9">
        <v>13</v>
      </c>
      <c r="B544" s="1059">
        <v>1</v>
      </c>
      <c r="C544" s="415"/>
      <c r="D544" s="415"/>
      <c r="E544" s="415"/>
      <c r="F544" s="415"/>
      <c r="G544" s="415"/>
      <c r="H544" s="415"/>
      <c r="I544" s="415"/>
      <c r="J544" s="416"/>
      <c r="K544" s="417"/>
      <c r="L544" s="417"/>
      <c r="M544" s="417"/>
      <c r="N544" s="417"/>
      <c r="O544" s="417"/>
      <c r="P544" s="318"/>
      <c r="Q544" s="318"/>
      <c r="R544" s="318"/>
      <c r="S544" s="318"/>
      <c r="T544" s="318"/>
      <c r="U544" s="318"/>
      <c r="V544" s="318"/>
      <c r="W544" s="318"/>
      <c r="X544" s="318"/>
      <c r="Y544" s="319"/>
      <c r="Z544" s="320"/>
      <c r="AA544" s="320"/>
      <c r="AB544" s="321"/>
      <c r="AC544" s="1058"/>
      <c r="AD544" s="1058"/>
      <c r="AE544" s="1058"/>
      <c r="AF544" s="1058"/>
      <c r="AG544" s="105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9">
        <v>14</v>
      </c>
      <c r="B545" s="1059">
        <v>1</v>
      </c>
      <c r="C545" s="415"/>
      <c r="D545" s="415"/>
      <c r="E545" s="415"/>
      <c r="F545" s="415"/>
      <c r="G545" s="415"/>
      <c r="H545" s="415"/>
      <c r="I545" s="415"/>
      <c r="J545" s="416"/>
      <c r="K545" s="417"/>
      <c r="L545" s="417"/>
      <c r="M545" s="417"/>
      <c r="N545" s="417"/>
      <c r="O545" s="417"/>
      <c r="P545" s="318"/>
      <c r="Q545" s="318"/>
      <c r="R545" s="318"/>
      <c r="S545" s="318"/>
      <c r="T545" s="318"/>
      <c r="U545" s="318"/>
      <c r="V545" s="318"/>
      <c r="W545" s="318"/>
      <c r="X545" s="318"/>
      <c r="Y545" s="319"/>
      <c r="Z545" s="320"/>
      <c r="AA545" s="320"/>
      <c r="AB545" s="321"/>
      <c r="AC545" s="1058"/>
      <c r="AD545" s="1058"/>
      <c r="AE545" s="1058"/>
      <c r="AF545" s="1058"/>
      <c r="AG545" s="105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9">
        <v>15</v>
      </c>
      <c r="B546" s="1059">
        <v>1</v>
      </c>
      <c r="C546" s="415"/>
      <c r="D546" s="415"/>
      <c r="E546" s="415"/>
      <c r="F546" s="415"/>
      <c r="G546" s="415"/>
      <c r="H546" s="415"/>
      <c r="I546" s="415"/>
      <c r="J546" s="416"/>
      <c r="K546" s="417"/>
      <c r="L546" s="417"/>
      <c r="M546" s="417"/>
      <c r="N546" s="417"/>
      <c r="O546" s="417"/>
      <c r="P546" s="318"/>
      <c r="Q546" s="318"/>
      <c r="R546" s="318"/>
      <c r="S546" s="318"/>
      <c r="T546" s="318"/>
      <c r="U546" s="318"/>
      <c r="V546" s="318"/>
      <c r="W546" s="318"/>
      <c r="X546" s="318"/>
      <c r="Y546" s="319"/>
      <c r="Z546" s="320"/>
      <c r="AA546" s="320"/>
      <c r="AB546" s="321"/>
      <c r="AC546" s="1058"/>
      <c r="AD546" s="1058"/>
      <c r="AE546" s="1058"/>
      <c r="AF546" s="1058"/>
      <c r="AG546" s="105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9">
        <v>16</v>
      </c>
      <c r="B547" s="1059">
        <v>1</v>
      </c>
      <c r="C547" s="415"/>
      <c r="D547" s="415"/>
      <c r="E547" s="415"/>
      <c r="F547" s="415"/>
      <c r="G547" s="415"/>
      <c r="H547" s="415"/>
      <c r="I547" s="415"/>
      <c r="J547" s="416"/>
      <c r="K547" s="417"/>
      <c r="L547" s="417"/>
      <c r="M547" s="417"/>
      <c r="N547" s="417"/>
      <c r="O547" s="417"/>
      <c r="P547" s="318"/>
      <c r="Q547" s="318"/>
      <c r="R547" s="318"/>
      <c r="S547" s="318"/>
      <c r="T547" s="318"/>
      <c r="U547" s="318"/>
      <c r="V547" s="318"/>
      <c r="W547" s="318"/>
      <c r="X547" s="318"/>
      <c r="Y547" s="319"/>
      <c r="Z547" s="320"/>
      <c r="AA547" s="320"/>
      <c r="AB547" s="321"/>
      <c r="AC547" s="1058"/>
      <c r="AD547" s="1058"/>
      <c r="AE547" s="1058"/>
      <c r="AF547" s="1058"/>
      <c r="AG547" s="105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9">
        <v>17</v>
      </c>
      <c r="B548" s="1059">
        <v>1</v>
      </c>
      <c r="C548" s="415"/>
      <c r="D548" s="415"/>
      <c r="E548" s="415"/>
      <c r="F548" s="415"/>
      <c r="G548" s="415"/>
      <c r="H548" s="415"/>
      <c r="I548" s="415"/>
      <c r="J548" s="416"/>
      <c r="K548" s="417"/>
      <c r="L548" s="417"/>
      <c r="M548" s="417"/>
      <c r="N548" s="417"/>
      <c r="O548" s="417"/>
      <c r="P548" s="318"/>
      <c r="Q548" s="318"/>
      <c r="R548" s="318"/>
      <c r="S548" s="318"/>
      <c r="T548" s="318"/>
      <c r="U548" s="318"/>
      <c r="V548" s="318"/>
      <c r="W548" s="318"/>
      <c r="X548" s="318"/>
      <c r="Y548" s="319"/>
      <c r="Z548" s="320"/>
      <c r="AA548" s="320"/>
      <c r="AB548" s="321"/>
      <c r="AC548" s="1058"/>
      <c r="AD548" s="1058"/>
      <c r="AE548" s="1058"/>
      <c r="AF548" s="1058"/>
      <c r="AG548" s="105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9">
        <v>18</v>
      </c>
      <c r="B549" s="1059">
        <v>1</v>
      </c>
      <c r="C549" s="415"/>
      <c r="D549" s="415"/>
      <c r="E549" s="415"/>
      <c r="F549" s="415"/>
      <c r="G549" s="415"/>
      <c r="H549" s="415"/>
      <c r="I549" s="415"/>
      <c r="J549" s="416"/>
      <c r="K549" s="417"/>
      <c r="L549" s="417"/>
      <c r="M549" s="417"/>
      <c r="N549" s="417"/>
      <c r="O549" s="417"/>
      <c r="P549" s="318"/>
      <c r="Q549" s="318"/>
      <c r="R549" s="318"/>
      <c r="S549" s="318"/>
      <c r="T549" s="318"/>
      <c r="U549" s="318"/>
      <c r="V549" s="318"/>
      <c r="W549" s="318"/>
      <c r="X549" s="318"/>
      <c r="Y549" s="319"/>
      <c r="Z549" s="320"/>
      <c r="AA549" s="320"/>
      <c r="AB549" s="321"/>
      <c r="AC549" s="1058"/>
      <c r="AD549" s="1058"/>
      <c r="AE549" s="1058"/>
      <c r="AF549" s="1058"/>
      <c r="AG549" s="105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9">
        <v>19</v>
      </c>
      <c r="B550" s="1059">
        <v>1</v>
      </c>
      <c r="C550" s="415"/>
      <c r="D550" s="415"/>
      <c r="E550" s="415"/>
      <c r="F550" s="415"/>
      <c r="G550" s="415"/>
      <c r="H550" s="415"/>
      <c r="I550" s="415"/>
      <c r="J550" s="416"/>
      <c r="K550" s="417"/>
      <c r="L550" s="417"/>
      <c r="M550" s="417"/>
      <c r="N550" s="417"/>
      <c r="O550" s="417"/>
      <c r="P550" s="318"/>
      <c r="Q550" s="318"/>
      <c r="R550" s="318"/>
      <c r="S550" s="318"/>
      <c r="T550" s="318"/>
      <c r="U550" s="318"/>
      <c r="V550" s="318"/>
      <c r="W550" s="318"/>
      <c r="X550" s="318"/>
      <c r="Y550" s="319"/>
      <c r="Z550" s="320"/>
      <c r="AA550" s="320"/>
      <c r="AB550" s="321"/>
      <c r="AC550" s="1058"/>
      <c r="AD550" s="1058"/>
      <c r="AE550" s="1058"/>
      <c r="AF550" s="1058"/>
      <c r="AG550" s="105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9">
        <v>20</v>
      </c>
      <c r="B551" s="1059">
        <v>1</v>
      </c>
      <c r="C551" s="415"/>
      <c r="D551" s="415"/>
      <c r="E551" s="415"/>
      <c r="F551" s="415"/>
      <c r="G551" s="415"/>
      <c r="H551" s="415"/>
      <c r="I551" s="415"/>
      <c r="J551" s="416"/>
      <c r="K551" s="417"/>
      <c r="L551" s="417"/>
      <c r="M551" s="417"/>
      <c r="N551" s="417"/>
      <c r="O551" s="417"/>
      <c r="P551" s="318"/>
      <c r="Q551" s="318"/>
      <c r="R551" s="318"/>
      <c r="S551" s="318"/>
      <c r="T551" s="318"/>
      <c r="U551" s="318"/>
      <c r="V551" s="318"/>
      <c r="W551" s="318"/>
      <c r="X551" s="318"/>
      <c r="Y551" s="319"/>
      <c r="Z551" s="320"/>
      <c r="AA551" s="320"/>
      <c r="AB551" s="321"/>
      <c r="AC551" s="1058"/>
      <c r="AD551" s="1058"/>
      <c r="AE551" s="1058"/>
      <c r="AF551" s="1058"/>
      <c r="AG551" s="105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9">
        <v>21</v>
      </c>
      <c r="B552" s="1059">
        <v>1</v>
      </c>
      <c r="C552" s="415"/>
      <c r="D552" s="415"/>
      <c r="E552" s="415"/>
      <c r="F552" s="415"/>
      <c r="G552" s="415"/>
      <c r="H552" s="415"/>
      <c r="I552" s="415"/>
      <c r="J552" s="416"/>
      <c r="K552" s="417"/>
      <c r="L552" s="417"/>
      <c r="M552" s="417"/>
      <c r="N552" s="417"/>
      <c r="O552" s="417"/>
      <c r="P552" s="318"/>
      <c r="Q552" s="318"/>
      <c r="R552" s="318"/>
      <c r="S552" s="318"/>
      <c r="T552" s="318"/>
      <c r="U552" s="318"/>
      <c r="V552" s="318"/>
      <c r="W552" s="318"/>
      <c r="X552" s="318"/>
      <c r="Y552" s="319"/>
      <c r="Z552" s="320"/>
      <c r="AA552" s="320"/>
      <c r="AB552" s="321"/>
      <c r="AC552" s="1058"/>
      <c r="AD552" s="1058"/>
      <c r="AE552" s="1058"/>
      <c r="AF552" s="1058"/>
      <c r="AG552" s="105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9">
        <v>22</v>
      </c>
      <c r="B553" s="1059">
        <v>1</v>
      </c>
      <c r="C553" s="415"/>
      <c r="D553" s="415"/>
      <c r="E553" s="415"/>
      <c r="F553" s="415"/>
      <c r="G553" s="415"/>
      <c r="H553" s="415"/>
      <c r="I553" s="415"/>
      <c r="J553" s="416"/>
      <c r="K553" s="417"/>
      <c r="L553" s="417"/>
      <c r="M553" s="417"/>
      <c r="N553" s="417"/>
      <c r="O553" s="417"/>
      <c r="P553" s="318"/>
      <c r="Q553" s="318"/>
      <c r="R553" s="318"/>
      <c r="S553" s="318"/>
      <c r="T553" s="318"/>
      <c r="U553" s="318"/>
      <c r="V553" s="318"/>
      <c r="W553" s="318"/>
      <c r="X553" s="318"/>
      <c r="Y553" s="319"/>
      <c r="Z553" s="320"/>
      <c r="AA553" s="320"/>
      <c r="AB553" s="321"/>
      <c r="AC553" s="1058"/>
      <c r="AD553" s="1058"/>
      <c r="AE553" s="1058"/>
      <c r="AF553" s="1058"/>
      <c r="AG553" s="105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9">
        <v>23</v>
      </c>
      <c r="B554" s="1059">
        <v>1</v>
      </c>
      <c r="C554" s="415"/>
      <c r="D554" s="415"/>
      <c r="E554" s="415"/>
      <c r="F554" s="415"/>
      <c r="G554" s="415"/>
      <c r="H554" s="415"/>
      <c r="I554" s="415"/>
      <c r="J554" s="416"/>
      <c r="K554" s="417"/>
      <c r="L554" s="417"/>
      <c r="M554" s="417"/>
      <c r="N554" s="417"/>
      <c r="O554" s="417"/>
      <c r="P554" s="318"/>
      <c r="Q554" s="318"/>
      <c r="R554" s="318"/>
      <c r="S554" s="318"/>
      <c r="T554" s="318"/>
      <c r="U554" s="318"/>
      <c r="V554" s="318"/>
      <c r="W554" s="318"/>
      <c r="X554" s="318"/>
      <c r="Y554" s="319"/>
      <c r="Z554" s="320"/>
      <c r="AA554" s="320"/>
      <c r="AB554" s="321"/>
      <c r="AC554" s="1058"/>
      <c r="AD554" s="1058"/>
      <c r="AE554" s="1058"/>
      <c r="AF554" s="1058"/>
      <c r="AG554" s="105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9">
        <v>24</v>
      </c>
      <c r="B555" s="1059">
        <v>1</v>
      </c>
      <c r="C555" s="415"/>
      <c r="D555" s="415"/>
      <c r="E555" s="415"/>
      <c r="F555" s="415"/>
      <c r="G555" s="415"/>
      <c r="H555" s="415"/>
      <c r="I555" s="415"/>
      <c r="J555" s="416"/>
      <c r="K555" s="417"/>
      <c r="L555" s="417"/>
      <c r="M555" s="417"/>
      <c r="N555" s="417"/>
      <c r="O555" s="417"/>
      <c r="P555" s="318"/>
      <c r="Q555" s="318"/>
      <c r="R555" s="318"/>
      <c r="S555" s="318"/>
      <c r="T555" s="318"/>
      <c r="U555" s="318"/>
      <c r="V555" s="318"/>
      <c r="W555" s="318"/>
      <c r="X555" s="318"/>
      <c r="Y555" s="319"/>
      <c r="Z555" s="320"/>
      <c r="AA555" s="320"/>
      <c r="AB555" s="321"/>
      <c r="AC555" s="1058"/>
      <c r="AD555" s="1058"/>
      <c r="AE555" s="1058"/>
      <c r="AF555" s="1058"/>
      <c r="AG555" s="105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9">
        <v>25</v>
      </c>
      <c r="B556" s="1059">
        <v>1</v>
      </c>
      <c r="C556" s="415"/>
      <c r="D556" s="415"/>
      <c r="E556" s="415"/>
      <c r="F556" s="415"/>
      <c r="G556" s="415"/>
      <c r="H556" s="415"/>
      <c r="I556" s="415"/>
      <c r="J556" s="416"/>
      <c r="K556" s="417"/>
      <c r="L556" s="417"/>
      <c r="M556" s="417"/>
      <c r="N556" s="417"/>
      <c r="O556" s="417"/>
      <c r="P556" s="318"/>
      <c r="Q556" s="318"/>
      <c r="R556" s="318"/>
      <c r="S556" s="318"/>
      <c r="T556" s="318"/>
      <c r="U556" s="318"/>
      <c r="V556" s="318"/>
      <c r="W556" s="318"/>
      <c r="X556" s="318"/>
      <c r="Y556" s="319"/>
      <c r="Z556" s="320"/>
      <c r="AA556" s="320"/>
      <c r="AB556" s="321"/>
      <c r="AC556" s="1058"/>
      <c r="AD556" s="1058"/>
      <c r="AE556" s="1058"/>
      <c r="AF556" s="1058"/>
      <c r="AG556" s="105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9">
        <v>26</v>
      </c>
      <c r="B557" s="1059">
        <v>1</v>
      </c>
      <c r="C557" s="415"/>
      <c r="D557" s="415"/>
      <c r="E557" s="415"/>
      <c r="F557" s="415"/>
      <c r="G557" s="415"/>
      <c r="H557" s="415"/>
      <c r="I557" s="415"/>
      <c r="J557" s="416"/>
      <c r="K557" s="417"/>
      <c r="L557" s="417"/>
      <c r="M557" s="417"/>
      <c r="N557" s="417"/>
      <c r="O557" s="417"/>
      <c r="P557" s="318"/>
      <c r="Q557" s="318"/>
      <c r="R557" s="318"/>
      <c r="S557" s="318"/>
      <c r="T557" s="318"/>
      <c r="U557" s="318"/>
      <c r="V557" s="318"/>
      <c r="W557" s="318"/>
      <c r="X557" s="318"/>
      <c r="Y557" s="319"/>
      <c r="Z557" s="320"/>
      <c r="AA557" s="320"/>
      <c r="AB557" s="321"/>
      <c r="AC557" s="1058"/>
      <c r="AD557" s="1058"/>
      <c r="AE557" s="1058"/>
      <c r="AF557" s="1058"/>
      <c r="AG557" s="105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9">
        <v>27</v>
      </c>
      <c r="B558" s="1059">
        <v>1</v>
      </c>
      <c r="C558" s="415"/>
      <c r="D558" s="415"/>
      <c r="E558" s="415"/>
      <c r="F558" s="415"/>
      <c r="G558" s="415"/>
      <c r="H558" s="415"/>
      <c r="I558" s="415"/>
      <c r="J558" s="416"/>
      <c r="K558" s="417"/>
      <c r="L558" s="417"/>
      <c r="M558" s="417"/>
      <c r="N558" s="417"/>
      <c r="O558" s="417"/>
      <c r="P558" s="318"/>
      <c r="Q558" s="318"/>
      <c r="R558" s="318"/>
      <c r="S558" s="318"/>
      <c r="T558" s="318"/>
      <c r="U558" s="318"/>
      <c r="V558" s="318"/>
      <c r="W558" s="318"/>
      <c r="X558" s="318"/>
      <c r="Y558" s="319"/>
      <c r="Z558" s="320"/>
      <c r="AA558" s="320"/>
      <c r="AB558" s="321"/>
      <c r="AC558" s="1058"/>
      <c r="AD558" s="1058"/>
      <c r="AE558" s="1058"/>
      <c r="AF558" s="1058"/>
      <c r="AG558" s="105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9">
        <v>28</v>
      </c>
      <c r="B559" s="1059">
        <v>1</v>
      </c>
      <c r="C559" s="415"/>
      <c r="D559" s="415"/>
      <c r="E559" s="415"/>
      <c r="F559" s="415"/>
      <c r="G559" s="415"/>
      <c r="H559" s="415"/>
      <c r="I559" s="415"/>
      <c r="J559" s="416"/>
      <c r="K559" s="417"/>
      <c r="L559" s="417"/>
      <c r="M559" s="417"/>
      <c r="N559" s="417"/>
      <c r="O559" s="417"/>
      <c r="P559" s="318"/>
      <c r="Q559" s="318"/>
      <c r="R559" s="318"/>
      <c r="S559" s="318"/>
      <c r="T559" s="318"/>
      <c r="U559" s="318"/>
      <c r="V559" s="318"/>
      <c r="W559" s="318"/>
      <c r="X559" s="318"/>
      <c r="Y559" s="319"/>
      <c r="Z559" s="320"/>
      <c r="AA559" s="320"/>
      <c r="AB559" s="321"/>
      <c r="AC559" s="1058"/>
      <c r="AD559" s="1058"/>
      <c r="AE559" s="1058"/>
      <c r="AF559" s="1058"/>
      <c r="AG559" s="105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9">
        <v>29</v>
      </c>
      <c r="B560" s="1059">
        <v>1</v>
      </c>
      <c r="C560" s="415"/>
      <c r="D560" s="415"/>
      <c r="E560" s="415"/>
      <c r="F560" s="415"/>
      <c r="G560" s="415"/>
      <c r="H560" s="415"/>
      <c r="I560" s="415"/>
      <c r="J560" s="416"/>
      <c r="K560" s="417"/>
      <c r="L560" s="417"/>
      <c r="M560" s="417"/>
      <c r="N560" s="417"/>
      <c r="O560" s="417"/>
      <c r="P560" s="318"/>
      <c r="Q560" s="318"/>
      <c r="R560" s="318"/>
      <c r="S560" s="318"/>
      <c r="T560" s="318"/>
      <c r="U560" s="318"/>
      <c r="V560" s="318"/>
      <c r="W560" s="318"/>
      <c r="X560" s="318"/>
      <c r="Y560" s="319"/>
      <c r="Z560" s="320"/>
      <c r="AA560" s="320"/>
      <c r="AB560" s="321"/>
      <c r="AC560" s="1058"/>
      <c r="AD560" s="1058"/>
      <c r="AE560" s="1058"/>
      <c r="AF560" s="1058"/>
      <c r="AG560" s="105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9">
        <v>30</v>
      </c>
      <c r="B561" s="1059">
        <v>1</v>
      </c>
      <c r="C561" s="415"/>
      <c r="D561" s="415"/>
      <c r="E561" s="415"/>
      <c r="F561" s="415"/>
      <c r="G561" s="415"/>
      <c r="H561" s="415"/>
      <c r="I561" s="415"/>
      <c r="J561" s="416"/>
      <c r="K561" s="417"/>
      <c r="L561" s="417"/>
      <c r="M561" s="417"/>
      <c r="N561" s="417"/>
      <c r="O561" s="417"/>
      <c r="P561" s="318"/>
      <c r="Q561" s="318"/>
      <c r="R561" s="318"/>
      <c r="S561" s="318"/>
      <c r="T561" s="318"/>
      <c r="U561" s="318"/>
      <c r="V561" s="318"/>
      <c r="W561" s="318"/>
      <c r="X561" s="318"/>
      <c r="Y561" s="319"/>
      <c r="Z561" s="320"/>
      <c r="AA561" s="320"/>
      <c r="AB561" s="321"/>
      <c r="AC561" s="1058"/>
      <c r="AD561" s="1058"/>
      <c r="AE561" s="1058"/>
      <c r="AF561" s="1058"/>
      <c r="AG561" s="105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9">
        <v>1</v>
      </c>
      <c r="B565" s="1059">
        <v>1</v>
      </c>
      <c r="C565" s="415"/>
      <c r="D565" s="415"/>
      <c r="E565" s="415"/>
      <c r="F565" s="415"/>
      <c r="G565" s="415"/>
      <c r="H565" s="415"/>
      <c r="I565" s="415"/>
      <c r="J565" s="416"/>
      <c r="K565" s="417"/>
      <c r="L565" s="417"/>
      <c r="M565" s="417"/>
      <c r="N565" s="417"/>
      <c r="O565" s="417"/>
      <c r="P565" s="318"/>
      <c r="Q565" s="318"/>
      <c r="R565" s="318"/>
      <c r="S565" s="318"/>
      <c r="T565" s="318"/>
      <c r="U565" s="318"/>
      <c r="V565" s="318"/>
      <c r="W565" s="318"/>
      <c r="X565" s="318"/>
      <c r="Y565" s="319"/>
      <c r="Z565" s="320"/>
      <c r="AA565" s="320"/>
      <c r="AB565" s="321"/>
      <c r="AC565" s="1058"/>
      <c r="AD565" s="1058"/>
      <c r="AE565" s="1058"/>
      <c r="AF565" s="1058"/>
      <c r="AG565" s="105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9">
        <v>2</v>
      </c>
      <c r="B566" s="1059">
        <v>1</v>
      </c>
      <c r="C566" s="415"/>
      <c r="D566" s="415"/>
      <c r="E566" s="415"/>
      <c r="F566" s="415"/>
      <c r="G566" s="415"/>
      <c r="H566" s="415"/>
      <c r="I566" s="415"/>
      <c r="J566" s="416"/>
      <c r="K566" s="417"/>
      <c r="L566" s="417"/>
      <c r="M566" s="417"/>
      <c r="N566" s="417"/>
      <c r="O566" s="417"/>
      <c r="P566" s="318"/>
      <c r="Q566" s="318"/>
      <c r="R566" s="318"/>
      <c r="S566" s="318"/>
      <c r="T566" s="318"/>
      <c r="U566" s="318"/>
      <c r="V566" s="318"/>
      <c r="W566" s="318"/>
      <c r="X566" s="318"/>
      <c r="Y566" s="319"/>
      <c r="Z566" s="320"/>
      <c r="AA566" s="320"/>
      <c r="AB566" s="321"/>
      <c r="AC566" s="1058"/>
      <c r="AD566" s="1058"/>
      <c r="AE566" s="1058"/>
      <c r="AF566" s="1058"/>
      <c r="AG566" s="105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9">
        <v>3</v>
      </c>
      <c r="B567" s="1059">
        <v>1</v>
      </c>
      <c r="C567" s="415"/>
      <c r="D567" s="415"/>
      <c r="E567" s="415"/>
      <c r="F567" s="415"/>
      <c r="G567" s="415"/>
      <c r="H567" s="415"/>
      <c r="I567" s="415"/>
      <c r="J567" s="416"/>
      <c r="K567" s="417"/>
      <c r="L567" s="417"/>
      <c r="M567" s="417"/>
      <c r="N567" s="417"/>
      <c r="O567" s="417"/>
      <c r="P567" s="318"/>
      <c r="Q567" s="318"/>
      <c r="R567" s="318"/>
      <c r="S567" s="318"/>
      <c r="T567" s="318"/>
      <c r="U567" s="318"/>
      <c r="V567" s="318"/>
      <c r="W567" s="318"/>
      <c r="X567" s="318"/>
      <c r="Y567" s="319"/>
      <c r="Z567" s="320"/>
      <c r="AA567" s="320"/>
      <c r="AB567" s="321"/>
      <c r="AC567" s="1058"/>
      <c r="AD567" s="1058"/>
      <c r="AE567" s="1058"/>
      <c r="AF567" s="1058"/>
      <c r="AG567" s="105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9">
        <v>4</v>
      </c>
      <c r="B568" s="1059">
        <v>1</v>
      </c>
      <c r="C568" s="415"/>
      <c r="D568" s="415"/>
      <c r="E568" s="415"/>
      <c r="F568" s="415"/>
      <c r="G568" s="415"/>
      <c r="H568" s="415"/>
      <c r="I568" s="415"/>
      <c r="J568" s="416"/>
      <c r="K568" s="417"/>
      <c r="L568" s="417"/>
      <c r="M568" s="417"/>
      <c r="N568" s="417"/>
      <c r="O568" s="417"/>
      <c r="P568" s="318"/>
      <c r="Q568" s="318"/>
      <c r="R568" s="318"/>
      <c r="S568" s="318"/>
      <c r="T568" s="318"/>
      <c r="U568" s="318"/>
      <c r="V568" s="318"/>
      <c r="W568" s="318"/>
      <c r="X568" s="318"/>
      <c r="Y568" s="319"/>
      <c r="Z568" s="320"/>
      <c r="AA568" s="320"/>
      <c r="AB568" s="321"/>
      <c r="AC568" s="1058"/>
      <c r="AD568" s="1058"/>
      <c r="AE568" s="1058"/>
      <c r="AF568" s="1058"/>
      <c r="AG568" s="105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9">
        <v>5</v>
      </c>
      <c r="B569" s="1059">
        <v>1</v>
      </c>
      <c r="C569" s="415"/>
      <c r="D569" s="415"/>
      <c r="E569" s="415"/>
      <c r="F569" s="415"/>
      <c r="G569" s="415"/>
      <c r="H569" s="415"/>
      <c r="I569" s="415"/>
      <c r="J569" s="416"/>
      <c r="K569" s="417"/>
      <c r="L569" s="417"/>
      <c r="M569" s="417"/>
      <c r="N569" s="417"/>
      <c r="O569" s="417"/>
      <c r="P569" s="318"/>
      <c r="Q569" s="318"/>
      <c r="R569" s="318"/>
      <c r="S569" s="318"/>
      <c r="T569" s="318"/>
      <c r="U569" s="318"/>
      <c r="V569" s="318"/>
      <c r="W569" s="318"/>
      <c r="X569" s="318"/>
      <c r="Y569" s="319"/>
      <c r="Z569" s="320"/>
      <c r="AA569" s="320"/>
      <c r="AB569" s="321"/>
      <c r="AC569" s="1058"/>
      <c r="AD569" s="1058"/>
      <c r="AE569" s="1058"/>
      <c r="AF569" s="1058"/>
      <c r="AG569" s="105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9">
        <v>6</v>
      </c>
      <c r="B570" s="1059">
        <v>1</v>
      </c>
      <c r="C570" s="415"/>
      <c r="D570" s="415"/>
      <c r="E570" s="415"/>
      <c r="F570" s="415"/>
      <c r="G570" s="415"/>
      <c r="H570" s="415"/>
      <c r="I570" s="415"/>
      <c r="J570" s="416"/>
      <c r="K570" s="417"/>
      <c r="L570" s="417"/>
      <c r="M570" s="417"/>
      <c r="N570" s="417"/>
      <c r="O570" s="417"/>
      <c r="P570" s="318"/>
      <c r="Q570" s="318"/>
      <c r="R570" s="318"/>
      <c r="S570" s="318"/>
      <c r="T570" s="318"/>
      <c r="U570" s="318"/>
      <c r="V570" s="318"/>
      <c r="W570" s="318"/>
      <c r="X570" s="318"/>
      <c r="Y570" s="319"/>
      <c r="Z570" s="320"/>
      <c r="AA570" s="320"/>
      <c r="AB570" s="321"/>
      <c r="AC570" s="1058"/>
      <c r="AD570" s="1058"/>
      <c r="AE570" s="1058"/>
      <c r="AF570" s="1058"/>
      <c r="AG570" s="105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9">
        <v>7</v>
      </c>
      <c r="B571" s="1059">
        <v>1</v>
      </c>
      <c r="C571" s="415"/>
      <c r="D571" s="415"/>
      <c r="E571" s="415"/>
      <c r="F571" s="415"/>
      <c r="G571" s="415"/>
      <c r="H571" s="415"/>
      <c r="I571" s="415"/>
      <c r="J571" s="416"/>
      <c r="K571" s="417"/>
      <c r="L571" s="417"/>
      <c r="M571" s="417"/>
      <c r="N571" s="417"/>
      <c r="O571" s="417"/>
      <c r="P571" s="318"/>
      <c r="Q571" s="318"/>
      <c r="R571" s="318"/>
      <c r="S571" s="318"/>
      <c r="T571" s="318"/>
      <c r="U571" s="318"/>
      <c r="V571" s="318"/>
      <c r="W571" s="318"/>
      <c r="X571" s="318"/>
      <c r="Y571" s="319"/>
      <c r="Z571" s="320"/>
      <c r="AA571" s="320"/>
      <c r="AB571" s="321"/>
      <c r="AC571" s="1058"/>
      <c r="AD571" s="1058"/>
      <c r="AE571" s="1058"/>
      <c r="AF571" s="1058"/>
      <c r="AG571" s="105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9">
        <v>8</v>
      </c>
      <c r="B572" s="1059">
        <v>1</v>
      </c>
      <c r="C572" s="415"/>
      <c r="D572" s="415"/>
      <c r="E572" s="415"/>
      <c r="F572" s="415"/>
      <c r="G572" s="415"/>
      <c r="H572" s="415"/>
      <c r="I572" s="415"/>
      <c r="J572" s="416"/>
      <c r="K572" s="417"/>
      <c r="L572" s="417"/>
      <c r="M572" s="417"/>
      <c r="N572" s="417"/>
      <c r="O572" s="417"/>
      <c r="P572" s="318"/>
      <c r="Q572" s="318"/>
      <c r="R572" s="318"/>
      <c r="S572" s="318"/>
      <c r="T572" s="318"/>
      <c r="U572" s="318"/>
      <c r="V572" s="318"/>
      <c r="W572" s="318"/>
      <c r="X572" s="318"/>
      <c r="Y572" s="319"/>
      <c r="Z572" s="320"/>
      <c r="AA572" s="320"/>
      <c r="AB572" s="321"/>
      <c r="AC572" s="1058"/>
      <c r="AD572" s="1058"/>
      <c r="AE572" s="1058"/>
      <c r="AF572" s="1058"/>
      <c r="AG572" s="105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9">
        <v>9</v>
      </c>
      <c r="B573" s="1059">
        <v>1</v>
      </c>
      <c r="C573" s="415"/>
      <c r="D573" s="415"/>
      <c r="E573" s="415"/>
      <c r="F573" s="415"/>
      <c r="G573" s="415"/>
      <c r="H573" s="415"/>
      <c r="I573" s="415"/>
      <c r="J573" s="416"/>
      <c r="K573" s="417"/>
      <c r="L573" s="417"/>
      <c r="M573" s="417"/>
      <c r="N573" s="417"/>
      <c r="O573" s="417"/>
      <c r="P573" s="318"/>
      <c r="Q573" s="318"/>
      <c r="R573" s="318"/>
      <c r="S573" s="318"/>
      <c r="T573" s="318"/>
      <c r="U573" s="318"/>
      <c r="V573" s="318"/>
      <c r="W573" s="318"/>
      <c r="X573" s="318"/>
      <c r="Y573" s="319"/>
      <c r="Z573" s="320"/>
      <c r="AA573" s="320"/>
      <c r="AB573" s="321"/>
      <c r="AC573" s="1058"/>
      <c r="AD573" s="1058"/>
      <c r="AE573" s="1058"/>
      <c r="AF573" s="1058"/>
      <c r="AG573" s="105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9">
        <v>10</v>
      </c>
      <c r="B574" s="1059">
        <v>1</v>
      </c>
      <c r="C574" s="415"/>
      <c r="D574" s="415"/>
      <c r="E574" s="415"/>
      <c r="F574" s="415"/>
      <c r="G574" s="415"/>
      <c r="H574" s="415"/>
      <c r="I574" s="415"/>
      <c r="J574" s="416"/>
      <c r="K574" s="417"/>
      <c r="L574" s="417"/>
      <c r="M574" s="417"/>
      <c r="N574" s="417"/>
      <c r="O574" s="417"/>
      <c r="P574" s="318"/>
      <c r="Q574" s="318"/>
      <c r="R574" s="318"/>
      <c r="S574" s="318"/>
      <c r="T574" s="318"/>
      <c r="U574" s="318"/>
      <c r="V574" s="318"/>
      <c r="W574" s="318"/>
      <c r="X574" s="318"/>
      <c r="Y574" s="319"/>
      <c r="Z574" s="320"/>
      <c r="AA574" s="320"/>
      <c r="AB574" s="321"/>
      <c r="AC574" s="1058"/>
      <c r="AD574" s="1058"/>
      <c r="AE574" s="1058"/>
      <c r="AF574" s="1058"/>
      <c r="AG574" s="105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9">
        <v>11</v>
      </c>
      <c r="B575" s="1059">
        <v>1</v>
      </c>
      <c r="C575" s="415"/>
      <c r="D575" s="415"/>
      <c r="E575" s="415"/>
      <c r="F575" s="415"/>
      <c r="G575" s="415"/>
      <c r="H575" s="415"/>
      <c r="I575" s="415"/>
      <c r="J575" s="416"/>
      <c r="K575" s="417"/>
      <c r="L575" s="417"/>
      <c r="M575" s="417"/>
      <c r="N575" s="417"/>
      <c r="O575" s="417"/>
      <c r="P575" s="318"/>
      <c r="Q575" s="318"/>
      <c r="R575" s="318"/>
      <c r="S575" s="318"/>
      <c r="T575" s="318"/>
      <c r="U575" s="318"/>
      <c r="V575" s="318"/>
      <c r="W575" s="318"/>
      <c r="X575" s="318"/>
      <c r="Y575" s="319"/>
      <c r="Z575" s="320"/>
      <c r="AA575" s="320"/>
      <c r="AB575" s="321"/>
      <c r="AC575" s="1058"/>
      <c r="AD575" s="1058"/>
      <c r="AE575" s="1058"/>
      <c r="AF575" s="1058"/>
      <c r="AG575" s="105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9">
        <v>12</v>
      </c>
      <c r="B576" s="1059">
        <v>1</v>
      </c>
      <c r="C576" s="415"/>
      <c r="D576" s="415"/>
      <c r="E576" s="415"/>
      <c r="F576" s="415"/>
      <c r="G576" s="415"/>
      <c r="H576" s="415"/>
      <c r="I576" s="415"/>
      <c r="J576" s="416"/>
      <c r="K576" s="417"/>
      <c r="L576" s="417"/>
      <c r="M576" s="417"/>
      <c r="N576" s="417"/>
      <c r="O576" s="417"/>
      <c r="P576" s="318"/>
      <c r="Q576" s="318"/>
      <c r="R576" s="318"/>
      <c r="S576" s="318"/>
      <c r="T576" s="318"/>
      <c r="U576" s="318"/>
      <c r="V576" s="318"/>
      <c r="W576" s="318"/>
      <c r="X576" s="318"/>
      <c r="Y576" s="319"/>
      <c r="Z576" s="320"/>
      <c r="AA576" s="320"/>
      <c r="AB576" s="321"/>
      <c r="AC576" s="1058"/>
      <c r="AD576" s="1058"/>
      <c r="AE576" s="1058"/>
      <c r="AF576" s="1058"/>
      <c r="AG576" s="105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9">
        <v>13</v>
      </c>
      <c r="B577" s="1059">
        <v>1</v>
      </c>
      <c r="C577" s="415"/>
      <c r="D577" s="415"/>
      <c r="E577" s="415"/>
      <c r="F577" s="415"/>
      <c r="G577" s="415"/>
      <c r="H577" s="415"/>
      <c r="I577" s="415"/>
      <c r="J577" s="416"/>
      <c r="K577" s="417"/>
      <c r="L577" s="417"/>
      <c r="M577" s="417"/>
      <c r="N577" s="417"/>
      <c r="O577" s="417"/>
      <c r="P577" s="318"/>
      <c r="Q577" s="318"/>
      <c r="R577" s="318"/>
      <c r="S577" s="318"/>
      <c r="T577" s="318"/>
      <c r="U577" s="318"/>
      <c r="V577" s="318"/>
      <c r="W577" s="318"/>
      <c r="X577" s="318"/>
      <c r="Y577" s="319"/>
      <c r="Z577" s="320"/>
      <c r="AA577" s="320"/>
      <c r="AB577" s="321"/>
      <c r="AC577" s="1058"/>
      <c r="AD577" s="1058"/>
      <c r="AE577" s="1058"/>
      <c r="AF577" s="1058"/>
      <c r="AG577" s="105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9">
        <v>14</v>
      </c>
      <c r="B578" s="1059">
        <v>1</v>
      </c>
      <c r="C578" s="415"/>
      <c r="D578" s="415"/>
      <c r="E578" s="415"/>
      <c r="F578" s="415"/>
      <c r="G578" s="415"/>
      <c r="H578" s="415"/>
      <c r="I578" s="415"/>
      <c r="J578" s="416"/>
      <c r="K578" s="417"/>
      <c r="L578" s="417"/>
      <c r="M578" s="417"/>
      <c r="N578" s="417"/>
      <c r="O578" s="417"/>
      <c r="P578" s="318"/>
      <c r="Q578" s="318"/>
      <c r="R578" s="318"/>
      <c r="S578" s="318"/>
      <c r="T578" s="318"/>
      <c r="U578" s="318"/>
      <c r="V578" s="318"/>
      <c r="W578" s="318"/>
      <c r="X578" s="318"/>
      <c r="Y578" s="319"/>
      <c r="Z578" s="320"/>
      <c r="AA578" s="320"/>
      <c r="AB578" s="321"/>
      <c r="AC578" s="1058"/>
      <c r="AD578" s="1058"/>
      <c r="AE578" s="1058"/>
      <c r="AF578" s="1058"/>
      <c r="AG578" s="105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9">
        <v>15</v>
      </c>
      <c r="B579" s="1059">
        <v>1</v>
      </c>
      <c r="C579" s="415"/>
      <c r="D579" s="415"/>
      <c r="E579" s="415"/>
      <c r="F579" s="415"/>
      <c r="G579" s="415"/>
      <c r="H579" s="415"/>
      <c r="I579" s="415"/>
      <c r="J579" s="416"/>
      <c r="K579" s="417"/>
      <c r="L579" s="417"/>
      <c r="M579" s="417"/>
      <c r="N579" s="417"/>
      <c r="O579" s="417"/>
      <c r="P579" s="318"/>
      <c r="Q579" s="318"/>
      <c r="R579" s="318"/>
      <c r="S579" s="318"/>
      <c r="T579" s="318"/>
      <c r="U579" s="318"/>
      <c r="V579" s="318"/>
      <c r="W579" s="318"/>
      <c r="X579" s="318"/>
      <c r="Y579" s="319"/>
      <c r="Z579" s="320"/>
      <c r="AA579" s="320"/>
      <c r="AB579" s="321"/>
      <c r="AC579" s="1058"/>
      <c r="AD579" s="1058"/>
      <c r="AE579" s="1058"/>
      <c r="AF579" s="1058"/>
      <c r="AG579" s="105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9">
        <v>16</v>
      </c>
      <c r="B580" s="1059">
        <v>1</v>
      </c>
      <c r="C580" s="415"/>
      <c r="D580" s="415"/>
      <c r="E580" s="415"/>
      <c r="F580" s="415"/>
      <c r="G580" s="415"/>
      <c r="H580" s="415"/>
      <c r="I580" s="415"/>
      <c r="J580" s="416"/>
      <c r="K580" s="417"/>
      <c r="L580" s="417"/>
      <c r="M580" s="417"/>
      <c r="N580" s="417"/>
      <c r="O580" s="417"/>
      <c r="P580" s="318"/>
      <c r="Q580" s="318"/>
      <c r="R580" s="318"/>
      <c r="S580" s="318"/>
      <c r="T580" s="318"/>
      <c r="U580" s="318"/>
      <c r="V580" s="318"/>
      <c r="W580" s="318"/>
      <c r="X580" s="318"/>
      <c r="Y580" s="319"/>
      <c r="Z580" s="320"/>
      <c r="AA580" s="320"/>
      <c r="AB580" s="321"/>
      <c r="AC580" s="1058"/>
      <c r="AD580" s="1058"/>
      <c r="AE580" s="1058"/>
      <c r="AF580" s="1058"/>
      <c r="AG580" s="105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9">
        <v>17</v>
      </c>
      <c r="B581" s="1059">
        <v>1</v>
      </c>
      <c r="C581" s="415"/>
      <c r="D581" s="415"/>
      <c r="E581" s="415"/>
      <c r="F581" s="415"/>
      <c r="G581" s="415"/>
      <c r="H581" s="415"/>
      <c r="I581" s="415"/>
      <c r="J581" s="416"/>
      <c r="K581" s="417"/>
      <c r="L581" s="417"/>
      <c r="M581" s="417"/>
      <c r="N581" s="417"/>
      <c r="O581" s="417"/>
      <c r="P581" s="318"/>
      <c r="Q581" s="318"/>
      <c r="R581" s="318"/>
      <c r="S581" s="318"/>
      <c r="T581" s="318"/>
      <c r="U581" s="318"/>
      <c r="V581" s="318"/>
      <c r="W581" s="318"/>
      <c r="X581" s="318"/>
      <c r="Y581" s="319"/>
      <c r="Z581" s="320"/>
      <c r="AA581" s="320"/>
      <c r="AB581" s="321"/>
      <c r="AC581" s="1058"/>
      <c r="AD581" s="1058"/>
      <c r="AE581" s="1058"/>
      <c r="AF581" s="1058"/>
      <c r="AG581" s="105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9">
        <v>18</v>
      </c>
      <c r="B582" s="1059">
        <v>1</v>
      </c>
      <c r="C582" s="415"/>
      <c r="D582" s="415"/>
      <c r="E582" s="415"/>
      <c r="F582" s="415"/>
      <c r="G582" s="415"/>
      <c r="H582" s="415"/>
      <c r="I582" s="415"/>
      <c r="J582" s="416"/>
      <c r="K582" s="417"/>
      <c r="L582" s="417"/>
      <c r="M582" s="417"/>
      <c r="N582" s="417"/>
      <c r="O582" s="417"/>
      <c r="P582" s="318"/>
      <c r="Q582" s="318"/>
      <c r="R582" s="318"/>
      <c r="S582" s="318"/>
      <c r="T582" s="318"/>
      <c r="U582" s="318"/>
      <c r="V582" s="318"/>
      <c r="W582" s="318"/>
      <c r="X582" s="318"/>
      <c r="Y582" s="319"/>
      <c r="Z582" s="320"/>
      <c r="AA582" s="320"/>
      <c r="AB582" s="321"/>
      <c r="AC582" s="1058"/>
      <c r="AD582" s="1058"/>
      <c r="AE582" s="1058"/>
      <c r="AF582" s="1058"/>
      <c r="AG582" s="105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9">
        <v>19</v>
      </c>
      <c r="B583" s="1059">
        <v>1</v>
      </c>
      <c r="C583" s="415"/>
      <c r="D583" s="415"/>
      <c r="E583" s="415"/>
      <c r="F583" s="415"/>
      <c r="G583" s="415"/>
      <c r="H583" s="415"/>
      <c r="I583" s="415"/>
      <c r="J583" s="416"/>
      <c r="K583" s="417"/>
      <c r="L583" s="417"/>
      <c r="M583" s="417"/>
      <c r="N583" s="417"/>
      <c r="O583" s="417"/>
      <c r="P583" s="318"/>
      <c r="Q583" s="318"/>
      <c r="R583" s="318"/>
      <c r="S583" s="318"/>
      <c r="T583" s="318"/>
      <c r="U583" s="318"/>
      <c r="V583" s="318"/>
      <c r="W583" s="318"/>
      <c r="X583" s="318"/>
      <c r="Y583" s="319"/>
      <c r="Z583" s="320"/>
      <c r="AA583" s="320"/>
      <c r="AB583" s="321"/>
      <c r="AC583" s="1058"/>
      <c r="AD583" s="1058"/>
      <c r="AE583" s="1058"/>
      <c r="AF583" s="1058"/>
      <c r="AG583" s="105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9">
        <v>20</v>
      </c>
      <c r="B584" s="1059">
        <v>1</v>
      </c>
      <c r="C584" s="415"/>
      <c r="D584" s="415"/>
      <c r="E584" s="415"/>
      <c r="F584" s="415"/>
      <c r="G584" s="415"/>
      <c r="H584" s="415"/>
      <c r="I584" s="415"/>
      <c r="J584" s="416"/>
      <c r="K584" s="417"/>
      <c r="L584" s="417"/>
      <c r="M584" s="417"/>
      <c r="N584" s="417"/>
      <c r="O584" s="417"/>
      <c r="P584" s="318"/>
      <c r="Q584" s="318"/>
      <c r="R584" s="318"/>
      <c r="S584" s="318"/>
      <c r="T584" s="318"/>
      <c r="U584" s="318"/>
      <c r="V584" s="318"/>
      <c r="W584" s="318"/>
      <c r="X584" s="318"/>
      <c r="Y584" s="319"/>
      <c r="Z584" s="320"/>
      <c r="AA584" s="320"/>
      <c r="AB584" s="321"/>
      <c r="AC584" s="1058"/>
      <c r="AD584" s="1058"/>
      <c r="AE584" s="1058"/>
      <c r="AF584" s="1058"/>
      <c r="AG584" s="105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9">
        <v>21</v>
      </c>
      <c r="B585" s="1059">
        <v>1</v>
      </c>
      <c r="C585" s="415"/>
      <c r="D585" s="415"/>
      <c r="E585" s="415"/>
      <c r="F585" s="415"/>
      <c r="G585" s="415"/>
      <c r="H585" s="415"/>
      <c r="I585" s="415"/>
      <c r="J585" s="416"/>
      <c r="K585" s="417"/>
      <c r="L585" s="417"/>
      <c r="M585" s="417"/>
      <c r="N585" s="417"/>
      <c r="O585" s="417"/>
      <c r="P585" s="318"/>
      <c r="Q585" s="318"/>
      <c r="R585" s="318"/>
      <c r="S585" s="318"/>
      <c r="T585" s="318"/>
      <c r="U585" s="318"/>
      <c r="V585" s="318"/>
      <c r="W585" s="318"/>
      <c r="X585" s="318"/>
      <c r="Y585" s="319"/>
      <c r="Z585" s="320"/>
      <c r="AA585" s="320"/>
      <c r="AB585" s="321"/>
      <c r="AC585" s="1058"/>
      <c r="AD585" s="1058"/>
      <c r="AE585" s="1058"/>
      <c r="AF585" s="1058"/>
      <c r="AG585" s="105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9">
        <v>22</v>
      </c>
      <c r="B586" s="1059">
        <v>1</v>
      </c>
      <c r="C586" s="415"/>
      <c r="D586" s="415"/>
      <c r="E586" s="415"/>
      <c r="F586" s="415"/>
      <c r="G586" s="415"/>
      <c r="H586" s="415"/>
      <c r="I586" s="415"/>
      <c r="J586" s="416"/>
      <c r="K586" s="417"/>
      <c r="L586" s="417"/>
      <c r="M586" s="417"/>
      <c r="N586" s="417"/>
      <c r="O586" s="417"/>
      <c r="P586" s="318"/>
      <c r="Q586" s="318"/>
      <c r="R586" s="318"/>
      <c r="S586" s="318"/>
      <c r="T586" s="318"/>
      <c r="U586" s="318"/>
      <c r="V586" s="318"/>
      <c r="W586" s="318"/>
      <c r="X586" s="318"/>
      <c r="Y586" s="319"/>
      <c r="Z586" s="320"/>
      <c r="AA586" s="320"/>
      <c r="AB586" s="321"/>
      <c r="AC586" s="1058"/>
      <c r="AD586" s="1058"/>
      <c r="AE586" s="1058"/>
      <c r="AF586" s="1058"/>
      <c r="AG586" s="105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9">
        <v>23</v>
      </c>
      <c r="B587" s="1059">
        <v>1</v>
      </c>
      <c r="C587" s="415"/>
      <c r="D587" s="415"/>
      <c r="E587" s="415"/>
      <c r="F587" s="415"/>
      <c r="G587" s="415"/>
      <c r="H587" s="415"/>
      <c r="I587" s="415"/>
      <c r="J587" s="416"/>
      <c r="K587" s="417"/>
      <c r="L587" s="417"/>
      <c r="M587" s="417"/>
      <c r="N587" s="417"/>
      <c r="O587" s="417"/>
      <c r="P587" s="318"/>
      <c r="Q587" s="318"/>
      <c r="R587" s="318"/>
      <c r="S587" s="318"/>
      <c r="T587" s="318"/>
      <c r="U587" s="318"/>
      <c r="V587" s="318"/>
      <c r="W587" s="318"/>
      <c r="X587" s="318"/>
      <c r="Y587" s="319"/>
      <c r="Z587" s="320"/>
      <c r="AA587" s="320"/>
      <c r="AB587" s="321"/>
      <c r="AC587" s="1058"/>
      <c r="AD587" s="1058"/>
      <c r="AE587" s="1058"/>
      <c r="AF587" s="1058"/>
      <c r="AG587" s="105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9">
        <v>24</v>
      </c>
      <c r="B588" s="1059">
        <v>1</v>
      </c>
      <c r="C588" s="415"/>
      <c r="D588" s="415"/>
      <c r="E588" s="415"/>
      <c r="F588" s="415"/>
      <c r="G588" s="415"/>
      <c r="H588" s="415"/>
      <c r="I588" s="415"/>
      <c r="J588" s="416"/>
      <c r="K588" s="417"/>
      <c r="L588" s="417"/>
      <c r="M588" s="417"/>
      <c r="N588" s="417"/>
      <c r="O588" s="417"/>
      <c r="P588" s="318"/>
      <c r="Q588" s="318"/>
      <c r="R588" s="318"/>
      <c r="S588" s="318"/>
      <c r="T588" s="318"/>
      <c r="U588" s="318"/>
      <c r="V588" s="318"/>
      <c r="W588" s="318"/>
      <c r="X588" s="318"/>
      <c r="Y588" s="319"/>
      <c r="Z588" s="320"/>
      <c r="AA588" s="320"/>
      <c r="AB588" s="321"/>
      <c r="AC588" s="1058"/>
      <c r="AD588" s="1058"/>
      <c r="AE588" s="1058"/>
      <c r="AF588" s="1058"/>
      <c r="AG588" s="105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9">
        <v>25</v>
      </c>
      <c r="B589" s="1059">
        <v>1</v>
      </c>
      <c r="C589" s="415"/>
      <c r="D589" s="415"/>
      <c r="E589" s="415"/>
      <c r="F589" s="415"/>
      <c r="G589" s="415"/>
      <c r="H589" s="415"/>
      <c r="I589" s="415"/>
      <c r="J589" s="416"/>
      <c r="K589" s="417"/>
      <c r="L589" s="417"/>
      <c r="M589" s="417"/>
      <c r="N589" s="417"/>
      <c r="O589" s="417"/>
      <c r="P589" s="318"/>
      <c r="Q589" s="318"/>
      <c r="R589" s="318"/>
      <c r="S589" s="318"/>
      <c r="T589" s="318"/>
      <c r="U589" s="318"/>
      <c r="V589" s="318"/>
      <c r="W589" s="318"/>
      <c r="X589" s="318"/>
      <c r="Y589" s="319"/>
      <c r="Z589" s="320"/>
      <c r="AA589" s="320"/>
      <c r="AB589" s="321"/>
      <c r="AC589" s="1058"/>
      <c r="AD589" s="1058"/>
      <c r="AE589" s="1058"/>
      <c r="AF589" s="1058"/>
      <c r="AG589" s="105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9">
        <v>26</v>
      </c>
      <c r="B590" s="1059">
        <v>1</v>
      </c>
      <c r="C590" s="415"/>
      <c r="D590" s="415"/>
      <c r="E590" s="415"/>
      <c r="F590" s="415"/>
      <c r="G590" s="415"/>
      <c r="H590" s="415"/>
      <c r="I590" s="415"/>
      <c r="J590" s="416"/>
      <c r="K590" s="417"/>
      <c r="L590" s="417"/>
      <c r="M590" s="417"/>
      <c r="N590" s="417"/>
      <c r="O590" s="417"/>
      <c r="P590" s="318"/>
      <c r="Q590" s="318"/>
      <c r="R590" s="318"/>
      <c r="S590" s="318"/>
      <c r="T590" s="318"/>
      <c r="U590" s="318"/>
      <c r="V590" s="318"/>
      <c r="W590" s="318"/>
      <c r="X590" s="318"/>
      <c r="Y590" s="319"/>
      <c r="Z590" s="320"/>
      <c r="AA590" s="320"/>
      <c r="AB590" s="321"/>
      <c r="AC590" s="1058"/>
      <c r="AD590" s="1058"/>
      <c r="AE590" s="1058"/>
      <c r="AF590" s="1058"/>
      <c r="AG590" s="105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9">
        <v>27</v>
      </c>
      <c r="B591" s="1059">
        <v>1</v>
      </c>
      <c r="C591" s="415"/>
      <c r="D591" s="415"/>
      <c r="E591" s="415"/>
      <c r="F591" s="415"/>
      <c r="G591" s="415"/>
      <c r="H591" s="415"/>
      <c r="I591" s="415"/>
      <c r="J591" s="416"/>
      <c r="K591" s="417"/>
      <c r="L591" s="417"/>
      <c r="M591" s="417"/>
      <c r="N591" s="417"/>
      <c r="O591" s="417"/>
      <c r="P591" s="318"/>
      <c r="Q591" s="318"/>
      <c r="R591" s="318"/>
      <c r="S591" s="318"/>
      <c r="T591" s="318"/>
      <c r="U591" s="318"/>
      <c r="V591" s="318"/>
      <c r="W591" s="318"/>
      <c r="X591" s="318"/>
      <c r="Y591" s="319"/>
      <c r="Z591" s="320"/>
      <c r="AA591" s="320"/>
      <c r="AB591" s="321"/>
      <c r="AC591" s="1058"/>
      <c r="AD591" s="1058"/>
      <c r="AE591" s="1058"/>
      <c r="AF591" s="1058"/>
      <c r="AG591" s="105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9">
        <v>28</v>
      </c>
      <c r="B592" s="1059">
        <v>1</v>
      </c>
      <c r="C592" s="415"/>
      <c r="D592" s="415"/>
      <c r="E592" s="415"/>
      <c r="F592" s="415"/>
      <c r="G592" s="415"/>
      <c r="H592" s="415"/>
      <c r="I592" s="415"/>
      <c r="J592" s="416"/>
      <c r="K592" s="417"/>
      <c r="L592" s="417"/>
      <c r="M592" s="417"/>
      <c r="N592" s="417"/>
      <c r="O592" s="417"/>
      <c r="P592" s="318"/>
      <c r="Q592" s="318"/>
      <c r="R592" s="318"/>
      <c r="S592" s="318"/>
      <c r="T592" s="318"/>
      <c r="U592" s="318"/>
      <c r="V592" s="318"/>
      <c r="W592" s="318"/>
      <c r="X592" s="318"/>
      <c r="Y592" s="319"/>
      <c r="Z592" s="320"/>
      <c r="AA592" s="320"/>
      <c r="AB592" s="321"/>
      <c r="AC592" s="1058"/>
      <c r="AD592" s="1058"/>
      <c r="AE592" s="1058"/>
      <c r="AF592" s="1058"/>
      <c r="AG592" s="105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9">
        <v>29</v>
      </c>
      <c r="B593" s="1059">
        <v>1</v>
      </c>
      <c r="C593" s="415"/>
      <c r="D593" s="415"/>
      <c r="E593" s="415"/>
      <c r="F593" s="415"/>
      <c r="G593" s="415"/>
      <c r="H593" s="415"/>
      <c r="I593" s="415"/>
      <c r="J593" s="416"/>
      <c r="K593" s="417"/>
      <c r="L593" s="417"/>
      <c r="M593" s="417"/>
      <c r="N593" s="417"/>
      <c r="O593" s="417"/>
      <c r="P593" s="318"/>
      <c r="Q593" s="318"/>
      <c r="R593" s="318"/>
      <c r="S593" s="318"/>
      <c r="T593" s="318"/>
      <c r="U593" s="318"/>
      <c r="V593" s="318"/>
      <c r="W593" s="318"/>
      <c r="X593" s="318"/>
      <c r="Y593" s="319"/>
      <c r="Z593" s="320"/>
      <c r="AA593" s="320"/>
      <c r="AB593" s="321"/>
      <c r="AC593" s="1058"/>
      <c r="AD593" s="1058"/>
      <c r="AE593" s="1058"/>
      <c r="AF593" s="1058"/>
      <c r="AG593" s="105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9">
        <v>30</v>
      </c>
      <c r="B594" s="1059">
        <v>1</v>
      </c>
      <c r="C594" s="415"/>
      <c r="D594" s="415"/>
      <c r="E594" s="415"/>
      <c r="F594" s="415"/>
      <c r="G594" s="415"/>
      <c r="H594" s="415"/>
      <c r="I594" s="415"/>
      <c r="J594" s="416"/>
      <c r="K594" s="417"/>
      <c r="L594" s="417"/>
      <c r="M594" s="417"/>
      <c r="N594" s="417"/>
      <c r="O594" s="417"/>
      <c r="P594" s="318"/>
      <c r="Q594" s="318"/>
      <c r="R594" s="318"/>
      <c r="S594" s="318"/>
      <c r="T594" s="318"/>
      <c r="U594" s="318"/>
      <c r="V594" s="318"/>
      <c r="W594" s="318"/>
      <c r="X594" s="318"/>
      <c r="Y594" s="319"/>
      <c r="Z594" s="320"/>
      <c r="AA594" s="320"/>
      <c r="AB594" s="321"/>
      <c r="AC594" s="1058"/>
      <c r="AD594" s="1058"/>
      <c r="AE594" s="1058"/>
      <c r="AF594" s="1058"/>
      <c r="AG594" s="105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9">
        <v>1</v>
      </c>
      <c r="B598" s="1059">
        <v>1</v>
      </c>
      <c r="C598" s="415"/>
      <c r="D598" s="415"/>
      <c r="E598" s="415"/>
      <c r="F598" s="415"/>
      <c r="G598" s="415"/>
      <c r="H598" s="415"/>
      <c r="I598" s="415"/>
      <c r="J598" s="416"/>
      <c r="K598" s="417"/>
      <c r="L598" s="417"/>
      <c r="M598" s="417"/>
      <c r="N598" s="417"/>
      <c r="O598" s="417"/>
      <c r="P598" s="318"/>
      <c r="Q598" s="318"/>
      <c r="R598" s="318"/>
      <c r="S598" s="318"/>
      <c r="T598" s="318"/>
      <c r="U598" s="318"/>
      <c r="V598" s="318"/>
      <c r="W598" s="318"/>
      <c r="X598" s="318"/>
      <c r="Y598" s="319"/>
      <c r="Z598" s="320"/>
      <c r="AA598" s="320"/>
      <c r="AB598" s="321"/>
      <c r="AC598" s="1058"/>
      <c r="AD598" s="1058"/>
      <c r="AE598" s="1058"/>
      <c r="AF598" s="1058"/>
      <c r="AG598" s="105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9">
        <v>2</v>
      </c>
      <c r="B599" s="1059">
        <v>1</v>
      </c>
      <c r="C599" s="415"/>
      <c r="D599" s="415"/>
      <c r="E599" s="415"/>
      <c r="F599" s="415"/>
      <c r="G599" s="415"/>
      <c r="H599" s="415"/>
      <c r="I599" s="415"/>
      <c r="J599" s="416"/>
      <c r="K599" s="417"/>
      <c r="L599" s="417"/>
      <c r="M599" s="417"/>
      <c r="N599" s="417"/>
      <c r="O599" s="417"/>
      <c r="P599" s="318"/>
      <c r="Q599" s="318"/>
      <c r="R599" s="318"/>
      <c r="S599" s="318"/>
      <c r="T599" s="318"/>
      <c r="U599" s="318"/>
      <c r="V599" s="318"/>
      <c r="W599" s="318"/>
      <c r="X599" s="318"/>
      <c r="Y599" s="319"/>
      <c r="Z599" s="320"/>
      <c r="AA599" s="320"/>
      <c r="AB599" s="321"/>
      <c r="AC599" s="1058"/>
      <c r="AD599" s="1058"/>
      <c r="AE599" s="1058"/>
      <c r="AF599" s="1058"/>
      <c r="AG599" s="105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9">
        <v>3</v>
      </c>
      <c r="B600" s="1059">
        <v>1</v>
      </c>
      <c r="C600" s="415"/>
      <c r="D600" s="415"/>
      <c r="E600" s="415"/>
      <c r="F600" s="415"/>
      <c r="G600" s="415"/>
      <c r="H600" s="415"/>
      <c r="I600" s="415"/>
      <c r="J600" s="416"/>
      <c r="K600" s="417"/>
      <c r="L600" s="417"/>
      <c r="M600" s="417"/>
      <c r="N600" s="417"/>
      <c r="O600" s="417"/>
      <c r="P600" s="318"/>
      <c r="Q600" s="318"/>
      <c r="R600" s="318"/>
      <c r="S600" s="318"/>
      <c r="T600" s="318"/>
      <c r="U600" s="318"/>
      <c r="V600" s="318"/>
      <c r="W600" s="318"/>
      <c r="X600" s="318"/>
      <c r="Y600" s="319"/>
      <c r="Z600" s="320"/>
      <c r="AA600" s="320"/>
      <c r="AB600" s="321"/>
      <c r="AC600" s="1058"/>
      <c r="AD600" s="1058"/>
      <c r="AE600" s="1058"/>
      <c r="AF600" s="1058"/>
      <c r="AG600" s="105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9">
        <v>4</v>
      </c>
      <c r="B601" s="1059">
        <v>1</v>
      </c>
      <c r="C601" s="415"/>
      <c r="D601" s="415"/>
      <c r="E601" s="415"/>
      <c r="F601" s="415"/>
      <c r="G601" s="415"/>
      <c r="H601" s="415"/>
      <c r="I601" s="415"/>
      <c r="J601" s="416"/>
      <c r="K601" s="417"/>
      <c r="L601" s="417"/>
      <c r="M601" s="417"/>
      <c r="N601" s="417"/>
      <c r="O601" s="417"/>
      <c r="P601" s="318"/>
      <c r="Q601" s="318"/>
      <c r="R601" s="318"/>
      <c r="S601" s="318"/>
      <c r="T601" s="318"/>
      <c r="U601" s="318"/>
      <c r="V601" s="318"/>
      <c r="W601" s="318"/>
      <c r="X601" s="318"/>
      <c r="Y601" s="319"/>
      <c r="Z601" s="320"/>
      <c r="AA601" s="320"/>
      <c r="AB601" s="321"/>
      <c r="AC601" s="1058"/>
      <c r="AD601" s="1058"/>
      <c r="AE601" s="1058"/>
      <c r="AF601" s="1058"/>
      <c r="AG601" s="105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9">
        <v>5</v>
      </c>
      <c r="B602" s="1059">
        <v>1</v>
      </c>
      <c r="C602" s="415"/>
      <c r="D602" s="415"/>
      <c r="E602" s="415"/>
      <c r="F602" s="415"/>
      <c r="G602" s="415"/>
      <c r="H602" s="415"/>
      <c r="I602" s="415"/>
      <c r="J602" s="416"/>
      <c r="K602" s="417"/>
      <c r="L602" s="417"/>
      <c r="M602" s="417"/>
      <c r="N602" s="417"/>
      <c r="O602" s="417"/>
      <c r="P602" s="318"/>
      <c r="Q602" s="318"/>
      <c r="R602" s="318"/>
      <c r="S602" s="318"/>
      <c r="T602" s="318"/>
      <c r="U602" s="318"/>
      <c r="V602" s="318"/>
      <c r="W602" s="318"/>
      <c r="X602" s="318"/>
      <c r="Y602" s="319"/>
      <c r="Z602" s="320"/>
      <c r="AA602" s="320"/>
      <c r="AB602" s="321"/>
      <c r="AC602" s="1058"/>
      <c r="AD602" s="1058"/>
      <c r="AE602" s="1058"/>
      <c r="AF602" s="1058"/>
      <c r="AG602" s="105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9">
        <v>6</v>
      </c>
      <c r="B603" s="1059">
        <v>1</v>
      </c>
      <c r="C603" s="415"/>
      <c r="D603" s="415"/>
      <c r="E603" s="415"/>
      <c r="F603" s="415"/>
      <c r="G603" s="415"/>
      <c r="H603" s="415"/>
      <c r="I603" s="415"/>
      <c r="J603" s="416"/>
      <c r="K603" s="417"/>
      <c r="L603" s="417"/>
      <c r="M603" s="417"/>
      <c r="N603" s="417"/>
      <c r="O603" s="417"/>
      <c r="P603" s="318"/>
      <c r="Q603" s="318"/>
      <c r="R603" s="318"/>
      <c r="S603" s="318"/>
      <c r="T603" s="318"/>
      <c r="U603" s="318"/>
      <c r="V603" s="318"/>
      <c r="W603" s="318"/>
      <c r="X603" s="318"/>
      <c r="Y603" s="319"/>
      <c r="Z603" s="320"/>
      <c r="AA603" s="320"/>
      <c r="AB603" s="321"/>
      <c r="AC603" s="1058"/>
      <c r="AD603" s="1058"/>
      <c r="AE603" s="1058"/>
      <c r="AF603" s="1058"/>
      <c r="AG603" s="105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9">
        <v>7</v>
      </c>
      <c r="B604" s="1059">
        <v>1</v>
      </c>
      <c r="C604" s="415"/>
      <c r="D604" s="415"/>
      <c r="E604" s="415"/>
      <c r="F604" s="415"/>
      <c r="G604" s="415"/>
      <c r="H604" s="415"/>
      <c r="I604" s="415"/>
      <c r="J604" s="416"/>
      <c r="K604" s="417"/>
      <c r="L604" s="417"/>
      <c r="M604" s="417"/>
      <c r="N604" s="417"/>
      <c r="O604" s="417"/>
      <c r="P604" s="318"/>
      <c r="Q604" s="318"/>
      <c r="R604" s="318"/>
      <c r="S604" s="318"/>
      <c r="T604" s="318"/>
      <c r="U604" s="318"/>
      <c r="V604" s="318"/>
      <c r="W604" s="318"/>
      <c r="X604" s="318"/>
      <c r="Y604" s="319"/>
      <c r="Z604" s="320"/>
      <c r="AA604" s="320"/>
      <c r="AB604" s="321"/>
      <c r="AC604" s="1058"/>
      <c r="AD604" s="1058"/>
      <c r="AE604" s="1058"/>
      <c r="AF604" s="1058"/>
      <c r="AG604" s="105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9">
        <v>8</v>
      </c>
      <c r="B605" s="1059">
        <v>1</v>
      </c>
      <c r="C605" s="415"/>
      <c r="D605" s="415"/>
      <c r="E605" s="415"/>
      <c r="F605" s="415"/>
      <c r="G605" s="415"/>
      <c r="H605" s="415"/>
      <c r="I605" s="415"/>
      <c r="J605" s="416"/>
      <c r="K605" s="417"/>
      <c r="L605" s="417"/>
      <c r="M605" s="417"/>
      <c r="N605" s="417"/>
      <c r="O605" s="417"/>
      <c r="P605" s="318"/>
      <c r="Q605" s="318"/>
      <c r="R605" s="318"/>
      <c r="S605" s="318"/>
      <c r="T605" s="318"/>
      <c r="U605" s="318"/>
      <c r="V605" s="318"/>
      <c r="W605" s="318"/>
      <c r="X605" s="318"/>
      <c r="Y605" s="319"/>
      <c r="Z605" s="320"/>
      <c r="AA605" s="320"/>
      <c r="AB605" s="321"/>
      <c r="AC605" s="1058"/>
      <c r="AD605" s="1058"/>
      <c r="AE605" s="1058"/>
      <c r="AF605" s="1058"/>
      <c r="AG605" s="105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9">
        <v>9</v>
      </c>
      <c r="B606" s="1059">
        <v>1</v>
      </c>
      <c r="C606" s="415"/>
      <c r="D606" s="415"/>
      <c r="E606" s="415"/>
      <c r="F606" s="415"/>
      <c r="G606" s="415"/>
      <c r="H606" s="415"/>
      <c r="I606" s="415"/>
      <c r="J606" s="416"/>
      <c r="K606" s="417"/>
      <c r="L606" s="417"/>
      <c r="M606" s="417"/>
      <c r="N606" s="417"/>
      <c r="O606" s="417"/>
      <c r="P606" s="318"/>
      <c r="Q606" s="318"/>
      <c r="R606" s="318"/>
      <c r="S606" s="318"/>
      <c r="T606" s="318"/>
      <c r="U606" s="318"/>
      <c r="V606" s="318"/>
      <c r="W606" s="318"/>
      <c r="X606" s="318"/>
      <c r="Y606" s="319"/>
      <c r="Z606" s="320"/>
      <c r="AA606" s="320"/>
      <c r="AB606" s="321"/>
      <c r="AC606" s="1058"/>
      <c r="AD606" s="1058"/>
      <c r="AE606" s="1058"/>
      <c r="AF606" s="1058"/>
      <c r="AG606" s="105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9">
        <v>10</v>
      </c>
      <c r="B607" s="1059">
        <v>1</v>
      </c>
      <c r="C607" s="415"/>
      <c r="D607" s="415"/>
      <c r="E607" s="415"/>
      <c r="F607" s="415"/>
      <c r="G607" s="415"/>
      <c r="H607" s="415"/>
      <c r="I607" s="415"/>
      <c r="J607" s="416"/>
      <c r="K607" s="417"/>
      <c r="L607" s="417"/>
      <c r="M607" s="417"/>
      <c r="N607" s="417"/>
      <c r="O607" s="417"/>
      <c r="P607" s="318"/>
      <c r="Q607" s="318"/>
      <c r="R607" s="318"/>
      <c r="S607" s="318"/>
      <c r="T607" s="318"/>
      <c r="U607" s="318"/>
      <c r="V607" s="318"/>
      <c r="W607" s="318"/>
      <c r="X607" s="318"/>
      <c r="Y607" s="319"/>
      <c r="Z607" s="320"/>
      <c r="AA607" s="320"/>
      <c r="AB607" s="321"/>
      <c r="AC607" s="1058"/>
      <c r="AD607" s="1058"/>
      <c r="AE607" s="1058"/>
      <c r="AF607" s="1058"/>
      <c r="AG607" s="105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9">
        <v>11</v>
      </c>
      <c r="B608" s="1059">
        <v>1</v>
      </c>
      <c r="C608" s="415"/>
      <c r="D608" s="415"/>
      <c r="E608" s="415"/>
      <c r="F608" s="415"/>
      <c r="G608" s="415"/>
      <c r="H608" s="415"/>
      <c r="I608" s="415"/>
      <c r="J608" s="416"/>
      <c r="K608" s="417"/>
      <c r="L608" s="417"/>
      <c r="M608" s="417"/>
      <c r="N608" s="417"/>
      <c r="O608" s="417"/>
      <c r="P608" s="318"/>
      <c r="Q608" s="318"/>
      <c r="R608" s="318"/>
      <c r="S608" s="318"/>
      <c r="T608" s="318"/>
      <c r="U608" s="318"/>
      <c r="V608" s="318"/>
      <c r="W608" s="318"/>
      <c r="X608" s="318"/>
      <c r="Y608" s="319"/>
      <c r="Z608" s="320"/>
      <c r="AA608" s="320"/>
      <c r="AB608" s="321"/>
      <c r="AC608" s="1058"/>
      <c r="AD608" s="1058"/>
      <c r="AE608" s="1058"/>
      <c r="AF608" s="1058"/>
      <c r="AG608" s="105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9">
        <v>12</v>
      </c>
      <c r="B609" s="1059">
        <v>1</v>
      </c>
      <c r="C609" s="415"/>
      <c r="D609" s="415"/>
      <c r="E609" s="415"/>
      <c r="F609" s="415"/>
      <c r="G609" s="415"/>
      <c r="H609" s="415"/>
      <c r="I609" s="415"/>
      <c r="J609" s="416"/>
      <c r="K609" s="417"/>
      <c r="L609" s="417"/>
      <c r="M609" s="417"/>
      <c r="N609" s="417"/>
      <c r="O609" s="417"/>
      <c r="P609" s="318"/>
      <c r="Q609" s="318"/>
      <c r="R609" s="318"/>
      <c r="S609" s="318"/>
      <c r="T609" s="318"/>
      <c r="U609" s="318"/>
      <c r="V609" s="318"/>
      <c r="W609" s="318"/>
      <c r="X609" s="318"/>
      <c r="Y609" s="319"/>
      <c r="Z609" s="320"/>
      <c r="AA609" s="320"/>
      <c r="AB609" s="321"/>
      <c r="AC609" s="1058"/>
      <c r="AD609" s="1058"/>
      <c r="AE609" s="1058"/>
      <c r="AF609" s="1058"/>
      <c r="AG609" s="105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9">
        <v>13</v>
      </c>
      <c r="B610" s="1059">
        <v>1</v>
      </c>
      <c r="C610" s="415"/>
      <c r="D610" s="415"/>
      <c r="E610" s="415"/>
      <c r="F610" s="415"/>
      <c r="G610" s="415"/>
      <c r="H610" s="415"/>
      <c r="I610" s="415"/>
      <c r="J610" s="416"/>
      <c r="K610" s="417"/>
      <c r="L610" s="417"/>
      <c r="M610" s="417"/>
      <c r="N610" s="417"/>
      <c r="O610" s="417"/>
      <c r="P610" s="318"/>
      <c r="Q610" s="318"/>
      <c r="R610" s="318"/>
      <c r="S610" s="318"/>
      <c r="T610" s="318"/>
      <c r="U610" s="318"/>
      <c r="V610" s="318"/>
      <c r="W610" s="318"/>
      <c r="X610" s="318"/>
      <c r="Y610" s="319"/>
      <c r="Z610" s="320"/>
      <c r="AA610" s="320"/>
      <c r="AB610" s="321"/>
      <c r="AC610" s="1058"/>
      <c r="AD610" s="1058"/>
      <c r="AE610" s="1058"/>
      <c r="AF610" s="1058"/>
      <c r="AG610" s="105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9">
        <v>14</v>
      </c>
      <c r="B611" s="1059">
        <v>1</v>
      </c>
      <c r="C611" s="415"/>
      <c r="D611" s="415"/>
      <c r="E611" s="415"/>
      <c r="F611" s="415"/>
      <c r="G611" s="415"/>
      <c r="H611" s="415"/>
      <c r="I611" s="415"/>
      <c r="J611" s="416"/>
      <c r="K611" s="417"/>
      <c r="L611" s="417"/>
      <c r="M611" s="417"/>
      <c r="N611" s="417"/>
      <c r="O611" s="417"/>
      <c r="P611" s="318"/>
      <c r="Q611" s="318"/>
      <c r="R611" s="318"/>
      <c r="S611" s="318"/>
      <c r="T611" s="318"/>
      <c r="U611" s="318"/>
      <c r="V611" s="318"/>
      <c r="W611" s="318"/>
      <c r="X611" s="318"/>
      <c r="Y611" s="319"/>
      <c r="Z611" s="320"/>
      <c r="AA611" s="320"/>
      <c r="AB611" s="321"/>
      <c r="AC611" s="1058"/>
      <c r="AD611" s="1058"/>
      <c r="AE611" s="1058"/>
      <c r="AF611" s="1058"/>
      <c r="AG611" s="105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9">
        <v>15</v>
      </c>
      <c r="B612" s="1059">
        <v>1</v>
      </c>
      <c r="C612" s="415"/>
      <c r="D612" s="415"/>
      <c r="E612" s="415"/>
      <c r="F612" s="415"/>
      <c r="G612" s="415"/>
      <c r="H612" s="415"/>
      <c r="I612" s="415"/>
      <c r="J612" s="416"/>
      <c r="K612" s="417"/>
      <c r="L612" s="417"/>
      <c r="M612" s="417"/>
      <c r="N612" s="417"/>
      <c r="O612" s="417"/>
      <c r="P612" s="318"/>
      <c r="Q612" s="318"/>
      <c r="R612" s="318"/>
      <c r="S612" s="318"/>
      <c r="T612" s="318"/>
      <c r="U612" s="318"/>
      <c r="V612" s="318"/>
      <c r="W612" s="318"/>
      <c r="X612" s="318"/>
      <c r="Y612" s="319"/>
      <c r="Z612" s="320"/>
      <c r="AA612" s="320"/>
      <c r="AB612" s="321"/>
      <c r="AC612" s="1058"/>
      <c r="AD612" s="1058"/>
      <c r="AE612" s="1058"/>
      <c r="AF612" s="1058"/>
      <c r="AG612" s="105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9">
        <v>16</v>
      </c>
      <c r="B613" s="1059">
        <v>1</v>
      </c>
      <c r="C613" s="415"/>
      <c r="D613" s="415"/>
      <c r="E613" s="415"/>
      <c r="F613" s="415"/>
      <c r="G613" s="415"/>
      <c r="H613" s="415"/>
      <c r="I613" s="415"/>
      <c r="J613" s="416"/>
      <c r="K613" s="417"/>
      <c r="L613" s="417"/>
      <c r="M613" s="417"/>
      <c r="N613" s="417"/>
      <c r="O613" s="417"/>
      <c r="P613" s="318"/>
      <c r="Q613" s="318"/>
      <c r="R613" s="318"/>
      <c r="S613" s="318"/>
      <c r="T613" s="318"/>
      <c r="U613" s="318"/>
      <c r="V613" s="318"/>
      <c r="W613" s="318"/>
      <c r="X613" s="318"/>
      <c r="Y613" s="319"/>
      <c r="Z613" s="320"/>
      <c r="AA613" s="320"/>
      <c r="AB613" s="321"/>
      <c r="AC613" s="1058"/>
      <c r="AD613" s="1058"/>
      <c r="AE613" s="1058"/>
      <c r="AF613" s="1058"/>
      <c r="AG613" s="105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9">
        <v>17</v>
      </c>
      <c r="B614" s="1059">
        <v>1</v>
      </c>
      <c r="C614" s="415"/>
      <c r="D614" s="415"/>
      <c r="E614" s="415"/>
      <c r="F614" s="415"/>
      <c r="G614" s="415"/>
      <c r="H614" s="415"/>
      <c r="I614" s="415"/>
      <c r="J614" s="416"/>
      <c r="K614" s="417"/>
      <c r="L614" s="417"/>
      <c r="M614" s="417"/>
      <c r="N614" s="417"/>
      <c r="O614" s="417"/>
      <c r="P614" s="318"/>
      <c r="Q614" s="318"/>
      <c r="R614" s="318"/>
      <c r="S614" s="318"/>
      <c r="T614" s="318"/>
      <c r="U614" s="318"/>
      <c r="V614" s="318"/>
      <c r="W614" s="318"/>
      <c r="X614" s="318"/>
      <c r="Y614" s="319"/>
      <c r="Z614" s="320"/>
      <c r="AA614" s="320"/>
      <c r="AB614" s="321"/>
      <c r="AC614" s="1058"/>
      <c r="AD614" s="1058"/>
      <c r="AE614" s="1058"/>
      <c r="AF614" s="1058"/>
      <c r="AG614" s="105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9">
        <v>18</v>
      </c>
      <c r="B615" s="1059">
        <v>1</v>
      </c>
      <c r="C615" s="415"/>
      <c r="D615" s="415"/>
      <c r="E615" s="415"/>
      <c r="F615" s="415"/>
      <c r="G615" s="415"/>
      <c r="H615" s="415"/>
      <c r="I615" s="415"/>
      <c r="J615" s="416"/>
      <c r="K615" s="417"/>
      <c r="L615" s="417"/>
      <c r="M615" s="417"/>
      <c r="N615" s="417"/>
      <c r="O615" s="417"/>
      <c r="P615" s="318"/>
      <c r="Q615" s="318"/>
      <c r="R615" s="318"/>
      <c r="S615" s="318"/>
      <c r="T615" s="318"/>
      <c r="U615" s="318"/>
      <c r="V615" s="318"/>
      <c r="W615" s="318"/>
      <c r="X615" s="318"/>
      <c r="Y615" s="319"/>
      <c r="Z615" s="320"/>
      <c r="AA615" s="320"/>
      <c r="AB615" s="321"/>
      <c r="AC615" s="1058"/>
      <c r="AD615" s="1058"/>
      <c r="AE615" s="1058"/>
      <c r="AF615" s="1058"/>
      <c r="AG615" s="105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9">
        <v>19</v>
      </c>
      <c r="B616" s="1059">
        <v>1</v>
      </c>
      <c r="C616" s="415"/>
      <c r="D616" s="415"/>
      <c r="E616" s="415"/>
      <c r="F616" s="415"/>
      <c r="G616" s="415"/>
      <c r="H616" s="415"/>
      <c r="I616" s="415"/>
      <c r="J616" s="416"/>
      <c r="K616" s="417"/>
      <c r="L616" s="417"/>
      <c r="M616" s="417"/>
      <c r="N616" s="417"/>
      <c r="O616" s="417"/>
      <c r="P616" s="318"/>
      <c r="Q616" s="318"/>
      <c r="R616" s="318"/>
      <c r="S616" s="318"/>
      <c r="T616" s="318"/>
      <c r="U616" s="318"/>
      <c r="V616" s="318"/>
      <c r="W616" s="318"/>
      <c r="X616" s="318"/>
      <c r="Y616" s="319"/>
      <c r="Z616" s="320"/>
      <c r="AA616" s="320"/>
      <c r="AB616" s="321"/>
      <c r="AC616" s="1058"/>
      <c r="AD616" s="1058"/>
      <c r="AE616" s="1058"/>
      <c r="AF616" s="1058"/>
      <c r="AG616" s="105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9">
        <v>20</v>
      </c>
      <c r="B617" s="1059">
        <v>1</v>
      </c>
      <c r="C617" s="415"/>
      <c r="D617" s="415"/>
      <c r="E617" s="415"/>
      <c r="F617" s="415"/>
      <c r="G617" s="415"/>
      <c r="H617" s="415"/>
      <c r="I617" s="415"/>
      <c r="J617" s="416"/>
      <c r="K617" s="417"/>
      <c r="L617" s="417"/>
      <c r="M617" s="417"/>
      <c r="N617" s="417"/>
      <c r="O617" s="417"/>
      <c r="P617" s="318"/>
      <c r="Q617" s="318"/>
      <c r="R617" s="318"/>
      <c r="S617" s="318"/>
      <c r="T617" s="318"/>
      <c r="U617" s="318"/>
      <c r="V617" s="318"/>
      <c r="W617" s="318"/>
      <c r="X617" s="318"/>
      <c r="Y617" s="319"/>
      <c r="Z617" s="320"/>
      <c r="AA617" s="320"/>
      <c r="AB617" s="321"/>
      <c r="AC617" s="1058"/>
      <c r="AD617" s="1058"/>
      <c r="AE617" s="1058"/>
      <c r="AF617" s="1058"/>
      <c r="AG617" s="105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9">
        <v>21</v>
      </c>
      <c r="B618" s="1059">
        <v>1</v>
      </c>
      <c r="C618" s="415"/>
      <c r="D618" s="415"/>
      <c r="E618" s="415"/>
      <c r="F618" s="415"/>
      <c r="G618" s="415"/>
      <c r="H618" s="415"/>
      <c r="I618" s="415"/>
      <c r="J618" s="416"/>
      <c r="K618" s="417"/>
      <c r="L618" s="417"/>
      <c r="M618" s="417"/>
      <c r="N618" s="417"/>
      <c r="O618" s="417"/>
      <c r="P618" s="318"/>
      <c r="Q618" s="318"/>
      <c r="R618" s="318"/>
      <c r="S618" s="318"/>
      <c r="T618" s="318"/>
      <c r="U618" s="318"/>
      <c r="V618" s="318"/>
      <c r="W618" s="318"/>
      <c r="X618" s="318"/>
      <c r="Y618" s="319"/>
      <c r="Z618" s="320"/>
      <c r="AA618" s="320"/>
      <c r="AB618" s="321"/>
      <c r="AC618" s="1058"/>
      <c r="AD618" s="1058"/>
      <c r="AE618" s="1058"/>
      <c r="AF618" s="1058"/>
      <c r="AG618" s="105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9">
        <v>22</v>
      </c>
      <c r="B619" s="1059">
        <v>1</v>
      </c>
      <c r="C619" s="415"/>
      <c r="D619" s="415"/>
      <c r="E619" s="415"/>
      <c r="F619" s="415"/>
      <c r="G619" s="415"/>
      <c r="H619" s="415"/>
      <c r="I619" s="415"/>
      <c r="J619" s="416"/>
      <c r="K619" s="417"/>
      <c r="L619" s="417"/>
      <c r="M619" s="417"/>
      <c r="N619" s="417"/>
      <c r="O619" s="417"/>
      <c r="P619" s="318"/>
      <c r="Q619" s="318"/>
      <c r="R619" s="318"/>
      <c r="S619" s="318"/>
      <c r="T619" s="318"/>
      <c r="U619" s="318"/>
      <c r="V619" s="318"/>
      <c r="W619" s="318"/>
      <c r="X619" s="318"/>
      <c r="Y619" s="319"/>
      <c r="Z619" s="320"/>
      <c r="AA619" s="320"/>
      <c r="AB619" s="321"/>
      <c r="AC619" s="1058"/>
      <c r="AD619" s="1058"/>
      <c r="AE619" s="1058"/>
      <c r="AF619" s="1058"/>
      <c r="AG619" s="105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9">
        <v>23</v>
      </c>
      <c r="B620" s="1059">
        <v>1</v>
      </c>
      <c r="C620" s="415"/>
      <c r="D620" s="415"/>
      <c r="E620" s="415"/>
      <c r="F620" s="415"/>
      <c r="G620" s="415"/>
      <c r="H620" s="415"/>
      <c r="I620" s="415"/>
      <c r="J620" s="416"/>
      <c r="K620" s="417"/>
      <c r="L620" s="417"/>
      <c r="M620" s="417"/>
      <c r="N620" s="417"/>
      <c r="O620" s="417"/>
      <c r="P620" s="318"/>
      <c r="Q620" s="318"/>
      <c r="R620" s="318"/>
      <c r="S620" s="318"/>
      <c r="T620" s="318"/>
      <c r="U620" s="318"/>
      <c r="V620" s="318"/>
      <c r="W620" s="318"/>
      <c r="X620" s="318"/>
      <c r="Y620" s="319"/>
      <c r="Z620" s="320"/>
      <c r="AA620" s="320"/>
      <c r="AB620" s="321"/>
      <c r="AC620" s="1058"/>
      <c r="AD620" s="1058"/>
      <c r="AE620" s="1058"/>
      <c r="AF620" s="1058"/>
      <c r="AG620" s="105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9">
        <v>24</v>
      </c>
      <c r="B621" s="1059">
        <v>1</v>
      </c>
      <c r="C621" s="415"/>
      <c r="D621" s="415"/>
      <c r="E621" s="415"/>
      <c r="F621" s="415"/>
      <c r="G621" s="415"/>
      <c r="H621" s="415"/>
      <c r="I621" s="415"/>
      <c r="J621" s="416"/>
      <c r="K621" s="417"/>
      <c r="L621" s="417"/>
      <c r="M621" s="417"/>
      <c r="N621" s="417"/>
      <c r="O621" s="417"/>
      <c r="P621" s="318"/>
      <c r="Q621" s="318"/>
      <c r="R621" s="318"/>
      <c r="S621" s="318"/>
      <c r="T621" s="318"/>
      <c r="U621" s="318"/>
      <c r="V621" s="318"/>
      <c r="W621" s="318"/>
      <c r="X621" s="318"/>
      <c r="Y621" s="319"/>
      <c r="Z621" s="320"/>
      <c r="AA621" s="320"/>
      <c r="AB621" s="321"/>
      <c r="AC621" s="1058"/>
      <c r="AD621" s="1058"/>
      <c r="AE621" s="1058"/>
      <c r="AF621" s="1058"/>
      <c r="AG621" s="105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9">
        <v>25</v>
      </c>
      <c r="B622" s="1059">
        <v>1</v>
      </c>
      <c r="C622" s="415"/>
      <c r="D622" s="415"/>
      <c r="E622" s="415"/>
      <c r="F622" s="415"/>
      <c r="G622" s="415"/>
      <c r="H622" s="415"/>
      <c r="I622" s="415"/>
      <c r="J622" s="416"/>
      <c r="K622" s="417"/>
      <c r="L622" s="417"/>
      <c r="M622" s="417"/>
      <c r="N622" s="417"/>
      <c r="O622" s="417"/>
      <c r="P622" s="318"/>
      <c r="Q622" s="318"/>
      <c r="R622" s="318"/>
      <c r="S622" s="318"/>
      <c r="T622" s="318"/>
      <c r="U622" s="318"/>
      <c r="V622" s="318"/>
      <c r="W622" s="318"/>
      <c r="X622" s="318"/>
      <c r="Y622" s="319"/>
      <c r="Z622" s="320"/>
      <c r="AA622" s="320"/>
      <c r="AB622" s="321"/>
      <c r="AC622" s="1058"/>
      <c r="AD622" s="1058"/>
      <c r="AE622" s="1058"/>
      <c r="AF622" s="1058"/>
      <c r="AG622" s="105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9">
        <v>26</v>
      </c>
      <c r="B623" s="1059">
        <v>1</v>
      </c>
      <c r="C623" s="415"/>
      <c r="D623" s="415"/>
      <c r="E623" s="415"/>
      <c r="F623" s="415"/>
      <c r="G623" s="415"/>
      <c r="H623" s="415"/>
      <c r="I623" s="415"/>
      <c r="J623" s="416"/>
      <c r="K623" s="417"/>
      <c r="L623" s="417"/>
      <c r="M623" s="417"/>
      <c r="N623" s="417"/>
      <c r="O623" s="417"/>
      <c r="P623" s="318"/>
      <c r="Q623" s="318"/>
      <c r="R623" s="318"/>
      <c r="S623" s="318"/>
      <c r="T623" s="318"/>
      <c r="U623" s="318"/>
      <c r="V623" s="318"/>
      <c r="W623" s="318"/>
      <c r="X623" s="318"/>
      <c r="Y623" s="319"/>
      <c r="Z623" s="320"/>
      <c r="AA623" s="320"/>
      <c r="AB623" s="321"/>
      <c r="AC623" s="1058"/>
      <c r="AD623" s="1058"/>
      <c r="AE623" s="1058"/>
      <c r="AF623" s="1058"/>
      <c r="AG623" s="105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9">
        <v>27</v>
      </c>
      <c r="B624" s="1059">
        <v>1</v>
      </c>
      <c r="C624" s="415"/>
      <c r="D624" s="415"/>
      <c r="E624" s="415"/>
      <c r="F624" s="415"/>
      <c r="G624" s="415"/>
      <c r="H624" s="415"/>
      <c r="I624" s="415"/>
      <c r="J624" s="416"/>
      <c r="K624" s="417"/>
      <c r="L624" s="417"/>
      <c r="M624" s="417"/>
      <c r="N624" s="417"/>
      <c r="O624" s="417"/>
      <c r="P624" s="318"/>
      <c r="Q624" s="318"/>
      <c r="R624" s="318"/>
      <c r="S624" s="318"/>
      <c r="T624" s="318"/>
      <c r="U624" s="318"/>
      <c r="V624" s="318"/>
      <c r="W624" s="318"/>
      <c r="X624" s="318"/>
      <c r="Y624" s="319"/>
      <c r="Z624" s="320"/>
      <c r="AA624" s="320"/>
      <c r="AB624" s="321"/>
      <c r="AC624" s="1058"/>
      <c r="AD624" s="1058"/>
      <c r="AE624" s="1058"/>
      <c r="AF624" s="1058"/>
      <c r="AG624" s="105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9">
        <v>28</v>
      </c>
      <c r="B625" s="1059">
        <v>1</v>
      </c>
      <c r="C625" s="415"/>
      <c r="D625" s="415"/>
      <c r="E625" s="415"/>
      <c r="F625" s="415"/>
      <c r="G625" s="415"/>
      <c r="H625" s="415"/>
      <c r="I625" s="415"/>
      <c r="J625" s="416"/>
      <c r="K625" s="417"/>
      <c r="L625" s="417"/>
      <c r="M625" s="417"/>
      <c r="N625" s="417"/>
      <c r="O625" s="417"/>
      <c r="P625" s="318"/>
      <c r="Q625" s="318"/>
      <c r="R625" s="318"/>
      <c r="S625" s="318"/>
      <c r="T625" s="318"/>
      <c r="U625" s="318"/>
      <c r="V625" s="318"/>
      <c r="W625" s="318"/>
      <c r="X625" s="318"/>
      <c r="Y625" s="319"/>
      <c r="Z625" s="320"/>
      <c r="AA625" s="320"/>
      <c r="AB625" s="321"/>
      <c r="AC625" s="1058"/>
      <c r="AD625" s="1058"/>
      <c r="AE625" s="1058"/>
      <c r="AF625" s="1058"/>
      <c r="AG625" s="105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9">
        <v>29</v>
      </c>
      <c r="B626" s="1059">
        <v>1</v>
      </c>
      <c r="C626" s="415"/>
      <c r="D626" s="415"/>
      <c r="E626" s="415"/>
      <c r="F626" s="415"/>
      <c r="G626" s="415"/>
      <c r="H626" s="415"/>
      <c r="I626" s="415"/>
      <c r="J626" s="416"/>
      <c r="K626" s="417"/>
      <c r="L626" s="417"/>
      <c r="M626" s="417"/>
      <c r="N626" s="417"/>
      <c r="O626" s="417"/>
      <c r="P626" s="318"/>
      <c r="Q626" s="318"/>
      <c r="R626" s="318"/>
      <c r="S626" s="318"/>
      <c r="T626" s="318"/>
      <c r="U626" s="318"/>
      <c r="V626" s="318"/>
      <c r="W626" s="318"/>
      <c r="X626" s="318"/>
      <c r="Y626" s="319"/>
      <c r="Z626" s="320"/>
      <c r="AA626" s="320"/>
      <c r="AB626" s="321"/>
      <c r="AC626" s="1058"/>
      <c r="AD626" s="1058"/>
      <c r="AE626" s="1058"/>
      <c r="AF626" s="1058"/>
      <c r="AG626" s="105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9">
        <v>30</v>
      </c>
      <c r="B627" s="1059">
        <v>1</v>
      </c>
      <c r="C627" s="415"/>
      <c r="D627" s="415"/>
      <c r="E627" s="415"/>
      <c r="F627" s="415"/>
      <c r="G627" s="415"/>
      <c r="H627" s="415"/>
      <c r="I627" s="415"/>
      <c r="J627" s="416"/>
      <c r="K627" s="417"/>
      <c r="L627" s="417"/>
      <c r="M627" s="417"/>
      <c r="N627" s="417"/>
      <c r="O627" s="417"/>
      <c r="P627" s="318"/>
      <c r="Q627" s="318"/>
      <c r="R627" s="318"/>
      <c r="S627" s="318"/>
      <c r="T627" s="318"/>
      <c r="U627" s="318"/>
      <c r="V627" s="318"/>
      <c r="W627" s="318"/>
      <c r="X627" s="318"/>
      <c r="Y627" s="319"/>
      <c r="Z627" s="320"/>
      <c r="AA627" s="320"/>
      <c r="AB627" s="321"/>
      <c r="AC627" s="1058"/>
      <c r="AD627" s="1058"/>
      <c r="AE627" s="1058"/>
      <c r="AF627" s="1058"/>
      <c r="AG627" s="105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9">
        <v>1</v>
      </c>
      <c r="B631" s="1059">
        <v>1</v>
      </c>
      <c r="C631" s="415"/>
      <c r="D631" s="415"/>
      <c r="E631" s="415"/>
      <c r="F631" s="415"/>
      <c r="G631" s="415"/>
      <c r="H631" s="415"/>
      <c r="I631" s="415"/>
      <c r="J631" s="416"/>
      <c r="K631" s="417"/>
      <c r="L631" s="417"/>
      <c r="M631" s="417"/>
      <c r="N631" s="417"/>
      <c r="O631" s="417"/>
      <c r="P631" s="318"/>
      <c r="Q631" s="318"/>
      <c r="R631" s="318"/>
      <c r="S631" s="318"/>
      <c r="T631" s="318"/>
      <c r="U631" s="318"/>
      <c r="V631" s="318"/>
      <c r="W631" s="318"/>
      <c r="X631" s="318"/>
      <c r="Y631" s="319"/>
      <c r="Z631" s="320"/>
      <c r="AA631" s="320"/>
      <c r="AB631" s="321"/>
      <c r="AC631" s="1058"/>
      <c r="AD631" s="1058"/>
      <c r="AE631" s="1058"/>
      <c r="AF631" s="1058"/>
      <c r="AG631" s="105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9">
        <v>2</v>
      </c>
      <c r="B632" s="1059">
        <v>1</v>
      </c>
      <c r="C632" s="415"/>
      <c r="D632" s="415"/>
      <c r="E632" s="415"/>
      <c r="F632" s="415"/>
      <c r="G632" s="415"/>
      <c r="H632" s="415"/>
      <c r="I632" s="415"/>
      <c r="J632" s="416"/>
      <c r="K632" s="417"/>
      <c r="L632" s="417"/>
      <c r="M632" s="417"/>
      <c r="N632" s="417"/>
      <c r="O632" s="417"/>
      <c r="P632" s="318"/>
      <c r="Q632" s="318"/>
      <c r="R632" s="318"/>
      <c r="S632" s="318"/>
      <c r="T632" s="318"/>
      <c r="U632" s="318"/>
      <c r="V632" s="318"/>
      <c r="W632" s="318"/>
      <c r="X632" s="318"/>
      <c r="Y632" s="319"/>
      <c r="Z632" s="320"/>
      <c r="AA632" s="320"/>
      <c r="AB632" s="321"/>
      <c r="AC632" s="1058"/>
      <c r="AD632" s="1058"/>
      <c r="AE632" s="1058"/>
      <c r="AF632" s="1058"/>
      <c r="AG632" s="105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9">
        <v>3</v>
      </c>
      <c r="B633" s="1059">
        <v>1</v>
      </c>
      <c r="C633" s="415"/>
      <c r="D633" s="415"/>
      <c r="E633" s="415"/>
      <c r="F633" s="415"/>
      <c r="G633" s="415"/>
      <c r="H633" s="415"/>
      <c r="I633" s="415"/>
      <c r="J633" s="416"/>
      <c r="K633" s="417"/>
      <c r="L633" s="417"/>
      <c r="M633" s="417"/>
      <c r="N633" s="417"/>
      <c r="O633" s="417"/>
      <c r="P633" s="318"/>
      <c r="Q633" s="318"/>
      <c r="R633" s="318"/>
      <c r="S633" s="318"/>
      <c r="T633" s="318"/>
      <c r="U633" s="318"/>
      <c r="V633" s="318"/>
      <c r="W633" s="318"/>
      <c r="X633" s="318"/>
      <c r="Y633" s="319"/>
      <c r="Z633" s="320"/>
      <c r="AA633" s="320"/>
      <c r="AB633" s="321"/>
      <c r="AC633" s="1058"/>
      <c r="AD633" s="1058"/>
      <c r="AE633" s="1058"/>
      <c r="AF633" s="1058"/>
      <c r="AG633" s="105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9">
        <v>4</v>
      </c>
      <c r="B634" s="1059">
        <v>1</v>
      </c>
      <c r="C634" s="415"/>
      <c r="D634" s="415"/>
      <c r="E634" s="415"/>
      <c r="F634" s="415"/>
      <c r="G634" s="415"/>
      <c r="H634" s="415"/>
      <c r="I634" s="415"/>
      <c r="J634" s="416"/>
      <c r="K634" s="417"/>
      <c r="L634" s="417"/>
      <c r="M634" s="417"/>
      <c r="N634" s="417"/>
      <c r="O634" s="417"/>
      <c r="P634" s="318"/>
      <c r="Q634" s="318"/>
      <c r="R634" s="318"/>
      <c r="S634" s="318"/>
      <c r="T634" s="318"/>
      <c r="U634" s="318"/>
      <c r="V634" s="318"/>
      <c r="W634" s="318"/>
      <c r="X634" s="318"/>
      <c r="Y634" s="319"/>
      <c r="Z634" s="320"/>
      <c r="AA634" s="320"/>
      <c r="AB634" s="321"/>
      <c r="AC634" s="1058"/>
      <c r="AD634" s="1058"/>
      <c r="AE634" s="1058"/>
      <c r="AF634" s="1058"/>
      <c r="AG634" s="105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9">
        <v>5</v>
      </c>
      <c r="B635" s="1059">
        <v>1</v>
      </c>
      <c r="C635" s="415"/>
      <c r="D635" s="415"/>
      <c r="E635" s="415"/>
      <c r="F635" s="415"/>
      <c r="G635" s="415"/>
      <c r="H635" s="415"/>
      <c r="I635" s="415"/>
      <c r="J635" s="416"/>
      <c r="K635" s="417"/>
      <c r="L635" s="417"/>
      <c r="M635" s="417"/>
      <c r="N635" s="417"/>
      <c r="O635" s="417"/>
      <c r="P635" s="318"/>
      <c r="Q635" s="318"/>
      <c r="R635" s="318"/>
      <c r="S635" s="318"/>
      <c r="T635" s="318"/>
      <c r="U635" s="318"/>
      <c r="V635" s="318"/>
      <c r="W635" s="318"/>
      <c r="X635" s="318"/>
      <c r="Y635" s="319"/>
      <c r="Z635" s="320"/>
      <c r="AA635" s="320"/>
      <c r="AB635" s="321"/>
      <c r="AC635" s="1058"/>
      <c r="AD635" s="1058"/>
      <c r="AE635" s="1058"/>
      <c r="AF635" s="1058"/>
      <c r="AG635" s="105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9">
        <v>6</v>
      </c>
      <c r="B636" s="1059">
        <v>1</v>
      </c>
      <c r="C636" s="415"/>
      <c r="D636" s="415"/>
      <c r="E636" s="415"/>
      <c r="F636" s="415"/>
      <c r="G636" s="415"/>
      <c r="H636" s="415"/>
      <c r="I636" s="415"/>
      <c r="J636" s="416"/>
      <c r="K636" s="417"/>
      <c r="L636" s="417"/>
      <c r="M636" s="417"/>
      <c r="N636" s="417"/>
      <c r="O636" s="417"/>
      <c r="P636" s="318"/>
      <c r="Q636" s="318"/>
      <c r="R636" s="318"/>
      <c r="S636" s="318"/>
      <c r="T636" s="318"/>
      <c r="U636" s="318"/>
      <c r="V636" s="318"/>
      <c r="W636" s="318"/>
      <c r="X636" s="318"/>
      <c r="Y636" s="319"/>
      <c r="Z636" s="320"/>
      <c r="AA636" s="320"/>
      <c r="AB636" s="321"/>
      <c r="AC636" s="1058"/>
      <c r="AD636" s="1058"/>
      <c r="AE636" s="1058"/>
      <c r="AF636" s="1058"/>
      <c r="AG636" s="105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9">
        <v>7</v>
      </c>
      <c r="B637" s="1059">
        <v>1</v>
      </c>
      <c r="C637" s="415"/>
      <c r="D637" s="415"/>
      <c r="E637" s="415"/>
      <c r="F637" s="415"/>
      <c r="G637" s="415"/>
      <c r="H637" s="415"/>
      <c r="I637" s="415"/>
      <c r="J637" s="416"/>
      <c r="K637" s="417"/>
      <c r="L637" s="417"/>
      <c r="M637" s="417"/>
      <c r="N637" s="417"/>
      <c r="O637" s="417"/>
      <c r="P637" s="318"/>
      <c r="Q637" s="318"/>
      <c r="R637" s="318"/>
      <c r="S637" s="318"/>
      <c r="T637" s="318"/>
      <c r="U637" s="318"/>
      <c r="V637" s="318"/>
      <c r="W637" s="318"/>
      <c r="X637" s="318"/>
      <c r="Y637" s="319"/>
      <c r="Z637" s="320"/>
      <c r="AA637" s="320"/>
      <c r="AB637" s="321"/>
      <c r="AC637" s="1058"/>
      <c r="AD637" s="1058"/>
      <c r="AE637" s="1058"/>
      <c r="AF637" s="1058"/>
      <c r="AG637" s="105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9">
        <v>8</v>
      </c>
      <c r="B638" s="1059">
        <v>1</v>
      </c>
      <c r="C638" s="415"/>
      <c r="D638" s="415"/>
      <c r="E638" s="415"/>
      <c r="F638" s="415"/>
      <c r="G638" s="415"/>
      <c r="H638" s="415"/>
      <c r="I638" s="415"/>
      <c r="J638" s="416"/>
      <c r="K638" s="417"/>
      <c r="L638" s="417"/>
      <c r="M638" s="417"/>
      <c r="N638" s="417"/>
      <c r="O638" s="417"/>
      <c r="P638" s="318"/>
      <c r="Q638" s="318"/>
      <c r="R638" s="318"/>
      <c r="S638" s="318"/>
      <c r="T638" s="318"/>
      <c r="U638" s="318"/>
      <c r="V638" s="318"/>
      <c r="W638" s="318"/>
      <c r="X638" s="318"/>
      <c r="Y638" s="319"/>
      <c r="Z638" s="320"/>
      <c r="AA638" s="320"/>
      <c r="AB638" s="321"/>
      <c r="AC638" s="1058"/>
      <c r="AD638" s="1058"/>
      <c r="AE638" s="1058"/>
      <c r="AF638" s="1058"/>
      <c r="AG638" s="105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9">
        <v>9</v>
      </c>
      <c r="B639" s="1059">
        <v>1</v>
      </c>
      <c r="C639" s="415"/>
      <c r="D639" s="415"/>
      <c r="E639" s="415"/>
      <c r="F639" s="415"/>
      <c r="G639" s="415"/>
      <c r="H639" s="415"/>
      <c r="I639" s="415"/>
      <c r="J639" s="416"/>
      <c r="K639" s="417"/>
      <c r="L639" s="417"/>
      <c r="M639" s="417"/>
      <c r="N639" s="417"/>
      <c r="O639" s="417"/>
      <c r="P639" s="318"/>
      <c r="Q639" s="318"/>
      <c r="R639" s="318"/>
      <c r="S639" s="318"/>
      <c r="T639" s="318"/>
      <c r="U639" s="318"/>
      <c r="V639" s="318"/>
      <c r="W639" s="318"/>
      <c r="X639" s="318"/>
      <c r="Y639" s="319"/>
      <c r="Z639" s="320"/>
      <c r="AA639" s="320"/>
      <c r="AB639" s="321"/>
      <c r="AC639" s="1058"/>
      <c r="AD639" s="1058"/>
      <c r="AE639" s="1058"/>
      <c r="AF639" s="1058"/>
      <c r="AG639" s="105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9">
        <v>10</v>
      </c>
      <c r="B640" s="1059">
        <v>1</v>
      </c>
      <c r="C640" s="415"/>
      <c r="D640" s="415"/>
      <c r="E640" s="415"/>
      <c r="F640" s="415"/>
      <c r="G640" s="415"/>
      <c r="H640" s="415"/>
      <c r="I640" s="415"/>
      <c r="J640" s="416"/>
      <c r="K640" s="417"/>
      <c r="L640" s="417"/>
      <c r="M640" s="417"/>
      <c r="N640" s="417"/>
      <c r="O640" s="417"/>
      <c r="P640" s="318"/>
      <c r="Q640" s="318"/>
      <c r="R640" s="318"/>
      <c r="S640" s="318"/>
      <c r="T640" s="318"/>
      <c r="U640" s="318"/>
      <c r="V640" s="318"/>
      <c r="W640" s="318"/>
      <c r="X640" s="318"/>
      <c r="Y640" s="319"/>
      <c r="Z640" s="320"/>
      <c r="AA640" s="320"/>
      <c r="AB640" s="321"/>
      <c r="AC640" s="1058"/>
      <c r="AD640" s="1058"/>
      <c r="AE640" s="1058"/>
      <c r="AF640" s="1058"/>
      <c r="AG640" s="105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9">
        <v>11</v>
      </c>
      <c r="B641" s="1059">
        <v>1</v>
      </c>
      <c r="C641" s="415"/>
      <c r="D641" s="415"/>
      <c r="E641" s="415"/>
      <c r="F641" s="415"/>
      <c r="G641" s="415"/>
      <c r="H641" s="415"/>
      <c r="I641" s="415"/>
      <c r="J641" s="416"/>
      <c r="K641" s="417"/>
      <c r="L641" s="417"/>
      <c r="M641" s="417"/>
      <c r="N641" s="417"/>
      <c r="O641" s="417"/>
      <c r="P641" s="318"/>
      <c r="Q641" s="318"/>
      <c r="R641" s="318"/>
      <c r="S641" s="318"/>
      <c r="T641" s="318"/>
      <c r="U641" s="318"/>
      <c r="V641" s="318"/>
      <c r="W641" s="318"/>
      <c r="X641" s="318"/>
      <c r="Y641" s="319"/>
      <c r="Z641" s="320"/>
      <c r="AA641" s="320"/>
      <c r="AB641" s="321"/>
      <c r="AC641" s="1058"/>
      <c r="AD641" s="1058"/>
      <c r="AE641" s="1058"/>
      <c r="AF641" s="1058"/>
      <c r="AG641" s="105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9">
        <v>12</v>
      </c>
      <c r="B642" s="1059">
        <v>1</v>
      </c>
      <c r="C642" s="415"/>
      <c r="D642" s="415"/>
      <c r="E642" s="415"/>
      <c r="F642" s="415"/>
      <c r="G642" s="415"/>
      <c r="H642" s="415"/>
      <c r="I642" s="415"/>
      <c r="J642" s="416"/>
      <c r="K642" s="417"/>
      <c r="L642" s="417"/>
      <c r="M642" s="417"/>
      <c r="N642" s="417"/>
      <c r="O642" s="417"/>
      <c r="P642" s="318"/>
      <c r="Q642" s="318"/>
      <c r="R642" s="318"/>
      <c r="S642" s="318"/>
      <c r="T642" s="318"/>
      <c r="U642" s="318"/>
      <c r="V642" s="318"/>
      <c r="W642" s="318"/>
      <c r="X642" s="318"/>
      <c r="Y642" s="319"/>
      <c r="Z642" s="320"/>
      <c r="AA642" s="320"/>
      <c r="AB642" s="321"/>
      <c r="AC642" s="1058"/>
      <c r="AD642" s="1058"/>
      <c r="AE642" s="1058"/>
      <c r="AF642" s="1058"/>
      <c r="AG642" s="105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9">
        <v>13</v>
      </c>
      <c r="B643" s="1059">
        <v>1</v>
      </c>
      <c r="C643" s="415"/>
      <c r="D643" s="415"/>
      <c r="E643" s="415"/>
      <c r="F643" s="415"/>
      <c r="G643" s="415"/>
      <c r="H643" s="415"/>
      <c r="I643" s="415"/>
      <c r="J643" s="416"/>
      <c r="K643" s="417"/>
      <c r="L643" s="417"/>
      <c r="M643" s="417"/>
      <c r="N643" s="417"/>
      <c r="O643" s="417"/>
      <c r="P643" s="318"/>
      <c r="Q643" s="318"/>
      <c r="R643" s="318"/>
      <c r="S643" s="318"/>
      <c r="T643" s="318"/>
      <c r="U643" s="318"/>
      <c r="V643" s="318"/>
      <c r="W643" s="318"/>
      <c r="X643" s="318"/>
      <c r="Y643" s="319"/>
      <c r="Z643" s="320"/>
      <c r="AA643" s="320"/>
      <c r="AB643" s="321"/>
      <c r="AC643" s="1058"/>
      <c r="AD643" s="1058"/>
      <c r="AE643" s="1058"/>
      <c r="AF643" s="1058"/>
      <c r="AG643" s="105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9">
        <v>14</v>
      </c>
      <c r="B644" s="1059">
        <v>1</v>
      </c>
      <c r="C644" s="415"/>
      <c r="D644" s="415"/>
      <c r="E644" s="415"/>
      <c r="F644" s="415"/>
      <c r="G644" s="415"/>
      <c r="H644" s="415"/>
      <c r="I644" s="415"/>
      <c r="J644" s="416"/>
      <c r="K644" s="417"/>
      <c r="L644" s="417"/>
      <c r="M644" s="417"/>
      <c r="N644" s="417"/>
      <c r="O644" s="417"/>
      <c r="P644" s="318"/>
      <c r="Q644" s="318"/>
      <c r="R644" s="318"/>
      <c r="S644" s="318"/>
      <c r="T644" s="318"/>
      <c r="U644" s="318"/>
      <c r="V644" s="318"/>
      <c r="W644" s="318"/>
      <c r="X644" s="318"/>
      <c r="Y644" s="319"/>
      <c r="Z644" s="320"/>
      <c r="AA644" s="320"/>
      <c r="AB644" s="321"/>
      <c r="AC644" s="1058"/>
      <c r="AD644" s="1058"/>
      <c r="AE644" s="1058"/>
      <c r="AF644" s="1058"/>
      <c r="AG644" s="105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9">
        <v>15</v>
      </c>
      <c r="B645" s="1059">
        <v>1</v>
      </c>
      <c r="C645" s="415"/>
      <c r="D645" s="415"/>
      <c r="E645" s="415"/>
      <c r="F645" s="415"/>
      <c r="G645" s="415"/>
      <c r="H645" s="415"/>
      <c r="I645" s="415"/>
      <c r="J645" s="416"/>
      <c r="K645" s="417"/>
      <c r="L645" s="417"/>
      <c r="M645" s="417"/>
      <c r="N645" s="417"/>
      <c r="O645" s="417"/>
      <c r="P645" s="318"/>
      <c r="Q645" s="318"/>
      <c r="R645" s="318"/>
      <c r="S645" s="318"/>
      <c r="T645" s="318"/>
      <c r="U645" s="318"/>
      <c r="V645" s="318"/>
      <c r="W645" s="318"/>
      <c r="X645" s="318"/>
      <c r="Y645" s="319"/>
      <c r="Z645" s="320"/>
      <c r="AA645" s="320"/>
      <c r="AB645" s="321"/>
      <c r="AC645" s="1058"/>
      <c r="AD645" s="1058"/>
      <c r="AE645" s="1058"/>
      <c r="AF645" s="1058"/>
      <c r="AG645" s="105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9">
        <v>16</v>
      </c>
      <c r="B646" s="1059">
        <v>1</v>
      </c>
      <c r="C646" s="415"/>
      <c r="D646" s="415"/>
      <c r="E646" s="415"/>
      <c r="F646" s="415"/>
      <c r="G646" s="415"/>
      <c r="H646" s="415"/>
      <c r="I646" s="415"/>
      <c r="J646" s="416"/>
      <c r="K646" s="417"/>
      <c r="L646" s="417"/>
      <c r="M646" s="417"/>
      <c r="N646" s="417"/>
      <c r="O646" s="417"/>
      <c r="P646" s="318"/>
      <c r="Q646" s="318"/>
      <c r="R646" s="318"/>
      <c r="S646" s="318"/>
      <c r="T646" s="318"/>
      <c r="U646" s="318"/>
      <c r="V646" s="318"/>
      <c r="W646" s="318"/>
      <c r="X646" s="318"/>
      <c r="Y646" s="319"/>
      <c r="Z646" s="320"/>
      <c r="AA646" s="320"/>
      <c r="AB646" s="321"/>
      <c r="AC646" s="1058"/>
      <c r="AD646" s="1058"/>
      <c r="AE646" s="1058"/>
      <c r="AF646" s="1058"/>
      <c r="AG646" s="105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9">
        <v>17</v>
      </c>
      <c r="B647" s="1059">
        <v>1</v>
      </c>
      <c r="C647" s="420"/>
      <c r="D647" s="415"/>
      <c r="E647" s="415"/>
      <c r="F647" s="415"/>
      <c r="G647" s="415"/>
      <c r="H647" s="415"/>
      <c r="I647" s="415"/>
      <c r="J647" s="416"/>
      <c r="K647" s="417"/>
      <c r="L647" s="417"/>
      <c r="M647" s="417"/>
      <c r="N647" s="417"/>
      <c r="O647" s="417"/>
      <c r="P647" s="318"/>
      <c r="Q647" s="318"/>
      <c r="R647" s="318"/>
      <c r="S647" s="318"/>
      <c r="T647" s="318"/>
      <c r="U647" s="318"/>
      <c r="V647" s="318"/>
      <c r="W647" s="318"/>
      <c r="X647" s="318"/>
      <c r="Y647" s="319"/>
      <c r="Z647" s="320"/>
      <c r="AA647" s="320"/>
      <c r="AB647" s="321"/>
      <c r="AC647" s="1058"/>
      <c r="AD647" s="1058"/>
      <c r="AE647" s="1058"/>
      <c r="AF647" s="1058"/>
      <c r="AG647" s="105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9">
        <v>18</v>
      </c>
      <c r="B648" s="1059">
        <v>1</v>
      </c>
      <c r="C648" s="415"/>
      <c r="D648" s="415"/>
      <c r="E648" s="415"/>
      <c r="F648" s="415"/>
      <c r="G648" s="415"/>
      <c r="H648" s="415"/>
      <c r="I648" s="415"/>
      <c r="J648" s="416"/>
      <c r="K648" s="417"/>
      <c r="L648" s="417"/>
      <c r="M648" s="417"/>
      <c r="N648" s="417"/>
      <c r="O648" s="417"/>
      <c r="P648" s="318"/>
      <c r="Q648" s="318"/>
      <c r="R648" s="318"/>
      <c r="S648" s="318"/>
      <c r="T648" s="318"/>
      <c r="U648" s="318"/>
      <c r="V648" s="318"/>
      <c r="W648" s="318"/>
      <c r="X648" s="318"/>
      <c r="Y648" s="319"/>
      <c r="Z648" s="320"/>
      <c r="AA648" s="320"/>
      <c r="AB648" s="321"/>
      <c r="AC648" s="1058"/>
      <c r="AD648" s="1058"/>
      <c r="AE648" s="1058"/>
      <c r="AF648" s="1058"/>
      <c r="AG648" s="105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9">
        <v>19</v>
      </c>
      <c r="B649" s="1059">
        <v>1</v>
      </c>
      <c r="C649" s="415"/>
      <c r="D649" s="415"/>
      <c r="E649" s="415"/>
      <c r="F649" s="415"/>
      <c r="G649" s="415"/>
      <c r="H649" s="415"/>
      <c r="I649" s="415"/>
      <c r="J649" s="416"/>
      <c r="K649" s="417"/>
      <c r="L649" s="417"/>
      <c r="M649" s="417"/>
      <c r="N649" s="417"/>
      <c r="O649" s="417"/>
      <c r="P649" s="318"/>
      <c r="Q649" s="318"/>
      <c r="R649" s="318"/>
      <c r="S649" s="318"/>
      <c r="T649" s="318"/>
      <c r="U649" s="318"/>
      <c r="V649" s="318"/>
      <c r="W649" s="318"/>
      <c r="X649" s="318"/>
      <c r="Y649" s="319"/>
      <c r="Z649" s="320"/>
      <c r="AA649" s="320"/>
      <c r="AB649" s="321"/>
      <c r="AC649" s="1058"/>
      <c r="AD649" s="1058"/>
      <c r="AE649" s="1058"/>
      <c r="AF649" s="1058"/>
      <c r="AG649" s="105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9">
        <v>20</v>
      </c>
      <c r="B650" s="1059">
        <v>1</v>
      </c>
      <c r="C650" s="415"/>
      <c r="D650" s="415"/>
      <c r="E650" s="415"/>
      <c r="F650" s="415"/>
      <c r="G650" s="415"/>
      <c r="H650" s="415"/>
      <c r="I650" s="415"/>
      <c r="J650" s="416"/>
      <c r="K650" s="417"/>
      <c r="L650" s="417"/>
      <c r="M650" s="417"/>
      <c r="N650" s="417"/>
      <c r="O650" s="417"/>
      <c r="P650" s="318"/>
      <c r="Q650" s="318"/>
      <c r="R650" s="318"/>
      <c r="S650" s="318"/>
      <c r="T650" s="318"/>
      <c r="U650" s="318"/>
      <c r="V650" s="318"/>
      <c r="W650" s="318"/>
      <c r="X650" s="318"/>
      <c r="Y650" s="319"/>
      <c r="Z650" s="320"/>
      <c r="AA650" s="320"/>
      <c r="AB650" s="321"/>
      <c r="AC650" s="1058"/>
      <c r="AD650" s="1058"/>
      <c r="AE650" s="1058"/>
      <c r="AF650" s="1058"/>
      <c r="AG650" s="105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9">
        <v>21</v>
      </c>
      <c r="B651" s="1059">
        <v>1</v>
      </c>
      <c r="C651" s="415"/>
      <c r="D651" s="415"/>
      <c r="E651" s="415"/>
      <c r="F651" s="415"/>
      <c r="G651" s="415"/>
      <c r="H651" s="415"/>
      <c r="I651" s="415"/>
      <c r="J651" s="416"/>
      <c r="K651" s="417"/>
      <c r="L651" s="417"/>
      <c r="M651" s="417"/>
      <c r="N651" s="417"/>
      <c r="O651" s="417"/>
      <c r="P651" s="318"/>
      <c r="Q651" s="318"/>
      <c r="R651" s="318"/>
      <c r="S651" s="318"/>
      <c r="T651" s="318"/>
      <c r="U651" s="318"/>
      <c r="V651" s="318"/>
      <c r="W651" s="318"/>
      <c r="X651" s="318"/>
      <c r="Y651" s="319"/>
      <c r="Z651" s="320"/>
      <c r="AA651" s="320"/>
      <c r="AB651" s="321"/>
      <c r="AC651" s="1058"/>
      <c r="AD651" s="1058"/>
      <c r="AE651" s="1058"/>
      <c r="AF651" s="1058"/>
      <c r="AG651" s="105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9">
        <v>22</v>
      </c>
      <c r="B652" s="1059">
        <v>1</v>
      </c>
      <c r="C652" s="415"/>
      <c r="D652" s="415"/>
      <c r="E652" s="415"/>
      <c r="F652" s="415"/>
      <c r="G652" s="415"/>
      <c r="H652" s="415"/>
      <c r="I652" s="415"/>
      <c r="J652" s="416"/>
      <c r="K652" s="417"/>
      <c r="L652" s="417"/>
      <c r="M652" s="417"/>
      <c r="N652" s="417"/>
      <c r="O652" s="417"/>
      <c r="P652" s="318"/>
      <c r="Q652" s="318"/>
      <c r="R652" s="318"/>
      <c r="S652" s="318"/>
      <c r="T652" s="318"/>
      <c r="U652" s="318"/>
      <c r="V652" s="318"/>
      <c r="W652" s="318"/>
      <c r="X652" s="318"/>
      <c r="Y652" s="319"/>
      <c r="Z652" s="320"/>
      <c r="AA652" s="320"/>
      <c r="AB652" s="321"/>
      <c r="AC652" s="1058"/>
      <c r="AD652" s="1058"/>
      <c r="AE652" s="1058"/>
      <c r="AF652" s="1058"/>
      <c r="AG652" s="105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9">
        <v>23</v>
      </c>
      <c r="B653" s="1059">
        <v>1</v>
      </c>
      <c r="C653" s="415"/>
      <c r="D653" s="415"/>
      <c r="E653" s="415"/>
      <c r="F653" s="415"/>
      <c r="G653" s="415"/>
      <c r="H653" s="415"/>
      <c r="I653" s="415"/>
      <c r="J653" s="416"/>
      <c r="K653" s="417"/>
      <c r="L653" s="417"/>
      <c r="M653" s="417"/>
      <c r="N653" s="417"/>
      <c r="O653" s="417"/>
      <c r="P653" s="318"/>
      <c r="Q653" s="318"/>
      <c r="R653" s="318"/>
      <c r="S653" s="318"/>
      <c r="T653" s="318"/>
      <c r="U653" s="318"/>
      <c r="V653" s="318"/>
      <c r="W653" s="318"/>
      <c r="X653" s="318"/>
      <c r="Y653" s="319"/>
      <c r="Z653" s="320"/>
      <c r="AA653" s="320"/>
      <c r="AB653" s="321"/>
      <c r="AC653" s="1058"/>
      <c r="AD653" s="1058"/>
      <c r="AE653" s="1058"/>
      <c r="AF653" s="1058"/>
      <c r="AG653" s="105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9">
        <v>24</v>
      </c>
      <c r="B654" s="1059">
        <v>1</v>
      </c>
      <c r="C654" s="415"/>
      <c r="D654" s="415"/>
      <c r="E654" s="415"/>
      <c r="F654" s="415"/>
      <c r="G654" s="415"/>
      <c r="H654" s="415"/>
      <c r="I654" s="415"/>
      <c r="J654" s="416"/>
      <c r="K654" s="417"/>
      <c r="L654" s="417"/>
      <c r="M654" s="417"/>
      <c r="N654" s="417"/>
      <c r="O654" s="417"/>
      <c r="P654" s="318"/>
      <c r="Q654" s="318"/>
      <c r="R654" s="318"/>
      <c r="S654" s="318"/>
      <c r="T654" s="318"/>
      <c r="U654" s="318"/>
      <c r="V654" s="318"/>
      <c r="W654" s="318"/>
      <c r="X654" s="318"/>
      <c r="Y654" s="319"/>
      <c r="Z654" s="320"/>
      <c r="AA654" s="320"/>
      <c r="AB654" s="321"/>
      <c r="AC654" s="1058"/>
      <c r="AD654" s="1058"/>
      <c r="AE654" s="1058"/>
      <c r="AF654" s="1058"/>
      <c r="AG654" s="105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9">
        <v>25</v>
      </c>
      <c r="B655" s="1059">
        <v>1</v>
      </c>
      <c r="C655" s="415"/>
      <c r="D655" s="415"/>
      <c r="E655" s="415"/>
      <c r="F655" s="415"/>
      <c r="G655" s="415"/>
      <c r="H655" s="415"/>
      <c r="I655" s="415"/>
      <c r="J655" s="416"/>
      <c r="K655" s="417"/>
      <c r="L655" s="417"/>
      <c r="M655" s="417"/>
      <c r="N655" s="417"/>
      <c r="O655" s="417"/>
      <c r="P655" s="318"/>
      <c r="Q655" s="318"/>
      <c r="R655" s="318"/>
      <c r="S655" s="318"/>
      <c r="T655" s="318"/>
      <c r="U655" s="318"/>
      <c r="V655" s="318"/>
      <c r="W655" s="318"/>
      <c r="X655" s="318"/>
      <c r="Y655" s="319"/>
      <c r="Z655" s="320"/>
      <c r="AA655" s="320"/>
      <c r="AB655" s="321"/>
      <c r="AC655" s="1058"/>
      <c r="AD655" s="1058"/>
      <c r="AE655" s="1058"/>
      <c r="AF655" s="1058"/>
      <c r="AG655" s="105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9">
        <v>26</v>
      </c>
      <c r="B656" s="1059">
        <v>1</v>
      </c>
      <c r="C656" s="415"/>
      <c r="D656" s="415"/>
      <c r="E656" s="415"/>
      <c r="F656" s="415"/>
      <c r="G656" s="415"/>
      <c r="H656" s="415"/>
      <c r="I656" s="415"/>
      <c r="J656" s="416"/>
      <c r="K656" s="417"/>
      <c r="L656" s="417"/>
      <c r="M656" s="417"/>
      <c r="N656" s="417"/>
      <c r="O656" s="417"/>
      <c r="P656" s="318"/>
      <c r="Q656" s="318"/>
      <c r="R656" s="318"/>
      <c r="S656" s="318"/>
      <c r="T656" s="318"/>
      <c r="U656" s="318"/>
      <c r="V656" s="318"/>
      <c r="W656" s="318"/>
      <c r="X656" s="318"/>
      <c r="Y656" s="319"/>
      <c r="Z656" s="320"/>
      <c r="AA656" s="320"/>
      <c r="AB656" s="321"/>
      <c r="AC656" s="1058"/>
      <c r="AD656" s="1058"/>
      <c r="AE656" s="1058"/>
      <c r="AF656" s="1058"/>
      <c r="AG656" s="105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9">
        <v>27</v>
      </c>
      <c r="B657" s="1059">
        <v>1</v>
      </c>
      <c r="C657" s="415"/>
      <c r="D657" s="415"/>
      <c r="E657" s="415"/>
      <c r="F657" s="415"/>
      <c r="G657" s="415"/>
      <c r="H657" s="415"/>
      <c r="I657" s="415"/>
      <c r="J657" s="416"/>
      <c r="K657" s="417"/>
      <c r="L657" s="417"/>
      <c r="M657" s="417"/>
      <c r="N657" s="417"/>
      <c r="O657" s="417"/>
      <c r="P657" s="318"/>
      <c r="Q657" s="318"/>
      <c r="R657" s="318"/>
      <c r="S657" s="318"/>
      <c r="T657" s="318"/>
      <c r="U657" s="318"/>
      <c r="V657" s="318"/>
      <c r="W657" s="318"/>
      <c r="X657" s="318"/>
      <c r="Y657" s="319"/>
      <c r="Z657" s="320"/>
      <c r="AA657" s="320"/>
      <c r="AB657" s="321"/>
      <c r="AC657" s="1058"/>
      <c r="AD657" s="1058"/>
      <c r="AE657" s="1058"/>
      <c r="AF657" s="1058"/>
      <c r="AG657" s="105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9">
        <v>28</v>
      </c>
      <c r="B658" s="1059">
        <v>1</v>
      </c>
      <c r="C658" s="415"/>
      <c r="D658" s="415"/>
      <c r="E658" s="415"/>
      <c r="F658" s="415"/>
      <c r="G658" s="415"/>
      <c r="H658" s="415"/>
      <c r="I658" s="415"/>
      <c r="J658" s="416"/>
      <c r="K658" s="417"/>
      <c r="L658" s="417"/>
      <c r="M658" s="417"/>
      <c r="N658" s="417"/>
      <c r="O658" s="417"/>
      <c r="P658" s="318"/>
      <c r="Q658" s="318"/>
      <c r="R658" s="318"/>
      <c r="S658" s="318"/>
      <c r="T658" s="318"/>
      <c r="U658" s="318"/>
      <c r="V658" s="318"/>
      <c r="W658" s="318"/>
      <c r="X658" s="318"/>
      <c r="Y658" s="319"/>
      <c r="Z658" s="320"/>
      <c r="AA658" s="320"/>
      <c r="AB658" s="321"/>
      <c r="AC658" s="1058"/>
      <c r="AD658" s="1058"/>
      <c r="AE658" s="1058"/>
      <c r="AF658" s="1058"/>
      <c r="AG658" s="105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9">
        <v>29</v>
      </c>
      <c r="B659" s="1059">
        <v>1</v>
      </c>
      <c r="C659" s="415"/>
      <c r="D659" s="415"/>
      <c r="E659" s="415"/>
      <c r="F659" s="415"/>
      <c r="G659" s="415"/>
      <c r="H659" s="415"/>
      <c r="I659" s="415"/>
      <c r="J659" s="416"/>
      <c r="K659" s="417"/>
      <c r="L659" s="417"/>
      <c r="M659" s="417"/>
      <c r="N659" s="417"/>
      <c r="O659" s="417"/>
      <c r="P659" s="318"/>
      <c r="Q659" s="318"/>
      <c r="R659" s="318"/>
      <c r="S659" s="318"/>
      <c r="T659" s="318"/>
      <c r="U659" s="318"/>
      <c r="V659" s="318"/>
      <c r="W659" s="318"/>
      <c r="X659" s="318"/>
      <c r="Y659" s="319"/>
      <c r="Z659" s="320"/>
      <c r="AA659" s="320"/>
      <c r="AB659" s="321"/>
      <c r="AC659" s="1058"/>
      <c r="AD659" s="1058"/>
      <c r="AE659" s="1058"/>
      <c r="AF659" s="1058"/>
      <c r="AG659" s="105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9">
        <v>30</v>
      </c>
      <c r="B660" s="1059">
        <v>1</v>
      </c>
      <c r="C660" s="415"/>
      <c r="D660" s="415"/>
      <c r="E660" s="415"/>
      <c r="F660" s="415"/>
      <c r="G660" s="415"/>
      <c r="H660" s="415"/>
      <c r="I660" s="415"/>
      <c r="J660" s="416"/>
      <c r="K660" s="417"/>
      <c r="L660" s="417"/>
      <c r="M660" s="417"/>
      <c r="N660" s="417"/>
      <c r="O660" s="417"/>
      <c r="P660" s="318"/>
      <c r="Q660" s="318"/>
      <c r="R660" s="318"/>
      <c r="S660" s="318"/>
      <c r="T660" s="318"/>
      <c r="U660" s="318"/>
      <c r="V660" s="318"/>
      <c r="W660" s="318"/>
      <c r="X660" s="318"/>
      <c r="Y660" s="319"/>
      <c r="Z660" s="320"/>
      <c r="AA660" s="320"/>
      <c r="AB660" s="321"/>
      <c r="AC660" s="1058"/>
      <c r="AD660" s="1058"/>
      <c r="AE660" s="1058"/>
      <c r="AF660" s="1058"/>
      <c r="AG660" s="105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9">
        <v>1</v>
      </c>
      <c r="B664" s="1059">
        <v>1</v>
      </c>
      <c r="C664" s="415"/>
      <c r="D664" s="415"/>
      <c r="E664" s="415"/>
      <c r="F664" s="415"/>
      <c r="G664" s="415"/>
      <c r="H664" s="415"/>
      <c r="I664" s="415"/>
      <c r="J664" s="416"/>
      <c r="K664" s="417"/>
      <c r="L664" s="417"/>
      <c r="M664" s="417"/>
      <c r="N664" s="417"/>
      <c r="O664" s="417"/>
      <c r="P664" s="318"/>
      <c r="Q664" s="318"/>
      <c r="R664" s="318"/>
      <c r="S664" s="318"/>
      <c r="T664" s="318"/>
      <c r="U664" s="318"/>
      <c r="V664" s="318"/>
      <c r="W664" s="318"/>
      <c r="X664" s="318"/>
      <c r="Y664" s="319"/>
      <c r="Z664" s="320"/>
      <c r="AA664" s="320"/>
      <c r="AB664" s="321"/>
      <c r="AC664" s="1058"/>
      <c r="AD664" s="1058"/>
      <c r="AE664" s="1058"/>
      <c r="AF664" s="1058"/>
      <c r="AG664" s="105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9">
        <v>2</v>
      </c>
      <c r="B665" s="1059">
        <v>1</v>
      </c>
      <c r="C665" s="415"/>
      <c r="D665" s="415"/>
      <c r="E665" s="415"/>
      <c r="F665" s="415"/>
      <c r="G665" s="415"/>
      <c r="H665" s="415"/>
      <c r="I665" s="415"/>
      <c r="J665" s="416"/>
      <c r="K665" s="417"/>
      <c r="L665" s="417"/>
      <c r="M665" s="417"/>
      <c r="N665" s="417"/>
      <c r="O665" s="417"/>
      <c r="P665" s="318"/>
      <c r="Q665" s="318"/>
      <c r="R665" s="318"/>
      <c r="S665" s="318"/>
      <c r="T665" s="318"/>
      <c r="U665" s="318"/>
      <c r="V665" s="318"/>
      <c r="W665" s="318"/>
      <c r="X665" s="318"/>
      <c r="Y665" s="319"/>
      <c r="Z665" s="320"/>
      <c r="AA665" s="320"/>
      <c r="AB665" s="321"/>
      <c r="AC665" s="1058"/>
      <c r="AD665" s="1058"/>
      <c r="AE665" s="1058"/>
      <c r="AF665" s="1058"/>
      <c r="AG665" s="105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9">
        <v>3</v>
      </c>
      <c r="B666" s="1059">
        <v>1</v>
      </c>
      <c r="C666" s="415"/>
      <c r="D666" s="415"/>
      <c r="E666" s="415"/>
      <c r="F666" s="415"/>
      <c r="G666" s="415"/>
      <c r="H666" s="415"/>
      <c r="I666" s="415"/>
      <c r="J666" s="416"/>
      <c r="K666" s="417"/>
      <c r="L666" s="417"/>
      <c r="M666" s="417"/>
      <c r="N666" s="417"/>
      <c r="O666" s="417"/>
      <c r="P666" s="318"/>
      <c r="Q666" s="318"/>
      <c r="R666" s="318"/>
      <c r="S666" s="318"/>
      <c r="T666" s="318"/>
      <c r="U666" s="318"/>
      <c r="V666" s="318"/>
      <c r="W666" s="318"/>
      <c r="X666" s="318"/>
      <c r="Y666" s="319"/>
      <c r="Z666" s="320"/>
      <c r="AA666" s="320"/>
      <c r="AB666" s="321"/>
      <c r="AC666" s="1058"/>
      <c r="AD666" s="1058"/>
      <c r="AE666" s="1058"/>
      <c r="AF666" s="1058"/>
      <c r="AG666" s="105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9">
        <v>4</v>
      </c>
      <c r="B667" s="1059">
        <v>1</v>
      </c>
      <c r="C667" s="415"/>
      <c r="D667" s="415"/>
      <c r="E667" s="415"/>
      <c r="F667" s="415"/>
      <c r="G667" s="415"/>
      <c r="H667" s="415"/>
      <c r="I667" s="415"/>
      <c r="J667" s="416"/>
      <c r="K667" s="417"/>
      <c r="L667" s="417"/>
      <c r="M667" s="417"/>
      <c r="N667" s="417"/>
      <c r="O667" s="417"/>
      <c r="P667" s="318"/>
      <c r="Q667" s="318"/>
      <c r="R667" s="318"/>
      <c r="S667" s="318"/>
      <c r="T667" s="318"/>
      <c r="U667" s="318"/>
      <c r="V667" s="318"/>
      <c r="W667" s="318"/>
      <c r="X667" s="318"/>
      <c r="Y667" s="319"/>
      <c r="Z667" s="320"/>
      <c r="AA667" s="320"/>
      <c r="AB667" s="321"/>
      <c r="AC667" s="1058"/>
      <c r="AD667" s="1058"/>
      <c r="AE667" s="1058"/>
      <c r="AF667" s="1058"/>
      <c r="AG667" s="105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9">
        <v>5</v>
      </c>
      <c r="B668" s="1059">
        <v>1</v>
      </c>
      <c r="C668" s="415"/>
      <c r="D668" s="415"/>
      <c r="E668" s="415"/>
      <c r="F668" s="415"/>
      <c r="G668" s="415"/>
      <c r="H668" s="415"/>
      <c r="I668" s="415"/>
      <c r="J668" s="416"/>
      <c r="K668" s="417"/>
      <c r="L668" s="417"/>
      <c r="M668" s="417"/>
      <c r="N668" s="417"/>
      <c r="O668" s="417"/>
      <c r="P668" s="318"/>
      <c r="Q668" s="318"/>
      <c r="R668" s="318"/>
      <c r="S668" s="318"/>
      <c r="T668" s="318"/>
      <c r="U668" s="318"/>
      <c r="V668" s="318"/>
      <c r="W668" s="318"/>
      <c r="X668" s="318"/>
      <c r="Y668" s="319"/>
      <c r="Z668" s="320"/>
      <c r="AA668" s="320"/>
      <c r="AB668" s="321"/>
      <c r="AC668" s="1058"/>
      <c r="AD668" s="1058"/>
      <c r="AE668" s="1058"/>
      <c r="AF668" s="1058"/>
      <c r="AG668" s="105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9">
        <v>6</v>
      </c>
      <c r="B669" s="1059">
        <v>1</v>
      </c>
      <c r="C669" s="415"/>
      <c r="D669" s="415"/>
      <c r="E669" s="415"/>
      <c r="F669" s="415"/>
      <c r="G669" s="415"/>
      <c r="H669" s="415"/>
      <c r="I669" s="415"/>
      <c r="J669" s="416"/>
      <c r="K669" s="417"/>
      <c r="L669" s="417"/>
      <c r="M669" s="417"/>
      <c r="N669" s="417"/>
      <c r="O669" s="417"/>
      <c r="P669" s="318"/>
      <c r="Q669" s="318"/>
      <c r="R669" s="318"/>
      <c r="S669" s="318"/>
      <c r="T669" s="318"/>
      <c r="U669" s="318"/>
      <c r="V669" s="318"/>
      <c r="W669" s="318"/>
      <c r="X669" s="318"/>
      <c r="Y669" s="319"/>
      <c r="Z669" s="320"/>
      <c r="AA669" s="320"/>
      <c r="AB669" s="321"/>
      <c r="AC669" s="1058"/>
      <c r="AD669" s="1058"/>
      <c r="AE669" s="1058"/>
      <c r="AF669" s="1058"/>
      <c r="AG669" s="105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9">
        <v>7</v>
      </c>
      <c r="B670" s="1059">
        <v>1</v>
      </c>
      <c r="C670" s="415"/>
      <c r="D670" s="415"/>
      <c r="E670" s="415"/>
      <c r="F670" s="415"/>
      <c r="G670" s="415"/>
      <c r="H670" s="415"/>
      <c r="I670" s="415"/>
      <c r="J670" s="416"/>
      <c r="K670" s="417"/>
      <c r="L670" s="417"/>
      <c r="M670" s="417"/>
      <c r="N670" s="417"/>
      <c r="O670" s="417"/>
      <c r="P670" s="318"/>
      <c r="Q670" s="318"/>
      <c r="R670" s="318"/>
      <c r="S670" s="318"/>
      <c r="T670" s="318"/>
      <c r="U670" s="318"/>
      <c r="V670" s="318"/>
      <c r="W670" s="318"/>
      <c r="X670" s="318"/>
      <c r="Y670" s="319"/>
      <c r="Z670" s="320"/>
      <c r="AA670" s="320"/>
      <c r="AB670" s="321"/>
      <c r="AC670" s="1058"/>
      <c r="AD670" s="1058"/>
      <c r="AE670" s="1058"/>
      <c r="AF670" s="1058"/>
      <c r="AG670" s="105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9">
        <v>8</v>
      </c>
      <c r="B671" s="1059">
        <v>1</v>
      </c>
      <c r="C671" s="415"/>
      <c r="D671" s="415"/>
      <c r="E671" s="415"/>
      <c r="F671" s="415"/>
      <c r="G671" s="415"/>
      <c r="H671" s="415"/>
      <c r="I671" s="415"/>
      <c r="J671" s="416"/>
      <c r="K671" s="417"/>
      <c r="L671" s="417"/>
      <c r="M671" s="417"/>
      <c r="N671" s="417"/>
      <c r="O671" s="417"/>
      <c r="P671" s="318"/>
      <c r="Q671" s="318"/>
      <c r="R671" s="318"/>
      <c r="S671" s="318"/>
      <c r="T671" s="318"/>
      <c r="U671" s="318"/>
      <c r="V671" s="318"/>
      <c r="W671" s="318"/>
      <c r="X671" s="318"/>
      <c r="Y671" s="319"/>
      <c r="Z671" s="320"/>
      <c r="AA671" s="320"/>
      <c r="AB671" s="321"/>
      <c r="AC671" s="1058"/>
      <c r="AD671" s="1058"/>
      <c r="AE671" s="1058"/>
      <c r="AF671" s="1058"/>
      <c r="AG671" s="105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9">
        <v>9</v>
      </c>
      <c r="B672" s="1059">
        <v>1</v>
      </c>
      <c r="C672" s="415"/>
      <c r="D672" s="415"/>
      <c r="E672" s="415"/>
      <c r="F672" s="415"/>
      <c r="G672" s="415"/>
      <c r="H672" s="415"/>
      <c r="I672" s="415"/>
      <c r="J672" s="416"/>
      <c r="K672" s="417"/>
      <c r="L672" s="417"/>
      <c r="M672" s="417"/>
      <c r="N672" s="417"/>
      <c r="O672" s="417"/>
      <c r="P672" s="318"/>
      <c r="Q672" s="318"/>
      <c r="R672" s="318"/>
      <c r="S672" s="318"/>
      <c r="T672" s="318"/>
      <c r="U672" s="318"/>
      <c r="V672" s="318"/>
      <c r="W672" s="318"/>
      <c r="X672" s="318"/>
      <c r="Y672" s="319"/>
      <c r="Z672" s="320"/>
      <c r="AA672" s="320"/>
      <c r="AB672" s="321"/>
      <c r="AC672" s="1058"/>
      <c r="AD672" s="1058"/>
      <c r="AE672" s="1058"/>
      <c r="AF672" s="1058"/>
      <c r="AG672" s="105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9">
        <v>10</v>
      </c>
      <c r="B673" s="1059">
        <v>1</v>
      </c>
      <c r="C673" s="415"/>
      <c r="D673" s="415"/>
      <c r="E673" s="415"/>
      <c r="F673" s="415"/>
      <c r="G673" s="415"/>
      <c r="H673" s="415"/>
      <c r="I673" s="415"/>
      <c r="J673" s="416"/>
      <c r="K673" s="417"/>
      <c r="L673" s="417"/>
      <c r="M673" s="417"/>
      <c r="N673" s="417"/>
      <c r="O673" s="417"/>
      <c r="P673" s="318"/>
      <c r="Q673" s="318"/>
      <c r="R673" s="318"/>
      <c r="S673" s="318"/>
      <c r="T673" s="318"/>
      <c r="U673" s="318"/>
      <c r="V673" s="318"/>
      <c r="W673" s="318"/>
      <c r="X673" s="318"/>
      <c r="Y673" s="319"/>
      <c r="Z673" s="320"/>
      <c r="AA673" s="320"/>
      <c r="AB673" s="321"/>
      <c r="AC673" s="1058"/>
      <c r="AD673" s="1058"/>
      <c r="AE673" s="1058"/>
      <c r="AF673" s="1058"/>
      <c r="AG673" s="105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9">
        <v>11</v>
      </c>
      <c r="B674" s="1059">
        <v>1</v>
      </c>
      <c r="C674" s="415"/>
      <c r="D674" s="415"/>
      <c r="E674" s="415"/>
      <c r="F674" s="415"/>
      <c r="G674" s="415"/>
      <c r="H674" s="415"/>
      <c r="I674" s="415"/>
      <c r="J674" s="416"/>
      <c r="K674" s="417"/>
      <c r="L674" s="417"/>
      <c r="M674" s="417"/>
      <c r="N674" s="417"/>
      <c r="O674" s="417"/>
      <c r="P674" s="318"/>
      <c r="Q674" s="318"/>
      <c r="R674" s="318"/>
      <c r="S674" s="318"/>
      <c r="T674" s="318"/>
      <c r="U674" s="318"/>
      <c r="V674" s="318"/>
      <c r="W674" s="318"/>
      <c r="X674" s="318"/>
      <c r="Y674" s="319"/>
      <c r="Z674" s="320"/>
      <c r="AA674" s="320"/>
      <c r="AB674" s="321"/>
      <c r="AC674" s="1058"/>
      <c r="AD674" s="1058"/>
      <c r="AE674" s="1058"/>
      <c r="AF674" s="1058"/>
      <c r="AG674" s="105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9">
        <v>12</v>
      </c>
      <c r="B675" s="1059">
        <v>1</v>
      </c>
      <c r="C675" s="415"/>
      <c r="D675" s="415"/>
      <c r="E675" s="415"/>
      <c r="F675" s="415"/>
      <c r="G675" s="415"/>
      <c r="H675" s="415"/>
      <c r="I675" s="415"/>
      <c r="J675" s="416"/>
      <c r="K675" s="417"/>
      <c r="L675" s="417"/>
      <c r="M675" s="417"/>
      <c r="N675" s="417"/>
      <c r="O675" s="417"/>
      <c r="P675" s="318"/>
      <c r="Q675" s="318"/>
      <c r="R675" s="318"/>
      <c r="S675" s="318"/>
      <c r="T675" s="318"/>
      <c r="U675" s="318"/>
      <c r="V675" s="318"/>
      <c r="W675" s="318"/>
      <c r="X675" s="318"/>
      <c r="Y675" s="319"/>
      <c r="Z675" s="320"/>
      <c r="AA675" s="320"/>
      <c r="AB675" s="321"/>
      <c r="AC675" s="1058"/>
      <c r="AD675" s="1058"/>
      <c r="AE675" s="1058"/>
      <c r="AF675" s="1058"/>
      <c r="AG675" s="105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9">
        <v>13</v>
      </c>
      <c r="B676" s="1059">
        <v>1</v>
      </c>
      <c r="C676" s="415"/>
      <c r="D676" s="415"/>
      <c r="E676" s="415"/>
      <c r="F676" s="415"/>
      <c r="G676" s="415"/>
      <c r="H676" s="415"/>
      <c r="I676" s="415"/>
      <c r="J676" s="416"/>
      <c r="K676" s="417"/>
      <c r="L676" s="417"/>
      <c r="M676" s="417"/>
      <c r="N676" s="417"/>
      <c r="O676" s="417"/>
      <c r="P676" s="318"/>
      <c r="Q676" s="318"/>
      <c r="R676" s="318"/>
      <c r="S676" s="318"/>
      <c r="T676" s="318"/>
      <c r="U676" s="318"/>
      <c r="V676" s="318"/>
      <c r="W676" s="318"/>
      <c r="X676" s="318"/>
      <c r="Y676" s="319"/>
      <c r="Z676" s="320"/>
      <c r="AA676" s="320"/>
      <c r="AB676" s="321"/>
      <c r="AC676" s="1058"/>
      <c r="AD676" s="1058"/>
      <c r="AE676" s="1058"/>
      <c r="AF676" s="1058"/>
      <c r="AG676" s="105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9">
        <v>14</v>
      </c>
      <c r="B677" s="1059">
        <v>1</v>
      </c>
      <c r="C677" s="415"/>
      <c r="D677" s="415"/>
      <c r="E677" s="415"/>
      <c r="F677" s="415"/>
      <c r="G677" s="415"/>
      <c r="H677" s="415"/>
      <c r="I677" s="415"/>
      <c r="J677" s="416"/>
      <c r="K677" s="417"/>
      <c r="L677" s="417"/>
      <c r="M677" s="417"/>
      <c r="N677" s="417"/>
      <c r="O677" s="417"/>
      <c r="P677" s="318"/>
      <c r="Q677" s="318"/>
      <c r="R677" s="318"/>
      <c r="S677" s="318"/>
      <c r="T677" s="318"/>
      <c r="U677" s="318"/>
      <c r="V677" s="318"/>
      <c r="W677" s="318"/>
      <c r="X677" s="318"/>
      <c r="Y677" s="319"/>
      <c r="Z677" s="320"/>
      <c r="AA677" s="320"/>
      <c r="AB677" s="321"/>
      <c r="AC677" s="1058"/>
      <c r="AD677" s="1058"/>
      <c r="AE677" s="1058"/>
      <c r="AF677" s="1058"/>
      <c r="AG677" s="105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9">
        <v>15</v>
      </c>
      <c r="B678" s="1059">
        <v>1</v>
      </c>
      <c r="C678" s="415"/>
      <c r="D678" s="415"/>
      <c r="E678" s="415"/>
      <c r="F678" s="415"/>
      <c r="G678" s="415"/>
      <c r="H678" s="415"/>
      <c r="I678" s="415"/>
      <c r="J678" s="416"/>
      <c r="K678" s="417"/>
      <c r="L678" s="417"/>
      <c r="M678" s="417"/>
      <c r="N678" s="417"/>
      <c r="O678" s="417"/>
      <c r="P678" s="318"/>
      <c r="Q678" s="318"/>
      <c r="R678" s="318"/>
      <c r="S678" s="318"/>
      <c r="T678" s="318"/>
      <c r="U678" s="318"/>
      <c r="V678" s="318"/>
      <c r="W678" s="318"/>
      <c r="X678" s="318"/>
      <c r="Y678" s="319"/>
      <c r="Z678" s="320"/>
      <c r="AA678" s="320"/>
      <c r="AB678" s="321"/>
      <c r="AC678" s="1058"/>
      <c r="AD678" s="1058"/>
      <c r="AE678" s="1058"/>
      <c r="AF678" s="1058"/>
      <c r="AG678" s="105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9">
        <v>16</v>
      </c>
      <c r="B679" s="1059">
        <v>1</v>
      </c>
      <c r="C679" s="415"/>
      <c r="D679" s="415"/>
      <c r="E679" s="415"/>
      <c r="F679" s="415"/>
      <c r="G679" s="415"/>
      <c r="H679" s="415"/>
      <c r="I679" s="415"/>
      <c r="J679" s="416"/>
      <c r="K679" s="417"/>
      <c r="L679" s="417"/>
      <c r="M679" s="417"/>
      <c r="N679" s="417"/>
      <c r="O679" s="417"/>
      <c r="P679" s="318"/>
      <c r="Q679" s="318"/>
      <c r="R679" s="318"/>
      <c r="S679" s="318"/>
      <c r="T679" s="318"/>
      <c r="U679" s="318"/>
      <c r="V679" s="318"/>
      <c r="W679" s="318"/>
      <c r="X679" s="318"/>
      <c r="Y679" s="319"/>
      <c r="Z679" s="320"/>
      <c r="AA679" s="320"/>
      <c r="AB679" s="321"/>
      <c r="AC679" s="1058"/>
      <c r="AD679" s="1058"/>
      <c r="AE679" s="1058"/>
      <c r="AF679" s="1058"/>
      <c r="AG679" s="105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9">
        <v>17</v>
      </c>
      <c r="B680" s="1059">
        <v>1</v>
      </c>
      <c r="C680" s="415"/>
      <c r="D680" s="415"/>
      <c r="E680" s="415"/>
      <c r="F680" s="415"/>
      <c r="G680" s="415"/>
      <c r="H680" s="415"/>
      <c r="I680" s="415"/>
      <c r="J680" s="416"/>
      <c r="K680" s="417"/>
      <c r="L680" s="417"/>
      <c r="M680" s="417"/>
      <c r="N680" s="417"/>
      <c r="O680" s="417"/>
      <c r="P680" s="318"/>
      <c r="Q680" s="318"/>
      <c r="R680" s="318"/>
      <c r="S680" s="318"/>
      <c r="T680" s="318"/>
      <c r="U680" s="318"/>
      <c r="V680" s="318"/>
      <c r="W680" s="318"/>
      <c r="X680" s="318"/>
      <c r="Y680" s="319"/>
      <c r="Z680" s="320"/>
      <c r="AA680" s="320"/>
      <c r="AB680" s="321"/>
      <c r="AC680" s="1058"/>
      <c r="AD680" s="1058"/>
      <c r="AE680" s="1058"/>
      <c r="AF680" s="1058"/>
      <c r="AG680" s="105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9">
        <v>18</v>
      </c>
      <c r="B681" s="1059">
        <v>1</v>
      </c>
      <c r="C681" s="415"/>
      <c r="D681" s="415"/>
      <c r="E681" s="415"/>
      <c r="F681" s="415"/>
      <c r="G681" s="415"/>
      <c r="H681" s="415"/>
      <c r="I681" s="415"/>
      <c r="J681" s="416"/>
      <c r="K681" s="417"/>
      <c r="L681" s="417"/>
      <c r="M681" s="417"/>
      <c r="N681" s="417"/>
      <c r="O681" s="417"/>
      <c r="P681" s="318"/>
      <c r="Q681" s="318"/>
      <c r="R681" s="318"/>
      <c r="S681" s="318"/>
      <c r="T681" s="318"/>
      <c r="U681" s="318"/>
      <c r="V681" s="318"/>
      <c r="W681" s="318"/>
      <c r="X681" s="318"/>
      <c r="Y681" s="319"/>
      <c r="Z681" s="320"/>
      <c r="AA681" s="320"/>
      <c r="AB681" s="321"/>
      <c r="AC681" s="1058"/>
      <c r="AD681" s="1058"/>
      <c r="AE681" s="1058"/>
      <c r="AF681" s="1058"/>
      <c r="AG681" s="105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9">
        <v>19</v>
      </c>
      <c r="B682" s="1059">
        <v>1</v>
      </c>
      <c r="C682" s="415"/>
      <c r="D682" s="415"/>
      <c r="E682" s="415"/>
      <c r="F682" s="415"/>
      <c r="G682" s="415"/>
      <c r="H682" s="415"/>
      <c r="I682" s="415"/>
      <c r="J682" s="416"/>
      <c r="K682" s="417"/>
      <c r="L682" s="417"/>
      <c r="M682" s="417"/>
      <c r="N682" s="417"/>
      <c r="O682" s="417"/>
      <c r="P682" s="318"/>
      <c r="Q682" s="318"/>
      <c r="R682" s="318"/>
      <c r="S682" s="318"/>
      <c r="T682" s="318"/>
      <c r="U682" s="318"/>
      <c r="V682" s="318"/>
      <c r="W682" s="318"/>
      <c r="X682" s="318"/>
      <c r="Y682" s="319"/>
      <c r="Z682" s="320"/>
      <c r="AA682" s="320"/>
      <c r="AB682" s="321"/>
      <c r="AC682" s="1058"/>
      <c r="AD682" s="1058"/>
      <c r="AE682" s="1058"/>
      <c r="AF682" s="1058"/>
      <c r="AG682" s="105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9">
        <v>20</v>
      </c>
      <c r="B683" s="1059">
        <v>1</v>
      </c>
      <c r="C683" s="415"/>
      <c r="D683" s="415"/>
      <c r="E683" s="415"/>
      <c r="F683" s="415"/>
      <c r="G683" s="415"/>
      <c r="H683" s="415"/>
      <c r="I683" s="415"/>
      <c r="J683" s="416"/>
      <c r="K683" s="417"/>
      <c r="L683" s="417"/>
      <c r="M683" s="417"/>
      <c r="N683" s="417"/>
      <c r="O683" s="417"/>
      <c r="P683" s="318"/>
      <c r="Q683" s="318"/>
      <c r="R683" s="318"/>
      <c r="S683" s="318"/>
      <c r="T683" s="318"/>
      <c r="U683" s="318"/>
      <c r="V683" s="318"/>
      <c r="W683" s="318"/>
      <c r="X683" s="318"/>
      <c r="Y683" s="319"/>
      <c r="Z683" s="320"/>
      <c r="AA683" s="320"/>
      <c r="AB683" s="321"/>
      <c r="AC683" s="1058"/>
      <c r="AD683" s="1058"/>
      <c r="AE683" s="1058"/>
      <c r="AF683" s="1058"/>
      <c r="AG683" s="105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9">
        <v>21</v>
      </c>
      <c r="B684" s="1059">
        <v>1</v>
      </c>
      <c r="C684" s="415"/>
      <c r="D684" s="415"/>
      <c r="E684" s="415"/>
      <c r="F684" s="415"/>
      <c r="G684" s="415"/>
      <c r="H684" s="415"/>
      <c r="I684" s="415"/>
      <c r="J684" s="416"/>
      <c r="K684" s="417"/>
      <c r="L684" s="417"/>
      <c r="M684" s="417"/>
      <c r="N684" s="417"/>
      <c r="O684" s="417"/>
      <c r="P684" s="318"/>
      <c r="Q684" s="318"/>
      <c r="R684" s="318"/>
      <c r="S684" s="318"/>
      <c r="T684" s="318"/>
      <c r="U684" s="318"/>
      <c r="V684" s="318"/>
      <c r="W684" s="318"/>
      <c r="X684" s="318"/>
      <c r="Y684" s="319"/>
      <c r="Z684" s="320"/>
      <c r="AA684" s="320"/>
      <c r="AB684" s="321"/>
      <c r="AC684" s="1058"/>
      <c r="AD684" s="1058"/>
      <c r="AE684" s="1058"/>
      <c r="AF684" s="1058"/>
      <c r="AG684" s="105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9">
        <v>22</v>
      </c>
      <c r="B685" s="1059">
        <v>1</v>
      </c>
      <c r="C685" s="415"/>
      <c r="D685" s="415"/>
      <c r="E685" s="415"/>
      <c r="F685" s="415"/>
      <c r="G685" s="415"/>
      <c r="H685" s="415"/>
      <c r="I685" s="415"/>
      <c r="J685" s="416"/>
      <c r="K685" s="417"/>
      <c r="L685" s="417"/>
      <c r="M685" s="417"/>
      <c r="N685" s="417"/>
      <c r="O685" s="417"/>
      <c r="P685" s="318"/>
      <c r="Q685" s="318"/>
      <c r="R685" s="318"/>
      <c r="S685" s="318"/>
      <c r="T685" s="318"/>
      <c r="U685" s="318"/>
      <c r="V685" s="318"/>
      <c r="W685" s="318"/>
      <c r="X685" s="318"/>
      <c r="Y685" s="319"/>
      <c r="Z685" s="320"/>
      <c r="AA685" s="320"/>
      <c r="AB685" s="321"/>
      <c r="AC685" s="1058"/>
      <c r="AD685" s="1058"/>
      <c r="AE685" s="1058"/>
      <c r="AF685" s="1058"/>
      <c r="AG685" s="105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9">
        <v>23</v>
      </c>
      <c r="B686" s="1059">
        <v>1</v>
      </c>
      <c r="C686" s="415"/>
      <c r="D686" s="415"/>
      <c r="E686" s="415"/>
      <c r="F686" s="415"/>
      <c r="G686" s="415"/>
      <c r="H686" s="415"/>
      <c r="I686" s="415"/>
      <c r="J686" s="416"/>
      <c r="K686" s="417"/>
      <c r="L686" s="417"/>
      <c r="M686" s="417"/>
      <c r="N686" s="417"/>
      <c r="O686" s="417"/>
      <c r="P686" s="318"/>
      <c r="Q686" s="318"/>
      <c r="R686" s="318"/>
      <c r="S686" s="318"/>
      <c r="T686" s="318"/>
      <c r="U686" s="318"/>
      <c r="V686" s="318"/>
      <c r="W686" s="318"/>
      <c r="X686" s="318"/>
      <c r="Y686" s="319"/>
      <c r="Z686" s="320"/>
      <c r="AA686" s="320"/>
      <c r="AB686" s="321"/>
      <c r="AC686" s="1058"/>
      <c r="AD686" s="1058"/>
      <c r="AE686" s="1058"/>
      <c r="AF686" s="1058"/>
      <c r="AG686" s="105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9">
        <v>24</v>
      </c>
      <c r="B687" s="1059">
        <v>1</v>
      </c>
      <c r="C687" s="415"/>
      <c r="D687" s="415"/>
      <c r="E687" s="415"/>
      <c r="F687" s="415"/>
      <c r="G687" s="415"/>
      <c r="H687" s="415"/>
      <c r="I687" s="415"/>
      <c r="J687" s="416"/>
      <c r="K687" s="417"/>
      <c r="L687" s="417"/>
      <c r="M687" s="417"/>
      <c r="N687" s="417"/>
      <c r="O687" s="417"/>
      <c r="P687" s="318"/>
      <c r="Q687" s="318"/>
      <c r="R687" s="318"/>
      <c r="S687" s="318"/>
      <c r="T687" s="318"/>
      <c r="U687" s="318"/>
      <c r="V687" s="318"/>
      <c r="W687" s="318"/>
      <c r="X687" s="318"/>
      <c r="Y687" s="319"/>
      <c r="Z687" s="320"/>
      <c r="AA687" s="320"/>
      <c r="AB687" s="321"/>
      <c r="AC687" s="1058"/>
      <c r="AD687" s="1058"/>
      <c r="AE687" s="1058"/>
      <c r="AF687" s="1058"/>
      <c r="AG687" s="105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9">
        <v>25</v>
      </c>
      <c r="B688" s="1059">
        <v>1</v>
      </c>
      <c r="C688" s="415"/>
      <c r="D688" s="415"/>
      <c r="E688" s="415"/>
      <c r="F688" s="415"/>
      <c r="G688" s="415"/>
      <c r="H688" s="415"/>
      <c r="I688" s="415"/>
      <c r="J688" s="416"/>
      <c r="K688" s="417"/>
      <c r="L688" s="417"/>
      <c r="M688" s="417"/>
      <c r="N688" s="417"/>
      <c r="O688" s="417"/>
      <c r="P688" s="318"/>
      <c r="Q688" s="318"/>
      <c r="R688" s="318"/>
      <c r="S688" s="318"/>
      <c r="T688" s="318"/>
      <c r="U688" s="318"/>
      <c r="V688" s="318"/>
      <c r="W688" s="318"/>
      <c r="X688" s="318"/>
      <c r="Y688" s="319"/>
      <c r="Z688" s="320"/>
      <c r="AA688" s="320"/>
      <c r="AB688" s="321"/>
      <c r="AC688" s="1058"/>
      <c r="AD688" s="1058"/>
      <c r="AE688" s="1058"/>
      <c r="AF688" s="1058"/>
      <c r="AG688" s="105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9">
        <v>26</v>
      </c>
      <c r="B689" s="1059">
        <v>1</v>
      </c>
      <c r="C689" s="415"/>
      <c r="D689" s="415"/>
      <c r="E689" s="415"/>
      <c r="F689" s="415"/>
      <c r="G689" s="415"/>
      <c r="H689" s="415"/>
      <c r="I689" s="415"/>
      <c r="J689" s="416"/>
      <c r="K689" s="417"/>
      <c r="L689" s="417"/>
      <c r="M689" s="417"/>
      <c r="N689" s="417"/>
      <c r="O689" s="417"/>
      <c r="P689" s="318"/>
      <c r="Q689" s="318"/>
      <c r="R689" s="318"/>
      <c r="S689" s="318"/>
      <c r="T689" s="318"/>
      <c r="U689" s="318"/>
      <c r="V689" s="318"/>
      <c r="W689" s="318"/>
      <c r="X689" s="318"/>
      <c r="Y689" s="319"/>
      <c r="Z689" s="320"/>
      <c r="AA689" s="320"/>
      <c r="AB689" s="321"/>
      <c r="AC689" s="1058"/>
      <c r="AD689" s="1058"/>
      <c r="AE689" s="1058"/>
      <c r="AF689" s="1058"/>
      <c r="AG689" s="105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9">
        <v>27</v>
      </c>
      <c r="B690" s="1059">
        <v>1</v>
      </c>
      <c r="C690" s="415"/>
      <c r="D690" s="415"/>
      <c r="E690" s="415"/>
      <c r="F690" s="415"/>
      <c r="G690" s="415"/>
      <c r="H690" s="415"/>
      <c r="I690" s="415"/>
      <c r="J690" s="416"/>
      <c r="K690" s="417"/>
      <c r="L690" s="417"/>
      <c r="M690" s="417"/>
      <c r="N690" s="417"/>
      <c r="O690" s="417"/>
      <c r="P690" s="318"/>
      <c r="Q690" s="318"/>
      <c r="R690" s="318"/>
      <c r="S690" s="318"/>
      <c r="T690" s="318"/>
      <c r="U690" s="318"/>
      <c r="V690" s="318"/>
      <c r="W690" s="318"/>
      <c r="X690" s="318"/>
      <c r="Y690" s="319"/>
      <c r="Z690" s="320"/>
      <c r="AA690" s="320"/>
      <c r="AB690" s="321"/>
      <c r="AC690" s="1058"/>
      <c r="AD690" s="1058"/>
      <c r="AE690" s="1058"/>
      <c r="AF690" s="1058"/>
      <c r="AG690" s="105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9">
        <v>28</v>
      </c>
      <c r="B691" s="1059">
        <v>1</v>
      </c>
      <c r="C691" s="415"/>
      <c r="D691" s="415"/>
      <c r="E691" s="415"/>
      <c r="F691" s="415"/>
      <c r="G691" s="415"/>
      <c r="H691" s="415"/>
      <c r="I691" s="415"/>
      <c r="J691" s="416"/>
      <c r="K691" s="417"/>
      <c r="L691" s="417"/>
      <c r="M691" s="417"/>
      <c r="N691" s="417"/>
      <c r="O691" s="417"/>
      <c r="P691" s="318"/>
      <c r="Q691" s="318"/>
      <c r="R691" s="318"/>
      <c r="S691" s="318"/>
      <c r="T691" s="318"/>
      <c r="U691" s="318"/>
      <c r="V691" s="318"/>
      <c r="W691" s="318"/>
      <c r="X691" s="318"/>
      <c r="Y691" s="319"/>
      <c r="Z691" s="320"/>
      <c r="AA691" s="320"/>
      <c r="AB691" s="321"/>
      <c r="AC691" s="1058"/>
      <c r="AD691" s="1058"/>
      <c r="AE691" s="1058"/>
      <c r="AF691" s="1058"/>
      <c r="AG691" s="105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9">
        <v>29</v>
      </c>
      <c r="B692" s="1059">
        <v>1</v>
      </c>
      <c r="C692" s="415"/>
      <c r="D692" s="415"/>
      <c r="E692" s="415"/>
      <c r="F692" s="415"/>
      <c r="G692" s="415"/>
      <c r="H692" s="415"/>
      <c r="I692" s="415"/>
      <c r="J692" s="416"/>
      <c r="K692" s="417"/>
      <c r="L692" s="417"/>
      <c r="M692" s="417"/>
      <c r="N692" s="417"/>
      <c r="O692" s="417"/>
      <c r="P692" s="318"/>
      <c r="Q692" s="318"/>
      <c r="R692" s="318"/>
      <c r="S692" s="318"/>
      <c r="T692" s="318"/>
      <c r="U692" s="318"/>
      <c r="V692" s="318"/>
      <c r="W692" s="318"/>
      <c r="X692" s="318"/>
      <c r="Y692" s="319"/>
      <c r="Z692" s="320"/>
      <c r="AA692" s="320"/>
      <c r="AB692" s="321"/>
      <c r="AC692" s="1058"/>
      <c r="AD692" s="1058"/>
      <c r="AE692" s="1058"/>
      <c r="AF692" s="1058"/>
      <c r="AG692" s="105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9">
        <v>30</v>
      </c>
      <c r="B693" s="1059">
        <v>1</v>
      </c>
      <c r="C693" s="415"/>
      <c r="D693" s="415"/>
      <c r="E693" s="415"/>
      <c r="F693" s="415"/>
      <c r="G693" s="415"/>
      <c r="H693" s="415"/>
      <c r="I693" s="415"/>
      <c r="J693" s="416"/>
      <c r="K693" s="417"/>
      <c r="L693" s="417"/>
      <c r="M693" s="417"/>
      <c r="N693" s="417"/>
      <c r="O693" s="417"/>
      <c r="P693" s="318"/>
      <c r="Q693" s="318"/>
      <c r="R693" s="318"/>
      <c r="S693" s="318"/>
      <c r="T693" s="318"/>
      <c r="U693" s="318"/>
      <c r="V693" s="318"/>
      <c r="W693" s="318"/>
      <c r="X693" s="318"/>
      <c r="Y693" s="319"/>
      <c r="Z693" s="320"/>
      <c r="AA693" s="320"/>
      <c r="AB693" s="321"/>
      <c r="AC693" s="1058"/>
      <c r="AD693" s="1058"/>
      <c r="AE693" s="1058"/>
      <c r="AF693" s="1058"/>
      <c r="AG693" s="105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9">
        <v>1</v>
      </c>
      <c r="B697" s="1059">
        <v>1</v>
      </c>
      <c r="C697" s="415"/>
      <c r="D697" s="415"/>
      <c r="E697" s="415"/>
      <c r="F697" s="415"/>
      <c r="G697" s="415"/>
      <c r="H697" s="415"/>
      <c r="I697" s="415"/>
      <c r="J697" s="416"/>
      <c r="K697" s="417"/>
      <c r="L697" s="417"/>
      <c r="M697" s="417"/>
      <c r="N697" s="417"/>
      <c r="O697" s="417"/>
      <c r="P697" s="318"/>
      <c r="Q697" s="318"/>
      <c r="R697" s="318"/>
      <c r="S697" s="318"/>
      <c r="T697" s="318"/>
      <c r="U697" s="318"/>
      <c r="V697" s="318"/>
      <c r="W697" s="318"/>
      <c r="X697" s="318"/>
      <c r="Y697" s="319"/>
      <c r="Z697" s="320"/>
      <c r="AA697" s="320"/>
      <c r="AB697" s="321"/>
      <c r="AC697" s="1058"/>
      <c r="AD697" s="1058"/>
      <c r="AE697" s="1058"/>
      <c r="AF697" s="1058"/>
      <c r="AG697" s="105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9">
        <v>2</v>
      </c>
      <c r="B698" s="1059">
        <v>1</v>
      </c>
      <c r="C698" s="415"/>
      <c r="D698" s="415"/>
      <c r="E698" s="415"/>
      <c r="F698" s="415"/>
      <c r="G698" s="415"/>
      <c r="H698" s="415"/>
      <c r="I698" s="415"/>
      <c r="J698" s="416"/>
      <c r="K698" s="417"/>
      <c r="L698" s="417"/>
      <c r="M698" s="417"/>
      <c r="N698" s="417"/>
      <c r="O698" s="417"/>
      <c r="P698" s="318"/>
      <c r="Q698" s="318"/>
      <c r="R698" s="318"/>
      <c r="S698" s="318"/>
      <c r="T698" s="318"/>
      <c r="U698" s="318"/>
      <c r="V698" s="318"/>
      <c r="W698" s="318"/>
      <c r="X698" s="318"/>
      <c r="Y698" s="319"/>
      <c r="Z698" s="320"/>
      <c r="AA698" s="320"/>
      <c r="AB698" s="321"/>
      <c r="AC698" s="1058"/>
      <c r="AD698" s="1058"/>
      <c r="AE698" s="1058"/>
      <c r="AF698" s="1058"/>
      <c r="AG698" s="105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9">
        <v>3</v>
      </c>
      <c r="B699" s="1059">
        <v>1</v>
      </c>
      <c r="C699" s="415"/>
      <c r="D699" s="415"/>
      <c r="E699" s="415"/>
      <c r="F699" s="415"/>
      <c r="G699" s="415"/>
      <c r="H699" s="415"/>
      <c r="I699" s="415"/>
      <c r="J699" s="416"/>
      <c r="K699" s="417"/>
      <c r="L699" s="417"/>
      <c r="M699" s="417"/>
      <c r="N699" s="417"/>
      <c r="O699" s="417"/>
      <c r="P699" s="318"/>
      <c r="Q699" s="318"/>
      <c r="R699" s="318"/>
      <c r="S699" s="318"/>
      <c r="T699" s="318"/>
      <c r="U699" s="318"/>
      <c r="V699" s="318"/>
      <c r="W699" s="318"/>
      <c r="X699" s="318"/>
      <c r="Y699" s="319"/>
      <c r="Z699" s="320"/>
      <c r="AA699" s="320"/>
      <c r="AB699" s="321"/>
      <c r="AC699" s="1058"/>
      <c r="AD699" s="1058"/>
      <c r="AE699" s="1058"/>
      <c r="AF699" s="1058"/>
      <c r="AG699" s="105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9">
        <v>4</v>
      </c>
      <c r="B700" s="1059">
        <v>1</v>
      </c>
      <c r="C700" s="415"/>
      <c r="D700" s="415"/>
      <c r="E700" s="415"/>
      <c r="F700" s="415"/>
      <c r="G700" s="415"/>
      <c r="H700" s="415"/>
      <c r="I700" s="415"/>
      <c r="J700" s="416"/>
      <c r="K700" s="417"/>
      <c r="L700" s="417"/>
      <c r="M700" s="417"/>
      <c r="N700" s="417"/>
      <c r="O700" s="417"/>
      <c r="P700" s="318"/>
      <c r="Q700" s="318"/>
      <c r="R700" s="318"/>
      <c r="S700" s="318"/>
      <c r="T700" s="318"/>
      <c r="U700" s="318"/>
      <c r="V700" s="318"/>
      <c r="W700" s="318"/>
      <c r="X700" s="318"/>
      <c r="Y700" s="319"/>
      <c r="Z700" s="320"/>
      <c r="AA700" s="320"/>
      <c r="AB700" s="321"/>
      <c r="AC700" s="1058"/>
      <c r="AD700" s="1058"/>
      <c r="AE700" s="1058"/>
      <c r="AF700" s="1058"/>
      <c r="AG700" s="105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9">
        <v>5</v>
      </c>
      <c r="B701" s="1059">
        <v>1</v>
      </c>
      <c r="C701" s="415"/>
      <c r="D701" s="415"/>
      <c r="E701" s="415"/>
      <c r="F701" s="415"/>
      <c r="G701" s="415"/>
      <c r="H701" s="415"/>
      <c r="I701" s="415"/>
      <c r="J701" s="416"/>
      <c r="K701" s="417"/>
      <c r="L701" s="417"/>
      <c r="M701" s="417"/>
      <c r="N701" s="417"/>
      <c r="O701" s="417"/>
      <c r="P701" s="318"/>
      <c r="Q701" s="318"/>
      <c r="R701" s="318"/>
      <c r="S701" s="318"/>
      <c r="T701" s="318"/>
      <c r="U701" s="318"/>
      <c r="V701" s="318"/>
      <c r="W701" s="318"/>
      <c r="X701" s="318"/>
      <c r="Y701" s="319"/>
      <c r="Z701" s="320"/>
      <c r="AA701" s="320"/>
      <c r="AB701" s="321"/>
      <c r="AC701" s="1058"/>
      <c r="AD701" s="1058"/>
      <c r="AE701" s="1058"/>
      <c r="AF701" s="1058"/>
      <c r="AG701" s="105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9">
        <v>6</v>
      </c>
      <c r="B702" s="1059">
        <v>1</v>
      </c>
      <c r="C702" s="415"/>
      <c r="D702" s="415"/>
      <c r="E702" s="415"/>
      <c r="F702" s="415"/>
      <c r="G702" s="415"/>
      <c r="H702" s="415"/>
      <c r="I702" s="415"/>
      <c r="J702" s="416"/>
      <c r="K702" s="417"/>
      <c r="L702" s="417"/>
      <c r="M702" s="417"/>
      <c r="N702" s="417"/>
      <c r="O702" s="417"/>
      <c r="P702" s="318"/>
      <c r="Q702" s="318"/>
      <c r="R702" s="318"/>
      <c r="S702" s="318"/>
      <c r="T702" s="318"/>
      <c r="U702" s="318"/>
      <c r="V702" s="318"/>
      <c r="W702" s="318"/>
      <c r="X702" s="318"/>
      <c r="Y702" s="319"/>
      <c r="Z702" s="320"/>
      <c r="AA702" s="320"/>
      <c r="AB702" s="321"/>
      <c r="AC702" s="1058"/>
      <c r="AD702" s="1058"/>
      <c r="AE702" s="1058"/>
      <c r="AF702" s="1058"/>
      <c r="AG702" s="105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9">
        <v>7</v>
      </c>
      <c r="B703" s="1059">
        <v>1</v>
      </c>
      <c r="C703" s="415"/>
      <c r="D703" s="415"/>
      <c r="E703" s="415"/>
      <c r="F703" s="415"/>
      <c r="G703" s="415"/>
      <c r="H703" s="415"/>
      <c r="I703" s="415"/>
      <c r="J703" s="416"/>
      <c r="K703" s="417"/>
      <c r="L703" s="417"/>
      <c r="M703" s="417"/>
      <c r="N703" s="417"/>
      <c r="O703" s="417"/>
      <c r="P703" s="318"/>
      <c r="Q703" s="318"/>
      <c r="R703" s="318"/>
      <c r="S703" s="318"/>
      <c r="T703" s="318"/>
      <c r="U703" s="318"/>
      <c r="V703" s="318"/>
      <c r="W703" s="318"/>
      <c r="X703" s="318"/>
      <c r="Y703" s="319"/>
      <c r="Z703" s="320"/>
      <c r="AA703" s="320"/>
      <c r="AB703" s="321"/>
      <c r="AC703" s="1058"/>
      <c r="AD703" s="1058"/>
      <c r="AE703" s="1058"/>
      <c r="AF703" s="1058"/>
      <c r="AG703" s="105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9">
        <v>8</v>
      </c>
      <c r="B704" s="1059">
        <v>1</v>
      </c>
      <c r="C704" s="415"/>
      <c r="D704" s="415"/>
      <c r="E704" s="415"/>
      <c r="F704" s="415"/>
      <c r="G704" s="415"/>
      <c r="H704" s="415"/>
      <c r="I704" s="415"/>
      <c r="J704" s="416"/>
      <c r="K704" s="417"/>
      <c r="L704" s="417"/>
      <c r="M704" s="417"/>
      <c r="N704" s="417"/>
      <c r="O704" s="417"/>
      <c r="P704" s="318"/>
      <c r="Q704" s="318"/>
      <c r="R704" s="318"/>
      <c r="S704" s="318"/>
      <c r="T704" s="318"/>
      <c r="U704" s="318"/>
      <c r="V704" s="318"/>
      <c r="W704" s="318"/>
      <c r="X704" s="318"/>
      <c r="Y704" s="319"/>
      <c r="Z704" s="320"/>
      <c r="AA704" s="320"/>
      <c r="AB704" s="321"/>
      <c r="AC704" s="1058"/>
      <c r="AD704" s="1058"/>
      <c r="AE704" s="1058"/>
      <c r="AF704" s="1058"/>
      <c r="AG704" s="105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9">
        <v>9</v>
      </c>
      <c r="B705" s="1059">
        <v>1</v>
      </c>
      <c r="C705" s="415"/>
      <c r="D705" s="415"/>
      <c r="E705" s="415"/>
      <c r="F705" s="415"/>
      <c r="G705" s="415"/>
      <c r="H705" s="415"/>
      <c r="I705" s="415"/>
      <c r="J705" s="416"/>
      <c r="K705" s="417"/>
      <c r="L705" s="417"/>
      <c r="M705" s="417"/>
      <c r="N705" s="417"/>
      <c r="O705" s="417"/>
      <c r="P705" s="318"/>
      <c r="Q705" s="318"/>
      <c r="R705" s="318"/>
      <c r="S705" s="318"/>
      <c r="T705" s="318"/>
      <c r="U705" s="318"/>
      <c r="V705" s="318"/>
      <c r="W705" s="318"/>
      <c r="X705" s="318"/>
      <c r="Y705" s="319"/>
      <c r="Z705" s="320"/>
      <c r="AA705" s="320"/>
      <c r="AB705" s="321"/>
      <c r="AC705" s="1058"/>
      <c r="AD705" s="1058"/>
      <c r="AE705" s="1058"/>
      <c r="AF705" s="1058"/>
      <c r="AG705" s="105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9">
        <v>10</v>
      </c>
      <c r="B706" s="1059">
        <v>1</v>
      </c>
      <c r="C706" s="415"/>
      <c r="D706" s="415"/>
      <c r="E706" s="415"/>
      <c r="F706" s="415"/>
      <c r="G706" s="415"/>
      <c r="H706" s="415"/>
      <c r="I706" s="415"/>
      <c r="J706" s="416"/>
      <c r="K706" s="417"/>
      <c r="L706" s="417"/>
      <c r="M706" s="417"/>
      <c r="N706" s="417"/>
      <c r="O706" s="417"/>
      <c r="P706" s="318"/>
      <c r="Q706" s="318"/>
      <c r="R706" s="318"/>
      <c r="S706" s="318"/>
      <c r="T706" s="318"/>
      <c r="U706" s="318"/>
      <c r="V706" s="318"/>
      <c r="W706" s="318"/>
      <c r="X706" s="318"/>
      <c r="Y706" s="319"/>
      <c r="Z706" s="320"/>
      <c r="AA706" s="320"/>
      <c r="AB706" s="321"/>
      <c r="AC706" s="1058"/>
      <c r="AD706" s="1058"/>
      <c r="AE706" s="1058"/>
      <c r="AF706" s="1058"/>
      <c r="AG706" s="105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9">
        <v>11</v>
      </c>
      <c r="B707" s="1059">
        <v>1</v>
      </c>
      <c r="C707" s="415"/>
      <c r="D707" s="415"/>
      <c r="E707" s="415"/>
      <c r="F707" s="415"/>
      <c r="G707" s="415"/>
      <c r="H707" s="415"/>
      <c r="I707" s="415"/>
      <c r="J707" s="416"/>
      <c r="K707" s="417"/>
      <c r="L707" s="417"/>
      <c r="M707" s="417"/>
      <c r="N707" s="417"/>
      <c r="O707" s="417"/>
      <c r="P707" s="318"/>
      <c r="Q707" s="318"/>
      <c r="R707" s="318"/>
      <c r="S707" s="318"/>
      <c r="T707" s="318"/>
      <c r="U707" s="318"/>
      <c r="V707" s="318"/>
      <c r="W707" s="318"/>
      <c r="X707" s="318"/>
      <c r="Y707" s="319"/>
      <c r="Z707" s="320"/>
      <c r="AA707" s="320"/>
      <c r="AB707" s="321"/>
      <c r="AC707" s="1058"/>
      <c r="AD707" s="1058"/>
      <c r="AE707" s="1058"/>
      <c r="AF707" s="1058"/>
      <c r="AG707" s="105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9">
        <v>12</v>
      </c>
      <c r="B708" s="1059">
        <v>1</v>
      </c>
      <c r="C708" s="415"/>
      <c r="D708" s="415"/>
      <c r="E708" s="415"/>
      <c r="F708" s="415"/>
      <c r="G708" s="415"/>
      <c r="H708" s="415"/>
      <c r="I708" s="415"/>
      <c r="J708" s="416"/>
      <c r="K708" s="417"/>
      <c r="L708" s="417"/>
      <c r="M708" s="417"/>
      <c r="N708" s="417"/>
      <c r="O708" s="417"/>
      <c r="P708" s="318"/>
      <c r="Q708" s="318"/>
      <c r="R708" s="318"/>
      <c r="S708" s="318"/>
      <c r="T708" s="318"/>
      <c r="U708" s="318"/>
      <c r="V708" s="318"/>
      <c r="W708" s="318"/>
      <c r="X708" s="318"/>
      <c r="Y708" s="319"/>
      <c r="Z708" s="320"/>
      <c r="AA708" s="320"/>
      <c r="AB708" s="321"/>
      <c r="AC708" s="1058"/>
      <c r="AD708" s="1058"/>
      <c r="AE708" s="1058"/>
      <c r="AF708" s="1058"/>
      <c r="AG708" s="105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9">
        <v>13</v>
      </c>
      <c r="B709" s="1059">
        <v>1</v>
      </c>
      <c r="C709" s="415"/>
      <c r="D709" s="415"/>
      <c r="E709" s="415"/>
      <c r="F709" s="415"/>
      <c r="G709" s="415"/>
      <c r="H709" s="415"/>
      <c r="I709" s="415"/>
      <c r="J709" s="416"/>
      <c r="K709" s="417"/>
      <c r="L709" s="417"/>
      <c r="M709" s="417"/>
      <c r="N709" s="417"/>
      <c r="O709" s="417"/>
      <c r="P709" s="318"/>
      <c r="Q709" s="318"/>
      <c r="R709" s="318"/>
      <c r="S709" s="318"/>
      <c r="T709" s="318"/>
      <c r="U709" s="318"/>
      <c r="V709" s="318"/>
      <c r="W709" s="318"/>
      <c r="X709" s="318"/>
      <c r="Y709" s="319"/>
      <c r="Z709" s="320"/>
      <c r="AA709" s="320"/>
      <c r="AB709" s="321"/>
      <c r="AC709" s="1058"/>
      <c r="AD709" s="1058"/>
      <c r="AE709" s="1058"/>
      <c r="AF709" s="1058"/>
      <c r="AG709" s="105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9">
        <v>14</v>
      </c>
      <c r="B710" s="1059">
        <v>1</v>
      </c>
      <c r="C710" s="415"/>
      <c r="D710" s="415"/>
      <c r="E710" s="415"/>
      <c r="F710" s="415"/>
      <c r="G710" s="415"/>
      <c r="H710" s="415"/>
      <c r="I710" s="415"/>
      <c r="J710" s="416"/>
      <c r="K710" s="417"/>
      <c r="L710" s="417"/>
      <c r="M710" s="417"/>
      <c r="N710" s="417"/>
      <c r="O710" s="417"/>
      <c r="P710" s="318"/>
      <c r="Q710" s="318"/>
      <c r="R710" s="318"/>
      <c r="S710" s="318"/>
      <c r="T710" s="318"/>
      <c r="U710" s="318"/>
      <c r="V710" s="318"/>
      <c r="W710" s="318"/>
      <c r="X710" s="318"/>
      <c r="Y710" s="319"/>
      <c r="Z710" s="320"/>
      <c r="AA710" s="320"/>
      <c r="AB710" s="321"/>
      <c r="AC710" s="1058"/>
      <c r="AD710" s="1058"/>
      <c r="AE710" s="1058"/>
      <c r="AF710" s="1058"/>
      <c r="AG710" s="105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9">
        <v>15</v>
      </c>
      <c r="B711" s="1059">
        <v>1</v>
      </c>
      <c r="C711" s="415"/>
      <c r="D711" s="415"/>
      <c r="E711" s="415"/>
      <c r="F711" s="415"/>
      <c r="G711" s="415"/>
      <c r="H711" s="415"/>
      <c r="I711" s="415"/>
      <c r="J711" s="416"/>
      <c r="K711" s="417"/>
      <c r="L711" s="417"/>
      <c r="M711" s="417"/>
      <c r="N711" s="417"/>
      <c r="O711" s="417"/>
      <c r="P711" s="318"/>
      <c r="Q711" s="318"/>
      <c r="R711" s="318"/>
      <c r="S711" s="318"/>
      <c r="T711" s="318"/>
      <c r="U711" s="318"/>
      <c r="V711" s="318"/>
      <c r="W711" s="318"/>
      <c r="X711" s="318"/>
      <c r="Y711" s="319"/>
      <c r="Z711" s="320"/>
      <c r="AA711" s="320"/>
      <c r="AB711" s="321"/>
      <c r="AC711" s="1058"/>
      <c r="AD711" s="1058"/>
      <c r="AE711" s="1058"/>
      <c r="AF711" s="1058"/>
      <c r="AG711" s="105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9">
        <v>16</v>
      </c>
      <c r="B712" s="1059">
        <v>1</v>
      </c>
      <c r="C712" s="415"/>
      <c r="D712" s="415"/>
      <c r="E712" s="415"/>
      <c r="F712" s="415"/>
      <c r="G712" s="415"/>
      <c r="H712" s="415"/>
      <c r="I712" s="415"/>
      <c r="J712" s="416"/>
      <c r="K712" s="417"/>
      <c r="L712" s="417"/>
      <c r="M712" s="417"/>
      <c r="N712" s="417"/>
      <c r="O712" s="417"/>
      <c r="P712" s="318"/>
      <c r="Q712" s="318"/>
      <c r="R712" s="318"/>
      <c r="S712" s="318"/>
      <c r="T712" s="318"/>
      <c r="U712" s="318"/>
      <c r="V712" s="318"/>
      <c r="W712" s="318"/>
      <c r="X712" s="318"/>
      <c r="Y712" s="319"/>
      <c r="Z712" s="320"/>
      <c r="AA712" s="320"/>
      <c r="AB712" s="321"/>
      <c r="AC712" s="1058"/>
      <c r="AD712" s="1058"/>
      <c r="AE712" s="1058"/>
      <c r="AF712" s="1058"/>
      <c r="AG712" s="105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9">
        <v>17</v>
      </c>
      <c r="B713" s="1059">
        <v>1</v>
      </c>
      <c r="C713" s="415"/>
      <c r="D713" s="415"/>
      <c r="E713" s="415"/>
      <c r="F713" s="415"/>
      <c r="G713" s="415"/>
      <c r="H713" s="415"/>
      <c r="I713" s="415"/>
      <c r="J713" s="416"/>
      <c r="K713" s="417"/>
      <c r="L713" s="417"/>
      <c r="M713" s="417"/>
      <c r="N713" s="417"/>
      <c r="O713" s="417"/>
      <c r="P713" s="318"/>
      <c r="Q713" s="318"/>
      <c r="R713" s="318"/>
      <c r="S713" s="318"/>
      <c r="T713" s="318"/>
      <c r="U713" s="318"/>
      <c r="V713" s="318"/>
      <c r="W713" s="318"/>
      <c r="X713" s="318"/>
      <c r="Y713" s="319"/>
      <c r="Z713" s="320"/>
      <c r="AA713" s="320"/>
      <c r="AB713" s="321"/>
      <c r="AC713" s="1058"/>
      <c r="AD713" s="1058"/>
      <c r="AE713" s="1058"/>
      <c r="AF713" s="1058"/>
      <c r="AG713" s="105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9">
        <v>18</v>
      </c>
      <c r="B714" s="1059">
        <v>1</v>
      </c>
      <c r="C714" s="415"/>
      <c r="D714" s="415"/>
      <c r="E714" s="415"/>
      <c r="F714" s="415"/>
      <c r="G714" s="415"/>
      <c r="H714" s="415"/>
      <c r="I714" s="415"/>
      <c r="J714" s="416"/>
      <c r="K714" s="417"/>
      <c r="L714" s="417"/>
      <c r="M714" s="417"/>
      <c r="N714" s="417"/>
      <c r="O714" s="417"/>
      <c r="P714" s="318"/>
      <c r="Q714" s="318"/>
      <c r="R714" s="318"/>
      <c r="S714" s="318"/>
      <c r="T714" s="318"/>
      <c r="U714" s="318"/>
      <c r="V714" s="318"/>
      <c r="W714" s="318"/>
      <c r="X714" s="318"/>
      <c r="Y714" s="319"/>
      <c r="Z714" s="320"/>
      <c r="AA714" s="320"/>
      <c r="AB714" s="321"/>
      <c r="AC714" s="1058"/>
      <c r="AD714" s="1058"/>
      <c r="AE714" s="1058"/>
      <c r="AF714" s="1058"/>
      <c r="AG714" s="105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9">
        <v>19</v>
      </c>
      <c r="B715" s="1059">
        <v>1</v>
      </c>
      <c r="C715" s="415"/>
      <c r="D715" s="415"/>
      <c r="E715" s="415"/>
      <c r="F715" s="415"/>
      <c r="G715" s="415"/>
      <c r="H715" s="415"/>
      <c r="I715" s="415"/>
      <c r="J715" s="416"/>
      <c r="K715" s="417"/>
      <c r="L715" s="417"/>
      <c r="M715" s="417"/>
      <c r="N715" s="417"/>
      <c r="O715" s="417"/>
      <c r="P715" s="318"/>
      <c r="Q715" s="318"/>
      <c r="R715" s="318"/>
      <c r="S715" s="318"/>
      <c r="T715" s="318"/>
      <c r="U715" s="318"/>
      <c r="V715" s="318"/>
      <c r="W715" s="318"/>
      <c r="X715" s="318"/>
      <c r="Y715" s="319"/>
      <c r="Z715" s="320"/>
      <c r="AA715" s="320"/>
      <c r="AB715" s="321"/>
      <c r="AC715" s="1058"/>
      <c r="AD715" s="1058"/>
      <c r="AE715" s="1058"/>
      <c r="AF715" s="1058"/>
      <c r="AG715" s="105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9">
        <v>20</v>
      </c>
      <c r="B716" s="1059">
        <v>1</v>
      </c>
      <c r="C716" s="415"/>
      <c r="D716" s="415"/>
      <c r="E716" s="415"/>
      <c r="F716" s="415"/>
      <c r="G716" s="415"/>
      <c r="H716" s="415"/>
      <c r="I716" s="415"/>
      <c r="J716" s="416"/>
      <c r="K716" s="417"/>
      <c r="L716" s="417"/>
      <c r="M716" s="417"/>
      <c r="N716" s="417"/>
      <c r="O716" s="417"/>
      <c r="P716" s="318"/>
      <c r="Q716" s="318"/>
      <c r="R716" s="318"/>
      <c r="S716" s="318"/>
      <c r="T716" s="318"/>
      <c r="U716" s="318"/>
      <c r="V716" s="318"/>
      <c r="W716" s="318"/>
      <c r="X716" s="318"/>
      <c r="Y716" s="319"/>
      <c r="Z716" s="320"/>
      <c r="AA716" s="320"/>
      <c r="AB716" s="321"/>
      <c r="AC716" s="1058"/>
      <c r="AD716" s="1058"/>
      <c r="AE716" s="1058"/>
      <c r="AF716" s="1058"/>
      <c r="AG716" s="105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9">
        <v>21</v>
      </c>
      <c r="B717" s="1059">
        <v>1</v>
      </c>
      <c r="C717" s="415"/>
      <c r="D717" s="415"/>
      <c r="E717" s="415"/>
      <c r="F717" s="415"/>
      <c r="G717" s="415"/>
      <c r="H717" s="415"/>
      <c r="I717" s="415"/>
      <c r="J717" s="416"/>
      <c r="K717" s="417"/>
      <c r="L717" s="417"/>
      <c r="M717" s="417"/>
      <c r="N717" s="417"/>
      <c r="O717" s="417"/>
      <c r="P717" s="318"/>
      <c r="Q717" s="318"/>
      <c r="R717" s="318"/>
      <c r="S717" s="318"/>
      <c r="T717" s="318"/>
      <c r="U717" s="318"/>
      <c r="V717" s="318"/>
      <c r="W717" s="318"/>
      <c r="X717" s="318"/>
      <c r="Y717" s="319"/>
      <c r="Z717" s="320"/>
      <c r="AA717" s="320"/>
      <c r="AB717" s="321"/>
      <c r="AC717" s="1058"/>
      <c r="AD717" s="1058"/>
      <c r="AE717" s="1058"/>
      <c r="AF717" s="1058"/>
      <c r="AG717" s="105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9">
        <v>22</v>
      </c>
      <c r="B718" s="1059">
        <v>1</v>
      </c>
      <c r="C718" s="415"/>
      <c r="D718" s="415"/>
      <c r="E718" s="415"/>
      <c r="F718" s="415"/>
      <c r="G718" s="415"/>
      <c r="H718" s="415"/>
      <c r="I718" s="415"/>
      <c r="J718" s="416"/>
      <c r="K718" s="417"/>
      <c r="L718" s="417"/>
      <c r="M718" s="417"/>
      <c r="N718" s="417"/>
      <c r="O718" s="417"/>
      <c r="P718" s="318"/>
      <c r="Q718" s="318"/>
      <c r="R718" s="318"/>
      <c r="S718" s="318"/>
      <c r="T718" s="318"/>
      <c r="U718" s="318"/>
      <c r="V718" s="318"/>
      <c r="W718" s="318"/>
      <c r="X718" s="318"/>
      <c r="Y718" s="319"/>
      <c r="Z718" s="320"/>
      <c r="AA718" s="320"/>
      <c r="AB718" s="321"/>
      <c r="AC718" s="1058"/>
      <c r="AD718" s="1058"/>
      <c r="AE718" s="1058"/>
      <c r="AF718" s="1058"/>
      <c r="AG718" s="105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9">
        <v>23</v>
      </c>
      <c r="B719" s="1059">
        <v>1</v>
      </c>
      <c r="C719" s="415"/>
      <c r="D719" s="415"/>
      <c r="E719" s="415"/>
      <c r="F719" s="415"/>
      <c r="G719" s="415"/>
      <c r="H719" s="415"/>
      <c r="I719" s="415"/>
      <c r="J719" s="416"/>
      <c r="K719" s="417"/>
      <c r="L719" s="417"/>
      <c r="M719" s="417"/>
      <c r="N719" s="417"/>
      <c r="O719" s="417"/>
      <c r="P719" s="318"/>
      <c r="Q719" s="318"/>
      <c r="R719" s="318"/>
      <c r="S719" s="318"/>
      <c r="T719" s="318"/>
      <c r="U719" s="318"/>
      <c r="V719" s="318"/>
      <c r="W719" s="318"/>
      <c r="X719" s="318"/>
      <c r="Y719" s="319"/>
      <c r="Z719" s="320"/>
      <c r="AA719" s="320"/>
      <c r="AB719" s="321"/>
      <c r="AC719" s="1058"/>
      <c r="AD719" s="1058"/>
      <c r="AE719" s="1058"/>
      <c r="AF719" s="1058"/>
      <c r="AG719" s="105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9">
        <v>24</v>
      </c>
      <c r="B720" s="1059">
        <v>1</v>
      </c>
      <c r="C720" s="415"/>
      <c r="D720" s="415"/>
      <c r="E720" s="415"/>
      <c r="F720" s="415"/>
      <c r="G720" s="415"/>
      <c r="H720" s="415"/>
      <c r="I720" s="415"/>
      <c r="J720" s="416"/>
      <c r="K720" s="417"/>
      <c r="L720" s="417"/>
      <c r="M720" s="417"/>
      <c r="N720" s="417"/>
      <c r="O720" s="417"/>
      <c r="P720" s="318"/>
      <c r="Q720" s="318"/>
      <c r="R720" s="318"/>
      <c r="S720" s="318"/>
      <c r="T720" s="318"/>
      <c r="U720" s="318"/>
      <c r="V720" s="318"/>
      <c r="W720" s="318"/>
      <c r="X720" s="318"/>
      <c r="Y720" s="319"/>
      <c r="Z720" s="320"/>
      <c r="AA720" s="320"/>
      <c r="AB720" s="321"/>
      <c r="AC720" s="1058"/>
      <c r="AD720" s="1058"/>
      <c r="AE720" s="1058"/>
      <c r="AF720" s="1058"/>
      <c r="AG720" s="105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9">
        <v>25</v>
      </c>
      <c r="B721" s="1059">
        <v>1</v>
      </c>
      <c r="C721" s="415"/>
      <c r="D721" s="415"/>
      <c r="E721" s="415"/>
      <c r="F721" s="415"/>
      <c r="G721" s="415"/>
      <c r="H721" s="415"/>
      <c r="I721" s="415"/>
      <c r="J721" s="416"/>
      <c r="K721" s="417"/>
      <c r="L721" s="417"/>
      <c r="M721" s="417"/>
      <c r="N721" s="417"/>
      <c r="O721" s="417"/>
      <c r="P721" s="318"/>
      <c r="Q721" s="318"/>
      <c r="R721" s="318"/>
      <c r="S721" s="318"/>
      <c r="T721" s="318"/>
      <c r="U721" s="318"/>
      <c r="V721" s="318"/>
      <c r="W721" s="318"/>
      <c r="X721" s="318"/>
      <c r="Y721" s="319"/>
      <c r="Z721" s="320"/>
      <c r="AA721" s="320"/>
      <c r="AB721" s="321"/>
      <c r="AC721" s="1058"/>
      <c r="AD721" s="1058"/>
      <c r="AE721" s="1058"/>
      <c r="AF721" s="1058"/>
      <c r="AG721" s="105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9">
        <v>26</v>
      </c>
      <c r="B722" s="1059">
        <v>1</v>
      </c>
      <c r="C722" s="415"/>
      <c r="D722" s="415"/>
      <c r="E722" s="415"/>
      <c r="F722" s="415"/>
      <c r="G722" s="415"/>
      <c r="H722" s="415"/>
      <c r="I722" s="415"/>
      <c r="J722" s="416"/>
      <c r="K722" s="417"/>
      <c r="L722" s="417"/>
      <c r="M722" s="417"/>
      <c r="N722" s="417"/>
      <c r="O722" s="417"/>
      <c r="P722" s="318"/>
      <c r="Q722" s="318"/>
      <c r="R722" s="318"/>
      <c r="S722" s="318"/>
      <c r="T722" s="318"/>
      <c r="U722" s="318"/>
      <c r="V722" s="318"/>
      <c r="W722" s="318"/>
      <c r="X722" s="318"/>
      <c r="Y722" s="319"/>
      <c r="Z722" s="320"/>
      <c r="AA722" s="320"/>
      <c r="AB722" s="321"/>
      <c r="AC722" s="1058"/>
      <c r="AD722" s="1058"/>
      <c r="AE722" s="1058"/>
      <c r="AF722" s="1058"/>
      <c r="AG722" s="105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9">
        <v>27</v>
      </c>
      <c r="B723" s="1059">
        <v>1</v>
      </c>
      <c r="C723" s="415"/>
      <c r="D723" s="415"/>
      <c r="E723" s="415"/>
      <c r="F723" s="415"/>
      <c r="G723" s="415"/>
      <c r="H723" s="415"/>
      <c r="I723" s="415"/>
      <c r="J723" s="416"/>
      <c r="K723" s="417"/>
      <c r="L723" s="417"/>
      <c r="M723" s="417"/>
      <c r="N723" s="417"/>
      <c r="O723" s="417"/>
      <c r="P723" s="318"/>
      <c r="Q723" s="318"/>
      <c r="R723" s="318"/>
      <c r="S723" s="318"/>
      <c r="T723" s="318"/>
      <c r="U723" s="318"/>
      <c r="V723" s="318"/>
      <c r="W723" s="318"/>
      <c r="X723" s="318"/>
      <c r="Y723" s="319"/>
      <c r="Z723" s="320"/>
      <c r="AA723" s="320"/>
      <c r="AB723" s="321"/>
      <c r="AC723" s="1058"/>
      <c r="AD723" s="1058"/>
      <c r="AE723" s="1058"/>
      <c r="AF723" s="1058"/>
      <c r="AG723" s="105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9">
        <v>28</v>
      </c>
      <c r="B724" s="1059">
        <v>1</v>
      </c>
      <c r="C724" s="415"/>
      <c r="D724" s="415"/>
      <c r="E724" s="415"/>
      <c r="F724" s="415"/>
      <c r="G724" s="415"/>
      <c r="H724" s="415"/>
      <c r="I724" s="415"/>
      <c r="J724" s="416"/>
      <c r="K724" s="417"/>
      <c r="L724" s="417"/>
      <c r="M724" s="417"/>
      <c r="N724" s="417"/>
      <c r="O724" s="417"/>
      <c r="P724" s="318"/>
      <c r="Q724" s="318"/>
      <c r="R724" s="318"/>
      <c r="S724" s="318"/>
      <c r="T724" s="318"/>
      <c r="U724" s="318"/>
      <c r="V724" s="318"/>
      <c r="W724" s="318"/>
      <c r="X724" s="318"/>
      <c r="Y724" s="319"/>
      <c r="Z724" s="320"/>
      <c r="AA724" s="320"/>
      <c r="AB724" s="321"/>
      <c r="AC724" s="1058"/>
      <c r="AD724" s="1058"/>
      <c r="AE724" s="1058"/>
      <c r="AF724" s="1058"/>
      <c r="AG724" s="105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9">
        <v>29</v>
      </c>
      <c r="B725" s="1059">
        <v>1</v>
      </c>
      <c r="C725" s="415"/>
      <c r="D725" s="415"/>
      <c r="E725" s="415"/>
      <c r="F725" s="415"/>
      <c r="G725" s="415"/>
      <c r="H725" s="415"/>
      <c r="I725" s="415"/>
      <c r="J725" s="416"/>
      <c r="K725" s="417"/>
      <c r="L725" s="417"/>
      <c r="M725" s="417"/>
      <c r="N725" s="417"/>
      <c r="O725" s="417"/>
      <c r="P725" s="318"/>
      <c r="Q725" s="318"/>
      <c r="R725" s="318"/>
      <c r="S725" s="318"/>
      <c r="T725" s="318"/>
      <c r="U725" s="318"/>
      <c r="V725" s="318"/>
      <c r="W725" s="318"/>
      <c r="X725" s="318"/>
      <c r="Y725" s="319"/>
      <c r="Z725" s="320"/>
      <c r="AA725" s="320"/>
      <c r="AB725" s="321"/>
      <c r="AC725" s="1058"/>
      <c r="AD725" s="1058"/>
      <c r="AE725" s="1058"/>
      <c r="AF725" s="1058"/>
      <c r="AG725" s="105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9">
        <v>30</v>
      </c>
      <c r="B726" s="1059">
        <v>1</v>
      </c>
      <c r="C726" s="415"/>
      <c r="D726" s="415"/>
      <c r="E726" s="415"/>
      <c r="F726" s="415"/>
      <c r="G726" s="415"/>
      <c r="H726" s="415"/>
      <c r="I726" s="415"/>
      <c r="J726" s="416"/>
      <c r="K726" s="417"/>
      <c r="L726" s="417"/>
      <c r="M726" s="417"/>
      <c r="N726" s="417"/>
      <c r="O726" s="417"/>
      <c r="P726" s="318"/>
      <c r="Q726" s="318"/>
      <c r="R726" s="318"/>
      <c r="S726" s="318"/>
      <c r="T726" s="318"/>
      <c r="U726" s="318"/>
      <c r="V726" s="318"/>
      <c r="W726" s="318"/>
      <c r="X726" s="318"/>
      <c r="Y726" s="319"/>
      <c r="Z726" s="320"/>
      <c r="AA726" s="320"/>
      <c r="AB726" s="321"/>
      <c r="AC726" s="1058"/>
      <c r="AD726" s="1058"/>
      <c r="AE726" s="1058"/>
      <c r="AF726" s="1058"/>
      <c r="AG726" s="105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9">
        <v>1</v>
      </c>
      <c r="B730" s="1059">
        <v>1</v>
      </c>
      <c r="C730" s="415"/>
      <c r="D730" s="415"/>
      <c r="E730" s="415"/>
      <c r="F730" s="415"/>
      <c r="G730" s="415"/>
      <c r="H730" s="415"/>
      <c r="I730" s="415"/>
      <c r="J730" s="416"/>
      <c r="K730" s="417"/>
      <c r="L730" s="417"/>
      <c r="M730" s="417"/>
      <c r="N730" s="417"/>
      <c r="O730" s="417"/>
      <c r="P730" s="318"/>
      <c r="Q730" s="318"/>
      <c r="R730" s="318"/>
      <c r="S730" s="318"/>
      <c r="T730" s="318"/>
      <c r="U730" s="318"/>
      <c r="V730" s="318"/>
      <c r="W730" s="318"/>
      <c r="X730" s="318"/>
      <c r="Y730" s="319"/>
      <c r="Z730" s="320"/>
      <c r="AA730" s="320"/>
      <c r="AB730" s="321"/>
      <c r="AC730" s="1058"/>
      <c r="AD730" s="1058"/>
      <c r="AE730" s="1058"/>
      <c r="AF730" s="1058"/>
      <c r="AG730" s="105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9">
        <v>2</v>
      </c>
      <c r="B731" s="1059">
        <v>1</v>
      </c>
      <c r="C731" s="415"/>
      <c r="D731" s="415"/>
      <c r="E731" s="415"/>
      <c r="F731" s="415"/>
      <c r="G731" s="415"/>
      <c r="H731" s="415"/>
      <c r="I731" s="415"/>
      <c r="J731" s="416"/>
      <c r="K731" s="417"/>
      <c r="L731" s="417"/>
      <c r="M731" s="417"/>
      <c r="N731" s="417"/>
      <c r="O731" s="417"/>
      <c r="P731" s="318"/>
      <c r="Q731" s="318"/>
      <c r="R731" s="318"/>
      <c r="S731" s="318"/>
      <c r="T731" s="318"/>
      <c r="U731" s="318"/>
      <c r="V731" s="318"/>
      <c r="W731" s="318"/>
      <c r="X731" s="318"/>
      <c r="Y731" s="319"/>
      <c r="Z731" s="320"/>
      <c r="AA731" s="320"/>
      <c r="AB731" s="321"/>
      <c r="AC731" s="1058"/>
      <c r="AD731" s="1058"/>
      <c r="AE731" s="1058"/>
      <c r="AF731" s="1058"/>
      <c r="AG731" s="105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9">
        <v>3</v>
      </c>
      <c r="B732" s="1059">
        <v>1</v>
      </c>
      <c r="C732" s="415"/>
      <c r="D732" s="415"/>
      <c r="E732" s="415"/>
      <c r="F732" s="415"/>
      <c r="G732" s="415"/>
      <c r="H732" s="415"/>
      <c r="I732" s="415"/>
      <c r="J732" s="416"/>
      <c r="K732" s="417"/>
      <c r="L732" s="417"/>
      <c r="M732" s="417"/>
      <c r="N732" s="417"/>
      <c r="O732" s="417"/>
      <c r="P732" s="318"/>
      <c r="Q732" s="318"/>
      <c r="R732" s="318"/>
      <c r="S732" s="318"/>
      <c r="T732" s="318"/>
      <c r="U732" s="318"/>
      <c r="V732" s="318"/>
      <c r="W732" s="318"/>
      <c r="X732" s="318"/>
      <c r="Y732" s="319"/>
      <c r="Z732" s="320"/>
      <c r="AA732" s="320"/>
      <c r="AB732" s="321"/>
      <c r="AC732" s="1058"/>
      <c r="AD732" s="1058"/>
      <c r="AE732" s="1058"/>
      <c r="AF732" s="1058"/>
      <c r="AG732" s="105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9">
        <v>4</v>
      </c>
      <c r="B733" s="1059">
        <v>1</v>
      </c>
      <c r="C733" s="415"/>
      <c r="D733" s="415"/>
      <c r="E733" s="415"/>
      <c r="F733" s="415"/>
      <c r="G733" s="415"/>
      <c r="H733" s="415"/>
      <c r="I733" s="415"/>
      <c r="J733" s="416"/>
      <c r="K733" s="417"/>
      <c r="L733" s="417"/>
      <c r="M733" s="417"/>
      <c r="N733" s="417"/>
      <c r="O733" s="417"/>
      <c r="P733" s="318"/>
      <c r="Q733" s="318"/>
      <c r="R733" s="318"/>
      <c r="S733" s="318"/>
      <c r="T733" s="318"/>
      <c r="U733" s="318"/>
      <c r="V733" s="318"/>
      <c r="W733" s="318"/>
      <c r="X733" s="318"/>
      <c r="Y733" s="319"/>
      <c r="Z733" s="320"/>
      <c r="AA733" s="320"/>
      <c r="AB733" s="321"/>
      <c r="AC733" s="1058"/>
      <c r="AD733" s="1058"/>
      <c r="AE733" s="1058"/>
      <c r="AF733" s="1058"/>
      <c r="AG733" s="105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9">
        <v>5</v>
      </c>
      <c r="B734" s="1059">
        <v>1</v>
      </c>
      <c r="C734" s="415"/>
      <c r="D734" s="415"/>
      <c r="E734" s="415"/>
      <c r="F734" s="415"/>
      <c r="G734" s="415"/>
      <c r="H734" s="415"/>
      <c r="I734" s="415"/>
      <c r="J734" s="416"/>
      <c r="K734" s="417"/>
      <c r="L734" s="417"/>
      <c r="M734" s="417"/>
      <c r="N734" s="417"/>
      <c r="O734" s="417"/>
      <c r="P734" s="318"/>
      <c r="Q734" s="318"/>
      <c r="R734" s="318"/>
      <c r="S734" s="318"/>
      <c r="T734" s="318"/>
      <c r="U734" s="318"/>
      <c r="V734" s="318"/>
      <c r="W734" s="318"/>
      <c r="X734" s="318"/>
      <c r="Y734" s="319"/>
      <c r="Z734" s="320"/>
      <c r="AA734" s="320"/>
      <c r="AB734" s="321"/>
      <c r="AC734" s="1058"/>
      <c r="AD734" s="1058"/>
      <c r="AE734" s="1058"/>
      <c r="AF734" s="1058"/>
      <c r="AG734" s="105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9">
        <v>6</v>
      </c>
      <c r="B735" s="1059">
        <v>1</v>
      </c>
      <c r="C735" s="415"/>
      <c r="D735" s="415"/>
      <c r="E735" s="415"/>
      <c r="F735" s="415"/>
      <c r="G735" s="415"/>
      <c r="H735" s="415"/>
      <c r="I735" s="415"/>
      <c r="J735" s="416"/>
      <c r="K735" s="417"/>
      <c r="L735" s="417"/>
      <c r="M735" s="417"/>
      <c r="N735" s="417"/>
      <c r="O735" s="417"/>
      <c r="P735" s="318"/>
      <c r="Q735" s="318"/>
      <c r="R735" s="318"/>
      <c r="S735" s="318"/>
      <c r="T735" s="318"/>
      <c r="U735" s="318"/>
      <c r="V735" s="318"/>
      <c r="W735" s="318"/>
      <c r="X735" s="318"/>
      <c r="Y735" s="319"/>
      <c r="Z735" s="320"/>
      <c r="AA735" s="320"/>
      <c r="AB735" s="321"/>
      <c r="AC735" s="1058"/>
      <c r="AD735" s="1058"/>
      <c r="AE735" s="1058"/>
      <c r="AF735" s="1058"/>
      <c r="AG735" s="105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9">
        <v>7</v>
      </c>
      <c r="B736" s="1059">
        <v>1</v>
      </c>
      <c r="C736" s="415"/>
      <c r="D736" s="415"/>
      <c r="E736" s="415"/>
      <c r="F736" s="415"/>
      <c r="G736" s="415"/>
      <c r="H736" s="415"/>
      <c r="I736" s="415"/>
      <c r="J736" s="416"/>
      <c r="K736" s="417"/>
      <c r="L736" s="417"/>
      <c r="M736" s="417"/>
      <c r="N736" s="417"/>
      <c r="O736" s="417"/>
      <c r="P736" s="318"/>
      <c r="Q736" s="318"/>
      <c r="R736" s="318"/>
      <c r="S736" s="318"/>
      <c r="T736" s="318"/>
      <c r="U736" s="318"/>
      <c r="V736" s="318"/>
      <c r="W736" s="318"/>
      <c r="X736" s="318"/>
      <c r="Y736" s="319"/>
      <c r="Z736" s="320"/>
      <c r="AA736" s="320"/>
      <c r="AB736" s="321"/>
      <c r="AC736" s="1058"/>
      <c r="AD736" s="1058"/>
      <c r="AE736" s="1058"/>
      <c r="AF736" s="1058"/>
      <c r="AG736" s="105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9">
        <v>8</v>
      </c>
      <c r="B737" s="1059">
        <v>1</v>
      </c>
      <c r="C737" s="415"/>
      <c r="D737" s="415"/>
      <c r="E737" s="415"/>
      <c r="F737" s="415"/>
      <c r="G737" s="415"/>
      <c r="H737" s="415"/>
      <c r="I737" s="415"/>
      <c r="J737" s="416"/>
      <c r="K737" s="417"/>
      <c r="L737" s="417"/>
      <c r="M737" s="417"/>
      <c r="N737" s="417"/>
      <c r="O737" s="417"/>
      <c r="P737" s="318"/>
      <c r="Q737" s="318"/>
      <c r="R737" s="318"/>
      <c r="S737" s="318"/>
      <c r="T737" s="318"/>
      <c r="U737" s="318"/>
      <c r="V737" s="318"/>
      <c r="W737" s="318"/>
      <c r="X737" s="318"/>
      <c r="Y737" s="319"/>
      <c r="Z737" s="320"/>
      <c r="AA737" s="320"/>
      <c r="AB737" s="321"/>
      <c r="AC737" s="1058"/>
      <c r="AD737" s="1058"/>
      <c r="AE737" s="1058"/>
      <c r="AF737" s="1058"/>
      <c r="AG737" s="105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9">
        <v>9</v>
      </c>
      <c r="B738" s="1059">
        <v>1</v>
      </c>
      <c r="C738" s="415"/>
      <c r="D738" s="415"/>
      <c r="E738" s="415"/>
      <c r="F738" s="415"/>
      <c r="G738" s="415"/>
      <c r="H738" s="415"/>
      <c r="I738" s="415"/>
      <c r="J738" s="416"/>
      <c r="K738" s="417"/>
      <c r="L738" s="417"/>
      <c r="M738" s="417"/>
      <c r="N738" s="417"/>
      <c r="O738" s="417"/>
      <c r="P738" s="318"/>
      <c r="Q738" s="318"/>
      <c r="R738" s="318"/>
      <c r="S738" s="318"/>
      <c r="T738" s="318"/>
      <c r="U738" s="318"/>
      <c r="V738" s="318"/>
      <c r="W738" s="318"/>
      <c r="X738" s="318"/>
      <c r="Y738" s="319"/>
      <c r="Z738" s="320"/>
      <c r="AA738" s="320"/>
      <c r="AB738" s="321"/>
      <c r="AC738" s="1058"/>
      <c r="AD738" s="1058"/>
      <c r="AE738" s="1058"/>
      <c r="AF738" s="1058"/>
      <c r="AG738" s="105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9">
        <v>10</v>
      </c>
      <c r="B739" s="1059">
        <v>1</v>
      </c>
      <c r="C739" s="415"/>
      <c r="D739" s="415"/>
      <c r="E739" s="415"/>
      <c r="F739" s="415"/>
      <c r="G739" s="415"/>
      <c r="H739" s="415"/>
      <c r="I739" s="415"/>
      <c r="J739" s="416"/>
      <c r="K739" s="417"/>
      <c r="L739" s="417"/>
      <c r="M739" s="417"/>
      <c r="N739" s="417"/>
      <c r="O739" s="417"/>
      <c r="P739" s="318"/>
      <c r="Q739" s="318"/>
      <c r="R739" s="318"/>
      <c r="S739" s="318"/>
      <c r="T739" s="318"/>
      <c r="U739" s="318"/>
      <c r="V739" s="318"/>
      <c r="W739" s="318"/>
      <c r="X739" s="318"/>
      <c r="Y739" s="319"/>
      <c r="Z739" s="320"/>
      <c r="AA739" s="320"/>
      <c r="AB739" s="321"/>
      <c r="AC739" s="1058"/>
      <c r="AD739" s="1058"/>
      <c r="AE739" s="1058"/>
      <c r="AF739" s="1058"/>
      <c r="AG739" s="105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9">
        <v>11</v>
      </c>
      <c r="B740" s="1059">
        <v>1</v>
      </c>
      <c r="C740" s="415"/>
      <c r="D740" s="415"/>
      <c r="E740" s="415"/>
      <c r="F740" s="415"/>
      <c r="G740" s="415"/>
      <c r="H740" s="415"/>
      <c r="I740" s="415"/>
      <c r="J740" s="416"/>
      <c r="K740" s="417"/>
      <c r="L740" s="417"/>
      <c r="M740" s="417"/>
      <c r="N740" s="417"/>
      <c r="O740" s="417"/>
      <c r="P740" s="318"/>
      <c r="Q740" s="318"/>
      <c r="R740" s="318"/>
      <c r="S740" s="318"/>
      <c r="T740" s="318"/>
      <c r="U740" s="318"/>
      <c r="V740" s="318"/>
      <c r="W740" s="318"/>
      <c r="X740" s="318"/>
      <c r="Y740" s="319"/>
      <c r="Z740" s="320"/>
      <c r="AA740" s="320"/>
      <c r="AB740" s="321"/>
      <c r="AC740" s="1058"/>
      <c r="AD740" s="1058"/>
      <c r="AE740" s="1058"/>
      <c r="AF740" s="1058"/>
      <c r="AG740" s="105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9">
        <v>12</v>
      </c>
      <c r="B741" s="1059">
        <v>1</v>
      </c>
      <c r="C741" s="415"/>
      <c r="D741" s="415"/>
      <c r="E741" s="415"/>
      <c r="F741" s="415"/>
      <c r="G741" s="415"/>
      <c r="H741" s="415"/>
      <c r="I741" s="415"/>
      <c r="J741" s="416"/>
      <c r="K741" s="417"/>
      <c r="L741" s="417"/>
      <c r="M741" s="417"/>
      <c r="N741" s="417"/>
      <c r="O741" s="417"/>
      <c r="P741" s="318"/>
      <c r="Q741" s="318"/>
      <c r="R741" s="318"/>
      <c r="S741" s="318"/>
      <c r="T741" s="318"/>
      <c r="U741" s="318"/>
      <c r="V741" s="318"/>
      <c r="W741" s="318"/>
      <c r="X741" s="318"/>
      <c r="Y741" s="319"/>
      <c r="Z741" s="320"/>
      <c r="AA741" s="320"/>
      <c r="AB741" s="321"/>
      <c r="AC741" s="1058"/>
      <c r="AD741" s="1058"/>
      <c r="AE741" s="1058"/>
      <c r="AF741" s="1058"/>
      <c r="AG741" s="105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9">
        <v>13</v>
      </c>
      <c r="B742" s="1059">
        <v>1</v>
      </c>
      <c r="C742" s="415"/>
      <c r="D742" s="415"/>
      <c r="E742" s="415"/>
      <c r="F742" s="415"/>
      <c r="G742" s="415"/>
      <c r="H742" s="415"/>
      <c r="I742" s="415"/>
      <c r="J742" s="416"/>
      <c r="K742" s="417"/>
      <c r="L742" s="417"/>
      <c r="M742" s="417"/>
      <c r="N742" s="417"/>
      <c r="O742" s="417"/>
      <c r="P742" s="318"/>
      <c r="Q742" s="318"/>
      <c r="R742" s="318"/>
      <c r="S742" s="318"/>
      <c r="T742" s="318"/>
      <c r="U742" s="318"/>
      <c r="V742" s="318"/>
      <c r="W742" s="318"/>
      <c r="X742" s="318"/>
      <c r="Y742" s="319"/>
      <c r="Z742" s="320"/>
      <c r="AA742" s="320"/>
      <c r="AB742" s="321"/>
      <c r="AC742" s="1058"/>
      <c r="AD742" s="1058"/>
      <c r="AE742" s="1058"/>
      <c r="AF742" s="1058"/>
      <c r="AG742" s="105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9">
        <v>14</v>
      </c>
      <c r="B743" s="1059">
        <v>1</v>
      </c>
      <c r="C743" s="415"/>
      <c r="D743" s="415"/>
      <c r="E743" s="415"/>
      <c r="F743" s="415"/>
      <c r="G743" s="415"/>
      <c r="H743" s="415"/>
      <c r="I743" s="415"/>
      <c r="J743" s="416"/>
      <c r="K743" s="417"/>
      <c r="L743" s="417"/>
      <c r="M743" s="417"/>
      <c r="N743" s="417"/>
      <c r="O743" s="417"/>
      <c r="P743" s="318"/>
      <c r="Q743" s="318"/>
      <c r="R743" s="318"/>
      <c r="S743" s="318"/>
      <c r="T743" s="318"/>
      <c r="U743" s="318"/>
      <c r="V743" s="318"/>
      <c r="W743" s="318"/>
      <c r="X743" s="318"/>
      <c r="Y743" s="319"/>
      <c r="Z743" s="320"/>
      <c r="AA743" s="320"/>
      <c r="AB743" s="321"/>
      <c r="AC743" s="1058"/>
      <c r="AD743" s="1058"/>
      <c r="AE743" s="1058"/>
      <c r="AF743" s="1058"/>
      <c r="AG743" s="105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9">
        <v>15</v>
      </c>
      <c r="B744" s="1059">
        <v>1</v>
      </c>
      <c r="C744" s="415"/>
      <c r="D744" s="415"/>
      <c r="E744" s="415"/>
      <c r="F744" s="415"/>
      <c r="G744" s="415"/>
      <c r="H744" s="415"/>
      <c r="I744" s="415"/>
      <c r="J744" s="416"/>
      <c r="K744" s="417"/>
      <c r="L744" s="417"/>
      <c r="M744" s="417"/>
      <c r="N744" s="417"/>
      <c r="O744" s="417"/>
      <c r="P744" s="318"/>
      <c r="Q744" s="318"/>
      <c r="R744" s="318"/>
      <c r="S744" s="318"/>
      <c r="T744" s="318"/>
      <c r="U744" s="318"/>
      <c r="V744" s="318"/>
      <c r="W744" s="318"/>
      <c r="X744" s="318"/>
      <c r="Y744" s="319"/>
      <c r="Z744" s="320"/>
      <c r="AA744" s="320"/>
      <c r="AB744" s="321"/>
      <c r="AC744" s="1058"/>
      <c r="AD744" s="1058"/>
      <c r="AE744" s="1058"/>
      <c r="AF744" s="1058"/>
      <c r="AG744" s="105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9">
        <v>16</v>
      </c>
      <c r="B745" s="1059">
        <v>1</v>
      </c>
      <c r="C745" s="415"/>
      <c r="D745" s="415"/>
      <c r="E745" s="415"/>
      <c r="F745" s="415"/>
      <c r="G745" s="415"/>
      <c r="H745" s="415"/>
      <c r="I745" s="415"/>
      <c r="J745" s="416"/>
      <c r="K745" s="417"/>
      <c r="L745" s="417"/>
      <c r="M745" s="417"/>
      <c r="N745" s="417"/>
      <c r="O745" s="417"/>
      <c r="P745" s="318"/>
      <c r="Q745" s="318"/>
      <c r="R745" s="318"/>
      <c r="S745" s="318"/>
      <c r="T745" s="318"/>
      <c r="U745" s="318"/>
      <c r="V745" s="318"/>
      <c r="W745" s="318"/>
      <c r="X745" s="318"/>
      <c r="Y745" s="319"/>
      <c r="Z745" s="320"/>
      <c r="AA745" s="320"/>
      <c r="AB745" s="321"/>
      <c r="AC745" s="1058"/>
      <c r="AD745" s="1058"/>
      <c r="AE745" s="1058"/>
      <c r="AF745" s="1058"/>
      <c r="AG745" s="105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9">
        <v>17</v>
      </c>
      <c r="B746" s="1059">
        <v>1</v>
      </c>
      <c r="C746" s="415"/>
      <c r="D746" s="415"/>
      <c r="E746" s="415"/>
      <c r="F746" s="415"/>
      <c r="G746" s="415"/>
      <c r="H746" s="415"/>
      <c r="I746" s="415"/>
      <c r="J746" s="416"/>
      <c r="K746" s="417"/>
      <c r="L746" s="417"/>
      <c r="M746" s="417"/>
      <c r="N746" s="417"/>
      <c r="O746" s="417"/>
      <c r="P746" s="318"/>
      <c r="Q746" s="318"/>
      <c r="R746" s="318"/>
      <c r="S746" s="318"/>
      <c r="T746" s="318"/>
      <c r="U746" s="318"/>
      <c r="V746" s="318"/>
      <c r="W746" s="318"/>
      <c r="X746" s="318"/>
      <c r="Y746" s="319"/>
      <c r="Z746" s="320"/>
      <c r="AA746" s="320"/>
      <c r="AB746" s="321"/>
      <c r="AC746" s="1058"/>
      <c r="AD746" s="1058"/>
      <c r="AE746" s="1058"/>
      <c r="AF746" s="1058"/>
      <c r="AG746" s="105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9">
        <v>18</v>
      </c>
      <c r="B747" s="1059">
        <v>1</v>
      </c>
      <c r="C747" s="415"/>
      <c r="D747" s="415"/>
      <c r="E747" s="415"/>
      <c r="F747" s="415"/>
      <c r="G747" s="415"/>
      <c r="H747" s="415"/>
      <c r="I747" s="415"/>
      <c r="J747" s="416"/>
      <c r="K747" s="417"/>
      <c r="L747" s="417"/>
      <c r="M747" s="417"/>
      <c r="N747" s="417"/>
      <c r="O747" s="417"/>
      <c r="P747" s="318"/>
      <c r="Q747" s="318"/>
      <c r="R747" s="318"/>
      <c r="S747" s="318"/>
      <c r="T747" s="318"/>
      <c r="U747" s="318"/>
      <c r="V747" s="318"/>
      <c r="W747" s="318"/>
      <c r="X747" s="318"/>
      <c r="Y747" s="319"/>
      <c r="Z747" s="320"/>
      <c r="AA747" s="320"/>
      <c r="AB747" s="321"/>
      <c r="AC747" s="1058"/>
      <c r="AD747" s="1058"/>
      <c r="AE747" s="1058"/>
      <c r="AF747" s="1058"/>
      <c r="AG747" s="105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9">
        <v>19</v>
      </c>
      <c r="B748" s="1059">
        <v>1</v>
      </c>
      <c r="C748" s="415"/>
      <c r="D748" s="415"/>
      <c r="E748" s="415"/>
      <c r="F748" s="415"/>
      <c r="G748" s="415"/>
      <c r="H748" s="415"/>
      <c r="I748" s="415"/>
      <c r="J748" s="416"/>
      <c r="K748" s="417"/>
      <c r="L748" s="417"/>
      <c r="M748" s="417"/>
      <c r="N748" s="417"/>
      <c r="O748" s="417"/>
      <c r="P748" s="318"/>
      <c r="Q748" s="318"/>
      <c r="R748" s="318"/>
      <c r="S748" s="318"/>
      <c r="T748" s="318"/>
      <c r="U748" s="318"/>
      <c r="V748" s="318"/>
      <c r="W748" s="318"/>
      <c r="X748" s="318"/>
      <c r="Y748" s="319"/>
      <c r="Z748" s="320"/>
      <c r="AA748" s="320"/>
      <c r="AB748" s="321"/>
      <c r="AC748" s="1058"/>
      <c r="AD748" s="1058"/>
      <c r="AE748" s="1058"/>
      <c r="AF748" s="1058"/>
      <c r="AG748" s="105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9">
        <v>20</v>
      </c>
      <c r="B749" s="1059">
        <v>1</v>
      </c>
      <c r="C749" s="415"/>
      <c r="D749" s="415"/>
      <c r="E749" s="415"/>
      <c r="F749" s="415"/>
      <c r="G749" s="415"/>
      <c r="H749" s="415"/>
      <c r="I749" s="415"/>
      <c r="J749" s="416"/>
      <c r="K749" s="417"/>
      <c r="L749" s="417"/>
      <c r="M749" s="417"/>
      <c r="N749" s="417"/>
      <c r="O749" s="417"/>
      <c r="P749" s="318"/>
      <c r="Q749" s="318"/>
      <c r="R749" s="318"/>
      <c r="S749" s="318"/>
      <c r="T749" s="318"/>
      <c r="U749" s="318"/>
      <c r="V749" s="318"/>
      <c r="W749" s="318"/>
      <c r="X749" s="318"/>
      <c r="Y749" s="319"/>
      <c r="Z749" s="320"/>
      <c r="AA749" s="320"/>
      <c r="AB749" s="321"/>
      <c r="AC749" s="1058"/>
      <c r="AD749" s="1058"/>
      <c r="AE749" s="1058"/>
      <c r="AF749" s="1058"/>
      <c r="AG749" s="105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9">
        <v>21</v>
      </c>
      <c r="B750" s="1059">
        <v>1</v>
      </c>
      <c r="C750" s="415"/>
      <c r="D750" s="415"/>
      <c r="E750" s="415"/>
      <c r="F750" s="415"/>
      <c r="G750" s="415"/>
      <c r="H750" s="415"/>
      <c r="I750" s="415"/>
      <c r="J750" s="416"/>
      <c r="K750" s="417"/>
      <c r="L750" s="417"/>
      <c r="M750" s="417"/>
      <c r="N750" s="417"/>
      <c r="O750" s="417"/>
      <c r="P750" s="318"/>
      <c r="Q750" s="318"/>
      <c r="R750" s="318"/>
      <c r="S750" s="318"/>
      <c r="T750" s="318"/>
      <c r="U750" s="318"/>
      <c r="V750" s="318"/>
      <c r="W750" s="318"/>
      <c r="X750" s="318"/>
      <c r="Y750" s="319"/>
      <c r="Z750" s="320"/>
      <c r="AA750" s="320"/>
      <c r="AB750" s="321"/>
      <c r="AC750" s="1058"/>
      <c r="AD750" s="1058"/>
      <c r="AE750" s="1058"/>
      <c r="AF750" s="1058"/>
      <c r="AG750" s="105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9">
        <v>22</v>
      </c>
      <c r="B751" s="1059">
        <v>1</v>
      </c>
      <c r="C751" s="415"/>
      <c r="D751" s="415"/>
      <c r="E751" s="415"/>
      <c r="F751" s="415"/>
      <c r="G751" s="415"/>
      <c r="H751" s="415"/>
      <c r="I751" s="415"/>
      <c r="J751" s="416"/>
      <c r="K751" s="417"/>
      <c r="L751" s="417"/>
      <c r="M751" s="417"/>
      <c r="N751" s="417"/>
      <c r="O751" s="417"/>
      <c r="P751" s="318"/>
      <c r="Q751" s="318"/>
      <c r="R751" s="318"/>
      <c r="S751" s="318"/>
      <c r="T751" s="318"/>
      <c r="U751" s="318"/>
      <c r="V751" s="318"/>
      <c r="W751" s="318"/>
      <c r="X751" s="318"/>
      <c r="Y751" s="319"/>
      <c r="Z751" s="320"/>
      <c r="AA751" s="320"/>
      <c r="AB751" s="321"/>
      <c r="AC751" s="1058"/>
      <c r="AD751" s="1058"/>
      <c r="AE751" s="1058"/>
      <c r="AF751" s="1058"/>
      <c r="AG751" s="105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9">
        <v>23</v>
      </c>
      <c r="B752" s="1059">
        <v>1</v>
      </c>
      <c r="C752" s="415"/>
      <c r="D752" s="415"/>
      <c r="E752" s="415"/>
      <c r="F752" s="415"/>
      <c r="G752" s="415"/>
      <c r="H752" s="415"/>
      <c r="I752" s="415"/>
      <c r="J752" s="416"/>
      <c r="K752" s="417"/>
      <c r="L752" s="417"/>
      <c r="M752" s="417"/>
      <c r="N752" s="417"/>
      <c r="O752" s="417"/>
      <c r="P752" s="318"/>
      <c r="Q752" s="318"/>
      <c r="R752" s="318"/>
      <c r="S752" s="318"/>
      <c r="T752" s="318"/>
      <c r="U752" s="318"/>
      <c r="V752" s="318"/>
      <c r="W752" s="318"/>
      <c r="X752" s="318"/>
      <c r="Y752" s="319"/>
      <c r="Z752" s="320"/>
      <c r="AA752" s="320"/>
      <c r="AB752" s="321"/>
      <c r="AC752" s="1058"/>
      <c r="AD752" s="1058"/>
      <c r="AE752" s="1058"/>
      <c r="AF752" s="1058"/>
      <c r="AG752" s="105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9">
        <v>24</v>
      </c>
      <c r="B753" s="1059">
        <v>1</v>
      </c>
      <c r="C753" s="415"/>
      <c r="D753" s="415"/>
      <c r="E753" s="415"/>
      <c r="F753" s="415"/>
      <c r="G753" s="415"/>
      <c r="H753" s="415"/>
      <c r="I753" s="415"/>
      <c r="J753" s="416"/>
      <c r="K753" s="417"/>
      <c r="L753" s="417"/>
      <c r="M753" s="417"/>
      <c r="N753" s="417"/>
      <c r="O753" s="417"/>
      <c r="P753" s="318"/>
      <c r="Q753" s="318"/>
      <c r="R753" s="318"/>
      <c r="S753" s="318"/>
      <c r="T753" s="318"/>
      <c r="U753" s="318"/>
      <c r="V753" s="318"/>
      <c r="W753" s="318"/>
      <c r="X753" s="318"/>
      <c r="Y753" s="319"/>
      <c r="Z753" s="320"/>
      <c r="AA753" s="320"/>
      <c r="AB753" s="321"/>
      <c r="AC753" s="1058"/>
      <c r="AD753" s="1058"/>
      <c r="AE753" s="1058"/>
      <c r="AF753" s="1058"/>
      <c r="AG753" s="105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9">
        <v>25</v>
      </c>
      <c r="B754" s="1059">
        <v>1</v>
      </c>
      <c r="C754" s="415"/>
      <c r="D754" s="415"/>
      <c r="E754" s="415"/>
      <c r="F754" s="415"/>
      <c r="G754" s="415"/>
      <c r="H754" s="415"/>
      <c r="I754" s="415"/>
      <c r="J754" s="416"/>
      <c r="K754" s="417"/>
      <c r="L754" s="417"/>
      <c r="M754" s="417"/>
      <c r="N754" s="417"/>
      <c r="O754" s="417"/>
      <c r="P754" s="318"/>
      <c r="Q754" s="318"/>
      <c r="R754" s="318"/>
      <c r="S754" s="318"/>
      <c r="T754" s="318"/>
      <c r="U754" s="318"/>
      <c r="V754" s="318"/>
      <c r="W754" s="318"/>
      <c r="X754" s="318"/>
      <c r="Y754" s="319"/>
      <c r="Z754" s="320"/>
      <c r="AA754" s="320"/>
      <c r="AB754" s="321"/>
      <c r="AC754" s="1058"/>
      <c r="AD754" s="1058"/>
      <c r="AE754" s="1058"/>
      <c r="AF754" s="1058"/>
      <c r="AG754" s="105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9">
        <v>26</v>
      </c>
      <c r="B755" s="1059">
        <v>1</v>
      </c>
      <c r="C755" s="415"/>
      <c r="D755" s="415"/>
      <c r="E755" s="415"/>
      <c r="F755" s="415"/>
      <c r="G755" s="415"/>
      <c r="H755" s="415"/>
      <c r="I755" s="415"/>
      <c r="J755" s="416"/>
      <c r="K755" s="417"/>
      <c r="L755" s="417"/>
      <c r="M755" s="417"/>
      <c r="N755" s="417"/>
      <c r="O755" s="417"/>
      <c r="P755" s="318"/>
      <c r="Q755" s="318"/>
      <c r="R755" s="318"/>
      <c r="S755" s="318"/>
      <c r="T755" s="318"/>
      <c r="U755" s="318"/>
      <c r="V755" s="318"/>
      <c r="W755" s="318"/>
      <c r="X755" s="318"/>
      <c r="Y755" s="319"/>
      <c r="Z755" s="320"/>
      <c r="AA755" s="320"/>
      <c r="AB755" s="321"/>
      <c r="AC755" s="1058"/>
      <c r="AD755" s="1058"/>
      <c r="AE755" s="1058"/>
      <c r="AF755" s="1058"/>
      <c r="AG755" s="105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9">
        <v>27</v>
      </c>
      <c r="B756" s="1059">
        <v>1</v>
      </c>
      <c r="C756" s="415"/>
      <c r="D756" s="415"/>
      <c r="E756" s="415"/>
      <c r="F756" s="415"/>
      <c r="G756" s="415"/>
      <c r="H756" s="415"/>
      <c r="I756" s="415"/>
      <c r="J756" s="416"/>
      <c r="K756" s="417"/>
      <c r="L756" s="417"/>
      <c r="M756" s="417"/>
      <c r="N756" s="417"/>
      <c r="O756" s="417"/>
      <c r="P756" s="318"/>
      <c r="Q756" s="318"/>
      <c r="R756" s="318"/>
      <c r="S756" s="318"/>
      <c r="T756" s="318"/>
      <c r="U756" s="318"/>
      <c r="V756" s="318"/>
      <c r="W756" s="318"/>
      <c r="X756" s="318"/>
      <c r="Y756" s="319"/>
      <c r="Z756" s="320"/>
      <c r="AA756" s="320"/>
      <c r="AB756" s="321"/>
      <c r="AC756" s="1058"/>
      <c r="AD756" s="1058"/>
      <c r="AE756" s="1058"/>
      <c r="AF756" s="1058"/>
      <c r="AG756" s="105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9">
        <v>28</v>
      </c>
      <c r="B757" s="1059">
        <v>1</v>
      </c>
      <c r="C757" s="415"/>
      <c r="D757" s="415"/>
      <c r="E757" s="415"/>
      <c r="F757" s="415"/>
      <c r="G757" s="415"/>
      <c r="H757" s="415"/>
      <c r="I757" s="415"/>
      <c r="J757" s="416"/>
      <c r="K757" s="417"/>
      <c r="L757" s="417"/>
      <c r="M757" s="417"/>
      <c r="N757" s="417"/>
      <c r="O757" s="417"/>
      <c r="P757" s="318"/>
      <c r="Q757" s="318"/>
      <c r="R757" s="318"/>
      <c r="S757" s="318"/>
      <c r="T757" s="318"/>
      <c r="U757" s="318"/>
      <c r="V757" s="318"/>
      <c r="W757" s="318"/>
      <c r="X757" s="318"/>
      <c r="Y757" s="319"/>
      <c r="Z757" s="320"/>
      <c r="AA757" s="320"/>
      <c r="AB757" s="321"/>
      <c r="AC757" s="1058"/>
      <c r="AD757" s="1058"/>
      <c r="AE757" s="1058"/>
      <c r="AF757" s="1058"/>
      <c r="AG757" s="105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9">
        <v>29</v>
      </c>
      <c r="B758" s="1059">
        <v>1</v>
      </c>
      <c r="C758" s="415"/>
      <c r="D758" s="415"/>
      <c r="E758" s="415"/>
      <c r="F758" s="415"/>
      <c r="G758" s="415"/>
      <c r="H758" s="415"/>
      <c r="I758" s="415"/>
      <c r="J758" s="416"/>
      <c r="K758" s="417"/>
      <c r="L758" s="417"/>
      <c r="M758" s="417"/>
      <c r="N758" s="417"/>
      <c r="O758" s="417"/>
      <c r="P758" s="318"/>
      <c r="Q758" s="318"/>
      <c r="R758" s="318"/>
      <c r="S758" s="318"/>
      <c r="T758" s="318"/>
      <c r="U758" s="318"/>
      <c r="V758" s="318"/>
      <c r="W758" s="318"/>
      <c r="X758" s="318"/>
      <c r="Y758" s="319"/>
      <c r="Z758" s="320"/>
      <c r="AA758" s="320"/>
      <c r="AB758" s="321"/>
      <c r="AC758" s="1058"/>
      <c r="AD758" s="1058"/>
      <c r="AE758" s="1058"/>
      <c r="AF758" s="1058"/>
      <c r="AG758" s="105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9">
        <v>30</v>
      </c>
      <c r="B759" s="1059">
        <v>1</v>
      </c>
      <c r="C759" s="415"/>
      <c r="D759" s="415"/>
      <c r="E759" s="415"/>
      <c r="F759" s="415"/>
      <c r="G759" s="415"/>
      <c r="H759" s="415"/>
      <c r="I759" s="415"/>
      <c r="J759" s="416"/>
      <c r="K759" s="417"/>
      <c r="L759" s="417"/>
      <c r="M759" s="417"/>
      <c r="N759" s="417"/>
      <c r="O759" s="417"/>
      <c r="P759" s="318"/>
      <c r="Q759" s="318"/>
      <c r="R759" s="318"/>
      <c r="S759" s="318"/>
      <c r="T759" s="318"/>
      <c r="U759" s="318"/>
      <c r="V759" s="318"/>
      <c r="W759" s="318"/>
      <c r="X759" s="318"/>
      <c r="Y759" s="319"/>
      <c r="Z759" s="320"/>
      <c r="AA759" s="320"/>
      <c r="AB759" s="321"/>
      <c r="AC759" s="1058"/>
      <c r="AD759" s="1058"/>
      <c r="AE759" s="1058"/>
      <c r="AF759" s="1058"/>
      <c r="AG759" s="105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9">
        <v>1</v>
      </c>
      <c r="B763" s="1059">
        <v>1</v>
      </c>
      <c r="C763" s="415"/>
      <c r="D763" s="415"/>
      <c r="E763" s="415"/>
      <c r="F763" s="415"/>
      <c r="G763" s="415"/>
      <c r="H763" s="415"/>
      <c r="I763" s="415"/>
      <c r="J763" s="416"/>
      <c r="K763" s="417"/>
      <c r="L763" s="417"/>
      <c r="M763" s="417"/>
      <c r="N763" s="417"/>
      <c r="O763" s="417"/>
      <c r="P763" s="318"/>
      <c r="Q763" s="318"/>
      <c r="R763" s="318"/>
      <c r="S763" s="318"/>
      <c r="T763" s="318"/>
      <c r="U763" s="318"/>
      <c r="V763" s="318"/>
      <c r="W763" s="318"/>
      <c r="X763" s="318"/>
      <c r="Y763" s="319"/>
      <c r="Z763" s="320"/>
      <c r="AA763" s="320"/>
      <c r="AB763" s="321"/>
      <c r="AC763" s="1058"/>
      <c r="AD763" s="1058"/>
      <c r="AE763" s="1058"/>
      <c r="AF763" s="1058"/>
      <c r="AG763" s="105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9">
        <v>2</v>
      </c>
      <c r="B764" s="1059">
        <v>1</v>
      </c>
      <c r="C764" s="415"/>
      <c r="D764" s="415"/>
      <c r="E764" s="415"/>
      <c r="F764" s="415"/>
      <c r="G764" s="415"/>
      <c r="H764" s="415"/>
      <c r="I764" s="415"/>
      <c r="J764" s="416"/>
      <c r="K764" s="417"/>
      <c r="L764" s="417"/>
      <c r="M764" s="417"/>
      <c r="N764" s="417"/>
      <c r="O764" s="417"/>
      <c r="P764" s="318"/>
      <c r="Q764" s="318"/>
      <c r="R764" s="318"/>
      <c r="S764" s="318"/>
      <c r="T764" s="318"/>
      <c r="U764" s="318"/>
      <c r="V764" s="318"/>
      <c r="W764" s="318"/>
      <c r="X764" s="318"/>
      <c r="Y764" s="319"/>
      <c r="Z764" s="320"/>
      <c r="AA764" s="320"/>
      <c r="AB764" s="321"/>
      <c r="AC764" s="1058"/>
      <c r="AD764" s="1058"/>
      <c r="AE764" s="1058"/>
      <c r="AF764" s="1058"/>
      <c r="AG764" s="105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9">
        <v>3</v>
      </c>
      <c r="B765" s="1059">
        <v>1</v>
      </c>
      <c r="C765" s="415"/>
      <c r="D765" s="415"/>
      <c r="E765" s="415"/>
      <c r="F765" s="415"/>
      <c r="G765" s="415"/>
      <c r="H765" s="415"/>
      <c r="I765" s="415"/>
      <c r="J765" s="416"/>
      <c r="K765" s="417"/>
      <c r="L765" s="417"/>
      <c r="M765" s="417"/>
      <c r="N765" s="417"/>
      <c r="O765" s="417"/>
      <c r="P765" s="318"/>
      <c r="Q765" s="318"/>
      <c r="R765" s="318"/>
      <c r="S765" s="318"/>
      <c r="T765" s="318"/>
      <c r="U765" s="318"/>
      <c r="V765" s="318"/>
      <c r="W765" s="318"/>
      <c r="X765" s="318"/>
      <c r="Y765" s="319"/>
      <c r="Z765" s="320"/>
      <c r="AA765" s="320"/>
      <c r="AB765" s="321"/>
      <c r="AC765" s="1058"/>
      <c r="AD765" s="1058"/>
      <c r="AE765" s="1058"/>
      <c r="AF765" s="1058"/>
      <c r="AG765" s="105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9">
        <v>4</v>
      </c>
      <c r="B766" s="1059">
        <v>1</v>
      </c>
      <c r="C766" s="415"/>
      <c r="D766" s="415"/>
      <c r="E766" s="415"/>
      <c r="F766" s="415"/>
      <c r="G766" s="415"/>
      <c r="H766" s="415"/>
      <c r="I766" s="415"/>
      <c r="J766" s="416"/>
      <c r="K766" s="417"/>
      <c r="L766" s="417"/>
      <c r="M766" s="417"/>
      <c r="N766" s="417"/>
      <c r="O766" s="417"/>
      <c r="P766" s="318"/>
      <c r="Q766" s="318"/>
      <c r="R766" s="318"/>
      <c r="S766" s="318"/>
      <c r="T766" s="318"/>
      <c r="U766" s="318"/>
      <c r="V766" s="318"/>
      <c r="W766" s="318"/>
      <c r="X766" s="318"/>
      <c r="Y766" s="319"/>
      <c r="Z766" s="320"/>
      <c r="AA766" s="320"/>
      <c r="AB766" s="321"/>
      <c r="AC766" s="1058"/>
      <c r="AD766" s="1058"/>
      <c r="AE766" s="1058"/>
      <c r="AF766" s="1058"/>
      <c r="AG766" s="105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9">
        <v>5</v>
      </c>
      <c r="B767" s="1059">
        <v>1</v>
      </c>
      <c r="C767" s="415"/>
      <c r="D767" s="415"/>
      <c r="E767" s="415"/>
      <c r="F767" s="415"/>
      <c r="G767" s="415"/>
      <c r="H767" s="415"/>
      <c r="I767" s="415"/>
      <c r="J767" s="416"/>
      <c r="K767" s="417"/>
      <c r="L767" s="417"/>
      <c r="M767" s="417"/>
      <c r="N767" s="417"/>
      <c r="O767" s="417"/>
      <c r="P767" s="318"/>
      <c r="Q767" s="318"/>
      <c r="R767" s="318"/>
      <c r="S767" s="318"/>
      <c r="T767" s="318"/>
      <c r="U767" s="318"/>
      <c r="V767" s="318"/>
      <c r="W767" s="318"/>
      <c r="X767" s="318"/>
      <c r="Y767" s="319"/>
      <c r="Z767" s="320"/>
      <c r="AA767" s="320"/>
      <c r="AB767" s="321"/>
      <c r="AC767" s="1058"/>
      <c r="AD767" s="1058"/>
      <c r="AE767" s="1058"/>
      <c r="AF767" s="1058"/>
      <c r="AG767" s="105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9">
        <v>6</v>
      </c>
      <c r="B768" s="1059">
        <v>1</v>
      </c>
      <c r="C768" s="415"/>
      <c r="D768" s="415"/>
      <c r="E768" s="415"/>
      <c r="F768" s="415"/>
      <c r="G768" s="415"/>
      <c r="H768" s="415"/>
      <c r="I768" s="415"/>
      <c r="J768" s="416"/>
      <c r="K768" s="417"/>
      <c r="L768" s="417"/>
      <c r="M768" s="417"/>
      <c r="N768" s="417"/>
      <c r="O768" s="417"/>
      <c r="P768" s="318"/>
      <c r="Q768" s="318"/>
      <c r="R768" s="318"/>
      <c r="S768" s="318"/>
      <c r="T768" s="318"/>
      <c r="U768" s="318"/>
      <c r="V768" s="318"/>
      <c r="W768" s="318"/>
      <c r="X768" s="318"/>
      <c r="Y768" s="319"/>
      <c r="Z768" s="320"/>
      <c r="AA768" s="320"/>
      <c r="AB768" s="321"/>
      <c r="AC768" s="1058"/>
      <c r="AD768" s="1058"/>
      <c r="AE768" s="1058"/>
      <c r="AF768" s="1058"/>
      <c r="AG768" s="105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9">
        <v>7</v>
      </c>
      <c r="B769" s="1059">
        <v>1</v>
      </c>
      <c r="C769" s="415"/>
      <c r="D769" s="415"/>
      <c r="E769" s="415"/>
      <c r="F769" s="415"/>
      <c r="G769" s="415"/>
      <c r="H769" s="415"/>
      <c r="I769" s="415"/>
      <c r="J769" s="416"/>
      <c r="K769" s="417"/>
      <c r="L769" s="417"/>
      <c r="M769" s="417"/>
      <c r="N769" s="417"/>
      <c r="O769" s="417"/>
      <c r="P769" s="318"/>
      <c r="Q769" s="318"/>
      <c r="R769" s="318"/>
      <c r="S769" s="318"/>
      <c r="T769" s="318"/>
      <c r="U769" s="318"/>
      <c r="V769" s="318"/>
      <c r="W769" s="318"/>
      <c r="X769" s="318"/>
      <c r="Y769" s="319"/>
      <c r="Z769" s="320"/>
      <c r="AA769" s="320"/>
      <c r="AB769" s="321"/>
      <c r="AC769" s="1058"/>
      <c r="AD769" s="1058"/>
      <c r="AE769" s="1058"/>
      <c r="AF769" s="1058"/>
      <c r="AG769" s="105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9">
        <v>8</v>
      </c>
      <c r="B770" s="1059">
        <v>1</v>
      </c>
      <c r="C770" s="415"/>
      <c r="D770" s="415"/>
      <c r="E770" s="415"/>
      <c r="F770" s="415"/>
      <c r="G770" s="415"/>
      <c r="H770" s="415"/>
      <c r="I770" s="415"/>
      <c r="J770" s="416"/>
      <c r="K770" s="417"/>
      <c r="L770" s="417"/>
      <c r="M770" s="417"/>
      <c r="N770" s="417"/>
      <c r="O770" s="417"/>
      <c r="P770" s="318"/>
      <c r="Q770" s="318"/>
      <c r="R770" s="318"/>
      <c r="S770" s="318"/>
      <c r="T770" s="318"/>
      <c r="U770" s="318"/>
      <c r="V770" s="318"/>
      <c r="W770" s="318"/>
      <c r="X770" s="318"/>
      <c r="Y770" s="319"/>
      <c r="Z770" s="320"/>
      <c r="AA770" s="320"/>
      <c r="AB770" s="321"/>
      <c r="AC770" s="1058"/>
      <c r="AD770" s="1058"/>
      <c r="AE770" s="1058"/>
      <c r="AF770" s="1058"/>
      <c r="AG770" s="105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9">
        <v>9</v>
      </c>
      <c r="B771" s="1059">
        <v>1</v>
      </c>
      <c r="C771" s="415"/>
      <c r="D771" s="415"/>
      <c r="E771" s="415"/>
      <c r="F771" s="415"/>
      <c r="G771" s="415"/>
      <c r="H771" s="415"/>
      <c r="I771" s="415"/>
      <c r="J771" s="416"/>
      <c r="K771" s="417"/>
      <c r="L771" s="417"/>
      <c r="M771" s="417"/>
      <c r="N771" s="417"/>
      <c r="O771" s="417"/>
      <c r="P771" s="318"/>
      <c r="Q771" s="318"/>
      <c r="R771" s="318"/>
      <c r="S771" s="318"/>
      <c r="T771" s="318"/>
      <c r="U771" s="318"/>
      <c r="V771" s="318"/>
      <c r="W771" s="318"/>
      <c r="X771" s="318"/>
      <c r="Y771" s="319"/>
      <c r="Z771" s="320"/>
      <c r="AA771" s="320"/>
      <c r="AB771" s="321"/>
      <c r="AC771" s="1058"/>
      <c r="AD771" s="1058"/>
      <c r="AE771" s="1058"/>
      <c r="AF771" s="1058"/>
      <c r="AG771" s="105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9">
        <v>10</v>
      </c>
      <c r="B772" s="1059">
        <v>1</v>
      </c>
      <c r="C772" s="415"/>
      <c r="D772" s="415"/>
      <c r="E772" s="415"/>
      <c r="F772" s="415"/>
      <c r="G772" s="415"/>
      <c r="H772" s="415"/>
      <c r="I772" s="415"/>
      <c r="J772" s="416"/>
      <c r="K772" s="417"/>
      <c r="L772" s="417"/>
      <c r="M772" s="417"/>
      <c r="N772" s="417"/>
      <c r="O772" s="417"/>
      <c r="P772" s="318"/>
      <c r="Q772" s="318"/>
      <c r="R772" s="318"/>
      <c r="S772" s="318"/>
      <c r="T772" s="318"/>
      <c r="U772" s="318"/>
      <c r="V772" s="318"/>
      <c r="W772" s="318"/>
      <c r="X772" s="318"/>
      <c r="Y772" s="319"/>
      <c r="Z772" s="320"/>
      <c r="AA772" s="320"/>
      <c r="AB772" s="321"/>
      <c r="AC772" s="1058"/>
      <c r="AD772" s="1058"/>
      <c r="AE772" s="1058"/>
      <c r="AF772" s="1058"/>
      <c r="AG772" s="105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9">
        <v>11</v>
      </c>
      <c r="B773" s="1059">
        <v>1</v>
      </c>
      <c r="C773" s="415"/>
      <c r="D773" s="415"/>
      <c r="E773" s="415"/>
      <c r="F773" s="415"/>
      <c r="G773" s="415"/>
      <c r="H773" s="415"/>
      <c r="I773" s="415"/>
      <c r="J773" s="416"/>
      <c r="K773" s="417"/>
      <c r="L773" s="417"/>
      <c r="M773" s="417"/>
      <c r="N773" s="417"/>
      <c r="O773" s="417"/>
      <c r="P773" s="318"/>
      <c r="Q773" s="318"/>
      <c r="R773" s="318"/>
      <c r="S773" s="318"/>
      <c r="T773" s="318"/>
      <c r="U773" s="318"/>
      <c r="V773" s="318"/>
      <c r="W773" s="318"/>
      <c r="X773" s="318"/>
      <c r="Y773" s="319"/>
      <c r="Z773" s="320"/>
      <c r="AA773" s="320"/>
      <c r="AB773" s="321"/>
      <c r="AC773" s="1058"/>
      <c r="AD773" s="1058"/>
      <c r="AE773" s="1058"/>
      <c r="AF773" s="1058"/>
      <c r="AG773" s="105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9">
        <v>12</v>
      </c>
      <c r="B774" s="1059">
        <v>1</v>
      </c>
      <c r="C774" s="415"/>
      <c r="D774" s="415"/>
      <c r="E774" s="415"/>
      <c r="F774" s="415"/>
      <c r="G774" s="415"/>
      <c r="H774" s="415"/>
      <c r="I774" s="415"/>
      <c r="J774" s="416"/>
      <c r="K774" s="417"/>
      <c r="L774" s="417"/>
      <c r="M774" s="417"/>
      <c r="N774" s="417"/>
      <c r="O774" s="417"/>
      <c r="P774" s="318"/>
      <c r="Q774" s="318"/>
      <c r="R774" s="318"/>
      <c r="S774" s="318"/>
      <c r="T774" s="318"/>
      <c r="U774" s="318"/>
      <c r="V774" s="318"/>
      <c r="W774" s="318"/>
      <c r="X774" s="318"/>
      <c r="Y774" s="319"/>
      <c r="Z774" s="320"/>
      <c r="AA774" s="320"/>
      <c r="AB774" s="321"/>
      <c r="AC774" s="1058"/>
      <c r="AD774" s="1058"/>
      <c r="AE774" s="1058"/>
      <c r="AF774" s="1058"/>
      <c r="AG774" s="105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9">
        <v>13</v>
      </c>
      <c r="B775" s="1059">
        <v>1</v>
      </c>
      <c r="C775" s="415"/>
      <c r="D775" s="415"/>
      <c r="E775" s="415"/>
      <c r="F775" s="415"/>
      <c r="G775" s="415"/>
      <c r="H775" s="415"/>
      <c r="I775" s="415"/>
      <c r="J775" s="416"/>
      <c r="K775" s="417"/>
      <c r="L775" s="417"/>
      <c r="M775" s="417"/>
      <c r="N775" s="417"/>
      <c r="O775" s="417"/>
      <c r="P775" s="318"/>
      <c r="Q775" s="318"/>
      <c r="R775" s="318"/>
      <c r="S775" s="318"/>
      <c r="T775" s="318"/>
      <c r="U775" s="318"/>
      <c r="V775" s="318"/>
      <c r="W775" s="318"/>
      <c r="X775" s="318"/>
      <c r="Y775" s="319"/>
      <c r="Z775" s="320"/>
      <c r="AA775" s="320"/>
      <c r="AB775" s="321"/>
      <c r="AC775" s="1058"/>
      <c r="AD775" s="1058"/>
      <c r="AE775" s="1058"/>
      <c r="AF775" s="1058"/>
      <c r="AG775" s="105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9">
        <v>14</v>
      </c>
      <c r="B776" s="1059">
        <v>1</v>
      </c>
      <c r="C776" s="415"/>
      <c r="D776" s="415"/>
      <c r="E776" s="415"/>
      <c r="F776" s="415"/>
      <c r="G776" s="415"/>
      <c r="H776" s="415"/>
      <c r="I776" s="415"/>
      <c r="J776" s="416"/>
      <c r="K776" s="417"/>
      <c r="L776" s="417"/>
      <c r="M776" s="417"/>
      <c r="N776" s="417"/>
      <c r="O776" s="417"/>
      <c r="P776" s="318"/>
      <c r="Q776" s="318"/>
      <c r="R776" s="318"/>
      <c r="S776" s="318"/>
      <c r="T776" s="318"/>
      <c r="U776" s="318"/>
      <c r="V776" s="318"/>
      <c r="W776" s="318"/>
      <c r="X776" s="318"/>
      <c r="Y776" s="319"/>
      <c r="Z776" s="320"/>
      <c r="AA776" s="320"/>
      <c r="AB776" s="321"/>
      <c r="AC776" s="1058"/>
      <c r="AD776" s="1058"/>
      <c r="AE776" s="1058"/>
      <c r="AF776" s="1058"/>
      <c r="AG776" s="105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9">
        <v>15</v>
      </c>
      <c r="B777" s="1059">
        <v>1</v>
      </c>
      <c r="C777" s="415"/>
      <c r="D777" s="415"/>
      <c r="E777" s="415"/>
      <c r="F777" s="415"/>
      <c r="G777" s="415"/>
      <c r="H777" s="415"/>
      <c r="I777" s="415"/>
      <c r="J777" s="416"/>
      <c r="K777" s="417"/>
      <c r="L777" s="417"/>
      <c r="M777" s="417"/>
      <c r="N777" s="417"/>
      <c r="O777" s="417"/>
      <c r="P777" s="318"/>
      <c r="Q777" s="318"/>
      <c r="R777" s="318"/>
      <c r="S777" s="318"/>
      <c r="T777" s="318"/>
      <c r="U777" s="318"/>
      <c r="V777" s="318"/>
      <c r="W777" s="318"/>
      <c r="X777" s="318"/>
      <c r="Y777" s="319"/>
      <c r="Z777" s="320"/>
      <c r="AA777" s="320"/>
      <c r="AB777" s="321"/>
      <c r="AC777" s="1058"/>
      <c r="AD777" s="1058"/>
      <c r="AE777" s="1058"/>
      <c r="AF777" s="1058"/>
      <c r="AG777" s="105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9">
        <v>16</v>
      </c>
      <c r="B778" s="1059">
        <v>1</v>
      </c>
      <c r="C778" s="415"/>
      <c r="D778" s="415"/>
      <c r="E778" s="415"/>
      <c r="F778" s="415"/>
      <c r="G778" s="415"/>
      <c r="H778" s="415"/>
      <c r="I778" s="415"/>
      <c r="J778" s="416"/>
      <c r="K778" s="417"/>
      <c r="L778" s="417"/>
      <c r="M778" s="417"/>
      <c r="N778" s="417"/>
      <c r="O778" s="417"/>
      <c r="P778" s="318"/>
      <c r="Q778" s="318"/>
      <c r="R778" s="318"/>
      <c r="S778" s="318"/>
      <c r="T778" s="318"/>
      <c r="U778" s="318"/>
      <c r="V778" s="318"/>
      <c r="W778" s="318"/>
      <c r="X778" s="318"/>
      <c r="Y778" s="319"/>
      <c r="Z778" s="320"/>
      <c r="AA778" s="320"/>
      <c r="AB778" s="321"/>
      <c r="AC778" s="1058"/>
      <c r="AD778" s="1058"/>
      <c r="AE778" s="1058"/>
      <c r="AF778" s="1058"/>
      <c r="AG778" s="105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9">
        <v>17</v>
      </c>
      <c r="B779" s="1059">
        <v>1</v>
      </c>
      <c r="C779" s="415"/>
      <c r="D779" s="415"/>
      <c r="E779" s="415"/>
      <c r="F779" s="415"/>
      <c r="G779" s="415"/>
      <c r="H779" s="415"/>
      <c r="I779" s="415"/>
      <c r="J779" s="416"/>
      <c r="K779" s="417"/>
      <c r="L779" s="417"/>
      <c r="M779" s="417"/>
      <c r="N779" s="417"/>
      <c r="O779" s="417"/>
      <c r="P779" s="318"/>
      <c r="Q779" s="318"/>
      <c r="R779" s="318"/>
      <c r="S779" s="318"/>
      <c r="T779" s="318"/>
      <c r="U779" s="318"/>
      <c r="V779" s="318"/>
      <c r="W779" s="318"/>
      <c r="X779" s="318"/>
      <c r="Y779" s="319"/>
      <c r="Z779" s="320"/>
      <c r="AA779" s="320"/>
      <c r="AB779" s="321"/>
      <c r="AC779" s="1058"/>
      <c r="AD779" s="1058"/>
      <c r="AE779" s="1058"/>
      <c r="AF779" s="1058"/>
      <c r="AG779" s="105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9">
        <v>18</v>
      </c>
      <c r="B780" s="1059">
        <v>1</v>
      </c>
      <c r="C780" s="415"/>
      <c r="D780" s="415"/>
      <c r="E780" s="415"/>
      <c r="F780" s="415"/>
      <c r="G780" s="415"/>
      <c r="H780" s="415"/>
      <c r="I780" s="415"/>
      <c r="J780" s="416"/>
      <c r="K780" s="417"/>
      <c r="L780" s="417"/>
      <c r="M780" s="417"/>
      <c r="N780" s="417"/>
      <c r="O780" s="417"/>
      <c r="P780" s="318"/>
      <c r="Q780" s="318"/>
      <c r="R780" s="318"/>
      <c r="S780" s="318"/>
      <c r="T780" s="318"/>
      <c r="U780" s="318"/>
      <c r="V780" s="318"/>
      <c r="W780" s="318"/>
      <c r="X780" s="318"/>
      <c r="Y780" s="319"/>
      <c r="Z780" s="320"/>
      <c r="AA780" s="320"/>
      <c r="AB780" s="321"/>
      <c r="AC780" s="1058"/>
      <c r="AD780" s="1058"/>
      <c r="AE780" s="1058"/>
      <c r="AF780" s="1058"/>
      <c r="AG780" s="105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9">
        <v>19</v>
      </c>
      <c r="B781" s="1059">
        <v>1</v>
      </c>
      <c r="C781" s="415"/>
      <c r="D781" s="415"/>
      <c r="E781" s="415"/>
      <c r="F781" s="415"/>
      <c r="G781" s="415"/>
      <c r="H781" s="415"/>
      <c r="I781" s="415"/>
      <c r="J781" s="416"/>
      <c r="K781" s="417"/>
      <c r="L781" s="417"/>
      <c r="M781" s="417"/>
      <c r="N781" s="417"/>
      <c r="O781" s="417"/>
      <c r="P781" s="318"/>
      <c r="Q781" s="318"/>
      <c r="R781" s="318"/>
      <c r="S781" s="318"/>
      <c r="T781" s="318"/>
      <c r="U781" s="318"/>
      <c r="V781" s="318"/>
      <c r="W781" s="318"/>
      <c r="X781" s="318"/>
      <c r="Y781" s="319"/>
      <c r="Z781" s="320"/>
      <c r="AA781" s="320"/>
      <c r="AB781" s="321"/>
      <c r="AC781" s="1058"/>
      <c r="AD781" s="1058"/>
      <c r="AE781" s="1058"/>
      <c r="AF781" s="1058"/>
      <c r="AG781" s="105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9">
        <v>20</v>
      </c>
      <c r="B782" s="1059">
        <v>1</v>
      </c>
      <c r="C782" s="415"/>
      <c r="D782" s="415"/>
      <c r="E782" s="415"/>
      <c r="F782" s="415"/>
      <c r="G782" s="415"/>
      <c r="H782" s="415"/>
      <c r="I782" s="415"/>
      <c r="J782" s="416"/>
      <c r="K782" s="417"/>
      <c r="L782" s="417"/>
      <c r="M782" s="417"/>
      <c r="N782" s="417"/>
      <c r="O782" s="417"/>
      <c r="P782" s="318"/>
      <c r="Q782" s="318"/>
      <c r="R782" s="318"/>
      <c r="S782" s="318"/>
      <c r="T782" s="318"/>
      <c r="U782" s="318"/>
      <c r="V782" s="318"/>
      <c r="W782" s="318"/>
      <c r="X782" s="318"/>
      <c r="Y782" s="319"/>
      <c r="Z782" s="320"/>
      <c r="AA782" s="320"/>
      <c r="AB782" s="321"/>
      <c r="AC782" s="1058"/>
      <c r="AD782" s="1058"/>
      <c r="AE782" s="1058"/>
      <c r="AF782" s="1058"/>
      <c r="AG782" s="105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9">
        <v>21</v>
      </c>
      <c r="B783" s="1059">
        <v>1</v>
      </c>
      <c r="C783" s="415"/>
      <c r="D783" s="415"/>
      <c r="E783" s="415"/>
      <c r="F783" s="415"/>
      <c r="G783" s="415"/>
      <c r="H783" s="415"/>
      <c r="I783" s="415"/>
      <c r="J783" s="416"/>
      <c r="K783" s="417"/>
      <c r="L783" s="417"/>
      <c r="M783" s="417"/>
      <c r="N783" s="417"/>
      <c r="O783" s="417"/>
      <c r="P783" s="318"/>
      <c r="Q783" s="318"/>
      <c r="R783" s="318"/>
      <c r="S783" s="318"/>
      <c r="T783" s="318"/>
      <c r="U783" s="318"/>
      <c r="V783" s="318"/>
      <c r="W783" s="318"/>
      <c r="X783" s="318"/>
      <c r="Y783" s="319"/>
      <c r="Z783" s="320"/>
      <c r="AA783" s="320"/>
      <c r="AB783" s="321"/>
      <c r="AC783" s="1058"/>
      <c r="AD783" s="1058"/>
      <c r="AE783" s="1058"/>
      <c r="AF783" s="1058"/>
      <c r="AG783" s="105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9">
        <v>22</v>
      </c>
      <c r="B784" s="1059">
        <v>1</v>
      </c>
      <c r="C784" s="415"/>
      <c r="D784" s="415"/>
      <c r="E784" s="415"/>
      <c r="F784" s="415"/>
      <c r="G784" s="415"/>
      <c r="H784" s="415"/>
      <c r="I784" s="415"/>
      <c r="J784" s="416"/>
      <c r="K784" s="417"/>
      <c r="L784" s="417"/>
      <c r="M784" s="417"/>
      <c r="N784" s="417"/>
      <c r="O784" s="417"/>
      <c r="P784" s="318"/>
      <c r="Q784" s="318"/>
      <c r="R784" s="318"/>
      <c r="S784" s="318"/>
      <c r="T784" s="318"/>
      <c r="U784" s="318"/>
      <c r="V784" s="318"/>
      <c r="W784" s="318"/>
      <c r="X784" s="318"/>
      <c r="Y784" s="319"/>
      <c r="Z784" s="320"/>
      <c r="AA784" s="320"/>
      <c r="AB784" s="321"/>
      <c r="AC784" s="1058"/>
      <c r="AD784" s="1058"/>
      <c r="AE784" s="1058"/>
      <c r="AF784" s="1058"/>
      <c r="AG784" s="105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9">
        <v>23</v>
      </c>
      <c r="B785" s="1059">
        <v>1</v>
      </c>
      <c r="C785" s="415"/>
      <c r="D785" s="415"/>
      <c r="E785" s="415"/>
      <c r="F785" s="415"/>
      <c r="G785" s="415"/>
      <c r="H785" s="415"/>
      <c r="I785" s="415"/>
      <c r="J785" s="416"/>
      <c r="K785" s="417"/>
      <c r="L785" s="417"/>
      <c r="M785" s="417"/>
      <c r="N785" s="417"/>
      <c r="O785" s="417"/>
      <c r="P785" s="318"/>
      <c r="Q785" s="318"/>
      <c r="R785" s="318"/>
      <c r="S785" s="318"/>
      <c r="T785" s="318"/>
      <c r="U785" s="318"/>
      <c r="V785" s="318"/>
      <c r="W785" s="318"/>
      <c r="X785" s="318"/>
      <c r="Y785" s="319"/>
      <c r="Z785" s="320"/>
      <c r="AA785" s="320"/>
      <c r="AB785" s="321"/>
      <c r="AC785" s="1058"/>
      <c r="AD785" s="1058"/>
      <c r="AE785" s="1058"/>
      <c r="AF785" s="1058"/>
      <c r="AG785" s="105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9">
        <v>24</v>
      </c>
      <c r="B786" s="1059">
        <v>1</v>
      </c>
      <c r="C786" s="415"/>
      <c r="D786" s="415"/>
      <c r="E786" s="415"/>
      <c r="F786" s="415"/>
      <c r="G786" s="415"/>
      <c r="H786" s="415"/>
      <c r="I786" s="415"/>
      <c r="J786" s="416"/>
      <c r="K786" s="417"/>
      <c r="L786" s="417"/>
      <c r="M786" s="417"/>
      <c r="N786" s="417"/>
      <c r="O786" s="417"/>
      <c r="P786" s="318"/>
      <c r="Q786" s="318"/>
      <c r="R786" s="318"/>
      <c r="S786" s="318"/>
      <c r="T786" s="318"/>
      <c r="U786" s="318"/>
      <c r="V786" s="318"/>
      <c r="W786" s="318"/>
      <c r="X786" s="318"/>
      <c r="Y786" s="319"/>
      <c r="Z786" s="320"/>
      <c r="AA786" s="320"/>
      <c r="AB786" s="321"/>
      <c r="AC786" s="1058"/>
      <c r="AD786" s="1058"/>
      <c r="AE786" s="1058"/>
      <c r="AF786" s="1058"/>
      <c r="AG786" s="105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9">
        <v>25</v>
      </c>
      <c r="B787" s="1059">
        <v>1</v>
      </c>
      <c r="C787" s="415"/>
      <c r="D787" s="415"/>
      <c r="E787" s="415"/>
      <c r="F787" s="415"/>
      <c r="G787" s="415"/>
      <c r="H787" s="415"/>
      <c r="I787" s="415"/>
      <c r="J787" s="416"/>
      <c r="K787" s="417"/>
      <c r="L787" s="417"/>
      <c r="M787" s="417"/>
      <c r="N787" s="417"/>
      <c r="O787" s="417"/>
      <c r="P787" s="318"/>
      <c r="Q787" s="318"/>
      <c r="R787" s="318"/>
      <c r="S787" s="318"/>
      <c r="T787" s="318"/>
      <c r="U787" s="318"/>
      <c r="V787" s="318"/>
      <c r="W787" s="318"/>
      <c r="X787" s="318"/>
      <c r="Y787" s="319"/>
      <c r="Z787" s="320"/>
      <c r="AA787" s="320"/>
      <c r="AB787" s="321"/>
      <c r="AC787" s="1058"/>
      <c r="AD787" s="1058"/>
      <c r="AE787" s="1058"/>
      <c r="AF787" s="1058"/>
      <c r="AG787" s="105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9">
        <v>26</v>
      </c>
      <c r="B788" s="1059">
        <v>1</v>
      </c>
      <c r="C788" s="415"/>
      <c r="D788" s="415"/>
      <c r="E788" s="415"/>
      <c r="F788" s="415"/>
      <c r="G788" s="415"/>
      <c r="H788" s="415"/>
      <c r="I788" s="415"/>
      <c r="J788" s="416"/>
      <c r="K788" s="417"/>
      <c r="L788" s="417"/>
      <c r="M788" s="417"/>
      <c r="N788" s="417"/>
      <c r="O788" s="417"/>
      <c r="P788" s="318"/>
      <c r="Q788" s="318"/>
      <c r="R788" s="318"/>
      <c r="S788" s="318"/>
      <c r="T788" s="318"/>
      <c r="U788" s="318"/>
      <c r="V788" s="318"/>
      <c r="W788" s="318"/>
      <c r="X788" s="318"/>
      <c r="Y788" s="319"/>
      <c r="Z788" s="320"/>
      <c r="AA788" s="320"/>
      <c r="AB788" s="321"/>
      <c r="AC788" s="1058"/>
      <c r="AD788" s="1058"/>
      <c r="AE788" s="1058"/>
      <c r="AF788" s="1058"/>
      <c r="AG788" s="105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9">
        <v>27</v>
      </c>
      <c r="B789" s="1059">
        <v>1</v>
      </c>
      <c r="C789" s="415"/>
      <c r="D789" s="415"/>
      <c r="E789" s="415"/>
      <c r="F789" s="415"/>
      <c r="G789" s="415"/>
      <c r="H789" s="415"/>
      <c r="I789" s="415"/>
      <c r="J789" s="416"/>
      <c r="K789" s="417"/>
      <c r="L789" s="417"/>
      <c r="M789" s="417"/>
      <c r="N789" s="417"/>
      <c r="O789" s="417"/>
      <c r="P789" s="318"/>
      <c r="Q789" s="318"/>
      <c r="R789" s="318"/>
      <c r="S789" s="318"/>
      <c r="T789" s="318"/>
      <c r="U789" s="318"/>
      <c r="V789" s="318"/>
      <c r="W789" s="318"/>
      <c r="X789" s="318"/>
      <c r="Y789" s="319"/>
      <c r="Z789" s="320"/>
      <c r="AA789" s="320"/>
      <c r="AB789" s="321"/>
      <c r="AC789" s="1058"/>
      <c r="AD789" s="1058"/>
      <c r="AE789" s="1058"/>
      <c r="AF789" s="1058"/>
      <c r="AG789" s="105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9">
        <v>28</v>
      </c>
      <c r="B790" s="1059">
        <v>1</v>
      </c>
      <c r="C790" s="415"/>
      <c r="D790" s="415"/>
      <c r="E790" s="415"/>
      <c r="F790" s="415"/>
      <c r="G790" s="415"/>
      <c r="H790" s="415"/>
      <c r="I790" s="415"/>
      <c r="J790" s="416"/>
      <c r="K790" s="417"/>
      <c r="L790" s="417"/>
      <c r="M790" s="417"/>
      <c r="N790" s="417"/>
      <c r="O790" s="417"/>
      <c r="P790" s="318"/>
      <c r="Q790" s="318"/>
      <c r="R790" s="318"/>
      <c r="S790" s="318"/>
      <c r="T790" s="318"/>
      <c r="U790" s="318"/>
      <c r="V790" s="318"/>
      <c r="W790" s="318"/>
      <c r="X790" s="318"/>
      <c r="Y790" s="319"/>
      <c r="Z790" s="320"/>
      <c r="AA790" s="320"/>
      <c r="AB790" s="321"/>
      <c r="AC790" s="1058"/>
      <c r="AD790" s="1058"/>
      <c r="AE790" s="1058"/>
      <c r="AF790" s="1058"/>
      <c r="AG790" s="105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9">
        <v>29</v>
      </c>
      <c r="B791" s="1059">
        <v>1</v>
      </c>
      <c r="C791" s="415"/>
      <c r="D791" s="415"/>
      <c r="E791" s="415"/>
      <c r="F791" s="415"/>
      <c r="G791" s="415"/>
      <c r="H791" s="415"/>
      <c r="I791" s="415"/>
      <c r="J791" s="416"/>
      <c r="K791" s="417"/>
      <c r="L791" s="417"/>
      <c r="M791" s="417"/>
      <c r="N791" s="417"/>
      <c r="O791" s="417"/>
      <c r="P791" s="318"/>
      <c r="Q791" s="318"/>
      <c r="R791" s="318"/>
      <c r="S791" s="318"/>
      <c r="T791" s="318"/>
      <c r="U791" s="318"/>
      <c r="V791" s="318"/>
      <c r="W791" s="318"/>
      <c r="X791" s="318"/>
      <c r="Y791" s="319"/>
      <c r="Z791" s="320"/>
      <c r="AA791" s="320"/>
      <c r="AB791" s="321"/>
      <c r="AC791" s="1058"/>
      <c r="AD791" s="1058"/>
      <c r="AE791" s="1058"/>
      <c r="AF791" s="1058"/>
      <c r="AG791" s="105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9">
        <v>30</v>
      </c>
      <c r="B792" s="1059">
        <v>1</v>
      </c>
      <c r="C792" s="415"/>
      <c r="D792" s="415"/>
      <c r="E792" s="415"/>
      <c r="F792" s="415"/>
      <c r="G792" s="415"/>
      <c r="H792" s="415"/>
      <c r="I792" s="415"/>
      <c r="J792" s="416"/>
      <c r="K792" s="417"/>
      <c r="L792" s="417"/>
      <c r="M792" s="417"/>
      <c r="N792" s="417"/>
      <c r="O792" s="417"/>
      <c r="P792" s="318"/>
      <c r="Q792" s="318"/>
      <c r="R792" s="318"/>
      <c r="S792" s="318"/>
      <c r="T792" s="318"/>
      <c r="U792" s="318"/>
      <c r="V792" s="318"/>
      <c r="W792" s="318"/>
      <c r="X792" s="318"/>
      <c r="Y792" s="319"/>
      <c r="Z792" s="320"/>
      <c r="AA792" s="320"/>
      <c r="AB792" s="321"/>
      <c r="AC792" s="1058"/>
      <c r="AD792" s="1058"/>
      <c r="AE792" s="1058"/>
      <c r="AF792" s="1058"/>
      <c r="AG792" s="105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9">
        <v>1</v>
      </c>
      <c r="B796" s="1059">
        <v>1</v>
      </c>
      <c r="C796" s="415"/>
      <c r="D796" s="415"/>
      <c r="E796" s="415"/>
      <c r="F796" s="415"/>
      <c r="G796" s="415"/>
      <c r="H796" s="415"/>
      <c r="I796" s="415"/>
      <c r="J796" s="416"/>
      <c r="K796" s="417"/>
      <c r="L796" s="417"/>
      <c r="M796" s="417"/>
      <c r="N796" s="417"/>
      <c r="O796" s="417"/>
      <c r="P796" s="318"/>
      <c r="Q796" s="318"/>
      <c r="R796" s="318"/>
      <c r="S796" s="318"/>
      <c r="T796" s="318"/>
      <c r="U796" s="318"/>
      <c r="V796" s="318"/>
      <c r="W796" s="318"/>
      <c r="X796" s="318"/>
      <c r="Y796" s="319"/>
      <c r="Z796" s="320"/>
      <c r="AA796" s="320"/>
      <c r="AB796" s="321"/>
      <c r="AC796" s="1058"/>
      <c r="AD796" s="1058"/>
      <c r="AE796" s="1058"/>
      <c r="AF796" s="1058"/>
      <c r="AG796" s="105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9">
        <v>2</v>
      </c>
      <c r="B797" s="1059">
        <v>1</v>
      </c>
      <c r="C797" s="415"/>
      <c r="D797" s="415"/>
      <c r="E797" s="415"/>
      <c r="F797" s="415"/>
      <c r="G797" s="415"/>
      <c r="H797" s="415"/>
      <c r="I797" s="415"/>
      <c r="J797" s="416"/>
      <c r="K797" s="417"/>
      <c r="L797" s="417"/>
      <c r="M797" s="417"/>
      <c r="N797" s="417"/>
      <c r="O797" s="417"/>
      <c r="P797" s="318"/>
      <c r="Q797" s="318"/>
      <c r="R797" s="318"/>
      <c r="S797" s="318"/>
      <c r="T797" s="318"/>
      <c r="U797" s="318"/>
      <c r="V797" s="318"/>
      <c r="W797" s="318"/>
      <c r="X797" s="318"/>
      <c r="Y797" s="319"/>
      <c r="Z797" s="320"/>
      <c r="AA797" s="320"/>
      <c r="AB797" s="321"/>
      <c r="AC797" s="1058"/>
      <c r="AD797" s="1058"/>
      <c r="AE797" s="1058"/>
      <c r="AF797" s="1058"/>
      <c r="AG797" s="105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9">
        <v>3</v>
      </c>
      <c r="B798" s="1059">
        <v>1</v>
      </c>
      <c r="C798" s="415"/>
      <c r="D798" s="415"/>
      <c r="E798" s="415"/>
      <c r="F798" s="415"/>
      <c r="G798" s="415"/>
      <c r="H798" s="415"/>
      <c r="I798" s="415"/>
      <c r="J798" s="416"/>
      <c r="K798" s="417"/>
      <c r="L798" s="417"/>
      <c r="M798" s="417"/>
      <c r="N798" s="417"/>
      <c r="O798" s="417"/>
      <c r="P798" s="318"/>
      <c r="Q798" s="318"/>
      <c r="R798" s="318"/>
      <c r="S798" s="318"/>
      <c r="T798" s="318"/>
      <c r="U798" s="318"/>
      <c r="V798" s="318"/>
      <c r="W798" s="318"/>
      <c r="X798" s="318"/>
      <c r="Y798" s="319"/>
      <c r="Z798" s="320"/>
      <c r="AA798" s="320"/>
      <c r="AB798" s="321"/>
      <c r="AC798" s="1058"/>
      <c r="AD798" s="1058"/>
      <c r="AE798" s="1058"/>
      <c r="AF798" s="1058"/>
      <c r="AG798" s="105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9">
        <v>4</v>
      </c>
      <c r="B799" s="1059">
        <v>1</v>
      </c>
      <c r="C799" s="415"/>
      <c r="D799" s="415"/>
      <c r="E799" s="415"/>
      <c r="F799" s="415"/>
      <c r="G799" s="415"/>
      <c r="H799" s="415"/>
      <c r="I799" s="415"/>
      <c r="J799" s="416"/>
      <c r="K799" s="417"/>
      <c r="L799" s="417"/>
      <c r="M799" s="417"/>
      <c r="N799" s="417"/>
      <c r="O799" s="417"/>
      <c r="P799" s="318"/>
      <c r="Q799" s="318"/>
      <c r="R799" s="318"/>
      <c r="S799" s="318"/>
      <c r="T799" s="318"/>
      <c r="U799" s="318"/>
      <c r="V799" s="318"/>
      <c r="W799" s="318"/>
      <c r="X799" s="318"/>
      <c r="Y799" s="319"/>
      <c r="Z799" s="320"/>
      <c r="AA799" s="320"/>
      <c r="AB799" s="321"/>
      <c r="AC799" s="1058"/>
      <c r="AD799" s="1058"/>
      <c r="AE799" s="1058"/>
      <c r="AF799" s="1058"/>
      <c r="AG799" s="105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9">
        <v>5</v>
      </c>
      <c r="B800" s="1059">
        <v>1</v>
      </c>
      <c r="C800" s="415"/>
      <c r="D800" s="415"/>
      <c r="E800" s="415"/>
      <c r="F800" s="415"/>
      <c r="G800" s="415"/>
      <c r="H800" s="415"/>
      <c r="I800" s="415"/>
      <c r="J800" s="416"/>
      <c r="K800" s="417"/>
      <c r="L800" s="417"/>
      <c r="M800" s="417"/>
      <c r="N800" s="417"/>
      <c r="O800" s="417"/>
      <c r="P800" s="318"/>
      <c r="Q800" s="318"/>
      <c r="R800" s="318"/>
      <c r="S800" s="318"/>
      <c r="T800" s="318"/>
      <c r="U800" s="318"/>
      <c r="V800" s="318"/>
      <c r="W800" s="318"/>
      <c r="X800" s="318"/>
      <c r="Y800" s="319"/>
      <c r="Z800" s="320"/>
      <c r="AA800" s="320"/>
      <c r="AB800" s="321"/>
      <c r="AC800" s="1058"/>
      <c r="AD800" s="1058"/>
      <c r="AE800" s="1058"/>
      <c r="AF800" s="1058"/>
      <c r="AG800" s="105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9">
        <v>6</v>
      </c>
      <c r="B801" s="1059">
        <v>1</v>
      </c>
      <c r="C801" s="415"/>
      <c r="D801" s="415"/>
      <c r="E801" s="415"/>
      <c r="F801" s="415"/>
      <c r="G801" s="415"/>
      <c r="H801" s="415"/>
      <c r="I801" s="415"/>
      <c r="J801" s="416"/>
      <c r="K801" s="417"/>
      <c r="L801" s="417"/>
      <c r="M801" s="417"/>
      <c r="N801" s="417"/>
      <c r="O801" s="417"/>
      <c r="P801" s="318"/>
      <c r="Q801" s="318"/>
      <c r="R801" s="318"/>
      <c r="S801" s="318"/>
      <c r="T801" s="318"/>
      <c r="U801" s="318"/>
      <c r="V801" s="318"/>
      <c r="W801" s="318"/>
      <c r="X801" s="318"/>
      <c r="Y801" s="319"/>
      <c r="Z801" s="320"/>
      <c r="AA801" s="320"/>
      <c r="AB801" s="321"/>
      <c r="AC801" s="1058"/>
      <c r="AD801" s="1058"/>
      <c r="AE801" s="1058"/>
      <c r="AF801" s="1058"/>
      <c r="AG801" s="105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9">
        <v>7</v>
      </c>
      <c r="B802" s="1059">
        <v>1</v>
      </c>
      <c r="C802" s="415"/>
      <c r="D802" s="415"/>
      <c r="E802" s="415"/>
      <c r="F802" s="415"/>
      <c r="G802" s="415"/>
      <c r="H802" s="415"/>
      <c r="I802" s="415"/>
      <c r="J802" s="416"/>
      <c r="K802" s="417"/>
      <c r="L802" s="417"/>
      <c r="M802" s="417"/>
      <c r="N802" s="417"/>
      <c r="O802" s="417"/>
      <c r="P802" s="318"/>
      <c r="Q802" s="318"/>
      <c r="R802" s="318"/>
      <c r="S802" s="318"/>
      <c r="T802" s="318"/>
      <c r="U802" s="318"/>
      <c r="V802" s="318"/>
      <c r="W802" s="318"/>
      <c r="X802" s="318"/>
      <c r="Y802" s="319"/>
      <c r="Z802" s="320"/>
      <c r="AA802" s="320"/>
      <c r="AB802" s="321"/>
      <c r="AC802" s="1058"/>
      <c r="AD802" s="1058"/>
      <c r="AE802" s="1058"/>
      <c r="AF802" s="1058"/>
      <c r="AG802" s="105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9">
        <v>8</v>
      </c>
      <c r="B803" s="1059">
        <v>1</v>
      </c>
      <c r="C803" s="415"/>
      <c r="D803" s="415"/>
      <c r="E803" s="415"/>
      <c r="F803" s="415"/>
      <c r="G803" s="415"/>
      <c r="H803" s="415"/>
      <c r="I803" s="415"/>
      <c r="J803" s="416"/>
      <c r="K803" s="417"/>
      <c r="L803" s="417"/>
      <c r="M803" s="417"/>
      <c r="N803" s="417"/>
      <c r="O803" s="417"/>
      <c r="P803" s="318"/>
      <c r="Q803" s="318"/>
      <c r="R803" s="318"/>
      <c r="S803" s="318"/>
      <c r="T803" s="318"/>
      <c r="U803" s="318"/>
      <c r="V803" s="318"/>
      <c r="W803" s="318"/>
      <c r="X803" s="318"/>
      <c r="Y803" s="319"/>
      <c r="Z803" s="320"/>
      <c r="AA803" s="320"/>
      <c r="AB803" s="321"/>
      <c r="AC803" s="1058"/>
      <c r="AD803" s="1058"/>
      <c r="AE803" s="1058"/>
      <c r="AF803" s="1058"/>
      <c r="AG803" s="105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9">
        <v>9</v>
      </c>
      <c r="B804" s="1059">
        <v>1</v>
      </c>
      <c r="C804" s="415"/>
      <c r="D804" s="415"/>
      <c r="E804" s="415"/>
      <c r="F804" s="415"/>
      <c r="G804" s="415"/>
      <c r="H804" s="415"/>
      <c r="I804" s="415"/>
      <c r="J804" s="416"/>
      <c r="K804" s="417"/>
      <c r="L804" s="417"/>
      <c r="M804" s="417"/>
      <c r="N804" s="417"/>
      <c r="O804" s="417"/>
      <c r="P804" s="318"/>
      <c r="Q804" s="318"/>
      <c r="R804" s="318"/>
      <c r="S804" s="318"/>
      <c r="T804" s="318"/>
      <c r="U804" s="318"/>
      <c r="V804" s="318"/>
      <c r="W804" s="318"/>
      <c r="X804" s="318"/>
      <c r="Y804" s="319"/>
      <c r="Z804" s="320"/>
      <c r="AA804" s="320"/>
      <c r="AB804" s="321"/>
      <c r="AC804" s="1058"/>
      <c r="AD804" s="1058"/>
      <c r="AE804" s="1058"/>
      <c r="AF804" s="1058"/>
      <c r="AG804" s="105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9">
        <v>10</v>
      </c>
      <c r="B805" s="1059">
        <v>1</v>
      </c>
      <c r="C805" s="415"/>
      <c r="D805" s="415"/>
      <c r="E805" s="415"/>
      <c r="F805" s="415"/>
      <c r="G805" s="415"/>
      <c r="H805" s="415"/>
      <c r="I805" s="415"/>
      <c r="J805" s="416"/>
      <c r="K805" s="417"/>
      <c r="L805" s="417"/>
      <c r="M805" s="417"/>
      <c r="N805" s="417"/>
      <c r="O805" s="417"/>
      <c r="P805" s="318"/>
      <c r="Q805" s="318"/>
      <c r="R805" s="318"/>
      <c r="S805" s="318"/>
      <c r="T805" s="318"/>
      <c r="U805" s="318"/>
      <c r="V805" s="318"/>
      <c r="W805" s="318"/>
      <c r="X805" s="318"/>
      <c r="Y805" s="319"/>
      <c r="Z805" s="320"/>
      <c r="AA805" s="320"/>
      <c r="AB805" s="321"/>
      <c r="AC805" s="1058"/>
      <c r="AD805" s="1058"/>
      <c r="AE805" s="1058"/>
      <c r="AF805" s="1058"/>
      <c r="AG805" s="105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9">
        <v>11</v>
      </c>
      <c r="B806" s="1059">
        <v>1</v>
      </c>
      <c r="C806" s="415"/>
      <c r="D806" s="415"/>
      <c r="E806" s="415"/>
      <c r="F806" s="415"/>
      <c r="G806" s="415"/>
      <c r="H806" s="415"/>
      <c r="I806" s="415"/>
      <c r="J806" s="416"/>
      <c r="K806" s="417"/>
      <c r="L806" s="417"/>
      <c r="M806" s="417"/>
      <c r="N806" s="417"/>
      <c r="O806" s="417"/>
      <c r="P806" s="318"/>
      <c r="Q806" s="318"/>
      <c r="R806" s="318"/>
      <c r="S806" s="318"/>
      <c r="T806" s="318"/>
      <c r="U806" s="318"/>
      <c r="V806" s="318"/>
      <c r="W806" s="318"/>
      <c r="X806" s="318"/>
      <c r="Y806" s="319"/>
      <c r="Z806" s="320"/>
      <c r="AA806" s="320"/>
      <c r="AB806" s="321"/>
      <c r="AC806" s="1058"/>
      <c r="AD806" s="1058"/>
      <c r="AE806" s="1058"/>
      <c r="AF806" s="1058"/>
      <c r="AG806" s="105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9">
        <v>12</v>
      </c>
      <c r="B807" s="1059">
        <v>1</v>
      </c>
      <c r="C807" s="415"/>
      <c r="D807" s="415"/>
      <c r="E807" s="415"/>
      <c r="F807" s="415"/>
      <c r="G807" s="415"/>
      <c r="H807" s="415"/>
      <c r="I807" s="415"/>
      <c r="J807" s="416"/>
      <c r="K807" s="417"/>
      <c r="L807" s="417"/>
      <c r="M807" s="417"/>
      <c r="N807" s="417"/>
      <c r="O807" s="417"/>
      <c r="P807" s="318"/>
      <c r="Q807" s="318"/>
      <c r="R807" s="318"/>
      <c r="S807" s="318"/>
      <c r="T807" s="318"/>
      <c r="U807" s="318"/>
      <c r="V807" s="318"/>
      <c r="W807" s="318"/>
      <c r="X807" s="318"/>
      <c r="Y807" s="319"/>
      <c r="Z807" s="320"/>
      <c r="AA807" s="320"/>
      <c r="AB807" s="321"/>
      <c r="AC807" s="1058"/>
      <c r="AD807" s="1058"/>
      <c r="AE807" s="1058"/>
      <c r="AF807" s="1058"/>
      <c r="AG807" s="105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9">
        <v>13</v>
      </c>
      <c r="B808" s="1059">
        <v>1</v>
      </c>
      <c r="C808" s="415"/>
      <c r="D808" s="415"/>
      <c r="E808" s="415"/>
      <c r="F808" s="415"/>
      <c r="G808" s="415"/>
      <c r="H808" s="415"/>
      <c r="I808" s="415"/>
      <c r="J808" s="416"/>
      <c r="K808" s="417"/>
      <c r="L808" s="417"/>
      <c r="M808" s="417"/>
      <c r="N808" s="417"/>
      <c r="O808" s="417"/>
      <c r="P808" s="318"/>
      <c r="Q808" s="318"/>
      <c r="R808" s="318"/>
      <c r="S808" s="318"/>
      <c r="T808" s="318"/>
      <c r="U808" s="318"/>
      <c r="V808" s="318"/>
      <c r="W808" s="318"/>
      <c r="X808" s="318"/>
      <c r="Y808" s="319"/>
      <c r="Z808" s="320"/>
      <c r="AA808" s="320"/>
      <c r="AB808" s="321"/>
      <c r="AC808" s="1058"/>
      <c r="AD808" s="1058"/>
      <c r="AE808" s="1058"/>
      <c r="AF808" s="1058"/>
      <c r="AG808" s="105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9">
        <v>14</v>
      </c>
      <c r="B809" s="1059">
        <v>1</v>
      </c>
      <c r="C809" s="415"/>
      <c r="D809" s="415"/>
      <c r="E809" s="415"/>
      <c r="F809" s="415"/>
      <c r="G809" s="415"/>
      <c r="H809" s="415"/>
      <c r="I809" s="415"/>
      <c r="J809" s="416"/>
      <c r="K809" s="417"/>
      <c r="L809" s="417"/>
      <c r="M809" s="417"/>
      <c r="N809" s="417"/>
      <c r="O809" s="417"/>
      <c r="P809" s="318"/>
      <c r="Q809" s="318"/>
      <c r="R809" s="318"/>
      <c r="S809" s="318"/>
      <c r="T809" s="318"/>
      <c r="U809" s="318"/>
      <c r="V809" s="318"/>
      <c r="W809" s="318"/>
      <c r="X809" s="318"/>
      <c r="Y809" s="319"/>
      <c r="Z809" s="320"/>
      <c r="AA809" s="320"/>
      <c r="AB809" s="321"/>
      <c r="AC809" s="1058"/>
      <c r="AD809" s="1058"/>
      <c r="AE809" s="1058"/>
      <c r="AF809" s="1058"/>
      <c r="AG809" s="105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9">
        <v>15</v>
      </c>
      <c r="B810" s="1059">
        <v>1</v>
      </c>
      <c r="C810" s="415"/>
      <c r="D810" s="415"/>
      <c r="E810" s="415"/>
      <c r="F810" s="415"/>
      <c r="G810" s="415"/>
      <c r="H810" s="415"/>
      <c r="I810" s="415"/>
      <c r="J810" s="416"/>
      <c r="K810" s="417"/>
      <c r="L810" s="417"/>
      <c r="M810" s="417"/>
      <c r="N810" s="417"/>
      <c r="O810" s="417"/>
      <c r="P810" s="318"/>
      <c r="Q810" s="318"/>
      <c r="R810" s="318"/>
      <c r="S810" s="318"/>
      <c r="T810" s="318"/>
      <c r="U810" s="318"/>
      <c r="V810" s="318"/>
      <c r="W810" s="318"/>
      <c r="X810" s="318"/>
      <c r="Y810" s="319"/>
      <c r="Z810" s="320"/>
      <c r="AA810" s="320"/>
      <c r="AB810" s="321"/>
      <c r="AC810" s="1058"/>
      <c r="AD810" s="1058"/>
      <c r="AE810" s="1058"/>
      <c r="AF810" s="1058"/>
      <c r="AG810" s="105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9">
        <v>16</v>
      </c>
      <c r="B811" s="1059">
        <v>1</v>
      </c>
      <c r="C811" s="415"/>
      <c r="D811" s="415"/>
      <c r="E811" s="415"/>
      <c r="F811" s="415"/>
      <c r="G811" s="415"/>
      <c r="H811" s="415"/>
      <c r="I811" s="415"/>
      <c r="J811" s="416"/>
      <c r="K811" s="417"/>
      <c r="L811" s="417"/>
      <c r="M811" s="417"/>
      <c r="N811" s="417"/>
      <c r="O811" s="417"/>
      <c r="P811" s="318"/>
      <c r="Q811" s="318"/>
      <c r="R811" s="318"/>
      <c r="S811" s="318"/>
      <c r="T811" s="318"/>
      <c r="U811" s="318"/>
      <c r="V811" s="318"/>
      <c r="W811" s="318"/>
      <c r="X811" s="318"/>
      <c r="Y811" s="319"/>
      <c r="Z811" s="320"/>
      <c r="AA811" s="320"/>
      <c r="AB811" s="321"/>
      <c r="AC811" s="1058"/>
      <c r="AD811" s="1058"/>
      <c r="AE811" s="1058"/>
      <c r="AF811" s="1058"/>
      <c r="AG811" s="105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9">
        <v>17</v>
      </c>
      <c r="B812" s="1059">
        <v>1</v>
      </c>
      <c r="C812" s="415"/>
      <c r="D812" s="415"/>
      <c r="E812" s="415"/>
      <c r="F812" s="415"/>
      <c r="G812" s="415"/>
      <c r="H812" s="415"/>
      <c r="I812" s="415"/>
      <c r="J812" s="416"/>
      <c r="K812" s="417"/>
      <c r="L812" s="417"/>
      <c r="M812" s="417"/>
      <c r="N812" s="417"/>
      <c r="O812" s="417"/>
      <c r="P812" s="318"/>
      <c r="Q812" s="318"/>
      <c r="R812" s="318"/>
      <c r="S812" s="318"/>
      <c r="T812" s="318"/>
      <c r="U812" s="318"/>
      <c r="V812" s="318"/>
      <c r="W812" s="318"/>
      <c r="X812" s="318"/>
      <c r="Y812" s="319"/>
      <c r="Z812" s="320"/>
      <c r="AA812" s="320"/>
      <c r="AB812" s="321"/>
      <c r="AC812" s="1058"/>
      <c r="AD812" s="1058"/>
      <c r="AE812" s="1058"/>
      <c r="AF812" s="1058"/>
      <c r="AG812" s="105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9">
        <v>18</v>
      </c>
      <c r="B813" s="1059">
        <v>1</v>
      </c>
      <c r="C813" s="415"/>
      <c r="D813" s="415"/>
      <c r="E813" s="415"/>
      <c r="F813" s="415"/>
      <c r="G813" s="415"/>
      <c r="H813" s="415"/>
      <c r="I813" s="415"/>
      <c r="J813" s="416"/>
      <c r="K813" s="417"/>
      <c r="L813" s="417"/>
      <c r="M813" s="417"/>
      <c r="N813" s="417"/>
      <c r="O813" s="417"/>
      <c r="P813" s="318"/>
      <c r="Q813" s="318"/>
      <c r="R813" s="318"/>
      <c r="S813" s="318"/>
      <c r="T813" s="318"/>
      <c r="U813" s="318"/>
      <c r="V813" s="318"/>
      <c r="W813" s="318"/>
      <c r="X813" s="318"/>
      <c r="Y813" s="319"/>
      <c r="Z813" s="320"/>
      <c r="AA813" s="320"/>
      <c r="AB813" s="321"/>
      <c r="AC813" s="1058"/>
      <c r="AD813" s="1058"/>
      <c r="AE813" s="1058"/>
      <c r="AF813" s="1058"/>
      <c r="AG813" s="105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9">
        <v>19</v>
      </c>
      <c r="B814" s="1059">
        <v>1</v>
      </c>
      <c r="C814" s="415"/>
      <c r="D814" s="415"/>
      <c r="E814" s="415"/>
      <c r="F814" s="415"/>
      <c r="G814" s="415"/>
      <c r="H814" s="415"/>
      <c r="I814" s="415"/>
      <c r="J814" s="416"/>
      <c r="K814" s="417"/>
      <c r="L814" s="417"/>
      <c r="M814" s="417"/>
      <c r="N814" s="417"/>
      <c r="O814" s="417"/>
      <c r="P814" s="318"/>
      <c r="Q814" s="318"/>
      <c r="R814" s="318"/>
      <c r="S814" s="318"/>
      <c r="T814" s="318"/>
      <c r="U814" s="318"/>
      <c r="V814" s="318"/>
      <c r="W814" s="318"/>
      <c r="X814" s="318"/>
      <c r="Y814" s="319"/>
      <c r="Z814" s="320"/>
      <c r="AA814" s="320"/>
      <c r="AB814" s="321"/>
      <c r="AC814" s="1058"/>
      <c r="AD814" s="1058"/>
      <c r="AE814" s="1058"/>
      <c r="AF814" s="1058"/>
      <c r="AG814" s="105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9">
        <v>20</v>
      </c>
      <c r="B815" s="1059">
        <v>1</v>
      </c>
      <c r="C815" s="415"/>
      <c r="D815" s="415"/>
      <c r="E815" s="415"/>
      <c r="F815" s="415"/>
      <c r="G815" s="415"/>
      <c r="H815" s="415"/>
      <c r="I815" s="415"/>
      <c r="J815" s="416"/>
      <c r="K815" s="417"/>
      <c r="L815" s="417"/>
      <c r="M815" s="417"/>
      <c r="N815" s="417"/>
      <c r="O815" s="417"/>
      <c r="P815" s="318"/>
      <c r="Q815" s="318"/>
      <c r="R815" s="318"/>
      <c r="S815" s="318"/>
      <c r="T815" s="318"/>
      <c r="U815" s="318"/>
      <c r="V815" s="318"/>
      <c r="W815" s="318"/>
      <c r="X815" s="318"/>
      <c r="Y815" s="319"/>
      <c r="Z815" s="320"/>
      <c r="AA815" s="320"/>
      <c r="AB815" s="321"/>
      <c r="AC815" s="1058"/>
      <c r="AD815" s="1058"/>
      <c r="AE815" s="1058"/>
      <c r="AF815" s="1058"/>
      <c r="AG815" s="105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9">
        <v>21</v>
      </c>
      <c r="B816" s="1059">
        <v>1</v>
      </c>
      <c r="C816" s="415"/>
      <c r="D816" s="415"/>
      <c r="E816" s="415"/>
      <c r="F816" s="415"/>
      <c r="G816" s="415"/>
      <c r="H816" s="415"/>
      <c r="I816" s="415"/>
      <c r="J816" s="416"/>
      <c r="K816" s="417"/>
      <c r="L816" s="417"/>
      <c r="M816" s="417"/>
      <c r="N816" s="417"/>
      <c r="O816" s="417"/>
      <c r="P816" s="318"/>
      <c r="Q816" s="318"/>
      <c r="R816" s="318"/>
      <c r="S816" s="318"/>
      <c r="T816" s="318"/>
      <c r="U816" s="318"/>
      <c r="V816" s="318"/>
      <c r="W816" s="318"/>
      <c r="X816" s="318"/>
      <c r="Y816" s="319"/>
      <c r="Z816" s="320"/>
      <c r="AA816" s="320"/>
      <c r="AB816" s="321"/>
      <c r="AC816" s="1058"/>
      <c r="AD816" s="1058"/>
      <c r="AE816" s="1058"/>
      <c r="AF816" s="1058"/>
      <c r="AG816" s="105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9">
        <v>22</v>
      </c>
      <c r="B817" s="1059">
        <v>1</v>
      </c>
      <c r="C817" s="415"/>
      <c r="D817" s="415"/>
      <c r="E817" s="415"/>
      <c r="F817" s="415"/>
      <c r="G817" s="415"/>
      <c r="H817" s="415"/>
      <c r="I817" s="415"/>
      <c r="J817" s="416"/>
      <c r="K817" s="417"/>
      <c r="L817" s="417"/>
      <c r="M817" s="417"/>
      <c r="N817" s="417"/>
      <c r="O817" s="417"/>
      <c r="P817" s="318"/>
      <c r="Q817" s="318"/>
      <c r="R817" s="318"/>
      <c r="S817" s="318"/>
      <c r="T817" s="318"/>
      <c r="U817" s="318"/>
      <c r="V817" s="318"/>
      <c r="W817" s="318"/>
      <c r="X817" s="318"/>
      <c r="Y817" s="319"/>
      <c r="Z817" s="320"/>
      <c r="AA817" s="320"/>
      <c r="AB817" s="321"/>
      <c r="AC817" s="1058"/>
      <c r="AD817" s="1058"/>
      <c r="AE817" s="1058"/>
      <c r="AF817" s="1058"/>
      <c r="AG817" s="105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9">
        <v>23</v>
      </c>
      <c r="B818" s="1059">
        <v>1</v>
      </c>
      <c r="C818" s="415"/>
      <c r="D818" s="415"/>
      <c r="E818" s="415"/>
      <c r="F818" s="415"/>
      <c r="G818" s="415"/>
      <c r="H818" s="415"/>
      <c r="I818" s="415"/>
      <c r="J818" s="416"/>
      <c r="K818" s="417"/>
      <c r="L818" s="417"/>
      <c r="M818" s="417"/>
      <c r="N818" s="417"/>
      <c r="O818" s="417"/>
      <c r="P818" s="318"/>
      <c r="Q818" s="318"/>
      <c r="R818" s="318"/>
      <c r="S818" s="318"/>
      <c r="T818" s="318"/>
      <c r="U818" s="318"/>
      <c r="V818" s="318"/>
      <c r="W818" s="318"/>
      <c r="X818" s="318"/>
      <c r="Y818" s="319"/>
      <c r="Z818" s="320"/>
      <c r="AA818" s="320"/>
      <c r="AB818" s="321"/>
      <c r="AC818" s="1058"/>
      <c r="AD818" s="1058"/>
      <c r="AE818" s="1058"/>
      <c r="AF818" s="1058"/>
      <c r="AG818" s="105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9">
        <v>24</v>
      </c>
      <c r="B819" s="1059">
        <v>1</v>
      </c>
      <c r="C819" s="415"/>
      <c r="D819" s="415"/>
      <c r="E819" s="415"/>
      <c r="F819" s="415"/>
      <c r="G819" s="415"/>
      <c r="H819" s="415"/>
      <c r="I819" s="415"/>
      <c r="J819" s="416"/>
      <c r="K819" s="417"/>
      <c r="L819" s="417"/>
      <c r="M819" s="417"/>
      <c r="N819" s="417"/>
      <c r="O819" s="417"/>
      <c r="P819" s="318"/>
      <c r="Q819" s="318"/>
      <c r="R819" s="318"/>
      <c r="S819" s="318"/>
      <c r="T819" s="318"/>
      <c r="U819" s="318"/>
      <c r="V819" s="318"/>
      <c r="W819" s="318"/>
      <c r="X819" s="318"/>
      <c r="Y819" s="319"/>
      <c r="Z819" s="320"/>
      <c r="AA819" s="320"/>
      <c r="AB819" s="321"/>
      <c r="AC819" s="1058"/>
      <c r="AD819" s="1058"/>
      <c r="AE819" s="1058"/>
      <c r="AF819" s="1058"/>
      <c r="AG819" s="105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9">
        <v>25</v>
      </c>
      <c r="B820" s="1059">
        <v>1</v>
      </c>
      <c r="C820" s="415"/>
      <c r="D820" s="415"/>
      <c r="E820" s="415"/>
      <c r="F820" s="415"/>
      <c r="G820" s="415"/>
      <c r="H820" s="415"/>
      <c r="I820" s="415"/>
      <c r="J820" s="416"/>
      <c r="K820" s="417"/>
      <c r="L820" s="417"/>
      <c r="M820" s="417"/>
      <c r="N820" s="417"/>
      <c r="O820" s="417"/>
      <c r="P820" s="318"/>
      <c r="Q820" s="318"/>
      <c r="R820" s="318"/>
      <c r="S820" s="318"/>
      <c r="T820" s="318"/>
      <c r="U820" s="318"/>
      <c r="V820" s="318"/>
      <c r="W820" s="318"/>
      <c r="X820" s="318"/>
      <c r="Y820" s="319"/>
      <c r="Z820" s="320"/>
      <c r="AA820" s="320"/>
      <c r="AB820" s="321"/>
      <c r="AC820" s="1058"/>
      <c r="AD820" s="1058"/>
      <c r="AE820" s="1058"/>
      <c r="AF820" s="1058"/>
      <c r="AG820" s="105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9">
        <v>26</v>
      </c>
      <c r="B821" s="1059">
        <v>1</v>
      </c>
      <c r="C821" s="415"/>
      <c r="D821" s="415"/>
      <c r="E821" s="415"/>
      <c r="F821" s="415"/>
      <c r="G821" s="415"/>
      <c r="H821" s="415"/>
      <c r="I821" s="415"/>
      <c r="J821" s="416"/>
      <c r="K821" s="417"/>
      <c r="L821" s="417"/>
      <c r="M821" s="417"/>
      <c r="N821" s="417"/>
      <c r="O821" s="417"/>
      <c r="P821" s="318"/>
      <c r="Q821" s="318"/>
      <c r="R821" s="318"/>
      <c r="S821" s="318"/>
      <c r="T821" s="318"/>
      <c r="U821" s="318"/>
      <c r="V821" s="318"/>
      <c r="W821" s="318"/>
      <c r="X821" s="318"/>
      <c r="Y821" s="319"/>
      <c r="Z821" s="320"/>
      <c r="AA821" s="320"/>
      <c r="AB821" s="321"/>
      <c r="AC821" s="1058"/>
      <c r="AD821" s="1058"/>
      <c r="AE821" s="1058"/>
      <c r="AF821" s="1058"/>
      <c r="AG821" s="105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9">
        <v>27</v>
      </c>
      <c r="B822" s="1059">
        <v>1</v>
      </c>
      <c r="C822" s="415"/>
      <c r="D822" s="415"/>
      <c r="E822" s="415"/>
      <c r="F822" s="415"/>
      <c r="G822" s="415"/>
      <c r="H822" s="415"/>
      <c r="I822" s="415"/>
      <c r="J822" s="416"/>
      <c r="K822" s="417"/>
      <c r="L822" s="417"/>
      <c r="M822" s="417"/>
      <c r="N822" s="417"/>
      <c r="O822" s="417"/>
      <c r="P822" s="318"/>
      <c r="Q822" s="318"/>
      <c r="R822" s="318"/>
      <c r="S822" s="318"/>
      <c r="T822" s="318"/>
      <c r="U822" s="318"/>
      <c r="V822" s="318"/>
      <c r="W822" s="318"/>
      <c r="X822" s="318"/>
      <c r="Y822" s="319"/>
      <c r="Z822" s="320"/>
      <c r="AA822" s="320"/>
      <c r="AB822" s="321"/>
      <c r="AC822" s="1058"/>
      <c r="AD822" s="1058"/>
      <c r="AE822" s="1058"/>
      <c r="AF822" s="1058"/>
      <c r="AG822" s="105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9">
        <v>28</v>
      </c>
      <c r="B823" s="1059">
        <v>1</v>
      </c>
      <c r="C823" s="415"/>
      <c r="D823" s="415"/>
      <c r="E823" s="415"/>
      <c r="F823" s="415"/>
      <c r="G823" s="415"/>
      <c r="H823" s="415"/>
      <c r="I823" s="415"/>
      <c r="J823" s="416"/>
      <c r="K823" s="417"/>
      <c r="L823" s="417"/>
      <c r="M823" s="417"/>
      <c r="N823" s="417"/>
      <c r="O823" s="417"/>
      <c r="P823" s="318"/>
      <c r="Q823" s="318"/>
      <c r="R823" s="318"/>
      <c r="S823" s="318"/>
      <c r="T823" s="318"/>
      <c r="U823" s="318"/>
      <c r="V823" s="318"/>
      <c r="W823" s="318"/>
      <c r="X823" s="318"/>
      <c r="Y823" s="319"/>
      <c r="Z823" s="320"/>
      <c r="AA823" s="320"/>
      <c r="AB823" s="321"/>
      <c r="AC823" s="1058"/>
      <c r="AD823" s="1058"/>
      <c r="AE823" s="1058"/>
      <c r="AF823" s="1058"/>
      <c r="AG823" s="105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9">
        <v>29</v>
      </c>
      <c r="B824" s="1059">
        <v>1</v>
      </c>
      <c r="C824" s="415"/>
      <c r="D824" s="415"/>
      <c r="E824" s="415"/>
      <c r="F824" s="415"/>
      <c r="G824" s="415"/>
      <c r="H824" s="415"/>
      <c r="I824" s="415"/>
      <c r="J824" s="416"/>
      <c r="K824" s="417"/>
      <c r="L824" s="417"/>
      <c r="M824" s="417"/>
      <c r="N824" s="417"/>
      <c r="O824" s="417"/>
      <c r="P824" s="318"/>
      <c r="Q824" s="318"/>
      <c r="R824" s="318"/>
      <c r="S824" s="318"/>
      <c r="T824" s="318"/>
      <c r="U824" s="318"/>
      <c r="V824" s="318"/>
      <c r="W824" s="318"/>
      <c r="X824" s="318"/>
      <c r="Y824" s="319"/>
      <c r="Z824" s="320"/>
      <c r="AA824" s="320"/>
      <c r="AB824" s="321"/>
      <c r="AC824" s="1058"/>
      <c r="AD824" s="1058"/>
      <c r="AE824" s="1058"/>
      <c r="AF824" s="1058"/>
      <c r="AG824" s="105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9">
        <v>30</v>
      </c>
      <c r="B825" s="1059">
        <v>1</v>
      </c>
      <c r="C825" s="415"/>
      <c r="D825" s="415"/>
      <c r="E825" s="415"/>
      <c r="F825" s="415"/>
      <c r="G825" s="415"/>
      <c r="H825" s="415"/>
      <c r="I825" s="415"/>
      <c r="J825" s="416"/>
      <c r="K825" s="417"/>
      <c r="L825" s="417"/>
      <c r="M825" s="417"/>
      <c r="N825" s="417"/>
      <c r="O825" s="417"/>
      <c r="P825" s="318"/>
      <c r="Q825" s="318"/>
      <c r="R825" s="318"/>
      <c r="S825" s="318"/>
      <c r="T825" s="318"/>
      <c r="U825" s="318"/>
      <c r="V825" s="318"/>
      <c r="W825" s="318"/>
      <c r="X825" s="318"/>
      <c r="Y825" s="319"/>
      <c r="Z825" s="320"/>
      <c r="AA825" s="320"/>
      <c r="AB825" s="321"/>
      <c r="AC825" s="1058"/>
      <c r="AD825" s="1058"/>
      <c r="AE825" s="1058"/>
      <c r="AF825" s="1058"/>
      <c r="AG825" s="105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9">
        <v>1</v>
      </c>
      <c r="B829" s="1059">
        <v>1</v>
      </c>
      <c r="C829" s="415"/>
      <c r="D829" s="415"/>
      <c r="E829" s="415"/>
      <c r="F829" s="415"/>
      <c r="G829" s="415"/>
      <c r="H829" s="415"/>
      <c r="I829" s="415"/>
      <c r="J829" s="416"/>
      <c r="K829" s="417"/>
      <c r="L829" s="417"/>
      <c r="M829" s="417"/>
      <c r="N829" s="417"/>
      <c r="O829" s="417"/>
      <c r="P829" s="318"/>
      <c r="Q829" s="318"/>
      <c r="R829" s="318"/>
      <c r="S829" s="318"/>
      <c r="T829" s="318"/>
      <c r="U829" s="318"/>
      <c r="V829" s="318"/>
      <c r="W829" s="318"/>
      <c r="X829" s="318"/>
      <c r="Y829" s="319"/>
      <c r="Z829" s="320"/>
      <c r="AA829" s="320"/>
      <c r="AB829" s="321"/>
      <c r="AC829" s="1058"/>
      <c r="AD829" s="1058"/>
      <c r="AE829" s="1058"/>
      <c r="AF829" s="1058"/>
      <c r="AG829" s="105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9">
        <v>2</v>
      </c>
      <c r="B830" s="1059">
        <v>1</v>
      </c>
      <c r="C830" s="415"/>
      <c r="D830" s="415"/>
      <c r="E830" s="415"/>
      <c r="F830" s="415"/>
      <c r="G830" s="415"/>
      <c r="H830" s="415"/>
      <c r="I830" s="415"/>
      <c r="J830" s="416"/>
      <c r="K830" s="417"/>
      <c r="L830" s="417"/>
      <c r="M830" s="417"/>
      <c r="N830" s="417"/>
      <c r="O830" s="417"/>
      <c r="P830" s="318"/>
      <c r="Q830" s="318"/>
      <c r="R830" s="318"/>
      <c r="S830" s="318"/>
      <c r="T830" s="318"/>
      <c r="U830" s="318"/>
      <c r="V830" s="318"/>
      <c r="W830" s="318"/>
      <c r="X830" s="318"/>
      <c r="Y830" s="319"/>
      <c r="Z830" s="320"/>
      <c r="AA830" s="320"/>
      <c r="AB830" s="321"/>
      <c r="AC830" s="1058"/>
      <c r="AD830" s="1058"/>
      <c r="AE830" s="1058"/>
      <c r="AF830" s="1058"/>
      <c r="AG830" s="105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9">
        <v>3</v>
      </c>
      <c r="B831" s="1059">
        <v>1</v>
      </c>
      <c r="C831" s="415"/>
      <c r="D831" s="415"/>
      <c r="E831" s="415"/>
      <c r="F831" s="415"/>
      <c r="G831" s="415"/>
      <c r="H831" s="415"/>
      <c r="I831" s="415"/>
      <c r="J831" s="416"/>
      <c r="K831" s="417"/>
      <c r="L831" s="417"/>
      <c r="M831" s="417"/>
      <c r="N831" s="417"/>
      <c r="O831" s="417"/>
      <c r="P831" s="318"/>
      <c r="Q831" s="318"/>
      <c r="R831" s="318"/>
      <c r="S831" s="318"/>
      <c r="T831" s="318"/>
      <c r="U831" s="318"/>
      <c r="V831" s="318"/>
      <c r="W831" s="318"/>
      <c r="X831" s="318"/>
      <c r="Y831" s="319"/>
      <c r="Z831" s="320"/>
      <c r="AA831" s="320"/>
      <c r="AB831" s="321"/>
      <c r="AC831" s="1058"/>
      <c r="AD831" s="1058"/>
      <c r="AE831" s="1058"/>
      <c r="AF831" s="1058"/>
      <c r="AG831" s="105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9">
        <v>4</v>
      </c>
      <c r="B832" s="1059">
        <v>1</v>
      </c>
      <c r="C832" s="415"/>
      <c r="D832" s="415"/>
      <c r="E832" s="415"/>
      <c r="F832" s="415"/>
      <c r="G832" s="415"/>
      <c r="H832" s="415"/>
      <c r="I832" s="415"/>
      <c r="J832" s="416"/>
      <c r="K832" s="417"/>
      <c r="L832" s="417"/>
      <c r="M832" s="417"/>
      <c r="N832" s="417"/>
      <c r="O832" s="417"/>
      <c r="P832" s="318"/>
      <c r="Q832" s="318"/>
      <c r="R832" s="318"/>
      <c r="S832" s="318"/>
      <c r="T832" s="318"/>
      <c r="U832" s="318"/>
      <c r="V832" s="318"/>
      <c r="W832" s="318"/>
      <c r="X832" s="318"/>
      <c r="Y832" s="319"/>
      <c r="Z832" s="320"/>
      <c r="AA832" s="320"/>
      <c r="AB832" s="321"/>
      <c r="AC832" s="1058"/>
      <c r="AD832" s="1058"/>
      <c r="AE832" s="1058"/>
      <c r="AF832" s="1058"/>
      <c r="AG832" s="105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9">
        <v>5</v>
      </c>
      <c r="B833" s="1059">
        <v>1</v>
      </c>
      <c r="C833" s="415"/>
      <c r="D833" s="415"/>
      <c r="E833" s="415"/>
      <c r="F833" s="415"/>
      <c r="G833" s="415"/>
      <c r="H833" s="415"/>
      <c r="I833" s="415"/>
      <c r="J833" s="416"/>
      <c r="K833" s="417"/>
      <c r="L833" s="417"/>
      <c r="M833" s="417"/>
      <c r="N833" s="417"/>
      <c r="O833" s="417"/>
      <c r="P833" s="318"/>
      <c r="Q833" s="318"/>
      <c r="R833" s="318"/>
      <c r="S833" s="318"/>
      <c r="T833" s="318"/>
      <c r="U833" s="318"/>
      <c r="V833" s="318"/>
      <c r="W833" s="318"/>
      <c r="X833" s="318"/>
      <c r="Y833" s="319"/>
      <c r="Z833" s="320"/>
      <c r="AA833" s="320"/>
      <c r="AB833" s="321"/>
      <c r="AC833" s="1058"/>
      <c r="AD833" s="1058"/>
      <c r="AE833" s="1058"/>
      <c r="AF833" s="1058"/>
      <c r="AG833" s="105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9">
        <v>6</v>
      </c>
      <c r="B834" s="1059">
        <v>1</v>
      </c>
      <c r="C834" s="415"/>
      <c r="D834" s="415"/>
      <c r="E834" s="415"/>
      <c r="F834" s="415"/>
      <c r="G834" s="415"/>
      <c r="H834" s="415"/>
      <c r="I834" s="415"/>
      <c r="J834" s="416"/>
      <c r="K834" s="417"/>
      <c r="L834" s="417"/>
      <c r="M834" s="417"/>
      <c r="N834" s="417"/>
      <c r="O834" s="417"/>
      <c r="P834" s="318"/>
      <c r="Q834" s="318"/>
      <c r="R834" s="318"/>
      <c r="S834" s="318"/>
      <c r="T834" s="318"/>
      <c r="U834" s="318"/>
      <c r="V834" s="318"/>
      <c r="W834" s="318"/>
      <c r="X834" s="318"/>
      <c r="Y834" s="319"/>
      <c r="Z834" s="320"/>
      <c r="AA834" s="320"/>
      <c r="AB834" s="321"/>
      <c r="AC834" s="1058"/>
      <c r="AD834" s="1058"/>
      <c r="AE834" s="1058"/>
      <c r="AF834" s="1058"/>
      <c r="AG834" s="105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9">
        <v>7</v>
      </c>
      <c r="B835" s="1059">
        <v>1</v>
      </c>
      <c r="C835" s="415"/>
      <c r="D835" s="415"/>
      <c r="E835" s="415"/>
      <c r="F835" s="415"/>
      <c r="G835" s="415"/>
      <c r="H835" s="415"/>
      <c r="I835" s="415"/>
      <c r="J835" s="416"/>
      <c r="K835" s="417"/>
      <c r="L835" s="417"/>
      <c r="M835" s="417"/>
      <c r="N835" s="417"/>
      <c r="O835" s="417"/>
      <c r="P835" s="318"/>
      <c r="Q835" s="318"/>
      <c r="R835" s="318"/>
      <c r="S835" s="318"/>
      <c r="T835" s="318"/>
      <c r="U835" s="318"/>
      <c r="V835" s="318"/>
      <c r="W835" s="318"/>
      <c r="X835" s="318"/>
      <c r="Y835" s="319"/>
      <c r="Z835" s="320"/>
      <c r="AA835" s="320"/>
      <c r="AB835" s="321"/>
      <c r="AC835" s="1058"/>
      <c r="AD835" s="1058"/>
      <c r="AE835" s="1058"/>
      <c r="AF835" s="1058"/>
      <c r="AG835" s="105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9">
        <v>8</v>
      </c>
      <c r="B836" s="1059">
        <v>1</v>
      </c>
      <c r="C836" s="415"/>
      <c r="D836" s="415"/>
      <c r="E836" s="415"/>
      <c r="F836" s="415"/>
      <c r="G836" s="415"/>
      <c r="H836" s="415"/>
      <c r="I836" s="415"/>
      <c r="J836" s="416"/>
      <c r="K836" s="417"/>
      <c r="L836" s="417"/>
      <c r="M836" s="417"/>
      <c r="N836" s="417"/>
      <c r="O836" s="417"/>
      <c r="P836" s="318"/>
      <c r="Q836" s="318"/>
      <c r="R836" s="318"/>
      <c r="S836" s="318"/>
      <c r="T836" s="318"/>
      <c r="U836" s="318"/>
      <c r="V836" s="318"/>
      <c r="W836" s="318"/>
      <c r="X836" s="318"/>
      <c r="Y836" s="319"/>
      <c r="Z836" s="320"/>
      <c r="AA836" s="320"/>
      <c r="AB836" s="321"/>
      <c r="AC836" s="1058"/>
      <c r="AD836" s="1058"/>
      <c r="AE836" s="1058"/>
      <c r="AF836" s="1058"/>
      <c r="AG836" s="105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9">
        <v>9</v>
      </c>
      <c r="B837" s="1059">
        <v>1</v>
      </c>
      <c r="C837" s="415"/>
      <c r="D837" s="415"/>
      <c r="E837" s="415"/>
      <c r="F837" s="415"/>
      <c r="G837" s="415"/>
      <c r="H837" s="415"/>
      <c r="I837" s="415"/>
      <c r="J837" s="416"/>
      <c r="K837" s="417"/>
      <c r="L837" s="417"/>
      <c r="M837" s="417"/>
      <c r="N837" s="417"/>
      <c r="O837" s="417"/>
      <c r="P837" s="318"/>
      <c r="Q837" s="318"/>
      <c r="R837" s="318"/>
      <c r="S837" s="318"/>
      <c r="T837" s="318"/>
      <c r="U837" s="318"/>
      <c r="V837" s="318"/>
      <c r="W837" s="318"/>
      <c r="X837" s="318"/>
      <c r="Y837" s="319"/>
      <c r="Z837" s="320"/>
      <c r="AA837" s="320"/>
      <c r="AB837" s="321"/>
      <c r="AC837" s="1058"/>
      <c r="AD837" s="1058"/>
      <c r="AE837" s="1058"/>
      <c r="AF837" s="1058"/>
      <c r="AG837" s="105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9">
        <v>10</v>
      </c>
      <c r="B838" s="1059">
        <v>1</v>
      </c>
      <c r="C838" s="415"/>
      <c r="D838" s="415"/>
      <c r="E838" s="415"/>
      <c r="F838" s="415"/>
      <c r="G838" s="415"/>
      <c r="H838" s="415"/>
      <c r="I838" s="415"/>
      <c r="J838" s="416"/>
      <c r="K838" s="417"/>
      <c r="L838" s="417"/>
      <c r="M838" s="417"/>
      <c r="N838" s="417"/>
      <c r="O838" s="417"/>
      <c r="P838" s="318"/>
      <c r="Q838" s="318"/>
      <c r="R838" s="318"/>
      <c r="S838" s="318"/>
      <c r="T838" s="318"/>
      <c r="U838" s="318"/>
      <c r="V838" s="318"/>
      <c r="W838" s="318"/>
      <c r="X838" s="318"/>
      <c r="Y838" s="319"/>
      <c r="Z838" s="320"/>
      <c r="AA838" s="320"/>
      <c r="AB838" s="321"/>
      <c r="AC838" s="1058"/>
      <c r="AD838" s="1058"/>
      <c r="AE838" s="1058"/>
      <c r="AF838" s="1058"/>
      <c r="AG838" s="105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9">
        <v>11</v>
      </c>
      <c r="B839" s="1059">
        <v>1</v>
      </c>
      <c r="C839" s="415"/>
      <c r="D839" s="415"/>
      <c r="E839" s="415"/>
      <c r="F839" s="415"/>
      <c r="G839" s="415"/>
      <c r="H839" s="415"/>
      <c r="I839" s="415"/>
      <c r="J839" s="416"/>
      <c r="K839" s="417"/>
      <c r="L839" s="417"/>
      <c r="M839" s="417"/>
      <c r="N839" s="417"/>
      <c r="O839" s="417"/>
      <c r="P839" s="318"/>
      <c r="Q839" s="318"/>
      <c r="R839" s="318"/>
      <c r="S839" s="318"/>
      <c r="T839" s="318"/>
      <c r="U839" s="318"/>
      <c r="V839" s="318"/>
      <c r="W839" s="318"/>
      <c r="X839" s="318"/>
      <c r="Y839" s="319"/>
      <c r="Z839" s="320"/>
      <c r="AA839" s="320"/>
      <c r="AB839" s="321"/>
      <c r="AC839" s="1058"/>
      <c r="AD839" s="1058"/>
      <c r="AE839" s="1058"/>
      <c r="AF839" s="1058"/>
      <c r="AG839" s="105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9">
        <v>12</v>
      </c>
      <c r="B840" s="1059">
        <v>1</v>
      </c>
      <c r="C840" s="415"/>
      <c r="D840" s="415"/>
      <c r="E840" s="415"/>
      <c r="F840" s="415"/>
      <c r="G840" s="415"/>
      <c r="H840" s="415"/>
      <c r="I840" s="415"/>
      <c r="J840" s="416"/>
      <c r="K840" s="417"/>
      <c r="L840" s="417"/>
      <c r="M840" s="417"/>
      <c r="N840" s="417"/>
      <c r="O840" s="417"/>
      <c r="P840" s="318"/>
      <c r="Q840" s="318"/>
      <c r="R840" s="318"/>
      <c r="S840" s="318"/>
      <c r="T840" s="318"/>
      <c r="U840" s="318"/>
      <c r="V840" s="318"/>
      <c r="W840" s="318"/>
      <c r="X840" s="318"/>
      <c r="Y840" s="319"/>
      <c r="Z840" s="320"/>
      <c r="AA840" s="320"/>
      <c r="AB840" s="321"/>
      <c r="AC840" s="1058"/>
      <c r="AD840" s="1058"/>
      <c r="AE840" s="1058"/>
      <c r="AF840" s="1058"/>
      <c r="AG840" s="105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9">
        <v>13</v>
      </c>
      <c r="B841" s="1059">
        <v>1</v>
      </c>
      <c r="C841" s="415"/>
      <c r="D841" s="415"/>
      <c r="E841" s="415"/>
      <c r="F841" s="415"/>
      <c r="G841" s="415"/>
      <c r="H841" s="415"/>
      <c r="I841" s="415"/>
      <c r="J841" s="416"/>
      <c r="K841" s="417"/>
      <c r="L841" s="417"/>
      <c r="M841" s="417"/>
      <c r="N841" s="417"/>
      <c r="O841" s="417"/>
      <c r="P841" s="318"/>
      <c r="Q841" s="318"/>
      <c r="R841" s="318"/>
      <c r="S841" s="318"/>
      <c r="T841" s="318"/>
      <c r="U841" s="318"/>
      <c r="V841" s="318"/>
      <c r="W841" s="318"/>
      <c r="X841" s="318"/>
      <c r="Y841" s="319"/>
      <c r="Z841" s="320"/>
      <c r="AA841" s="320"/>
      <c r="AB841" s="321"/>
      <c r="AC841" s="1058"/>
      <c r="AD841" s="1058"/>
      <c r="AE841" s="1058"/>
      <c r="AF841" s="1058"/>
      <c r="AG841" s="105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9">
        <v>14</v>
      </c>
      <c r="B842" s="1059">
        <v>1</v>
      </c>
      <c r="C842" s="415"/>
      <c r="D842" s="415"/>
      <c r="E842" s="415"/>
      <c r="F842" s="415"/>
      <c r="G842" s="415"/>
      <c r="H842" s="415"/>
      <c r="I842" s="415"/>
      <c r="J842" s="416"/>
      <c r="K842" s="417"/>
      <c r="L842" s="417"/>
      <c r="M842" s="417"/>
      <c r="N842" s="417"/>
      <c r="O842" s="417"/>
      <c r="P842" s="318"/>
      <c r="Q842" s="318"/>
      <c r="R842" s="318"/>
      <c r="S842" s="318"/>
      <c r="T842" s="318"/>
      <c r="U842" s="318"/>
      <c r="V842" s="318"/>
      <c r="W842" s="318"/>
      <c r="X842" s="318"/>
      <c r="Y842" s="319"/>
      <c r="Z842" s="320"/>
      <c r="AA842" s="320"/>
      <c r="AB842" s="321"/>
      <c r="AC842" s="1058"/>
      <c r="AD842" s="1058"/>
      <c r="AE842" s="1058"/>
      <c r="AF842" s="1058"/>
      <c r="AG842" s="105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9">
        <v>15</v>
      </c>
      <c r="B843" s="1059">
        <v>1</v>
      </c>
      <c r="C843" s="415"/>
      <c r="D843" s="415"/>
      <c r="E843" s="415"/>
      <c r="F843" s="415"/>
      <c r="G843" s="415"/>
      <c r="H843" s="415"/>
      <c r="I843" s="415"/>
      <c r="J843" s="416"/>
      <c r="K843" s="417"/>
      <c r="L843" s="417"/>
      <c r="M843" s="417"/>
      <c r="N843" s="417"/>
      <c r="O843" s="417"/>
      <c r="P843" s="318"/>
      <c r="Q843" s="318"/>
      <c r="R843" s="318"/>
      <c r="S843" s="318"/>
      <c r="T843" s="318"/>
      <c r="U843" s="318"/>
      <c r="V843" s="318"/>
      <c r="W843" s="318"/>
      <c r="X843" s="318"/>
      <c r="Y843" s="319"/>
      <c r="Z843" s="320"/>
      <c r="AA843" s="320"/>
      <c r="AB843" s="321"/>
      <c r="AC843" s="1058"/>
      <c r="AD843" s="1058"/>
      <c r="AE843" s="1058"/>
      <c r="AF843" s="1058"/>
      <c r="AG843" s="105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9">
        <v>16</v>
      </c>
      <c r="B844" s="1059">
        <v>1</v>
      </c>
      <c r="C844" s="415"/>
      <c r="D844" s="415"/>
      <c r="E844" s="415"/>
      <c r="F844" s="415"/>
      <c r="G844" s="415"/>
      <c r="H844" s="415"/>
      <c r="I844" s="415"/>
      <c r="J844" s="416"/>
      <c r="K844" s="417"/>
      <c r="L844" s="417"/>
      <c r="M844" s="417"/>
      <c r="N844" s="417"/>
      <c r="O844" s="417"/>
      <c r="P844" s="318"/>
      <c r="Q844" s="318"/>
      <c r="R844" s="318"/>
      <c r="S844" s="318"/>
      <c r="T844" s="318"/>
      <c r="U844" s="318"/>
      <c r="V844" s="318"/>
      <c r="W844" s="318"/>
      <c r="X844" s="318"/>
      <c r="Y844" s="319"/>
      <c r="Z844" s="320"/>
      <c r="AA844" s="320"/>
      <c r="AB844" s="321"/>
      <c r="AC844" s="1058"/>
      <c r="AD844" s="1058"/>
      <c r="AE844" s="1058"/>
      <c r="AF844" s="1058"/>
      <c r="AG844" s="105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9">
        <v>17</v>
      </c>
      <c r="B845" s="1059">
        <v>1</v>
      </c>
      <c r="C845" s="415"/>
      <c r="D845" s="415"/>
      <c r="E845" s="415"/>
      <c r="F845" s="415"/>
      <c r="G845" s="415"/>
      <c r="H845" s="415"/>
      <c r="I845" s="415"/>
      <c r="J845" s="416"/>
      <c r="K845" s="417"/>
      <c r="L845" s="417"/>
      <c r="M845" s="417"/>
      <c r="N845" s="417"/>
      <c r="O845" s="417"/>
      <c r="P845" s="318"/>
      <c r="Q845" s="318"/>
      <c r="R845" s="318"/>
      <c r="S845" s="318"/>
      <c r="T845" s="318"/>
      <c r="U845" s="318"/>
      <c r="V845" s="318"/>
      <c r="W845" s="318"/>
      <c r="X845" s="318"/>
      <c r="Y845" s="319"/>
      <c r="Z845" s="320"/>
      <c r="AA845" s="320"/>
      <c r="AB845" s="321"/>
      <c r="AC845" s="1058"/>
      <c r="AD845" s="1058"/>
      <c r="AE845" s="1058"/>
      <c r="AF845" s="1058"/>
      <c r="AG845" s="105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9">
        <v>18</v>
      </c>
      <c r="B846" s="1059">
        <v>1</v>
      </c>
      <c r="C846" s="415"/>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1058"/>
      <c r="AD846" s="1058"/>
      <c r="AE846" s="1058"/>
      <c r="AF846" s="1058"/>
      <c r="AG846" s="105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9">
        <v>19</v>
      </c>
      <c r="B847" s="1059">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19"/>
      <c r="Z847" s="320"/>
      <c r="AA847" s="320"/>
      <c r="AB847" s="321"/>
      <c r="AC847" s="1058"/>
      <c r="AD847" s="1058"/>
      <c r="AE847" s="1058"/>
      <c r="AF847" s="1058"/>
      <c r="AG847" s="105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9">
        <v>20</v>
      </c>
      <c r="B848" s="1059">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19"/>
      <c r="Z848" s="320"/>
      <c r="AA848" s="320"/>
      <c r="AB848" s="321"/>
      <c r="AC848" s="1058"/>
      <c r="AD848" s="1058"/>
      <c r="AE848" s="1058"/>
      <c r="AF848" s="1058"/>
      <c r="AG848" s="105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9">
        <v>21</v>
      </c>
      <c r="B849" s="1059">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1058"/>
      <c r="AD849" s="1058"/>
      <c r="AE849" s="1058"/>
      <c r="AF849" s="1058"/>
      <c r="AG849" s="105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9">
        <v>22</v>
      </c>
      <c r="B850" s="1059">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1058"/>
      <c r="AD850" s="1058"/>
      <c r="AE850" s="1058"/>
      <c r="AF850" s="1058"/>
      <c r="AG850" s="105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9">
        <v>23</v>
      </c>
      <c r="B851" s="1059">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1058"/>
      <c r="AD851" s="1058"/>
      <c r="AE851" s="1058"/>
      <c r="AF851" s="1058"/>
      <c r="AG851" s="105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9">
        <v>24</v>
      </c>
      <c r="B852" s="1059">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1058"/>
      <c r="AD852" s="1058"/>
      <c r="AE852" s="1058"/>
      <c r="AF852" s="1058"/>
      <c r="AG852" s="105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9">
        <v>25</v>
      </c>
      <c r="B853" s="1059">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1058"/>
      <c r="AD853" s="1058"/>
      <c r="AE853" s="1058"/>
      <c r="AF853" s="1058"/>
      <c r="AG853" s="105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9">
        <v>26</v>
      </c>
      <c r="B854" s="1059">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1058"/>
      <c r="AD854" s="1058"/>
      <c r="AE854" s="1058"/>
      <c r="AF854" s="1058"/>
      <c r="AG854" s="105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9">
        <v>27</v>
      </c>
      <c r="B855" s="1059">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1058"/>
      <c r="AD855" s="1058"/>
      <c r="AE855" s="1058"/>
      <c r="AF855" s="1058"/>
      <c r="AG855" s="105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9">
        <v>28</v>
      </c>
      <c r="B856" s="1059">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1058"/>
      <c r="AD856" s="1058"/>
      <c r="AE856" s="1058"/>
      <c r="AF856" s="1058"/>
      <c r="AG856" s="105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9">
        <v>29</v>
      </c>
      <c r="B857" s="1059">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1058"/>
      <c r="AD857" s="1058"/>
      <c r="AE857" s="1058"/>
      <c r="AF857" s="1058"/>
      <c r="AG857" s="105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9">
        <v>30</v>
      </c>
      <c r="B858" s="1059">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1058"/>
      <c r="AD858" s="1058"/>
      <c r="AE858" s="1058"/>
      <c r="AF858" s="1058"/>
      <c r="AG858" s="105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9">
        <v>1</v>
      </c>
      <c r="B862" s="1059">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1058"/>
      <c r="AD862" s="1058"/>
      <c r="AE862" s="1058"/>
      <c r="AF862" s="1058"/>
      <c r="AG862" s="105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9">
        <v>2</v>
      </c>
      <c r="B863" s="1059">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1058"/>
      <c r="AD863" s="1058"/>
      <c r="AE863" s="1058"/>
      <c r="AF863" s="1058"/>
      <c r="AG863" s="105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9">
        <v>3</v>
      </c>
      <c r="B864" s="1059">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1058"/>
      <c r="AD864" s="1058"/>
      <c r="AE864" s="1058"/>
      <c r="AF864" s="1058"/>
      <c r="AG864" s="105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9">
        <v>4</v>
      </c>
      <c r="B865" s="1059">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1058"/>
      <c r="AD865" s="1058"/>
      <c r="AE865" s="1058"/>
      <c r="AF865" s="1058"/>
      <c r="AG865" s="105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9">
        <v>5</v>
      </c>
      <c r="B866" s="1059">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1058"/>
      <c r="AD866" s="1058"/>
      <c r="AE866" s="1058"/>
      <c r="AF866" s="1058"/>
      <c r="AG866" s="105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9">
        <v>6</v>
      </c>
      <c r="B867" s="1059">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1058"/>
      <c r="AD867" s="1058"/>
      <c r="AE867" s="1058"/>
      <c r="AF867" s="1058"/>
      <c r="AG867" s="105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9">
        <v>7</v>
      </c>
      <c r="B868" s="1059">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1058"/>
      <c r="AD868" s="1058"/>
      <c r="AE868" s="1058"/>
      <c r="AF868" s="1058"/>
      <c r="AG868" s="105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9">
        <v>8</v>
      </c>
      <c r="B869" s="1059">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1058"/>
      <c r="AD869" s="1058"/>
      <c r="AE869" s="1058"/>
      <c r="AF869" s="1058"/>
      <c r="AG869" s="105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9">
        <v>9</v>
      </c>
      <c r="B870" s="1059">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1058"/>
      <c r="AD870" s="1058"/>
      <c r="AE870" s="1058"/>
      <c r="AF870" s="1058"/>
      <c r="AG870" s="105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9">
        <v>10</v>
      </c>
      <c r="B871" s="1059">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1058"/>
      <c r="AD871" s="1058"/>
      <c r="AE871" s="1058"/>
      <c r="AF871" s="1058"/>
      <c r="AG871" s="105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9">
        <v>11</v>
      </c>
      <c r="B872" s="1059">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1058"/>
      <c r="AD872" s="1058"/>
      <c r="AE872" s="1058"/>
      <c r="AF872" s="1058"/>
      <c r="AG872" s="105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9">
        <v>12</v>
      </c>
      <c r="B873" s="1059">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1058"/>
      <c r="AD873" s="1058"/>
      <c r="AE873" s="1058"/>
      <c r="AF873" s="1058"/>
      <c r="AG873" s="105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9">
        <v>13</v>
      </c>
      <c r="B874" s="1059">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1058"/>
      <c r="AD874" s="1058"/>
      <c r="AE874" s="1058"/>
      <c r="AF874" s="1058"/>
      <c r="AG874" s="105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9">
        <v>14</v>
      </c>
      <c r="B875" s="1059">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19"/>
      <c r="Z875" s="320"/>
      <c r="AA875" s="320"/>
      <c r="AB875" s="321"/>
      <c r="AC875" s="1058"/>
      <c r="AD875" s="1058"/>
      <c r="AE875" s="1058"/>
      <c r="AF875" s="1058"/>
      <c r="AG875" s="105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9">
        <v>15</v>
      </c>
      <c r="B876" s="1059">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19"/>
      <c r="Z876" s="320"/>
      <c r="AA876" s="320"/>
      <c r="AB876" s="321"/>
      <c r="AC876" s="1058"/>
      <c r="AD876" s="1058"/>
      <c r="AE876" s="1058"/>
      <c r="AF876" s="1058"/>
      <c r="AG876" s="105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9">
        <v>16</v>
      </c>
      <c r="B877" s="1059">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19"/>
      <c r="Z877" s="320"/>
      <c r="AA877" s="320"/>
      <c r="AB877" s="321"/>
      <c r="AC877" s="1058"/>
      <c r="AD877" s="1058"/>
      <c r="AE877" s="1058"/>
      <c r="AF877" s="1058"/>
      <c r="AG877" s="105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9">
        <v>17</v>
      </c>
      <c r="B878" s="1059">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1058"/>
      <c r="AD878" s="1058"/>
      <c r="AE878" s="1058"/>
      <c r="AF878" s="1058"/>
      <c r="AG878" s="105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9">
        <v>18</v>
      </c>
      <c r="B879" s="1059">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1058"/>
      <c r="AD879" s="1058"/>
      <c r="AE879" s="1058"/>
      <c r="AF879" s="1058"/>
      <c r="AG879" s="105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9">
        <v>19</v>
      </c>
      <c r="B880" s="1059">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19"/>
      <c r="Z880" s="320"/>
      <c r="AA880" s="320"/>
      <c r="AB880" s="321"/>
      <c r="AC880" s="1058"/>
      <c r="AD880" s="1058"/>
      <c r="AE880" s="1058"/>
      <c r="AF880" s="1058"/>
      <c r="AG880" s="105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9">
        <v>20</v>
      </c>
      <c r="B881" s="1059">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19"/>
      <c r="Z881" s="320"/>
      <c r="AA881" s="320"/>
      <c r="AB881" s="321"/>
      <c r="AC881" s="1058"/>
      <c r="AD881" s="1058"/>
      <c r="AE881" s="1058"/>
      <c r="AF881" s="1058"/>
      <c r="AG881" s="105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9">
        <v>21</v>
      </c>
      <c r="B882" s="1059">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1058"/>
      <c r="AD882" s="1058"/>
      <c r="AE882" s="1058"/>
      <c r="AF882" s="1058"/>
      <c r="AG882" s="105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9">
        <v>22</v>
      </c>
      <c r="B883" s="1059">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1058"/>
      <c r="AD883" s="1058"/>
      <c r="AE883" s="1058"/>
      <c r="AF883" s="1058"/>
      <c r="AG883" s="105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9">
        <v>23</v>
      </c>
      <c r="B884" s="1059">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1058"/>
      <c r="AD884" s="1058"/>
      <c r="AE884" s="1058"/>
      <c r="AF884" s="1058"/>
      <c r="AG884" s="105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9">
        <v>24</v>
      </c>
      <c r="B885" s="1059">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1058"/>
      <c r="AD885" s="1058"/>
      <c r="AE885" s="1058"/>
      <c r="AF885" s="1058"/>
      <c r="AG885" s="105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9">
        <v>25</v>
      </c>
      <c r="B886" s="1059">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1058"/>
      <c r="AD886" s="1058"/>
      <c r="AE886" s="1058"/>
      <c r="AF886" s="1058"/>
      <c r="AG886" s="105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9">
        <v>26</v>
      </c>
      <c r="B887" s="1059">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1058"/>
      <c r="AD887" s="1058"/>
      <c r="AE887" s="1058"/>
      <c r="AF887" s="1058"/>
      <c r="AG887" s="105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9">
        <v>27</v>
      </c>
      <c r="B888" s="1059">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1058"/>
      <c r="AD888" s="1058"/>
      <c r="AE888" s="1058"/>
      <c r="AF888" s="1058"/>
      <c r="AG888" s="105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9">
        <v>28</v>
      </c>
      <c r="B889" s="1059">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1058"/>
      <c r="AD889" s="1058"/>
      <c r="AE889" s="1058"/>
      <c r="AF889" s="1058"/>
      <c r="AG889" s="105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9">
        <v>29</v>
      </c>
      <c r="B890" s="1059">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1058"/>
      <c r="AD890" s="1058"/>
      <c r="AE890" s="1058"/>
      <c r="AF890" s="1058"/>
      <c r="AG890" s="105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9">
        <v>30</v>
      </c>
      <c r="B891" s="1059">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1058"/>
      <c r="AD891" s="1058"/>
      <c r="AE891" s="1058"/>
      <c r="AF891" s="1058"/>
      <c r="AG891" s="105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9">
        <v>1</v>
      </c>
      <c r="B895" s="1059">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1058"/>
      <c r="AD895" s="1058"/>
      <c r="AE895" s="1058"/>
      <c r="AF895" s="1058"/>
      <c r="AG895" s="105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9">
        <v>2</v>
      </c>
      <c r="B896" s="1059">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1058"/>
      <c r="AD896" s="1058"/>
      <c r="AE896" s="1058"/>
      <c r="AF896" s="1058"/>
      <c r="AG896" s="105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9">
        <v>3</v>
      </c>
      <c r="B897" s="1059">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1058"/>
      <c r="AD897" s="1058"/>
      <c r="AE897" s="1058"/>
      <c r="AF897" s="1058"/>
      <c r="AG897" s="105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9">
        <v>4</v>
      </c>
      <c r="B898" s="1059">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1058"/>
      <c r="AD898" s="1058"/>
      <c r="AE898" s="1058"/>
      <c r="AF898" s="1058"/>
      <c r="AG898" s="105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9">
        <v>5</v>
      </c>
      <c r="B899" s="1059">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1058"/>
      <c r="AD899" s="1058"/>
      <c r="AE899" s="1058"/>
      <c r="AF899" s="1058"/>
      <c r="AG899" s="105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9">
        <v>6</v>
      </c>
      <c r="B900" s="1059">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1058"/>
      <c r="AD900" s="1058"/>
      <c r="AE900" s="1058"/>
      <c r="AF900" s="1058"/>
      <c r="AG900" s="105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9">
        <v>7</v>
      </c>
      <c r="B901" s="1059">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1058"/>
      <c r="AD901" s="1058"/>
      <c r="AE901" s="1058"/>
      <c r="AF901" s="1058"/>
      <c r="AG901" s="105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9">
        <v>8</v>
      </c>
      <c r="B902" s="1059">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1058"/>
      <c r="AD902" s="1058"/>
      <c r="AE902" s="1058"/>
      <c r="AF902" s="1058"/>
      <c r="AG902" s="105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9">
        <v>9</v>
      </c>
      <c r="B903" s="1059">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1058"/>
      <c r="AD903" s="1058"/>
      <c r="AE903" s="1058"/>
      <c r="AF903" s="1058"/>
      <c r="AG903" s="105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9">
        <v>10</v>
      </c>
      <c r="B904" s="1059">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1058"/>
      <c r="AD904" s="1058"/>
      <c r="AE904" s="1058"/>
      <c r="AF904" s="1058"/>
      <c r="AG904" s="105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9">
        <v>11</v>
      </c>
      <c r="B905" s="1059">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1058"/>
      <c r="AD905" s="1058"/>
      <c r="AE905" s="1058"/>
      <c r="AF905" s="1058"/>
      <c r="AG905" s="105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9">
        <v>12</v>
      </c>
      <c r="B906" s="1059">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1058"/>
      <c r="AD906" s="1058"/>
      <c r="AE906" s="1058"/>
      <c r="AF906" s="1058"/>
      <c r="AG906" s="105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9">
        <v>13</v>
      </c>
      <c r="B907" s="1059">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1058"/>
      <c r="AD907" s="1058"/>
      <c r="AE907" s="1058"/>
      <c r="AF907" s="1058"/>
      <c r="AG907" s="105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9">
        <v>14</v>
      </c>
      <c r="B908" s="1059">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19"/>
      <c r="Z908" s="320"/>
      <c r="AA908" s="320"/>
      <c r="AB908" s="321"/>
      <c r="AC908" s="1058"/>
      <c r="AD908" s="1058"/>
      <c r="AE908" s="1058"/>
      <c r="AF908" s="1058"/>
      <c r="AG908" s="105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9">
        <v>15</v>
      </c>
      <c r="B909" s="1059">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19"/>
      <c r="Z909" s="320"/>
      <c r="AA909" s="320"/>
      <c r="AB909" s="321"/>
      <c r="AC909" s="1058"/>
      <c r="AD909" s="1058"/>
      <c r="AE909" s="1058"/>
      <c r="AF909" s="1058"/>
      <c r="AG909" s="105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9">
        <v>16</v>
      </c>
      <c r="B910" s="1059">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19"/>
      <c r="Z910" s="320"/>
      <c r="AA910" s="320"/>
      <c r="AB910" s="321"/>
      <c r="AC910" s="1058"/>
      <c r="AD910" s="1058"/>
      <c r="AE910" s="1058"/>
      <c r="AF910" s="1058"/>
      <c r="AG910" s="105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9">
        <v>17</v>
      </c>
      <c r="B911" s="1059">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1058"/>
      <c r="AD911" s="1058"/>
      <c r="AE911" s="1058"/>
      <c r="AF911" s="1058"/>
      <c r="AG911" s="105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9">
        <v>18</v>
      </c>
      <c r="B912" s="1059">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1058"/>
      <c r="AD912" s="1058"/>
      <c r="AE912" s="1058"/>
      <c r="AF912" s="1058"/>
      <c r="AG912" s="105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9">
        <v>19</v>
      </c>
      <c r="B913" s="1059">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19"/>
      <c r="Z913" s="320"/>
      <c r="AA913" s="320"/>
      <c r="AB913" s="321"/>
      <c r="AC913" s="1058"/>
      <c r="AD913" s="1058"/>
      <c r="AE913" s="1058"/>
      <c r="AF913" s="1058"/>
      <c r="AG913" s="105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9">
        <v>20</v>
      </c>
      <c r="B914" s="1059">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19"/>
      <c r="Z914" s="320"/>
      <c r="AA914" s="320"/>
      <c r="AB914" s="321"/>
      <c r="AC914" s="1058"/>
      <c r="AD914" s="1058"/>
      <c r="AE914" s="1058"/>
      <c r="AF914" s="1058"/>
      <c r="AG914" s="105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9">
        <v>21</v>
      </c>
      <c r="B915" s="1059">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1058"/>
      <c r="AD915" s="1058"/>
      <c r="AE915" s="1058"/>
      <c r="AF915" s="1058"/>
      <c r="AG915" s="105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9">
        <v>22</v>
      </c>
      <c r="B916" s="1059">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1058"/>
      <c r="AD916" s="1058"/>
      <c r="AE916" s="1058"/>
      <c r="AF916" s="1058"/>
      <c r="AG916" s="105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9">
        <v>23</v>
      </c>
      <c r="B917" s="1059">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1058"/>
      <c r="AD917" s="1058"/>
      <c r="AE917" s="1058"/>
      <c r="AF917" s="1058"/>
      <c r="AG917" s="105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9">
        <v>24</v>
      </c>
      <c r="B918" s="1059">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1058"/>
      <c r="AD918" s="1058"/>
      <c r="AE918" s="1058"/>
      <c r="AF918" s="1058"/>
      <c r="AG918" s="105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9">
        <v>25</v>
      </c>
      <c r="B919" s="1059">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1058"/>
      <c r="AD919" s="1058"/>
      <c r="AE919" s="1058"/>
      <c r="AF919" s="1058"/>
      <c r="AG919" s="105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9">
        <v>26</v>
      </c>
      <c r="B920" s="1059">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1058"/>
      <c r="AD920" s="1058"/>
      <c r="AE920" s="1058"/>
      <c r="AF920" s="1058"/>
      <c r="AG920" s="105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9">
        <v>27</v>
      </c>
      <c r="B921" s="1059">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1058"/>
      <c r="AD921" s="1058"/>
      <c r="AE921" s="1058"/>
      <c r="AF921" s="1058"/>
      <c r="AG921" s="105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9">
        <v>28</v>
      </c>
      <c r="B922" s="1059">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1058"/>
      <c r="AD922" s="1058"/>
      <c r="AE922" s="1058"/>
      <c r="AF922" s="1058"/>
      <c r="AG922" s="105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9">
        <v>29</v>
      </c>
      <c r="B923" s="1059">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1058"/>
      <c r="AD923" s="1058"/>
      <c r="AE923" s="1058"/>
      <c r="AF923" s="1058"/>
      <c r="AG923" s="105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9">
        <v>30</v>
      </c>
      <c r="B924" s="1059">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1058"/>
      <c r="AD924" s="1058"/>
      <c r="AE924" s="1058"/>
      <c r="AF924" s="1058"/>
      <c r="AG924" s="105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9">
        <v>1</v>
      </c>
      <c r="B928" s="1059">
        <v>1</v>
      </c>
      <c r="C928" s="420"/>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1058"/>
      <c r="AD928" s="1058"/>
      <c r="AE928" s="1058"/>
      <c r="AF928" s="1058"/>
      <c r="AG928" s="105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9">
        <v>2</v>
      </c>
      <c r="B929" s="1059">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1058"/>
      <c r="AD929" s="1058"/>
      <c r="AE929" s="1058"/>
      <c r="AF929" s="1058"/>
      <c r="AG929" s="105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9">
        <v>3</v>
      </c>
      <c r="B930" s="1059">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1058"/>
      <c r="AD930" s="1058"/>
      <c r="AE930" s="1058"/>
      <c r="AF930" s="1058"/>
      <c r="AG930" s="105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9">
        <v>4</v>
      </c>
      <c r="B931" s="1059">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1058"/>
      <c r="AD931" s="1058"/>
      <c r="AE931" s="1058"/>
      <c r="AF931" s="1058"/>
      <c r="AG931" s="105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9">
        <v>5</v>
      </c>
      <c r="B932" s="1059">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1058"/>
      <c r="AD932" s="1058"/>
      <c r="AE932" s="1058"/>
      <c r="AF932" s="1058"/>
      <c r="AG932" s="105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9">
        <v>6</v>
      </c>
      <c r="B933" s="1059">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1058"/>
      <c r="AD933" s="1058"/>
      <c r="AE933" s="1058"/>
      <c r="AF933" s="1058"/>
      <c r="AG933" s="105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9">
        <v>7</v>
      </c>
      <c r="B934" s="1059">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1058"/>
      <c r="AD934" s="1058"/>
      <c r="AE934" s="1058"/>
      <c r="AF934" s="1058"/>
      <c r="AG934" s="105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9">
        <v>8</v>
      </c>
      <c r="B935" s="1059">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1058"/>
      <c r="AD935" s="1058"/>
      <c r="AE935" s="1058"/>
      <c r="AF935" s="1058"/>
      <c r="AG935" s="105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9">
        <v>9</v>
      </c>
      <c r="B936" s="1059">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1058"/>
      <c r="AD936" s="1058"/>
      <c r="AE936" s="1058"/>
      <c r="AF936" s="1058"/>
      <c r="AG936" s="105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9">
        <v>10</v>
      </c>
      <c r="B937" s="1059">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1058"/>
      <c r="AD937" s="1058"/>
      <c r="AE937" s="1058"/>
      <c r="AF937" s="1058"/>
      <c r="AG937" s="105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9">
        <v>11</v>
      </c>
      <c r="B938" s="1059">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1058"/>
      <c r="AD938" s="1058"/>
      <c r="AE938" s="1058"/>
      <c r="AF938" s="1058"/>
      <c r="AG938" s="105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9">
        <v>12</v>
      </c>
      <c r="B939" s="1059">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1058"/>
      <c r="AD939" s="1058"/>
      <c r="AE939" s="1058"/>
      <c r="AF939" s="1058"/>
      <c r="AG939" s="105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9">
        <v>13</v>
      </c>
      <c r="B940" s="1059">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1058"/>
      <c r="AD940" s="1058"/>
      <c r="AE940" s="1058"/>
      <c r="AF940" s="1058"/>
      <c r="AG940" s="105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9">
        <v>14</v>
      </c>
      <c r="B941" s="1059">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19"/>
      <c r="Z941" s="320"/>
      <c r="AA941" s="320"/>
      <c r="AB941" s="321"/>
      <c r="AC941" s="1058"/>
      <c r="AD941" s="1058"/>
      <c r="AE941" s="1058"/>
      <c r="AF941" s="1058"/>
      <c r="AG941" s="105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9">
        <v>15</v>
      </c>
      <c r="B942" s="1059">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19"/>
      <c r="Z942" s="320"/>
      <c r="AA942" s="320"/>
      <c r="AB942" s="321"/>
      <c r="AC942" s="1058"/>
      <c r="AD942" s="1058"/>
      <c r="AE942" s="1058"/>
      <c r="AF942" s="1058"/>
      <c r="AG942" s="105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9">
        <v>16</v>
      </c>
      <c r="B943" s="1059">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19"/>
      <c r="Z943" s="320"/>
      <c r="AA943" s="320"/>
      <c r="AB943" s="321"/>
      <c r="AC943" s="1058"/>
      <c r="AD943" s="1058"/>
      <c r="AE943" s="1058"/>
      <c r="AF943" s="1058"/>
      <c r="AG943" s="105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9">
        <v>17</v>
      </c>
      <c r="B944" s="1059">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1058"/>
      <c r="AD944" s="1058"/>
      <c r="AE944" s="1058"/>
      <c r="AF944" s="1058"/>
      <c r="AG944" s="105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9">
        <v>18</v>
      </c>
      <c r="B945" s="1059">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1058"/>
      <c r="AD945" s="1058"/>
      <c r="AE945" s="1058"/>
      <c r="AF945" s="1058"/>
      <c r="AG945" s="105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9">
        <v>19</v>
      </c>
      <c r="B946" s="1059">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19"/>
      <c r="Z946" s="320"/>
      <c r="AA946" s="320"/>
      <c r="AB946" s="321"/>
      <c r="AC946" s="1058"/>
      <c r="AD946" s="1058"/>
      <c r="AE946" s="1058"/>
      <c r="AF946" s="1058"/>
      <c r="AG946" s="105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9">
        <v>20</v>
      </c>
      <c r="B947" s="1059">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19"/>
      <c r="Z947" s="320"/>
      <c r="AA947" s="320"/>
      <c r="AB947" s="321"/>
      <c r="AC947" s="1058"/>
      <c r="AD947" s="1058"/>
      <c r="AE947" s="1058"/>
      <c r="AF947" s="1058"/>
      <c r="AG947" s="105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9">
        <v>21</v>
      </c>
      <c r="B948" s="1059">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1058"/>
      <c r="AD948" s="1058"/>
      <c r="AE948" s="1058"/>
      <c r="AF948" s="1058"/>
      <c r="AG948" s="105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9">
        <v>22</v>
      </c>
      <c r="B949" s="1059">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1058"/>
      <c r="AD949" s="1058"/>
      <c r="AE949" s="1058"/>
      <c r="AF949" s="1058"/>
      <c r="AG949" s="105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9">
        <v>23</v>
      </c>
      <c r="B950" s="1059">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1058"/>
      <c r="AD950" s="1058"/>
      <c r="AE950" s="1058"/>
      <c r="AF950" s="1058"/>
      <c r="AG950" s="105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9">
        <v>24</v>
      </c>
      <c r="B951" s="1059">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1058"/>
      <c r="AD951" s="1058"/>
      <c r="AE951" s="1058"/>
      <c r="AF951" s="1058"/>
      <c r="AG951" s="105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9">
        <v>25</v>
      </c>
      <c r="B952" s="1059">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1058"/>
      <c r="AD952" s="1058"/>
      <c r="AE952" s="1058"/>
      <c r="AF952" s="1058"/>
      <c r="AG952" s="105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9">
        <v>26</v>
      </c>
      <c r="B953" s="1059">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1058"/>
      <c r="AD953" s="1058"/>
      <c r="AE953" s="1058"/>
      <c r="AF953" s="1058"/>
      <c r="AG953" s="105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9">
        <v>27</v>
      </c>
      <c r="B954" s="1059">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1058"/>
      <c r="AD954" s="1058"/>
      <c r="AE954" s="1058"/>
      <c r="AF954" s="1058"/>
      <c r="AG954" s="105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9">
        <v>28</v>
      </c>
      <c r="B955" s="1059">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1058"/>
      <c r="AD955" s="1058"/>
      <c r="AE955" s="1058"/>
      <c r="AF955" s="1058"/>
      <c r="AG955" s="105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9">
        <v>29</v>
      </c>
      <c r="B956" s="1059">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1058"/>
      <c r="AD956" s="1058"/>
      <c r="AE956" s="1058"/>
      <c r="AF956" s="1058"/>
      <c r="AG956" s="105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9">
        <v>30</v>
      </c>
      <c r="B957" s="1059">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1058"/>
      <c r="AD957" s="1058"/>
      <c r="AE957" s="1058"/>
      <c r="AF957" s="1058"/>
      <c r="AG957" s="105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9">
        <v>1</v>
      </c>
      <c r="B961" s="1059">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1058"/>
      <c r="AD961" s="1058"/>
      <c r="AE961" s="1058"/>
      <c r="AF961" s="1058"/>
      <c r="AG961" s="105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9">
        <v>2</v>
      </c>
      <c r="B962" s="1059">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1058"/>
      <c r="AD962" s="1058"/>
      <c r="AE962" s="1058"/>
      <c r="AF962" s="1058"/>
      <c r="AG962" s="105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9">
        <v>3</v>
      </c>
      <c r="B963" s="1059">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1058"/>
      <c r="AD963" s="1058"/>
      <c r="AE963" s="1058"/>
      <c r="AF963" s="1058"/>
      <c r="AG963" s="105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9">
        <v>4</v>
      </c>
      <c r="B964" s="1059">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1058"/>
      <c r="AD964" s="1058"/>
      <c r="AE964" s="1058"/>
      <c r="AF964" s="1058"/>
      <c r="AG964" s="105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9">
        <v>5</v>
      </c>
      <c r="B965" s="1059">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1058"/>
      <c r="AD965" s="1058"/>
      <c r="AE965" s="1058"/>
      <c r="AF965" s="1058"/>
      <c r="AG965" s="105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9">
        <v>6</v>
      </c>
      <c r="B966" s="1059">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1058"/>
      <c r="AD966" s="1058"/>
      <c r="AE966" s="1058"/>
      <c r="AF966" s="1058"/>
      <c r="AG966" s="105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9">
        <v>7</v>
      </c>
      <c r="B967" s="1059">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1058"/>
      <c r="AD967" s="1058"/>
      <c r="AE967" s="1058"/>
      <c r="AF967" s="1058"/>
      <c r="AG967" s="105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9">
        <v>8</v>
      </c>
      <c r="B968" s="1059">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1058"/>
      <c r="AD968" s="1058"/>
      <c r="AE968" s="1058"/>
      <c r="AF968" s="1058"/>
      <c r="AG968" s="105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9">
        <v>9</v>
      </c>
      <c r="B969" s="1059">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1058"/>
      <c r="AD969" s="1058"/>
      <c r="AE969" s="1058"/>
      <c r="AF969" s="1058"/>
      <c r="AG969" s="105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9">
        <v>10</v>
      </c>
      <c r="B970" s="1059">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1058"/>
      <c r="AD970" s="1058"/>
      <c r="AE970" s="1058"/>
      <c r="AF970" s="1058"/>
      <c r="AG970" s="105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9">
        <v>11</v>
      </c>
      <c r="B971" s="1059">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1058"/>
      <c r="AD971" s="1058"/>
      <c r="AE971" s="1058"/>
      <c r="AF971" s="1058"/>
      <c r="AG971" s="105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9">
        <v>12</v>
      </c>
      <c r="B972" s="1059">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1058"/>
      <c r="AD972" s="1058"/>
      <c r="AE972" s="1058"/>
      <c r="AF972" s="1058"/>
      <c r="AG972" s="105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9">
        <v>13</v>
      </c>
      <c r="B973" s="1059">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1058"/>
      <c r="AD973" s="1058"/>
      <c r="AE973" s="1058"/>
      <c r="AF973" s="1058"/>
      <c r="AG973" s="105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9">
        <v>14</v>
      </c>
      <c r="B974" s="1059">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19"/>
      <c r="Z974" s="320"/>
      <c r="AA974" s="320"/>
      <c r="AB974" s="321"/>
      <c r="AC974" s="1058"/>
      <c r="AD974" s="1058"/>
      <c r="AE974" s="1058"/>
      <c r="AF974" s="1058"/>
      <c r="AG974" s="105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9">
        <v>15</v>
      </c>
      <c r="B975" s="1059">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19"/>
      <c r="Z975" s="320"/>
      <c r="AA975" s="320"/>
      <c r="AB975" s="321"/>
      <c r="AC975" s="1058"/>
      <c r="AD975" s="1058"/>
      <c r="AE975" s="1058"/>
      <c r="AF975" s="1058"/>
      <c r="AG975" s="105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9">
        <v>16</v>
      </c>
      <c r="B976" s="1059">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19"/>
      <c r="Z976" s="320"/>
      <c r="AA976" s="320"/>
      <c r="AB976" s="321"/>
      <c r="AC976" s="1058"/>
      <c r="AD976" s="1058"/>
      <c r="AE976" s="1058"/>
      <c r="AF976" s="1058"/>
      <c r="AG976" s="105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9">
        <v>17</v>
      </c>
      <c r="B977" s="1059">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1058"/>
      <c r="AD977" s="1058"/>
      <c r="AE977" s="1058"/>
      <c r="AF977" s="1058"/>
      <c r="AG977" s="105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9">
        <v>18</v>
      </c>
      <c r="B978" s="1059">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1058"/>
      <c r="AD978" s="1058"/>
      <c r="AE978" s="1058"/>
      <c r="AF978" s="1058"/>
      <c r="AG978" s="105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9">
        <v>19</v>
      </c>
      <c r="B979" s="1059">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19"/>
      <c r="Z979" s="320"/>
      <c r="AA979" s="320"/>
      <c r="AB979" s="321"/>
      <c r="AC979" s="1058"/>
      <c r="AD979" s="1058"/>
      <c r="AE979" s="1058"/>
      <c r="AF979" s="1058"/>
      <c r="AG979" s="105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9">
        <v>20</v>
      </c>
      <c r="B980" s="1059">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19"/>
      <c r="Z980" s="320"/>
      <c r="AA980" s="320"/>
      <c r="AB980" s="321"/>
      <c r="AC980" s="1058"/>
      <c r="AD980" s="1058"/>
      <c r="AE980" s="1058"/>
      <c r="AF980" s="1058"/>
      <c r="AG980" s="105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9">
        <v>21</v>
      </c>
      <c r="B981" s="1059">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1058"/>
      <c r="AD981" s="1058"/>
      <c r="AE981" s="1058"/>
      <c r="AF981" s="1058"/>
      <c r="AG981" s="105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9">
        <v>22</v>
      </c>
      <c r="B982" s="1059">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1058"/>
      <c r="AD982" s="1058"/>
      <c r="AE982" s="1058"/>
      <c r="AF982" s="1058"/>
      <c r="AG982" s="105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9">
        <v>23</v>
      </c>
      <c r="B983" s="1059">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1058"/>
      <c r="AD983" s="1058"/>
      <c r="AE983" s="1058"/>
      <c r="AF983" s="1058"/>
      <c r="AG983" s="105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9">
        <v>24</v>
      </c>
      <c r="B984" s="1059">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1058"/>
      <c r="AD984" s="1058"/>
      <c r="AE984" s="1058"/>
      <c r="AF984" s="1058"/>
      <c r="AG984" s="105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9">
        <v>25</v>
      </c>
      <c r="B985" s="1059">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1058"/>
      <c r="AD985" s="1058"/>
      <c r="AE985" s="1058"/>
      <c r="AF985" s="1058"/>
      <c r="AG985" s="105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9">
        <v>26</v>
      </c>
      <c r="B986" s="1059">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1058"/>
      <c r="AD986" s="1058"/>
      <c r="AE986" s="1058"/>
      <c r="AF986" s="1058"/>
      <c r="AG986" s="105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9">
        <v>27</v>
      </c>
      <c r="B987" s="1059">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1058"/>
      <c r="AD987" s="1058"/>
      <c r="AE987" s="1058"/>
      <c r="AF987" s="1058"/>
      <c r="AG987" s="105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9">
        <v>28</v>
      </c>
      <c r="B988" s="1059">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1058"/>
      <c r="AD988" s="1058"/>
      <c r="AE988" s="1058"/>
      <c r="AF988" s="1058"/>
      <c r="AG988" s="105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9">
        <v>29</v>
      </c>
      <c r="B989" s="1059">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1058"/>
      <c r="AD989" s="1058"/>
      <c r="AE989" s="1058"/>
      <c r="AF989" s="1058"/>
      <c r="AG989" s="105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9">
        <v>30</v>
      </c>
      <c r="B990" s="1059">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1058"/>
      <c r="AD990" s="1058"/>
      <c r="AE990" s="1058"/>
      <c r="AF990" s="1058"/>
      <c r="AG990" s="105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9">
        <v>1</v>
      </c>
      <c r="B994" s="1059">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1058"/>
      <c r="AD994" s="1058"/>
      <c r="AE994" s="1058"/>
      <c r="AF994" s="1058"/>
      <c r="AG994" s="105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9">
        <v>2</v>
      </c>
      <c r="B995" s="1059">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1058"/>
      <c r="AD995" s="1058"/>
      <c r="AE995" s="1058"/>
      <c r="AF995" s="1058"/>
      <c r="AG995" s="105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9">
        <v>3</v>
      </c>
      <c r="B996" s="1059">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1058"/>
      <c r="AD996" s="1058"/>
      <c r="AE996" s="1058"/>
      <c r="AF996" s="1058"/>
      <c r="AG996" s="105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9">
        <v>4</v>
      </c>
      <c r="B997" s="1059">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1058"/>
      <c r="AD997" s="1058"/>
      <c r="AE997" s="1058"/>
      <c r="AF997" s="1058"/>
      <c r="AG997" s="105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9">
        <v>5</v>
      </c>
      <c r="B998" s="1059">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1058"/>
      <c r="AD998" s="1058"/>
      <c r="AE998" s="1058"/>
      <c r="AF998" s="1058"/>
      <c r="AG998" s="105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9">
        <v>6</v>
      </c>
      <c r="B999" s="1059">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1058"/>
      <c r="AD999" s="1058"/>
      <c r="AE999" s="1058"/>
      <c r="AF999" s="1058"/>
      <c r="AG999" s="105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9">
        <v>7</v>
      </c>
      <c r="B1000" s="1059">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1058"/>
      <c r="AD1000" s="1058"/>
      <c r="AE1000" s="1058"/>
      <c r="AF1000" s="1058"/>
      <c r="AG1000" s="105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9">
        <v>8</v>
      </c>
      <c r="B1001" s="1059">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1058"/>
      <c r="AD1001" s="1058"/>
      <c r="AE1001" s="1058"/>
      <c r="AF1001" s="1058"/>
      <c r="AG1001" s="105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9">
        <v>9</v>
      </c>
      <c r="B1002" s="1059">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1058"/>
      <c r="AD1002" s="1058"/>
      <c r="AE1002" s="1058"/>
      <c r="AF1002" s="1058"/>
      <c r="AG1002" s="105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9">
        <v>10</v>
      </c>
      <c r="B1003" s="1059">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1058"/>
      <c r="AD1003" s="1058"/>
      <c r="AE1003" s="1058"/>
      <c r="AF1003" s="1058"/>
      <c r="AG1003" s="105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9">
        <v>11</v>
      </c>
      <c r="B1004" s="1059">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1058"/>
      <c r="AD1004" s="1058"/>
      <c r="AE1004" s="1058"/>
      <c r="AF1004" s="1058"/>
      <c r="AG1004" s="105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9">
        <v>12</v>
      </c>
      <c r="B1005" s="1059">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1058"/>
      <c r="AD1005" s="1058"/>
      <c r="AE1005" s="1058"/>
      <c r="AF1005" s="1058"/>
      <c r="AG1005" s="105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9">
        <v>13</v>
      </c>
      <c r="B1006" s="1059">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1058"/>
      <c r="AD1006" s="1058"/>
      <c r="AE1006" s="1058"/>
      <c r="AF1006" s="1058"/>
      <c r="AG1006" s="105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9">
        <v>14</v>
      </c>
      <c r="B1007" s="1059">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19"/>
      <c r="Z1007" s="320"/>
      <c r="AA1007" s="320"/>
      <c r="AB1007" s="321"/>
      <c r="AC1007" s="1058"/>
      <c r="AD1007" s="1058"/>
      <c r="AE1007" s="1058"/>
      <c r="AF1007" s="1058"/>
      <c r="AG1007" s="105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9">
        <v>15</v>
      </c>
      <c r="B1008" s="1059">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19"/>
      <c r="Z1008" s="320"/>
      <c r="AA1008" s="320"/>
      <c r="AB1008" s="321"/>
      <c r="AC1008" s="1058"/>
      <c r="AD1008" s="1058"/>
      <c r="AE1008" s="1058"/>
      <c r="AF1008" s="1058"/>
      <c r="AG1008" s="105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9">
        <v>16</v>
      </c>
      <c r="B1009" s="1059">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19"/>
      <c r="Z1009" s="320"/>
      <c r="AA1009" s="320"/>
      <c r="AB1009" s="321"/>
      <c r="AC1009" s="1058"/>
      <c r="AD1009" s="1058"/>
      <c r="AE1009" s="1058"/>
      <c r="AF1009" s="1058"/>
      <c r="AG1009" s="105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9">
        <v>17</v>
      </c>
      <c r="B1010" s="1059">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1058"/>
      <c r="AD1010" s="1058"/>
      <c r="AE1010" s="1058"/>
      <c r="AF1010" s="1058"/>
      <c r="AG1010" s="105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9">
        <v>18</v>
      </c>
      <c r="B1011" s="1059">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1058"/>
      <c r="AD1011" s="1058"/>
      <c r="AE1011" s="1058"/>
      <c r="AF1011" s="1058"/>
      <c r="AG1011" s="105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9">
        <v>19</v>
      </c>
      <c r="B1012" s="1059">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19"/>
      <c r="Z1012" s="320"/>
      <c r="AA1012" s="320"/>
      <c r="AB1012" s="321"/>
      <c r="AC1012" s="1058"/>
      <c r="AD1012" s="1058"/>
      <c r="AE1012" s="1058"/>
      <c r="AF1012" s="1058"/>
      <c r="AG1012" s="105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9">
        <v>20</v>
      </c>
      <c r="B1013" s="1059">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19"/>
      <c r="Z1013" s="320"/>
      <c r="AA1013" s="320"/>
      <c r="AB1013" s="321"/>
      <c r="AC1013" s="1058"/>
      <c r="AD1013" s="1058"/>
      <c r="AE1013" s="1058"/>
      <c r="AF1013" s="1058"/>
      <c r="AG1013" s="105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9">
        <v>21</v>
      </c>
      <c r="B1014" s="1059">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1058"/>
      <c r="AD1014" s="1058"/>
      <c r="AE1014" s="1058"/>
      <c r="AF1014" s="1058"/>
      <c r="AG1014" s="105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9">
        <v>22</v>
      </c>
      <c r="B1015" s="1059">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1058"/>
      <c r="AD1015" s="1058"/>
      <c r="AE1015" s="1058"/>
      <c r="AF1015" s="1058"/>
      <c r="AG1015" s="105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9">
        <v>23</v>
      </c>
      <c r="B1016" s="1059">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1058"/>
      <c r="AD1016" s="1058"/>
      <c r="AE1016" s="1058"/>
      <c r="AF1016" s="1058"/>
      <c r="AG1016" s="105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9">
        <v>24</v>
      </c>
      <c r="B1017" s="1059">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1058"/>
      <c r="AD1017" s="1058"/>
      <c r="AE1017" s="1058"/>
      <c r="AF1017" s="1058"/>
      <c r="AG1017" s="105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9">
        <v>25</v>
      </c>
      <c r="B1018" s="1059">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1058"/>
      <c r="AD1018" s="1058"/>
      <c r="AE1018" s="1058"/>
      <c r="AF1018" s="1058"/>
      <c r="AG1018" s="105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9">
        <v>26</v>
      </c>
      <c r="B1019" s="1059">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1058"/>
      <c r="AD1019" s="1058"/>
      <c r="AE1019" s="1058"/>
      <c r="AF1019" s="1058"/>
      <c r="AG1019" s="105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9">
        <v>27</v>
      </c>
      <c r="B1020" s="1059">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1058"/>
      <c r="AD1020" s="1058"/>
      <c r="AE1020" s="1058"/>
      <c r="AF1020" s="1058"/>
      <c r="AG1020" s="105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9">
        <v>28</v>
      </c>
      <c r="B1021" s="1059">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1058"/>
      <c r="AD1021" s="1058"/>
      <c r="AE1021" s="1058"/>
      <c r="AF1021" s="1058"/>
      <c r="AG1021" s="105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9">
        <v>29</v>
      </c>
      <c r="B1022" s="1059">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1058"/>
      <c r="AD1022" s="1058"/>
      <c r="AE1022" s="1058"/>
      <c r="AF1022" s="1058"/>
      <c r="AG1022" s="105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9">
        <v>30</v>
      </c>
      <c r="B1023" s="1059">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1058"/>
      <c r="AD1023" s="1058"/>
      <c r="AE1023" s="1058"/>
      <c r="AF1023" s="1058"/>
      <c r="AG1023" s="105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9">
        <v>1</v>
      </c>
      <c r="B1027" s="1059">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1058"/>
      <c r="AD1027" s="1058"/>
      <c r="AE1027" s="1058"/>
      <c r="AF1027" s="1058"/>
      <c r="AG1027" s="105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9">
        <v>2</v>
      </c>
      <c r="B1028" s="1059">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1058"/>
      <c r="AD1028" s="1058"/>
      <c r="AE1028" s="1058"/>
      <c r="AF1028" s="1058"/>
      <c r="AG1028" s="105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9">
        <v>3</v>
      </c>
      <c r="B1029" s="1059">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1058"/>
      <c r="AD1029" s="1058"/>
      <c r="AE1029" s="1058"/>
      <c r="AF1029" s="1058"/>
      <c r="AG1029" s="105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9">
        <v>4</v>
      </c>
      <c r="B1030" s="1059">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1058"/>
      <c r="AD1030" s="1058"/>
      <c r="AE1030" s="1058"/>
      <c r="AF1030" s="1058"/>
      <c r="AG1030" s="105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9">
        <v>5</v>
      </c>
      <c r="B1031" s="1059">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1058"/>
      <c r="AD1031" s="1058"/>
      <c r="AE1031" s="1058"/>
      <c r="AF1031" s="1058"/>
      <c r="AG1031" s="105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9">
        <v>6</v>
      </c>
      <c r="B1032" s="1059">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1058"/>
      <c r="AD1032" s="1058"/>
      <c r="AE1032" s="1058"/>
      <c r="AF1032" s="1058"/>
      <c r="AG1032" s="105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9">
        <v>7</v>
      </c>
      <c r="B1033" s="1059">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1058"/>
      <c r="AD1033" s="1058"/>
      <c r="AE1033" s="1058"/>
      <c r="AF1033" s="1058"/>
      <c r="AG1033" s="105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9">
        <v>8</v>
      </c>
      <c r="B1034" s="1059">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1058"/>
      <c r="AD1034" s="1058"/>
      <c r="AE1034" s="1058"/>
      <c r="AF1034" s="1058"/>
      <c r="AG1034" s="105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9">
        <v>9</v>
      </c>
      <c r="B1035" s="1059">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1058"/>
      <c r="AD1035" s="1058"/>
      <c r="AE1035" s="1058"/>
      <c r="AF1035" s="1058"/>
      <c r="AG1035" s="105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9">
        <v>10</v>
      </c>
      <c r="B1036" s="1059">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1058"/>
      <c r="AD1036" s="1058"/>
      <c r="AE1036" s="1058"/>
      <c r="AF1036" s="1058"/>
      <c r="AG1036" s="105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9">
        <v>11</v>
      </c>
      <c r="B1037" s="1059">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1058"/>
      <c r="AD1037" s="1058"/>
      <c r="AE1037" s="1058"/>
      <c r="AF1037" s="1058"/>
      <c r="AG1037" s="105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9">
        <v>12</v>
      </c>
      <c r="B1038" s="1059">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1058"/>
      <c r="AD1038" s="1058"/>
      <c r="AE1038" s="1058"/>
      <c r="AF1038" s="1058"/>
      <c r="AG1038" s="105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9">
        <v>13</v>
      </c>
      <c r="B1039" s="1059">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1058"/>
      <c r="AD1039" s="1058"/>
      <c r="AE1039" s="1058"/>
      <c r="AF1039" s="1058"/>
      <c r="AG1039" s="105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9">
        <v>14</v>
      </c>
      <c r="B1040" s="1059">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19"/>
      <c r="Z1040" s="320"/>
      <c r="AA1040" s="320"/>
      <c r="AB1040" s="321"/>
      <c r="AC1040" s="1058"/>
      <c r="AD1040" s="1058"/>
      <c r="AE1040" s="1058"/>
      <c r="AF1040" s="1058"/>
      <c r="AG1040" s="105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9">
        <v>15</v>
      </c>
      <c r="B1041" s="1059">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19"/>
      <c r="Z1041" s="320"/>
      <c r="AA1041" s="320"/>
      <c r="AB1041" s="321"/>
      <c r="AC1041" s="1058"/>
      <c r="AD1041" s="1058"/>
      <c r="AE1041" s="1058"/>
      <c r="AF1041" s="1058"/>
      <c r="AG1041" s="105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9">
        <v>16</v>
      </c>
      <c r="B1042" s="1059">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19"/>
      <c r="Z1042" s="320"/>
      <c r="AA1042" s="320"/>
      <c r="AB1042" s="321"/>
      <c r="AC1042" s="1058"/>
      <c r="AD1042" s="1058"/>
      <c r="AE1042" s="1058"/>
      <c r="AF1042" s="1058"/>
      <c r="AG1042" s="105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9">
        <v>17</v>
      </c>
      <c r="B1043" s="1059">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1058"/>
      <c r="AD1043" s="1058"/>
      <c r="AE1043" s="1058"/>
      <c r="AF1043" s="1058"/>
      <c r="AG1043" s="105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9">
        <v>18</v>
      </c>
      <c r="B1044" s="1059">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1058"/>
      <c r="AD1044" s="1058"/>
      <c r="AE1044" s="1058"/>
      <c r="AF1044" s="1058"/>
      <c r="AG1044" s="105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9">
        <v>19</v>
      </c>
      <c r="B1045" s="1059">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19"/>
      <c r="Z1045" s="320"/>
      <c r="AA1045" s="320"/>
      <c r="AB1045" s="321"/>
      <c r="AC1045" s="1058"/>
      <c r="AD1045" s="1058"/>
      <c r="AE1045" s="1058"/>
      <c r="AF1045" s="1058"/>
      <c r="AG1045" s="105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9">
        <v>20</v>
      </c>
      <c r="B1046" s="1059">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19"/>
      <c r="Z1046" s="320"/>
      <c r="AA1046" s="320"/>
      <c r="AB1046" s="321"/>
      <c r="AC1046" s="1058"/>
      <c r="AD1046" s="1058"/>
      <c r="AE1046" s="1058"/>
      <c r="AF1046" s="1058"/>
      <c r="AG1046" s="105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9">
        <v>21</v>
      </c>
      <c r="B1047" s="1059">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1058"/>
      <c r="AD1047" s="1058"/>
      <c r="AE1047" s="1058"/>
      <c r="AF1047" s="1058"/>
      <c r="AG1047" s="105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9">
        <v>22</v>
      </c>
      <c r="B1048" s="1059">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1058"/>
      <c r="AD1048" s="1058"/>
      <c r="AE1048" s="1058"/>
      <c r="AF1048" s="1058"/>
      <c r="AG1048" s="105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9">
        <v>23</v>
      </c>
      <c r="B1049" s="1059">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1058"/>
      <c r="AD1049" s="1058"/>
      <c r="AE1049" s="1058"/>
      <c r="AF1049" s="1058"/>
      <c r="AG1049" s="105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9">
        <v>24</v>
      </c>
      <c r="B1050" s="1059">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1058"/>
      <c r="AD1050" s="1058"/>
      <c r="AE1050" s="1058"/>
      <c r="AF1050" s="1058"/>
      <c r="AG1050" s="105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9">
        <v>25</v>
      </c>
      <c r="B1051" s="1059">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1058"/>
      <c r="AD1051" s="1058"/>
      <c r="AE1051" s="1058"/>
      <c r="AF1051" s="1058"/>
      <c r="AG1051" s="105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9">
        <v>26</v>
      </c>
      <c r="B1052" s="1059">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1058"/>
      <c r="AD1052" s="1058"/>
      <c r="AE1052" s="1058"/>
      <c r="AF1052" s="1058"/>
      <c r="AG1052" s="105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9">
        <v>27</v>
      </c>
      <c r="B1053" s="1059">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1058"/>
      <c r="AD1053" s="1058"/>
      <c r="AE1053" s="1058"/>
      <c r="AF1053" s="1058"/>
      <c r="AG1053" s="105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9">
        <v>28</v>
      </c>
      <c r="B1054" s="1059">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1058"/>
      <c r="AD1054" s="1058"/>
      <c r="AE1054" s="1058"/>
      <c r="AF1054" s="1058"/>
      <c r="AG1054" s="105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9">
        <v>29</v>
      </c>
      <c r="B1055" s="1059">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1058"/>
      <c r="AD1055" s="1058"/>
      <c r="AE1055" s="1058"/>
      <c r="AF1055" s="1058"/>
      <c r="AG1055" s="105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9">
        <v>30</v>
      </c>
      <c r="B1056" s="1059">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1058"/>
      <c r="AD1056" s="1058"/>
      <c r="AE1056" s="1058"/>
      <c r="AF1056" s="1058"/>
      <c r="AG1056" s="105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9">
        <v>1</v>
      </c>
      <c r="B1060" s="1059">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1058"/>
      <c r="AD1060" s="1058"/>
      <c r="AE1060" s="1058"/>
      <c r="AF1060" s="1058"/>
      <c r="AG1060" s="105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9">
        <v>2</v>
      </c>
      <c r="B1061" s="1059">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1058"/>
      <c r="AD1061" s="1058"/>
      <c r="AE1061" s="1058"/>
      <c r="AF1061" s="1058"/>
      <c r="AG1061" s="105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9">
        <v>3</v>
      </c>
      <c r="B1062" s="1059">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1058"/>
      <c r="AD1062" s="1058"/>
      <c r="AE1062" s="1058"/>
      <c r="AF1062" s="1058"/>
      <c r="AG1062" s="105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9">
        <v>4</v>
      </c>
      <c r="B1063" s="1059">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1058"/>
      <c r="AD1063" s="1058"/>
      <c r="AE1063" s="1058"/>
      <c r="AF1063" s="1058"/>
      <c r="AG1063" s="105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9">
        <v>5</v>
      </c>
      <c r="B1064" s="1059">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1058"/>
      <c r="AD1064" s="1058"/>
      <c r="AE1064" s="1058"/>
      <c r="AF1064" s="1058"/>
      <c r="AG1064" s="105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9">
        <v>6</v>
      </c>
      <c r="B1065" s="1059">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1058"/>
      <c r="AD1065" s="1058"/>
      <c r="AE1065" s="1058"/>
      <c r="AF1065" s="1058"/>
      <c r="AG1065" s="105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9">
        <v>7</v>
      </c>
      <c r="B1066" s="1059">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1058"/>
      <c r="AD1066" s="1058"/>
      <c r="AE1066" s="1058"/>
      <c r="AF1066" s="1058"/>
      <c r="AG1066" s="105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9">
        <v>8</v>
      </c>
      <c r="B1067" s="1059">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1058"/>
      <c r="AD1067" s="1058"/>
      <c r="AE1067" s="1058"/>
      <c r="AF1067" s="1058"/>
      <c r="AG1067" s="105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9">
        <v>9</v>
      </c>
      <c r="B1068" s="1059">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1058"/>
      <c r="AD1068" s="1058"/>
      <c r="AE1068" s="1058"/>
      <c r="AF1068" s="1058"/>
      <c r="AG1068" s="105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9">
        <v>10</v>
      </c>
      <c r="B1069" s="1059">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1058"/>
      <c r="AD1069" s="1058"/>
      <c r="AE1069" s="1058"/>
      <c r="AF1069" s="1058"/>
      <c r="AG1069" s="105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9">
        <v>11</v>
      </c>
      <c r="B1070" s="1059">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1058"/>
      <c r="AD1070" s="1058"/>
      <c r="AE1070" s="1058"/>
      <c r="AF1070" s="1058"/>
      <c r="AG1070" s="105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9">
        <v>12</v>
      </c>
      <c r="B1071" s="1059">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1058"/>
      <c r="AD1071" s="1058"/>
      <c r="AE1071" s="1058"/>
      <c r="AF1071" s="1058"/>
      <c r="AG1071" s="105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9">
        <v>13</v>
      </c>
      <c r="B1072" s="1059">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1058"/>
      <c r="AD1072" s="1058"/>
      <c r="AE1072" s="1058"/>
      <c r="AF1072" s="1058"/>
      <c r="AG1072" s="105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9">
        <v>14</v>
      </c>
      <c r="B1073" s="1059">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19"/>
      <c r="Z1073" s="320"/>
      <c r="AA1073" s="320"/>
      <c r="AB1073" s="321"/>
      <c r="AC1073" s="1058"/>
      <c r="AD1073" s="1058"/>
      <c r="AE1073" s="1058"/>
      <c r="AF1073" s="1058"/>
      <c r="AG1073" s="105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9">
        <v>15</v>
      </c>
      <c r="B1074" s="1059">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19"/>
      <c r="Z1074" s="320"/>
      <c r="AA1074" s="320"/>
      <c r="AB1074" s="321"/>
      <c r="AC1074" s="1058"/>
      <c r="AD1074" s="1058"/>
      <c r="AE1074" s="1058"/>
      <c r="AF1074" s="1058"/>
      <c r="AG1074" s="105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9">
        <v>16</v>
      </c>
      <c r="B1075" s="1059">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19"/>
      <c r="Z1075" s="320"/>
      <c r="AA1075" s="320"/>
      <c r="AB1075" s="321"/>
      <c r="AC1075" s="1058"/>
      <c r="AD1075" s="1058"/>
      <c r="AE1075" s="1058"/>
      <c r="AF1075" s="1058"/>
      <c r="AG1075" s="105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9">
        <v>17</v>
      </c>
      <c r="B1076" s="1059">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1058"/>
      <c r="AD1076" s="1058"/>
      <c r="AE1076" s="1058"/>
      <c r="AF1076" s="1058"/>
      <c r="AG1076" s="105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9">
        <v>18</v>
      </c>
      <c r="B1077" s="1059">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1058"/>
      <c r="AD1077" s="1058"/>
      <c r="AE1077" s="1058"/>
      <c r="AF1077" s="1058"/>
      <c r="AG1077" s="105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9">
        <v>19</v>
      </c>
      <c r="B1078" s="1059">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19"/>
      <c r="Z1078" s="320"/>
      <c r="AA1078" s="320"/>
      <c r="AB1078" s="321"/>
      <c r="AC1078" s="1058"/>
      <c r="AD1078" s="1058"/>
      <c r="AE1078" s="1058"/>
      <c r="AF1078" s="1058"/>
      <c r="AG1078" s="105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9">
        <v>20</v>
      </c>
      <c r="B1079" s="1059">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19"/>
      <c r="Z1079" s="320"/>
      <c r="AA1079" s="320"/>
      <c r="AB1079" s="321"/>
      <c r="AC1079" s="1058"/>
      <c r="AD1079" s="1058"/>
      <c r="AE1079" s="1058"/>
      <c r="AF1079" s="1058"/>
      <c r="AG1079" s="105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9">
        <v>21</v>
      </c>
      <c r="B1080" s="1059">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1058"/>
      <c r="AD1080" s="1058"/>
      <c r="AE1080" s="1058"/>
      <c r="AF1080" s="1058"/>
      <c r="AG1080" s="105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9">
        <v>22</v>
      </c>
      <c r="B1081" s="1059">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1058"/>
      <c r="AD1081" s="1058"/>
      <c r="AE1081" s="1058"/>
      <c r="AF1081" s="1058"/>
      <c r="AG1081" s="105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9">
        <v>23</v>
      </c>
      <c r="B1082" s="1059">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1058"/>
      <c r="AD1082" s="1058"/>
      <c r="AE1082" s="1058"/>
      <c r="AF1082" s="1058"/>
      <c r="AG1082" s="105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9">
        <v>24</v>
      </c>
      <c r="B1083" s="1059">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1058"/>
      <c r="AD1083" s="1058"/>
      <c r="AE1083" s="1058"/>
      <c r="AF1083" s="1058"/>
      <c r="AG1083" s="105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9">
        <v>25</v>
      </c>
      <c r="B1084" s="1059">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1058"/>
      <c r="AD1084" s="1058"/>
      <c r="AE1084" s="1058"/>
      <c r="AF1084" s="1058"/>
      <c r="AG1084" s="105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9">
        <v>26</v>
      </c>
      <c r="B1085" s="1059">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1058"/>
      <c r="AD1085" s="1058"/>
      <c r="AE1085" s="1058"/>
      <c r="AF1085" s="1058"/>
      <c r="AG1085" s="105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9">
        <v>27</v>
      </c>
      <c r="B1086" s="1059">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1058"/>
      <c r="AD1086" s="1058"/>
      <c r="AE1086" s="1058"/>
      <c r="AF1086" s="1058"/>
      <c r="AG1086" s="105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9">
        <v>28</v>
      </c>
      <c r="B1087" s="1059">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1058"/>
      <c r="AD1087" s="1058"/>
      <c r="AE1087" s="1058"/>
      <c r="AF1087" s="1058"/>
      <c r="AG1087" s="105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9">
        <v>29</v>
      </c>
      <c r="B1088" s="1059">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1058"/>
      <c r="AD1088" s="1058"/>
      <c r="AE1088" s="1058"/>
      <c r="AF1088" s="1058"/>
      <c r="AG1088" s="105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9">
        <v>30</v>
      </c>
      <c r="B1089" s="1059">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1058"/>
      <c r="AD1089" s="1058"/>
      <c r="AE1089" s="1058"/>
      <c r="AF1089" s="1058"/>
      <c r="AG1089" s="105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9">
        <v>1</v>
      </c>
      <c r="B1093" s="1059">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1058"/>
      <c r="AD1093" s="1058"/>
      <c r="AE1093" s="1058"/>
      <c r="AF1093" s="1058"/>
      <c r="AG1093" s="105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9">
        <v>2</v>
      </c>
      <c r="B1094" s="1059">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1058"/>
      <c r="AD1094" s="1058"/>
      <c r="AE1094" s="1058"/>
      <c r="AF1094" s="1058"/>
      <c r="AG1094" s="105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9">
        <v>3</v>
      </c>
      <c r="B1095" s="1059">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1058"/>
      <c r="AD1095" s="1058"/>
      <c r="AE1095" s="1058"/>
      <c r="AF1095" s="1058"/>
      <c r="AG1095" s="105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9">
        <v>4</v>
      </c>
      <c r="B1096" s="1059">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1058"/>
      <c r="AD1096" s="1058"/>
      <c r="AE1096" s="1058"/>
      <c r="AF1096" s="1058"/>
      <c r="AG1096" s="105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9">
        <v>5</v>
      </c>
      <c r="B1097" s="1059">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1058"/>
      <c r="AD1097" s="1058"/>
      <c r="AE1097" s="1058"/>
      <c r="AF1097" s="1058"/>
      <c r="AG1097" s="105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9">
        <v>6</v>
      </c>
      <c r="B1098" s="1059">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1058"/>
      <c r="AD1098" s="1058"/>
      <c r="AE1098" s="1058"/>
      <c r="AF1098" s="1058"/>
      <c r="AG1098" s="105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9">
        <v>7</v>
      </c>
      <c r="B1099" s="1059">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1058"/>
      <c r="AD1099" s="1058"/>
      <c r="AE1099" s="1058"/>
      <c r="AF1099" s="1058"/>
      <c r="AG1099" s="105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9">
        <v>8</v>
      </c>
      <c r="B1100" s="1059">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1058"/>
      <c r="AD1100" s="1058"/>
      <c r="AE1100" s="1058"/>
      <c r="AF1100" s="1058"/>
      <c r="AG1100" s="105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9">
        <v>9</v>
      </c>
      <c r="B1101" s="1059">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1058"/>
      <c r="AD1101" s="1058"/>
      <c r="AE1101" s="1058"/>
      <c r="AF1101" s="1058"/>
      <c r="AG1101" s="105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9">
        <v>10</v>
      </c>
      <c r="B1102" s="1059">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1058"/>
      <c r="AD1102" s="1058"/>
      <c r="AE1102" s="1058"/>
      <c r="AF1102" s="1058"/>
      <c r="AG1102" s="105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9">
        <v>11</v>
      </c>
      <c r="B1103" s="1059">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1058"/>
      <c r="AD1103" s="1058"/>
      <c r="AE1103" s="1058"/>
      <c r="AF1103" s="1058"/>
      <c r="AG1103" s="105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9">
        <v>12</v>
      </c>
      <c r="B1104" s="1059">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1058"/>
      <c r="AD1104" s="1058"/>
      <c r="AE1104" s="1058"/>
      <c r="AF1104" s="1058"/>
      <c r="AG1104" s="105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9">
        <v>13</v>
      </c>
      <c r="B1105" s="1059">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1058"/>
      <c r="AD1105" s="1058"/>
      <c r="AE1105" s="1058"/>
      <c r="AF1105" s="1058"/>
      <c r="AG1105" s="105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9">
        <v>14</v>
      </c>
      <c r="B1106" s="1059">
        <v>1</v>
      </c>
      <c r="C1106" s="415"/>
      <c r="D1106" s="415"/>
      <c r="E1106" s="415"/>
      <c r="F1106" s="415"/>
      <c r="G1106" s="415"/>
      <c r="H1106" s="415"/>
      <c r="I1106" s="415"/>
      <c r="J1106" s="416"/>
      <c r="K1106" s="417"/>
      <c r="L1106" s="417"/>
      <c r="M1106" s="417"/>
      <c r="N1106" s="417"/>
      <c r="O1106" s="417"/>
      <c r="P1106" s="318"/>
      <c r="Q1106" s="318"/>
      <c r="R1106" s="318"/>
      <c r="S1106" s="318"/>
      <c r="T1106" s="318"/>
      <c r="U1106" s="318"/>
      <c r="V1106" s="318"/>
      <c r="W1106" s="318"/>
      <c r="X1106" s="318"/>
      <c r="Y1106" s="319"/>
      <c r="Z1106" s="320"/>
      <c r="AA1106" s="320"/>
      <c r="AB1106" s="321"/>
      <c r="AC1106" s="1058"/>
      <c r="AD1106" s="1058"/>
      <c r="AE1106" s="1058"/>
      <c r="AF1106" s="1058"/>
      <c r="AG1106" s="105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9">
        <v>15</v>
      </c>
      <c r="B1107" s="1059">
        <v>1</v>
      </c>
      <c r="C1107" s="415"/>
      <c r="D1107" s="415"/>
      <c r="E1107" s="415"/>
      <c r="F1107" s="415"/>
      <c r="G1107" s="415"/>
      <c r="H1107" s="415"/>
      <c r="I1107" s="415"/>
      <c r="J1107" s="416"/>
      <c r="K1107" s="417"/>
      <c r="L1107" s="417"/>
      <c r="M1107" s="417"/>
      <c r="N1107" s="417"/>
      <c r="O1107" s="417"/>
      <c r="P1107" s="318"/>
      <c r="Q1107" s="318"/>
      <c r="R1107" s="318"/>
      <c r="S1107" s="318"/>
      <c r="T1107" s="318"/>
      <c r="U1107" s="318"/>
      <c r="V1107" s="318"/>
      <c r="W1107" s="318"/>
      <c r="X1107" s="318"/>
      <c r="Y1107" s="319"/>
      <c r="Z1107" s="320"/>
      <c r="AA1107" s="320"/>
      <c r="AB1107" s="321"/>
      <c r="AC1107" s="1058"/>
      <c r="AD1107" s="1058"/>
      <c r="AE1107" s="1058"/>
      <c r="AF1107" s="1058"/>
      <c r="AG1107" s="105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9">
        <v>16</v>
      </c>
      <c r="B1108" s="1059">
        <v>1</v>
      </c>
      <c r="C1108" s="415"/>
      <c r="D1108" s="415"/>
      <c r="E1108" s="415"/>
      <c r="F1108" s="415"/>
      <c r="G1108" s="415"/>
      <c r="H1108" s="415"/>
      <c r="I1108" s="415"/>
      <c r="J1108" s="416"/>
      <c r="K1108" s="417"/>
      <c r="L1108" s="417"/>
      <c r="M1108" s="417"/>
      <c r="N1108" s="417"/>
      <c r="O1108" s="417"/>
      <c r="P1108" s="318"/>
      <c r="Q1108" s="318"/>
      <c r="R1108" s="318"/>
      <c r="S1108" s="318"/>
      <c r="T1108" s="318"/>
      <c r="U1108" s="318"/>
      <c r="V1108" s="318"/>
      <c r="W1108" s="318"/>
      <c r="X1108" s="318"/>
      <c r="Y1108" s="319"/>
      <c r="Z1108" s="320"/>
      <c r="AA1108" s="320"/>
      <c r="AB1108" s="321"/>
      <c r="AC1108" s="1058"/>
      <c r="AD1108" s="1058"/>
      <c r="AE1108" s="1058"/>
      <c r="AF1108" s="1058"/>
      <c r="AG1108" s="105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9">
        <v>17</v>
      </c>
      <c r="B1109" s="1059">
        <v>1</v>
      </c>
      <c r="C1109" s="415"/>
      <c r="D1109" s="415"/>
      <c r="E1109" s="415"/>
      <c r="F1109" s="415"/>
      <c r="G1109" s="415"/>
      <c r="H1109" s="415"/>
      <c r="I1109" s="415"/>
      <c r="J1109" s="416"/>
      <c r="K1109" s="417"/>
      <c r="L1109" s="417"/>
      <c r="M1109" s="417"/>
      <c r="N1109" s="417"/>
      <c r="O1109" s="417"/>
      <c r="P1109" s="318"/>
      <c r="Q1109" s="318"/>
      <c r="R1109" s="318"/>
      <c r="S1109" s="318"/>
      <c r="T1109" s="318"/>
      <c r="U1109" s="318"/>
      <c r="V1109" s="318"/>
      <c r="W1109" s="318"/>
      <c r="X1109" s="318"/>
      <c r="Y1109" s="319"/>
      <c r="Z1109" s="320"/>
      <c r="AA1109" s="320"/>
      <c r="AB1109" s="321"/>
      <c r="AC1109" s="1058"/>
      <c r="AD1109" s="1058"/>
      <c r="AE1109" s="1058"/>
      <c r="AF1109" s="1058"/>
      <c r="AG1109" s="105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9">
        <v>18</v>
      </c>
      <c r="B1110" s="1059">
        <v>1</v>
      </c>
      <c r="C1110" s="415"/>
      <c r="D1110" s="415"/>
      <c r="E1110" s="415"/>
      <c r="F1110" s="415"/>
      <c r="G1110" s="415"/>
      <c r="H1110" s="415"/>
      <c r="I1110" s="415"/>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1058"/>
      <c r="AD1110" s="1058"/>
      <c r="AE1110" s="1058"/>
      <c r="AF1110" s="1058"/>
      <c r="AG1110" s="105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9">
        <v>19</v>
      </c>
      <c r="B1111" s="1059">
        <v>1</v>
      </c>
      <c r="C1111" s="415"/>
      <c r="D1111" s="415"/>
      <c r="E1111" s="415"/>
      <c r="F1111" s="415"/>
      <c r="G1111" s="415"/>
      <c r="H1111" s="415"/>
      <c r="I1111" s="415"/>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1058"/>
      <c r="AD1111" s="1058"/>
      <c r="AE1111" s="1058"/>
      <c r="AF1111" s="1058"/>
      <c r="AG1111" s="105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9">
        <v>20</v>
      </c>
      <c r="B1112" s="1059">
        <v>1</v>
      </c>
      <c r="C1112" s="415"/>
      <c r="D1112" s="415"/>
      <c r="E1112" s="415"/>
      <c r="F1112" s="415"/>
      <c r="G1112" s="415"/>
      <c r="H1112" s="415"/>
      <c r="I1112" s="415"/>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1058"/>
      <c r="AD1112" s="1058"/>
      <c r="AE1112" s="1058"/>
      <c r="AF1112" s="1058"/>
      <c r="AG1112" s="105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9">
        <v>21</v>
      </c>
      <c r="B1113" s="1059">
        <v>1</v>
      </c>
      <c r="C1113" s="415"/>
      <c r="D1113" s="415"/>
      <c r="E1113" s="415"/>
      <c r="F1113" s="415"/>
      <c r="G1113" s="415"/>
      <c r="H1113" s="415"/>
      <c r="I1113" s="415"/>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1058"/>
      <c r="AD1113" s="1058"/>
      <c r="AE1113" s="1058"/>
      <c r="AF1113" s="1058"/>
      <c r="AG1113" s="105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9">
        <v>22</v>
      </c>
      <c r="B1114" s="1059">
        <v>1</v>
      </c>
      <c r="C1114" s="415"/>
      <c r="D1114" s="415"/>
      <c r="E1114" s="415"/>
      <c r="F1114" s="415"/>
      <c r="G1114" s="415"/>
      <c r="H1114" s="415"/>
      <c r="I1114" s="415"/>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1058"/>
      <c r="AD1114" s="1058"/>
      <c r="AE1114" s="1058"/>
      <c r="AF1114" s="1058"/>
      <c r="AG1114" s="105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9">
        <v>23</v>
      </c>
      <c r="B1115" s="1059">
        <v>1</v>
      </c>
      <c r="C1115" s="415"/>
      <c r="D1115" s="415"/>
      <c r="E1115" s="415"/>
      <c r="F1115" s="415"/>
      <c r="G1115" s="415"/>
      <c r="H1115" s="415"/>
      <c r="I1115" s="415"/>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1058"/>
      <c r="AD1115" s="1058"/>
      <c r="AE1115" s="1058"/>
      <c r="AF1115" s="1058"/>
      <c r="AG1115" s="105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9">
        <v>24</v>
      </c>
      <c r="B1116" s="1059">
        <v>1</v>
      </c>
      <c r="C1116" s="415"/>
      <c r="D1116" s="415"/>
      <c r="E1116" s="415"/>
      <c r="F1116" s="415"/>
      <c r="G1116" s="415"/>
      <c r="H1116" s="415"/>
      <c r="I1116" s="415"/>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1058"/>
      <c r="AD1116" s="1058"/>
      <c r="AE1116" s="1058"/>
      <c r="AF1116" s="1058"/>
      <c r="AG1116" s="105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9">
        <v>25</v>
      </c>
      <c r="B1117" s="1059">
        <v>1</v>
      </c>
      <c r="C1117" s="415"/>
      <c r="D1117" s="415"/>
      <c r="E1117" s="415"/>
      <c r="F1117" s="415"/>
      <c r="G1117" s="415"/>
      <c r="H1117" s="415"/>
      <c r="I1117" s="415"/>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1058"/>
      <c r="AD1117" s="1058"/>
      <c r="AE1117" s="1058"/>
      <c r="AF1117" s="1058"/>
      <c r="AG1117" s="105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9">
        <v>26</v>
      </c>
      <c r="B1118" s="1059">
        <v>1</v>
      </c>
      <c r="C1118" s="415"/>
      <c r="D1118" s="415"/>
      <c r="E1118" s="415"/>
      <c r="F1118" s="415"/>
      <c r="G1118" s="415"/>
      <c r="H1118" s="415"/>
      <c r="I1118" s="415"/>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1058"/>
      <c r="AD1118" s="1058"/>
      <c r="AE1118" s="1058"/>
      <c r="AF1118" s="1058"/>
      <c r="AG1118" s="105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9">
        <v>27</v>
      </c>
      <c r="B1119" s="1059">
        <v>1</v>
      </c>
      <c r="C1119" s="415"/>
      <c r="D1119" s="415"/>
      <c r="E1119" s="415"/>
      <c r="F1119" s="415"/>
      <c r="G1119" s="415"/>
      <c r="H1119" s="415"/>
      <c r="I1119" s="415"/>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1058"/>
      <c r="AD1119" s="1058"/>
      <c r="AE1119" s="1058"/>
      <c r="AF1119" s="1058"/>
      <c r="AG1119" s="105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9">
        <v>28</v>
      </c>
      <c r="B1120" s="1059">
        <v>1</v>
      </c>
      <c r="C1120" s="415"/>
      <c r="D1120" s="415"/>
      <c r="E1120" s="415"/>
      <c r="F1120" s="415"/>
      <c r="G1120" s="415"/>
      <c r="H1120" s="415"/>
      <c r="I1120" s="415"/>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1058"/>
      <c r="AD1120" s="1058"/>
      <c r="AE1120" s="1058"/>
      <c r="AF1120" s="1058"/>
      <c r="AG1120" s="105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9">
        <v>29</v>
      </c>
      <c r="B1121" s="1059">
        <v>1</v>
      </c>
      <c r="C1121" s="415"/>
      <c r="D1121" s="415"/>
      <c r="E1121" s="415"/>
      <c r="F1121" s="415"/>
      <c r="G1121" s="415"/>
      <c r="H1121" s="415"/>
      <c r="I1121" s="415"/>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1058"/>
      <c r="AD1121" s="1058"/>
      <c r="AE1121" s="1058"/>
      <c r="AF1121" s="1058"/>
      <c r="AG1121" s="105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9">
        <v>30</v>
      </c>
      <c r="B1122" s="1059">
        <v>1</v>
      </c>
      <c r="C1122" s="415"/>
      <c r="D1122" s="415"/>
      <c r="E1122" s="415"/>
      <c r="F1122" s="415"/>
      <c r="G1122" s="415"/>
      <c r="H1122" s="415"/>
      <c r="I1122" s="415"/>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1058"/>
      <c r="AD1122" s="1058"/>
      <c r="AE1122" s="1058"/>
      <c r="AF1122" s="1058"/>
      <c r="AG1122" s="105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9">
        <v>1</v>
      </c>
      <c r="B1126" s="1059">
        <v>1</v>
      </c>
      <c r="C1126" s="415"/>
      <c r="D1126" s="415"/>
      <c r="E1126" s="415"/>
      <c r="F1126" s="415"/>
      <c r="G1126" s="415"/>
      <c r="H1126" s="415"/>
      <c r="I1126" s="415"/>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1058"/>
      <c r="AD1126" s="1058"/>
      <c r="AE1126" s="1058"/>
      <c r="AF1126" s="1058"/>
      <c r="AG1126" s="105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9">
        <v>2</v>
      </c>
      <c r="B1127" s="1059">
        <v>1</v>
      </c>
      <c r="C1127" s="415"/>
      <c r="D1127" s="415"/>
      <c r="E1127" s="415"/>
      <c r="F1127" s="415"/>
      <c r="G1127" s="415"/>
      <c r="H1127" s="415"/>
      <c r="I1127" s="415"/>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1058"/>
      <c r="AD1127" s="1058"/>
      <c r="AE1127" s="1058"/>
      <c r="AF1127" s="1058"/>
      <c r="AG1127" s="105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9">
        <v>3</v>
      </c>
      <c r="B1128" s="1059">
        <v>1</v>
      </c>
      <c r="C1128" s="415"/>
      <c r="D1128" s="415"/>
      <c r="E1128" s="415"/>
      <c r="F1128" s="415"/>
      <c r="G1128" s="415"/>
      <c r="H1128" s="415"/>
      <c r="I1128" s="415"/>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1058"/>
      <c r="AD1128" s="1058"/>
      <c r="AE1128" s="1058"/>
      <c r="AF1128" s="1058"/>
      <c r="AG1128" s="105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9">
        <v>4</v>
      </c>
      <c r="B1129" s="1059">
        <v>1</v>
      </c>
      <c r="C1129" s="415"/>
      <c r="D1129" s="415"/>
      <c r="E1129" s="415"/>
      <c r="F1129" s="415"/>
      <c r="G1129" s="415"/>
      <c r="H1129" s="415"/>
      <c r="I1129" s="415"/>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1058"/>
      <c r="AD1129" s="1058"/>
      <c r="AE1129" s="1058"/>
      <c r="AF1129" s="1058"/>
      <c r="AG1129" s="105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9">
        <v>5</v>
      </c>
      <c r="B1130" s="1059">
        <v>1</v>
      </c>
      <c r="C1130" s="415"/>
      <c r="D1130" s="415"/>
      <c r="E1130" s="415"/>
      <c r="F1130" s="415"/>
      <c r="G1130" s="415"/>
      <c r="H1130" s="415"/>
      <c r="I1130" s="415"/>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1058"/>
      <c r="AD1130" s="1058"/>
      <c r="AE1130" s="1058"/>
      <c r="AF1130" s="1058"/>
      <c r="AG1130" s="105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9">
        <v>6</v>
      </c>
      <c r="B1131" s="1059">
        <v>1</v>
      </c>
      <c r="C1131" s="415"/>
      <c r="D1131" s="415"/>
      <c r="E1131" s="415"/>
      <c r="F1131" s="415"/>
      <c r="G1131" s="415"/>
      <c r="H1131" s="415"/>
      <c r="I1131" s="415"/>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1058"/>
      <c r="AD1131" s="1058"/>
      <c r="AE1131" s="1058"/>
      <c r="AF1131" s="1058"/>
      <c r="AG1131" s="105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9">
        <v>7</v>
      </c>
      <c r="B1132" s="1059">
        <v>1</v>
      </c>
      <c r="C1132" s="415"/>
      <c r="D1132" s="415"/>
      <c r="E1132" s="415"/>
      <c r="F1132" s="415"/>
      <c r="G1132" s="415"/>
      <c r="H1132" s="415"/>
      <c r="I1132" s="415"/>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1058"/>
      <c r="AD1132" s="1058"/>
      <c r="AE1132" s="1058"/>
      <c r="AF1132" s="1058"/>
      <c r="AG1132" s="105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9">
        <v>8</v>
      </c>
      <c r="B1133" s="1059">
        <v>1</v>
      </c>
      <c r="C1133" s="415"/>
      <c r="D1133" s="415"/>
      <c r="E1133" s="415"/>
      <c r="F1133" s="415"/>
      <c r="G1133" s="415"/>
      <c r="H1133" s="415"/>
      <c r="I1133" s="415"/>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1058"/>
      <c r="AD1133" s="1058"/>
      <c r="AE1133" s="1058"/>
      <c r="AF1133" s="1058"/>
      <c r="AG1133" s="105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9">
        <v>9</v>
      </c>
      <c r="B1134" s="1059">
        <v>1</v>
      </c>
      <c r="C1134" s="415"/>
      <c r="D1134" s="415"/>
      <c r="E1134" s="415"/>
      <c r="F1134" s="415"/>
      <c r="G1134" s="415"/>
      <c r="H1134" s="415"/>
      <c r="I1134" s="415"/>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1058"/>
      <c r="AD1134" s="1058"/>
      <c r="AE1134" s="1058"/>
      <c r="AF1134" s="1058"/>
      <c r="AG1134" s="105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9">
        <v>10</v>
      </c>
      <c r="B1135" s="1059">
        <v>1</v>
      </c>
      <c r="C1135" s="415"/>
      <c r="D1135" s="415"/>
      <c r="E1135" s="415"/>
      <c r="F1135" s="415"/>
      <c r="G1135" s="415"/>
      <c r="H1135" s="415"/>
      <c r="I1135" s="415"/>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1058"/>
      <c r="AD1135" s="1058"/>
      <c r="AE1135" s="1058"/>
      <c r="AF1135" s="1058"/>
      <c r="AG1135" s="105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9">
        <v>11</v>
      </c>
      <c r="B1136" s="1059">
        <v>1</v>
      </c>
      <c r="C1136" s="415"/>
      <c r="D1136" s="415"/>
      <c r="E1136" s="415"/>
      <c r="F1136" s="415"/>
      <c r="G1136" s="415"/>
      <c r="H1136" s="415"/>
      <c r="I1136" s="415"/>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1058"/>
      <c r="AD1136" s="1058"/>
      <c r="AE1136" s="1058"/>
      <c r="AF1136" s="1058"/>
      <c r="AG1136" s="105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9">
        <v>12</v>
      </c>
      <c r="B1137" s="1059">
        <v>1</v>
      </c>
      <c r="C1137" s="415"/>
      <c r="D1137" s="415"/>
      <c r="E1137" s="415"/>
      <c r="F1137" s="415"/>
      <c r="G1137" s="415"/>
      <c r="H1137" s="415"/>
      <c r="I1137" s="415"/>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1058"/>
      <c r="AD1137" s="1058"/>
      <c r="AE1137" s="1058"/>
      <c r="AF1137" s="1058"/>
      <c r="AG1137" s="105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9">
        <v>13</v>
      </c>
      <c r="B1138" s="1059">
        <v>1</v>
      </c>
      <c r="C1138" s="415"/>
      <c r="D1138" s="415"/>
      <c r="E1138" s="415"/>
      <c r="F1138" s="415"/>
      <c r="G1138" s="415"/>
      <c r="H1138" s="415"/>
      <c r="I1138" s="415"/>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1058"/>
      <c r="AD1138" s="1058"/>
      <c r="AE1138" s="1058"/>
      <c r="AF1138" s="1058"/>
      <c r="AG1138" s="105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9">
        <v>14</v>
      </c>
      <c r="B1139" s="1059">
        <v>1</v>
      </c>
      <c r="C1139" s="415"/>
      <c r="D1139" s="415"/>
      <c r="E1139" s="415"/>
      <c r="F1139" s="415"/>
      <c r="G1139" s="415"/>
      <c r="H1139" s="415"/>
      <c r="I1139" s="415"/>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1058"/>
      <c r="AD1139" s="1058"/>
      <c r="AE1139" s="1058"/>
      <c r="AF1139" s="1058"/>
      <c r="AG1139" s="105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9">
        <v>15</v>
      </c>
      <c r="B1140" s="1059">
        <v>1</v>
      </c>
      <c r="C1140" s="415"/>
      <c r="D1140" s="415"/>
      <c r="E1140" s="415"/>
      <c r="F1140" s="415"/>
      <c r="G1140" s="415"/>
      <c r="H1140" s="415"/>
      <c r="I1140" s="415"/>
      <c r="J1140" s="416"/>
      <c r="K1140" s="417"/>
      <c r="L1140" s="417"/>
      <c r="M1140" s="417"/>
      <c r="N1140" s="417"/>
      <c r="O1140" s="417"/>
      <c r="P1140" s="318"/>
      <c r="Q1140" s="318"/>
      <c r="R1140" s="318"/>
      <c r="S1140" s="318"/>
      <c r="T1140" s="318"/>
      <c r="U1140" s="318"/>
      <c r="V1140" s="318"/>
      <c r="W1140" s="318"/>
      <c r="X1140" s="318"/>
      <c r="Y1140" s="319"/>
      <c r="Z1140" s="320"/>
      <c r="AA1140" s="320"/>
      <c r="AB1140" s="321"/>
      <c r="AC1140" s="1058"/>
      <c r="AD1140" s="1058"/>
      <c r="AE1140" s="1058"/>
      <c r="AF1140" s="1058"/>
      <c r="AG1140" s="105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9">
        <v>16</v>
      </c>
      <c r="B1141" s="1059">
        <v>1</v>
      </c>
      <c r="C1141" s="415"/>
      <c r="D1141" s="415"/>
      <c r="E1141" s="415"/>
      <c r="F1141" s="415"/>
      <c r="G1141" s="415"/>
      <c r="H1141" s="415"/>
      <c r="I1141" s="415"/>
      <c r="J1141" s="416"/>
      <c r="K1141" s="417"/>
      <c r="L1141" s="417"/>
      <c r="M1141" s="417"/>
      <c r="N1141" s="417"/>
      <c r="O1141" s="417"/>
      <c r="P1141" s="318"/>
      <c r="Q1141" s="318"/>
      <c r="R1141" s="318"/>
      <c r="S1141" s="318"/>
      <c r="T1141" s="318"/>
      <c r="U1141" s="318"/>
      <c r="V1141" s="318"/>
      <c r="W1141" s="318"/>
      <c r="X1141" s="318"/>
      <c r="Y1141" s="319"/>
      <c r="Z1141" s="320"/>
      <c r="AA1141" s="320"/>
      <c r="AB1141" s="321"/>
      <c r="AC1141" s="1058"/>
      <c r="AD1141" s="1058"/>
      <c r="AE1141" s="1058"/>
      <c r="AF1141" s="1058"/>
      <c r="AG1141" s="105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9">
        <v>17</v>
      </c>
      <c r="B1142" s="1059">
        <v>1</v>
      </c>
      <c r="C1142" s="415"/>
      <c r="D1142" s="415"/>
      <c r="E1142" s="415"/>
      <c r="F1142" s="415"/>
      <c r="G1142" s="415"/>
      <c r="H1142" s="415"/>
      <c r="I1142" s="415"/>
      <c r="J1142" s="416"/>
      <c r="K1142" s="417"/>
      <c r="L1142" s="417"/>
      <c r="M1142" s="417"/>
      <c r="N1142" s="417"/>
      <c r="O1142" s="417"/>
      <c r="P1142" s="318"/>
      <c r="Q1142" s="318"/>
      <c r="R1142" s="318"/>
      <c r="S1142" s="318"/>
      <c r="T1142" s="318"/>
      <c r="U1142" s="318"/>
      <c r="V1142" s="318"/>
      <c r="W1142" s="318"/>
      <c r="X1142" s="318"/>
      <c r="Y1142" s="319"/>
      <c r="Z1142" s="320"/>
      <c r="AA1142" s="320"/>
      <c r="AB1142" s="321"/>
      <c r="AC1142" s="1058"/>
      <c r="AD1142" s="1058"/>
      <c r="AE1142" s="1058"/>
      <c r="AF1142" s="1058"/>
      <c r="AG1142" s="105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9">
        <v>18</v>
      </c>
      <c r="B1143" s="1059">
        <v>1</v>
      </c>
      <c r="C1143" s="415"/>
      <c r="D1143" s="415"/>
      <c r="E1143" s="415"/>
      <c r="F1143" s="415"/>
      <c r="G1143" s="415"/>
      <c r="H1143" s="415"/>
      <c r="I1143" s="415"/>
      <c r="J1143" s="416"/>
      <c r="K1143" s="417"/>
      <c r="L1143" s="417"/>
      <c r="M1143" s="417"/>
      <c r="N1143" s="417"/>
      <c r="O1143" s="417"/>
      <c r="P1143" s="318"/>
      <c r="Q1143" s="318"/>
      <c r="R1143" s="318"/>
      <c r="S1143" s="318"/>
      <c r="T1143" s="318"/>
      <c r="U1143" s="318"/>
      <c r="V1143" s="318"/>
      <c r="W1143" s="318"/>
      <c r="X1143" s="318"/>
      <c r="Y1143" s="319"/>
      <c r="Z1143" s="320"/>
      <c r="AA1143" s="320"/>
      <c r="AB1143" s="321"/>
      <c r="AC1143" s="1058"/>
      <c r="AD1143" s="1058"/>
      <c r="AE1143" s="1058"/>
      <c r="AF1143" s="1058"/>
      <c r="AG1143" s="105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9">
        <v>19</v>
      </c>
      <c r="B1144" s="1059">
        <v>1</v>
      </c>
      <c r="C1144" s="415"/>
      <c r="D1144" s="415"/>
      <c r="E1144" s="415"/>
      <c r="F1144" s="415"/>
      <c r="G1144" s="415"/>
      <c r="H1144" s="415"/>
      <c r="I1144" s="415"/>
      <c r="J1144" s="416"/>
      <c r="K1144" s="417"/>
      <c r="L1144" s="417"/>
      <c r="M1144" s="417"/>
      <c r="N1144" s="417"/>
      <c r="O1144" s="417"/>
      <c r="P1144" s="318"/>
      <c r="Q1144" s="318"/>
      <c r="R1144" s="318"/>
      <c r="S1144" s="318"/>
      <c r="T1144" s="318"/>
      <c r="U1144" s="318"/>
      <c r="V1144" s="318"/>
      <c r="W1144" s="318"/>
      <c r="X1144" s="318"/>
      <c r="Y1144" s="319"/>
      <c r="Z1144" s="320"/>
      <c r="AA1144" s="320"/>
      <c r="AB1144" s="321"/>
      <c r="AC1144" s="1058"/>
      <c r="AD1144" s="1058"/>
      <c r="AE1144" s="1058"/>
      <c r="AF1144" s="1058"/>
      <c r="AG1144" s="105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9">
        <v>20</v>
      </c>
      <c r="B1145" s="1059">
        <v>1</v>
      </c>
      <c r="C1145" s="415"/>
      <c r="D1145" s="415"/>
      <c r="E1145" s="415"/>
      <c r="F1145" s="415"/>
      <c r="G1145" s="415"/>
      <c r="H1145" s="415"/>
      <c r="I1145" s="415"/>
      <c r="J1145" s="416"/>
      <c r="K1145" s="417"/>
      <c r="L1145" s="417"/>
      <c r="M1145" s="417"/>
      <c r="N1145" s="417"/>
      <c r="O1145" s="417"/>
      <c r="P1145" s="318"/>
      <c r="Q1145" s="318"/>
      <c r="R1145" s="318"/>
      <c r="S1145" s="318"/>
      <c r="T1145" s="318"/>
      <c r="U1145" s="318"/>
      <c r="V1145" s="318"/>
      <c r="W1145" s="318"/>
      <c r="X1145" s="318"/>
      <c r="Y1145" s="319"/>
      <c r="Z1145" s="320"/>
      <c r="AA1145" s="320"/>
      <c r="AB1145" s="321"/>
      <c r="AC1145" s="1058"/>
      <c r="AD1145" s="1058"/>
      <c r="AE1145" s="1058"/>
      <c r="AF1145" s="1058"/>
      <c r="AG1145" s="105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9">
        <v>21</v>
      </c>
      <c r="B1146" s="1059">
        <v>1</v>
      </c>
      <c r="C1146" s="415"/>
      <c r="D1146" s="415"/>
      <c r="E1146" s="415"/>
      <c r="F1146" s="415"/>
      <c r="G1146" s="415"/>
      <c r="H1146" s="415"/>
      <c r="I1146" s="415"/>
      <c r="J1146" s="416"/>
      <c r="K1146" s="417"/>
      <c r="L1146" s="417"/>
      <c r="M1146" s="417"/>
      <c r="N1146" s="417"/>
      <c r="O1146" s="417"/>
      <c r="P1146" s="318"/>
      <c r="Q1146" s="318"/>
      <c r="R1146" s="318"/>
      <c r="S1146" s="318"/>
      <c r="T1146" s="318"/>
      <c r="U1146" s="318"/>
      <c r="V1146" s="318"/>
      <c r="W1146" s="318"/>
      <c r="X1146" s="318"/>
      <c r="Y1146" s="319"/>
      <c r="Z1146" s="320"/>
      <c r="AA1146" s="320"/>
      <c r="AB1146" s="321"/>
      <c r="AC1146" s="1058"/>
      <c r="AD1146" s="1058"/>
      <c r="AE1146" s="1058"/>
      <c r="AF1146" s="1058"/>
      <c r="AG1146" s="105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9">
        <v>22</v>
      </c>
      <c r="B1147" s="1059">
        <v>1</v>
      </c>
      <c r="C1147" s="415"/>
      <c r="D1147" s="415"/>
      <c r="E1147" s="415"/>
      <c r="F1147" s="415"/>
      <c r="G1147" s="415"/>
      <c r="H1147" s="415"/>
      <c r="I1147" s="415"/>
      <c r="J1147" s="416"/>
      <c r="K1147" s="417"/>
      <c r="L1147" s="417"/>
      <c r="M1147" s="417"/>
      <c r="N1147" s="417"/>
      <c r="O1147" s="417"/>
      <c r="P1147" s="318"/>
      <c r="Q1147" s="318"/>
      <c r="R1147" s="318"/>
      <c r="S1147" s="318"/>
      <c r="T1147" s="318"/>
      <c r="U1147" s="318"/>
      <c r="V1147" s="318"/>
      <c r="W1147" s="318"/>
      <c r="X1147" s="318"/>
      <c r="Y1147" s="319"/>
      <c r="Z1147" s="320"/>
      <c r="AA1147" s="320"/>
      <c r="AB1147" s="321"/>
      <c r="AC1147" s="1058"/>
      <c r="AD1147" s="1058"/>
      <c r="AE1147" s="1058"/>
      <c r="AF1147" s="1058"/>
      <c r="AG1147" s="105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9">
        <v>23</v>
      </c>
      <c r="B1148" s="1059">
        <v>1</v>
      </c>
      <c r="C1148" s="415"/>
      <c r="D1148" s="415"/>
      <c r="E1148" s="415"/>
      <c r="F1148" s="415"/>
      <c r="G1148" s="415"/>
      <c r="H1148" s="415"/>
      <c r="I1148" s="415"/>
      <c r="J1148" s="416"/>
      <c r="K1148" s="417"/>
      <c r="L1148" s="417"/>
      <c r="M1148" s="417"/>
      <c r="N1148" s="417"/>
      <c r="O1148" s="417"/>
      <c r="P1148" s="318"/>
      <c r="Q1148" s="318"/>
      <c r="R1148" s="318"/>
      <c r="S1148" s="318"/>
      <c r="T1148" s="318"/>
      <c r="U1148" s="318"/>
      <c r="V1148" s="318"/>
      <c r="W1148" s="318"/>
      <c r="X1148" s="318"/>
      <c r="Y1148" s="319"/>
      <c r="Z1148" s="320"/>
      <c r="AA1148" s="320"/>
      <c r="AB1148" s="321"/>
      <c r="AC1148" s="1058"/>
      <c r="AD1148" s="1058"/>
      <c r="AE1148" s="1058"/>
      <c r="AF1148" s="1058"/>
      <c r="AG1148" s="105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9">
        <v>24</v>
      </c>
      <c r="B1149" s="1059">
        <v>1</v>
      </c>
      <c r="C1149" s="415"/>
      <c r="D1149" s="415"/>
      <c r="E1149" s="415"/>
      <c r="F1149" s="415"/>
      <c r="G1149" s="415"/>
      <c r="H1149" s="415"/>
      <c r="I1149" s="415"/>
      <c r="J1149" s="416"/>
      <c r="K1149" s="417"/>
      <c r="L1149" s="417"/>
      <c r="M1149" s="417"/>
      <c r="N1149" s="417"/>
      <c r="O1149" s="417"/>
      <c r="P1149" s="318"/>
      <c r="Q1149" s="318"/>
      <c r="R1149" s="318"/>
      <c r="S1149" s="318"/>
      <c r="T1149" s="318"/>
      <c r="U1149" s="318"/>
      <c r="V1149" s="318"/>
      <c r="W1149" s="318"/>
      <c r="X1149" s="318"/>
      <c r="Y1149" s="319"/>
      <c r="Z1149" s="320"/>
      <c r="AA1149" s="320"/>
      <c r="AB1149" s="321"/>
      <c r="AC1149" s="1058"/>
      <c r="AD1149" s="1058"/>
      <c r="AE1149" s="1058"/>
      <c r="AF1149" s="1058"/>
      <c r="AG1149" s="105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9">
        <v>25</v>
      </c>
      <c r="B1150" s="1059">
        <v>1</v>
      </c>
      <c r="C1150" s="415"/>
      <c r="D1150" s="415"/>
      <c r="E1150" s="415"/>
      <c r="F1150" s="415"/>
      <c r="G1150" s="415"/>
      <c r="H1150" s="415"/>
      <c r="I1150" s="415"/>
      <c r="J1150" s="416"/>
      <c r="K1150" s="417"/>
      <c r="L1150" s="417"/>
      <c r="M1150" s="417"/>
      <c r="N1150" s="417"/>
      <c r="O1150" s="417"/>
      <c r="P1150" s="318"/>
      <c r="Q1150" s="318"/>
      <c r="R1150" s="318"/>
      <c r="S1150" s="318"/>
      <c r="T1150" s="318"/>
      <c r="U1150" s="318"/>
      <c r="V1150" s="318"/>
      <c r="W1150" s="318"/>
      <c r="X1150" s="318"/>
      <c r="Y1150" s="319"/>
      <c r="Z1150" s="320"/>
      <c r="AA1150" s="320"/>
      <c r="AB1150" s="321"/>
      <c r="AC1150" s="1058"/>
      <c r="AD1150" s="1058"/>
      <c r="AE1150" s="1058"/>
      <c r="AF1150" s="1058"/>
      <c r="AG1150" s="105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9">
        <v>26</v>
      </c>
      <c r="B1151" s="1059">
        <v>1</v>
      </c>
      <c r="C1151" s="415"/>
      <c r="D1151" s="415"/>
      <c r="E1151" s="415"/>
      <c r="F1151" s="415"/>
      <c r="G1151" s="415"/>
      <c r="H1151" s="415"/>
      <c r="I1151" s="415"/>
      <c r="J1151" s="416"/>
      <c r="K1151" s="417"/>
      <c r="L1151" s="417"/>
      <c r="M1151" s="417"/>
      <c r="N1151" s="417"/>
      <c r="O1151" s="417"/>
      <c r="P1151" s="318"/>
      <c r="Q1151" s="318"/>
      <c r="R1151" s="318"/>
      <c r="S1151" s="318"/>
      <c r="T1151" s="318"/>
      <c r="U1151" s="318"/>
      <c r="V1151" s="318"/>
      <c r="W1151" s="318"/>
      <c r="X1151" s="318"/>
      <c r="Y1151" s="319"/>
      <c r="Z1151" s="320"/>
      <c r="AA1151" s="320"/>
      <c r="AB1151" s="321"/>
      <c r="AC1151" s="1058"/>
      <c r="AD1151" s="1058"/>
      <c r="AE1151" s="1058"/>
      <c r="AF1151" s="1058"/>
      <c r="AG1151" s="105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9">
        <v>27</v>
      </c>
      <c r="B1152" s="1059">
        <v>1</v>
      </c>
      <c r="C1152" s="415"/>
      <c r="D1152" s="415"/>
      <c r="E1152" s="415"/>
      <c r="F1152" s="415"/>
      <c r="G1152" s="415"/>
      <c r="H1152" s="415"/>
      <c r="I1152" s="415"/>
      <c r="J1152" s="416"/>
      <c r="K1152" s="417"/>
      <c r="L1152" s="417"/>
      <c r="M1152" s="417"/>
      <c r="N1152" s="417"/>
      <c r="O1152" s="417"/>
      <c r="P1152" s="318"/>
      <c r="Q1152" s="318"/>
      <c r="R1152" s="318"/>
      <c r="S1152" s="318"/>
      <c r="T1152" s="318"/>
      <c r="U1152" s="318"/>
      <c r="V1152" s="318"/>
      <c r="W1152" s="318"/>
      <c r="X1152" s="318"/>
      <c r="Y1152" s="319"/>
      <c r="Z1152" s="320"/>
      <c r="AA1152" s="320"/>
      <c r="AB1152" s="321"/>
      <c r="AC1152" s="1058"/>
      <c r="AD1152" s="1058"/>
      <c r="AE1152" s="1058"/>
      <c r="AF1152" s="1058"/>
      <c r="AG1152" s="105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9">
        <v>28</v>
      </c>
      <c r="B1153" s="1059">
        <v>1</v>
      </c>
      <c r="C1153" s="415"/>
      <c r="D1153" s="415"/>
      <c r="E1153" s="415"/>
      <c r="F1153" s="415"/>
      <c r="G1153" s="415"/>
      <c r="H1153" s="415"/>
      <c r="I1153" s="415"/>
      <c r="J1153" s="416"/>
      <c r="K1153" s="417"/>
      <c r="L1153" s="417"/>
      <c r="M1153" s="417"/>
      <c r="N1153" s="417"/>
      <c r="O1153" s="417"/>
      <c r="P1153" s="318"/>
      <c r="Q1153" s="318"/>
      <c r="R1153" s="318"/>
      <c r="S1153" s="318"/>
      <c r="T1153" s="318"/>
      <c r="U1153" s="318"/>
      <c r="V1153" s="318"/>
      <c r="W1153" s="318"/>
      <c r="X1153" s="318"/>
      <c r="Y1153" s="319"/>
      <c r="Z1153" s="320"/>
      <c r="AA1153" s="320"/>
      <c r="AB1153" s="321"/>
      <c r="AC1153" s="1058"/>
      <c r="AD1153" s="1058"/>
      <c r="AE1153" s="1058"/>
      <c r="AF1153" s="1058"/>
      <c r="AG1153" s="105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9">
        <v>29</v>
      </c>
      <c r="B1154" s="1059">
        <v>1</v>
      </c>
      <c r="C1154" s="415"/>
      <c r="D1154" s="415"/>
      <c r="E1154" s="415"/>
      <c r="F1154" s="415"/>
      <c r="G1154" s="415"/>
      <c r="H1154" s="415"/>
      <c r="I1154" s="415"/>
      <c r="J1154" s="416"/>
      <c r="K1154" s="417"/>
      <c r="L1154" s="417"/>
      <c r="M1154" s="417"/>
      <c r="N1154" s="417"/>
      <c r="O1154" s="417"/>
      <c r="P1154" s="318"/>
      <c r="Q1154" s="318"/>
      <c r="R1154" s="318"/>
      <c r="S1154" s="318"/>
      <c r="T1154" s="318"/>
      <c r="U1154" s="318"/>
      <c r="V1154" s="318"/>
      <c r="W1154" s="318"/>
      <c r="X1154" s="318"/>
      <c r="Y1154" s="319"/>
      <c r="Z1154" s="320"/>
      <c r="AA1154" s="320"/>
      <c r="AB1154" s="321"/>
      <c r="AC1154" s="1058"/>
      <c r="AD1154" s="1058"/>
      <c r="AE1154" s="1058"/>
      <c r="AF1154" s="1058"/>
      <c r="AG1154" s="105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9">
        <v>30</v>
      </c>
      <c r="B1155" s="1059">
        <v>1</v>
      </c>
      <c r="C1155" s="415"/>
      <c r="D1155" s="415"/>
      <c r="E1155" s="415"/>
      <c r="F1155" s="415"/>
      <c r="G1155" s="415"/>
      <c r="H1155" s="415"/>
      <c r="I1155" s="415"/>
      <c r="J1155" s="416"/>
      <c r="K1155" s="417"/>
      <c r="L1155" s="417"/>
      <c r="M1155" s="417"/>
      <c r="N1155" s="417"/>
      <c r="O1155" s="417"/>
      <c r="P1155" s="318"/>
      <c r="Q1155" s="318"/>
      <c r="R1155" s="318"/>
      <c r="S1155" s="318"/>
      <c r="T1155" s="318"/>
      <c r="U1155" s="318"/>
      <c r="V1155" s="318"/>
      <c r="W1155" s="318"/>
      <c r="X1155" s="318"/>
      <c r="Y1155" s="319"/>
      <c r="Z1155" s="320"/>
      <c r="AA1155" s="320"/>
      <c r="AB1155" s="321"/>
      <c r="AC1155" s="1058"/>
      <c r="AD1155" s="1058"/>
      <c r="AE1155" s="1058"/>
      <c r="AF1155" s="1058"/>
      <c r="AG1155" s="105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9">
        <v>1</v>
      </c>
      <c r="B1159" s="1059">
        <v>1</v>
      </c>
      <c r="C1159" s="415"/>
      <c r="D1159" s="415"/>
      <c r="E1159" s="415"/>
      <c r="F1159" s="415"/>
      <c r="G1159" s="415"/>
      <c r="H1159" s="415"/>
      <c r="I1159" s="415"/>
      <c r="J1159" s="416"/>
      <c r="K1159" s="417"/>
      <c r="L1159" s="417"/>
      <c r="M1159" s="417"/>
      <c r="N1159" s="417"/>
      <c r="O1159" s="417"/>
      <c r="P1159" s="318"/>
      <c r="Q1159" s="318"/>
      <c r="R1159" s="318"/>
      <c r="S1159" s="318"/>
      <c r="T1159" s="318"/>
      <c r="U1159" s="318"/>
      <c r="V1159" s="318"/>
      <c r="W1159" s="318"/>
      <c r="X1159" s="318"/>
      <c r="Y1159" s="319"/>
      <c r="Z1159" s="320"/>
      <c r="AA1159" s="320"/>
      <c r="AB1159" s="321"/>
      <c r="AC1159" s="1058"/>
      <c r="AD1159" s="1058"/>
      <c r="AE1159" s="1058"/>
      <c r="AF1159" s="1058"/>
      <c r="AG1159" s="105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9">
        <v>2</v>
      </c>
      <c r="B1160" s="1059">
        <v>1</v>
      </c>
      <c r="C1160" s="415"/>
      <c r="D1160" s="415"/>
      <c r="E1160" s="415"/>
      <c r="F1160" s="415"/>
      <c r="G1160" s="415"/>
      <c r="H1160" s="415"/>
      <c r="I1160" s="415"/>
      <c r="J1160" s="416"/>
      <c r="K1160" s="417"/>
      <c r="L1160" s="417"/>
      <c r="M1160" s="417"/>
      <c r="N1160" s="417"/>
      <c r="O1160" s="417"/>
      <c r="P1160" s="318"/>
      <c r="Q1160" s="318"/>
      <c r="R1160" s="318"/>
      <c r="S1160" s="318"/>
      <c r="T1160" s="318"/>
      <c r="U1160" s="318"/>
      <c r="V1160" s="318"/>
      <c r="W1160" s="318"/>
      <c r="X1160" s="318"/>
      <c r="Y1160" s="319"/>
      <c r="Z1160" s="320"/>
      <c r="AA1160" s="320"/>
      <c r="AB1160" s="321"/>
      <c r="AC1160" s="1058"/>
      <c r="AD1160" s="1058"/>
      <c r="AE1160" s="1058"/>
      <c r="AF1160" s="1058"/>
      <c r="AG1160" s="105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9">
        <v>3</v>
      </c>
      <c r="B1161" s="1059">
        <v>1</v>
      </c>
      <c r="C1161" s="415"/>
      <c r="D1161" s="415"/>
      <c r="E1161" s="415"/>
      <c r="F1161" s="415"/>
      <c r="G1161" s="415"/>
      <c r="H1161" s="415"/>
      <c r="I1161" s="415"/>
      <c r="J1161" s="416"/>
      <c r="K1161" s="417"/>
      <c r="L1161" s="417"/>
      <c r="M1161" s="417"/>
      <c r="N1161" s="417"/>
      <c r="O1161" s="417"/>
      <c r="P1161" s="318"/>
      <c r="Q1161" s="318"/>
      <c r="R1161" s="318"/>
      <c r="S1161" s="318"/>
      <c r="T1161" s="318"/>
      <c r="U1161" s="318"/>
      <c r="V1161" s="318"/>
      <c r="W1161" s="318"/>
      <c r="X1161" s="318"/>
      <c r="Y1161" s="319"/>
      <c r="Z1161" s="320"/>
      <c r="AA1161" s="320"/>
      <c r="AB1161" s="321"/>
      <c r="AC1161" s="1058"/>
      <c r="AD1161" s="1058"/>
      <c r="AE1161" s="1058"/>
      <c r="AF1161" s="1058"/>
      <c r="AG1161" s="105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9">
        <v>4</v>
      </c>
      <c r="B1162" s="1059">
        <v>1</v>
      </c>
      <c r="C1162" s="415"/>
      <c r="D1162" s="415"/>
      <c r="E1162" s="415"/>
      <c r="F1162" s="415"/>
      <c r="G1162" s="415"/>
      <c r="H1162" s="415"/>
      <c r="I1162" s="415"/>
      <c r="J1162" s="416"/>
      <c r="K1162" s="417"/>
      <c r="L1162" s="417"/>
      <c r="M1162" s="417"/>
      <c r="N1162" s="417"/>
      <c r="O1162" s="417"/>
      <c r="P1162" s="318"/>
      <c r="Q1162" s="318"/>
      <c r="R1162" s="318"/>
      <c r="S1162" s="318"/>
      <c r="T1162" s="318"/>
      <c r="U1162" s="318"/>
      <c r="V1162" s="318"/>
      <c r="W1162" s="318"/>
      <c r="X1162" s="318"/>
      <c r="Y1162" s="319"/>
      <c r="Z1162" s="320"/>
      <c r="AA1162" s="320"/>
      <c r="AB1162" s="321"/>
      <c r="AC1162" s="1058"/>
      <c r="AD1162" s="1058"/>
      <c r="AE1162" s="1058"/>
      <c r="AF1162" s="1058"/>
      <c r="AG1162" s="105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9">
        <v>5</v>
      </c>
      <c r="B1163" s="1059">
        <v>1</v>
      </c>
      <c r="C1163" s="415"/>
      <c r="D1163" s="415"/>
      <c r="E1163" s="415"/>
      <c r="F1163" s="415"/>
      <c r="G1163" s="415"/>
      <c r="H1163" s="415"/>
      <c r="I1163" s="415"/>
      <c r="J1163" s="416"/>
      <c r="K1163" s="417"/>
      <c r="L1163" s="417"/>
      <c r="M1163" s="417"/>
      <c r="N1163" s="417"/>
      <c r="O1163" s="417"/>
      <c r="P1163" s="318"/>
      <c r="Q1163" s="318"/>
      <c r="R1163" s="318"/>
      <c r="S1163" s="318"/>
      <c r="T1163" s="318"/>
      <c r="U1163" s="318"/>
      <c r="V1163" s="318"/>
      <c r="W1163" s="318"/>
      <c r="X1163" s="318"/>
      <c r="Y1163" s="319"/>
      <c r="Z1163" s="320"/>
      <c r="AA1163" s="320"/>
      <c r="AB1163" s="321"/>
      <c r="AC1163" s="1058"/>
      <c r="AD1163" s="1058"/>
      <c r="AE1163" s="1058"/>
      <c r="AF1163" s="1058"/>
      <c r="AG1163" s="105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9">
        <v>6</v>
      </c>
      <c r="B1164" s="1059">
        <v>1</v>
      </c>
      <c r="C1164" s="415"/>
      <c r="D1164" s="415"/>
      <c r="E1164" s="415"/>
      <c r="F1164" s="415"/>
      <c r="G1164" s="415"/>
      <c r="H1164" s="415"/>
      <c r="I1164" s="415"/>
      <c r="J1164" s="416"/>
      <c r="K1164" s="417"/>
      <c r="L1164" s="417"/>
      <c r="M1164" s="417"/>
      <c r="N1164" s="417"/>
      <c r="O1164" s="417"/>
      <c r="P1164" s="318"/>
      <c r="Q1164" s="318"/>
      <c r="R1164" s="318"/>
      <c r="S1164" s="318"/>
      <c r="T1164" s="318"/>
      <c r="U1164" s="318"/>
      <c r="V1164" s="318"/>
      <c r="W1164" s="318"/>
      <c r="X1164" s="318"/>
      <c r="Y1164" s="319"/>
      <c r="Z1164" s="320"/>
      <c r="AA1164" s="320"/>
      <c r="AB1164" s="321"/>
      <c r="AC1164" s="1058"/>
      <c r="AD1164" s="1058"/>
      <c r="AE1164" s="1058"/>
      <c r="AF1164" s="1058"/>
      <c r="AG1164" s="105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9">
        <v>7</v>
      </c>
      <c r="B1165" s="1059">
        <v>1</v>
      </c>
      <c r="C1165" s="415"/>
      <c r="D1165" s="415"/>
      <c r="E1165" s="415"/>
      <c r="F1165" s="415"/>
      <c r="G1165" s="415"/>
      <c r="H1165" s="415"/>
      <c r="I1165" s="415"/>
      <c r="J1165" s="416"/>
      <c r="K1165" s="417"/>
      <c r="L1165" s="417"/>
      <c r="M1165" s="417"/>
      <c r="N1165" s="417"/>
      <c r="O1165" s="417"/>
      <c r="P1165" s="318"/>
      <c r="Q1165" s="318"/>
      <c r="R1165" s="318"/>
      <c r="S1165" s="318"/>
      <c r="T1165" s="318"/>
      <c r="U1165" s="318"/>
      <c r="V1165" s="318"/>
      <c r="W1165" s="318"/>
      <c r="X1165" s="318"/>
      <c r="Y1165" s="319"/>
      <c r="Z1165" s="320"/>
      <c r="AA1165" s="320"/>
      <c r="AB1165" s="321"/>
      <c r="AC1165" s="1058"/>
      <c r="AD1165" s="1058"/>
      <c r="AE1165" s="1058"/>
      <c r="AF1165" s="1058"/>
      <c r="AG1165" s="105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9">
        <v>8</v>
      </c>
      <c r="B1166" s="1059">
        <v>1</v>
      </c>
      <c r="C1166" s="415"/>
      <c r="D1166" s="415"/>
      <c r="E1166" s="415"/>
      <c r="F1166" s="415"/>
      <c r="G1166" s="415"/>
      <c r="H1166" s="415"/>
      <c r="I1166" s="415"/>
      <c r="J1166" s="416"/>
      <c r="K1166" s="417"/>
      <c r="L1166" s="417"/>
      <c r="M1166" s="417"/>
      <c r="N1166" s="417"/>
      <c r="O1166" s="417"/>
      <c r="P1166" s="318"/>
      <c r="Q1166" s="318"/>
      <c r="R1166" s="318"/>
      <c r="S1166" s="318"/>
      <c r="T1166" s="318"/>
      <c r="U1166" s="318"/>
      <c r="V1166" s="318"/>
      <c r="W1166" s="318"/>
      <c r="X1166" s="318"/>
      <c r="Y1166" s="319"/>
      <c r="Z1166" s="320"/>
      <c r="AA1166" s="320"/>
      <c r="AB1166" s="321"/>
      <c r="AC1166" s="1058"/>
      <c r="AD1166" s="1058"/>
      <c r="AE1166" s="1058"/>
      <c r="AF1166" s="1058"/>
      <c r="AG1166" s="105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9">
        <v>9</v>
      </c>
      <c r="B1167" s="1059">
        <v>1</v>
      </c>
      <c r="C1167" s="415"/>
      <c r="D1167" s="415"/>
      <c r="E1167" s="415"/>
      <c r="F1167" s="415"/>
      <c r="G1167" s="415"/>
      <c r="H1167" s="415"/>
      <c r="I1167" s="415"/>
      <c r="J1167" s="416"/>
      <c r="K1167" s="417"/>
      <c r="L1167" s="417"/>
      <c r="M1167" s="417"/>
      <c r="N1167" s="417"/>
      <c r="O1167" s="417"/>
      <c r="P1167" s="318"/>
      <c r="Q1167" s="318"/>
      <c r="R1167" s="318"/>
      <c r="S1167" s="318"/>
      <c r="T1167" s="318"/>
      <c r="U1167" s="318"/>
      <c r="V1167" s="318"/>
      <c r="W1167" s="318"/>
      <c r="X1167" s="318"/>
      <c r="Y1167" s="319"/>
      <c r="Z1167" s="320"/>
      <c r="AA1167" s="320"/>
      <c r="AB1167" s="321"/>
      <c r="AC1167" s="1058"/>
      <c r="AD1167" s="1058"/>
      <c r="AE1167" s="1058"/>
      <c r="AF1167" s="1058"/>
      <c r="AG1167" s="105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9">
        <v>10</v>
      </c>
      <c r="B1168" s="1059">
        <v>1</v>
      </c>
      <c r="C1168" s="415"/>
      <c r="D1168" s="415"/>
      <c r="E1168" s="415"/>
      <c r="F1168" s="415"/>
      <c r="G1168" s="415"/>
      <c r="H1168" s="415"/>
      <c r="I1168" s="415"/>
      <c r="J1168" s="416"/>
      <c r="K1168" s="417"/>
      <c r="L1168" s="417"/>
      <c r="M1168" s="417"/>
      <c r="N1168" s="417"/>
      <c r="O1168" s="417"/>
      <c r="P1168" s="318"/>
      <c r="Q1168" s="318"/>
      <c r="R1168" s="318"/>
      <c r="S1168" s="318"/>
      <c r="T1168" s="318"/>
      <c r="U1168" s="318"/>
      <c r="V1168" s="318"/>
      <c r="W1168" s="318"/>
      <c r="X1168" s="318"/>
      <c r="Y1168" s="319"/>
      <c r="Z1168" s="320"/>
      <c r="AA1168" s="320"/>
      <c r="AB1168" s="321"/>
      <c r="AC1168" s="1058"/>
      <c r="AD1168" s="1058"/>
      <c r="AE1168" s="1058"/>
      <c r="AF1168" s="1058"/>
      <c r="AG1168" s="105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9">
        <v>11</v>
      </c>
      <c r="B1169" s="1059">
        <v>1</v>
      </c>
      <c r="C1169" s="415"/>
      <c r="D1169" s="415"/>
      <c r="E1169" s="415"/>
      <c r="F1169" s="415"/>
      <c r="G1169" s="415"/>
      <c r="H1169" s="415"/>
      <c r="I1169" s="415"/>
      <c r="J1169" s="416"/>
      <c r="K1169" s="417"/>
      <c r="L1169" s="417"/>
      <c r="M1169" s="417"/>
      <c r="N1169" s="417"/>
      <c r="O1169" s="417"/>
      <c r="P1169" s="318"/>
      <c r="Q1169" s="318"/>
      <c r="R1169" s="318"/>
      <c r="S1169" s="318"/>
      <c r="T1169" s="318"/>
      <c r="U1169" s="318"/>
      <c r="V1169" s="318"/>
      <c r="W1169" s="318"/>
      <c r="X1169" s="318"/>
      <c r="Y1169" s="319"/>
      <c r="Z1169" s="320"/>
      <c r="AA1169" s="320"/>
      <c r="AB1169" s="321"/>
      <c r="AC1169" s="1058"/>
      <c r="AD1169" s="1058"/>
      <c r="AE1169" s="1058"/>
      <c r="AF1169" s="1058"/>
      <c r="AG1169" s="105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9">
        <v>12</v>
      </c>
      <c r="B1170" s="1059">
        <v>1</v>
      </c>
      <c r="C1170" s="415"/>
      <c r="D1170" s="415"/>
      <c r="E1170" s="415"/>
      <c r="F1170" s="415"/>
      <c r="G1170" s="415"/>
      <c r="H1170" s="415"/>
      <c r="I1170" s="415"/>
      <c r="J1170" s="416"/>
      <c r="K1170" s="417"/>
      <c r="L1170" s="417"/>
      <c r="M1170" s="417"/>
      <c r="N1170" s="417"/>
      <c r="O1170" s="417"/>
      <c r="P1170" s="318"/>
      <c r="Q1170" s="318"/>
      <c r="R1170" s="318"/>
      <c r="S1170" s="318"/>
      <c r="T1170" s="318"/>
      <c r="U1170" s="318"/>
      <c r="V1170" s="318"/>
      <c r="W1170" s="318"/>
      <c r="X1170" s="318"/>
      <c r="Y1170" s="319"/>
      <c r="Z1170" s="320"/>
      <c r="AA1170" s="320"/>
      <c r="AB1170" s="321"/>
      <c r="AC1170" s="1058"/>
      <c r="AD1170" s="1058"/>
      <c r="AE1170" s="1058"/>
      <c r="AF1170" s="1058"/>
      <c r="AG1170" s="105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9">
        <v>13</v>
      </c>
      <c r="B1171" s="1059">
        <v>1</v>
      </c>
      <c r="C1171" s="415"/>
      <c r="D1171" s="415"/>
      <c r="E1171" s="415"/>
      <c r="F1171" s="415"/>
      <c r="G1171" s="415"/>
      <c r="H1171" s="415"/>
      <c r="I1171" s="415"/>
      <c r="J1171" s="416"/>
      <c r="K1171" s="417"/>
      <c r="L1171" s="417"/>
      <c r="M1171" s="417"/>
      <c r="N1171" s="417"/>
      <c r="O1171" s="417"/>
      <c r="P1171" s="318"/>
      <c r="Q1171" s="318"/>
      <c r="R1171" s="318"/>
      <c r="S1171" s="318"/>
      <c r="T1171" s="318"/>
      <c r="U1171" s="318"/>
      <c r="V1171" s="318"/>
      <c r="W1171" s="318"/>
      <c r="X1171" s="318"/>
      <c r="Y1171" s="319"/>
      <c r="Z1171" s="320"/>
      <c r="AA1171" s="320"/>
      <c r="AB1171" s="321"/>
      <c r="AC1171" s="1058"/>
      <c r="AD1171" s="1058"/>
      <c r="AE1171" s="1058"/>
      <c r="AF1171" s="1058"/>
      <c r="AG1171" s="105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9">
        <v>14</v>
      </c>
      <c r="B1172" s="1059">
        <v>1</v>
      </c>
      <c r="C1172" s="415"/>
      <c r="D1172" s="415"/>
      <c r="E1172" s="415"/>
      <c r="F1172" s="415"/>
      <c r="G1172" s="415"/>
      <c r="H1172" s="415"/>
      <c r="I1172" s="415"/>
      <c r="J1172" s="416"/>
      <c r="K1172" s="417"/>
      <c r="L1172" s="417"/>
      <c r="M1172" s="417"/>
      <c r="N1172" s="417"/>
      <c r="O1172" s="417"/>
      <c r="P1172" s="318"/>
      <c r="Q1172" s="318"/>
      <c r="R1172" s="318"/>
      <c r="S1172" s="318"/>
      <c r="T1172" s="318"/>
      <c r="U1172" s="318"/>
      <c r="V1172" s="318"/>
      <c r="W1172" s="318"/>
      <c r="X1172" s="318"/>
      <c r="Y1172" s="319"/>
      <c r="Z1172" s="320"/>
      <c r="AA1172" s="320"/>
      <c r="AB1172" s="321"/>
      <c r="AC1172" s="1058"/>
      <c r="AD1172" s="1058"/>
      <c r="AE1172" s="1058"/>
      <c r="AF1172" s="1058"/>
      <c r="AG1172" s="105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9">
        <v>15</v>
      </c>
      <c r="B1173" s="1059">
        <v>1</v>
      </c>
      <c r="C1173" s="415"/>
      <c r="D1173" s="415"/>
      <c r="E1173" s="415"/>
      <c r="F1173" s="415"/>
      <c r="G1173" s="415"/>
      <c r="H1173" s="415"/>
      <c r="I1173" s="415"/>
      <c r="J1173" s="416"/>
      <c r="K1173" s="417"/>
      <c r="L1173" s="417"/>
      <c r="M1173" s="417"/>
      <c r="N1173" s="417"/>
      <c r="O1173" s="417"/>
      <c r="P1173" s="318"/>
      <c r="Q1173" s="318"/>
      <c r="R1173" s="318"/>
      <c r="S1173" s="318"/>
      <c r="T1173" s="318"/>
      <c r="U1173" s="318"/>
      <c r="V1173" s="318"/>
      <c r="W1173" s="318"/>
      <c r="X1173" s="318"/>
      <c r="Y1173" s="319"/>
      <c r="Z1173" s="320"/>
      <c r="AA1173" s="320"/>
      <c r="AB1173" s="321"/>
      <c r="AC1173" s="1058"/>
      <c r="AD1173" s="1058"/>
      <c r="AE1173" s="1058"/>
      <c r="AF1173" s="1058"/>
      <c r="AG1173" s="105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9">
        <v>16</v>
      </c>
      <c r="B1174" s="1059">
        <v>1</v>
      </c>
      <c r="C1174" s="415"/>
      <c r="D1174" s="415"/>
      <c r="E1174" s="415"/>
      <c r="F1174" s="415"/>
      <c r="G1174" s="415"/>
      <c r="H1174" s="415"/>
      <c r="I1174" s="415"/>
      <c r="J1174" s="416"/>
      <c r="K1174" s="417"/>
      <c r="L1174" s="417"/>
      <c r="M1174" s="417"/>
      <c r="N1174" s="417"/>
      <c r="O1174" s="417"/>
      <c r="P1174" s="318"/>
      <c r="Q1174" s="318"/>
      <c r="R1174" s="318"/>
      <c r="S1174" s="318"/>
      <c r="T1174" s="318"/>
      <c r="U1174" s="318"/>
      <c r="V1174" s="318"/>
      <c r="W1174" s="318"/>
      <c r="X1174" s="318"/>
      <c r="Y1174" s="319"/>
      <c r="Z1174" s="320"/>
      <c r="AA1174" s="320"/>
      <c r="AB1174" s="321"/>
      <c r="AC1174" s="1058"/>
      <c r="AD1174" s="1058"/>
      <c r="AE1174" s="1058"/>
      <c r="AF1174" s="1058"/>
      <c r="AG1174" s="105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9">
        <v>17</v>
      </c>
      <c r="B1175" s="1059">
        <v>1</v>
      </c>
      <c r="C1175" s="415"/>
      <c r="D1175" s="415"/>
      <c r="E1175" s="415"/>
      <c r="F1175" s="415"/>
      <c r="G1175" s="415"/>
      <c r="H1175" s="415"/>
      <c r="I1175" s="415"/>
      <c r="J1175" s="416"/>
      <c r="K1175" s="417"/>
      <c r="L1175" s="417"/>
      <c r="M1175" s="417"/>
      <c r="N1175" s="417"/>
      <c r="O1175" s="417"/>
      <c r="P1175" s="318"/>
      <c r="Q1175" s="318"/>
      <c r="R1175" s="318"/>
      <c r="S1175" s="318"/>
      <c r="T1175" s="318"/>
      <c r="U1175" s="318"/>
      <c r="V1175" s="318"/>
      <c r="W1175" s="318"/>
      <c r="X1175" s="318"/>
      <c r="Y1175" s="319"/>
      <c r="Z1175" s="320"/>
      <c r="AA1175" s="320"/>
      <c r="AB1175" s="321"/>
      <c r="AC1175" s="1058"/>
      <c r="AD1175" s="1058"/>
      <c r="AE1175" s="1058"/>
      <c r="AF1175" s="1058"/>
      <c r="AG1175" s="105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9">
        <v>18</v>
      </c>
      <c r="B1176" s="1059">
        <v>1</v>
      </c>
      <c r="C1176" s="415"/>
      <c r="D1176" s="415"/>
      <c r="E1176" s="415"/>
      <c r="F1176" s="415"/>
      <c r="G1176" s="415"/>
      <c r="H1176" s="415"/>
      <c r="I1176" s="415"/>
      <c r="J1176" s="416"/>
      <c r="K1176" s="417"/>
      <c r="L1176" s="417"/>
      <c r="M1176" s="417"/>
      <c r="N1176" s="417"/>
      <c r="O1176" s="417"/>
      <c r="P1176" s="318"/>
      <c r="Q1176" s="318"/>
      <c r="R1176" s="318"/>
      <c r="S1176" s="318"/>
      <c r="T1176" s="318"/>
      <c r="U1176" s="318"/>
      <c r="V1176" s="318"/>
      <c r="W1176" s="318"/>
      <c r="X1176" s="318"/>
      <c r="Y1176" s="319"/>
      <c r="Z1176" s="320"/>
      <c r="AA1176" s="320"/>
      <c r="AB1176" s="321"/>
      <c r="AC1176" s="1058"/>
      <c r="AD1176" s="1058"/>
      <c r="AE1176" s="1058"/>
      <c r="AF1176" s="1058"/>
      <c r="AG1176" s="105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9">
        <v>19</v>
      </c>
      <c r="B1177" s="1059">
        <v>1</v>
      </c>
      <c r="C1177" s="415"/>
      <c r="D1177" s="415"/>
      <c r="E1177" s="415"/>
      <c r="F1177" s="415"/>
      <c r="G1177" s="415"/>
      <c r="H1177" s="415"/>
      <c r="I1177" s="415"/>
      <c r="J1177" s="416"/>
      <c r="K1177" s="417"/>
      <c r="L1177" s="417"/>
      <c r="M1177" s="417"/>
      <c r="N1177" s="417"/>
      <c r="O1177" s="417"/>
      <c r="P1177" s="318"/>
      <c r="Q1177" s="318"/>
      <c r="R1177" s="318"/>
      <c r="S1177" s="318"/>
      <c r="T1177" s="318"/>
      <c r="U1177" s="318"/>
      <c r="V1177" s="318"/>
      <c r="W1177" s="318"/>
      <c r="X1177" s="318"/>
      <c r="Y1177" s="319"/>
      <c r="Z1177" s="320"/>
      <c r="AA1177" s="320"/>
      <c r="AB1177" s="321"/>
      <c r="AC1177" s="1058"/>
      <c r="AD1177" s="1058"/>
      <c r="AE1177" s="1058"/>
      <c r="AF1177" s="1058"/>
      <c r="AG1177" s="105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9">
        <v>20</v>
      </c>
      <c r="B1178" s="1059">
        <v>1</v>
      </c>
      <c r="C1178" s="415"/>
      <c r="D1178" s="415"/>
      <c r="E1178" s="415"/>
      <c r="F1178" s="415"/>
      <c r="G1178" s="415"/>
      <c r="H1178" s="415"/>
      <c r="I1178" s="415"/>
      <c r="J1178" s="416"/>
      <c r="K1178" s="417"/>
      <c r="L1178" s="417"/>
      <c r="M1178" s="417"/>
      <c r="N1178" s="417"/>
      <c r="O1178" s="417"/>
      <c r="P1178" s="318"/>
      <c r="Q1178" s="318"/>
      <c r="R1178" s="318"/>
      <c r="S1178" s="318"/>
      <c r="T1178" s="318"/>
      <c r="U1178" s="318"/>
      <c r="V1178" s="318"/>
      <c r="W1178" s="318"/>
      <c r="X1178" s="318"/>
      <c r="Y1178" s="319"/>
      <c r="Z1178" s="320"/>
      <c r="AA1178" s="320"/>
      <c r="AB1178" s="321"/>
      <c r="AC1178" s="1058"/>
      <c r="AD1178" s="1058"/>
      <c r="AE1178" s="1058"/>
      <c r="AF1178" s="1058"/>
      <c r="AG1178" s="105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9">
        <v>21</v>
      </c>
      <c r="B1179" s="1059">
        <v>1</v>
      </c>
      <c r="C1179" s="415"/>
      <c r="D1179" s="415"/>
      <c r="E1179" s="415"/>
      <c r="F1179" s="415"/>
      <c r="G1179" s="415"/>
      <c r="H1179" s="415"/>
      <c r="I1179" s="415"/>
      <c r="J1179" s="416"/>
      <c r="K1179" s="417"/>
      <c r="L1179" s="417"/>
      <c r="M1179" s="417"/>
      <c r="N1179" s="417"/>
      <c r="O1179" s="417"/>
      <c r="P1179" s="318"/>
      <c r="Q1179" s="318"/>
      <c r="R1179" s="318"/>
      <c r="S1179" s="318"/>
      <c r="T1179" s="318"/>
      <c r="U1179" s="318"/>
      <c r="V1179" s="318"/>
      <c r="W1179" s="318"/>
      <c r="X1179" s="318"/>
      <c r="Y1179" s="319"/>
      <c r="Z1179" s="320"/>
      <c r="AA1179" s="320"/>
      <c r="AB1179" s="321"/>
      <c r="AC1179" s="1058"/>
      <c r="AD1179" s="1058"/>
      <c r="AE1179" s="1058"/>
      <c r="AF1179" s="1058"/>
      <c r="AG1179" s="105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9">
        <v>22</v>
      </c>
      <c r="B1180" s="1059">
        <v>1</v>
      </c>
      <c r="C1180" s="415"/>
      <c r="D1180" s="415"/>
      <c r="E1180" s="415"/>
      <c r="F1180" s="415"/>
      <c r="G1180" s="415"/>
      <c r="H1180" s="415"/>
      <c r="I1180" s="415"/>
      <c r="J1180" s="416"/>
      <c r="K1180" s="417"/>
      <c r="L1180" s="417"/>
      <c r="M1180" s="417"/>
      <c r="N1180" s="417"/>
      <c r="O1180" s="417"/>
      <c r="P1180" s="318"/>
      <c r="Q1180" s="318"/>
      <c r="R1180" s="318"/>
      <c r="S1180" s="318"/>
      <c r="T1180" s="318"/>
      <c r="U1180" s="318"/>
      <c r="V1180" s="318"/>
      <c r="W1180" s="318"/>
      <c r="X1180" s="318"/>
      <c r="Y1180" s="319"/>
      <c r="Z1180" s="320"/>
      <c r="AA1180" s="320"/>
      <c r="AB1180" s="321"/>
      <c r="AC1180" s="1058"/>
      <c r="AD1180" s="1058"/>
      <c r="AE1180" s="1058"/>
      <c r="AF1180" s="1058"/>
      <c r="AG1180" s="105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9">
        <v>23</v>
      </c>
      <c r="B1181" s="1059">
        <v>1</v>
      </c>
      <c r="C1181" s="415"/>
      <c r="D1181" s="415"/>
      <c r="E1181" s="415"/>
      <c r="F1181" s="415"/>
      <c r="G1181" s="415"/>
      <c r="H1181" s="415"/>
      <c r="I1181" s="415"/>
      <c r="J1181" s="416"/>
      <c r="K1181" s="417"/>
      <c r="L1181" s="417"/>
      <c r="M1181" s="417"/>
      <c r="N1181" s="417"/>
      <c r="O1181" s="417"/>
      <c r="P1181" s="318"/>
      <c r="Q1181" s="318"/>
      <c r="R1181" s="318"/>
      <c r="S1181" s="318"/>
      <c r="T1181" s="318"/>
      <c r="U1181" s="318"/>
      <c r="V1181" s="318"/>
      <c r="W1181" s="318"/>
      <c r="X1181" s="318"/>
      <c r="Y1181" s="319"/>
      <c r="Z1181" s="320"/>
      <c r="AA1181" s="320"/>
      <c r="AB1181" s="321"/>
      <c r="AC1181" s="1058"/>
      <c r="AD1181" s="1058"/>
      <c r="AE1181" s="1058"/>
      <c r="AF1181" s="1058"/>
      <c r="AG1181" s="105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9">
        <v>24</v>
      </c>
      <c r="B1182" s="1059">
        <v>1</v>
      </c>
      <c r="C1182" s="415"/>
      <c r="D1182" s="415"/>
      <c r="E1182" s="415"/>
      <c r="F1182" s="415"/>
      <c r="G1182" s="415"/>
      <c r="H1182" s="415"/>
      <c r="I1182" s="415"/>
      <c r="J1182" s="416"/>
      <c r="K1182" s="417"/>
      <c r="L1182" s="417"/>
      <c r="M1182" s="417"/>
      <c r="N1182" s="417"/>
      <c r="O1182" s="417"/>
      <c r="P1182" s="318"/>
      <c r="Q1182" s="318"/>
      <c r="R1182" s="318"/>
      <c r="S1182" s="318"/>
      <c r="T1182" s="318"/>
      <c r="U1182" s="318"/>
      <c r="V1182" s="318"/>
      <c r="W1182" s="318"/>
      <c r="X1182" s="318"/>
      <c r="Y1182" s="319"/>
      <c r="Z1182" s="320"/>
      <c r="AA1182" s="320"/>
      <c r="AB1182" s="321"/>
      <c r="AC1182" s="1058"/>
      <c r="AD1182" s="1058"/>
      <c r="AE1182" s="1058"/>
      <c r="AF1182" s="1058"/>
      <c r="AG1182" s="105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9">
        <v>25</v>
      </c>
      <c r="B1183" s="1059">
        <v>1</v>
      </c>
      <c r="C1183" s="415"/>
      <c r="D1183" s="415"/>
      <c r="E1183" s="415"/>
      <c r="F1183" s="415"/>
      <c r="G1183" s="415"/>
      <c r="H1183" s="415"/>
      <c r="I1183" s="415"/>
      <c r="J1183" s="416"/>
      <c r="K1183" s="417"/>
      <c r="L1183" s="417"/>
      <c r="M1183" s="417"/>
      <c r="N1183" s="417"/>
      <c r="O1183" s="417"/>
      <c r="P1183" s="318"/>
      <c r="Q1183" s="318"/>
      <c r="R1183" s="318"/>
      <c r="S1183" s="318"/>
      <c r="T1183" s="318"/>
      <c r="U1183" s="318"/>
      <c r="V1183" s="318"/>
      <c r="W1183" s="318"/>
      <c r="X1183" s="318"/>
      <c r="Y1183" s="319"/>
      <c r="Z1183" s="320"/>
      <c r="AA1183" s="320"/>
      <c r="AB1183" s="321"/>
      <c r="AC1183" s="1058"/>
      <c r="AD1183" s="1058"/>
      <c r="AE1183" s="1058"/>
      <c r="AF1183" s="1058"/>
      <c r="AG1183" s="105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9">
        <v>26</v>
      </c>
      <c r="B1184" s="1059">
        <v>1</v>
      </c>
      <c r="C1184" s="415"/>
      <c r="D1184" s="415"/>
      <c r="E1184" s="415"/>
      <c r="F1184" s="415"/>
      <c r="G1184" s="415"/>
      <c r="H1184" s="415"/>
      <c r="I1184" s="415"/>
      <c r="J1184" s="416"/>
      <c r="K1184" s="417"/>
      <c r="L1184" s="417"/>
      <c r="M1184" s="417"/>
      <c r="N1184" s="417"/>
      <c r="O1184" s="417"/>
      <c r="P1184" s="318"/>
      <c r="Q1184" s="318"/>
      <c r="R1184" s="318"/>
      <c r="S1184" s="318"/>
      <c r="T1184" s="318"/>
      <c r="U1184" s="318"/>
      <c r="V1184" s="318"/>
      <c r="W1184" s="318"/>
      <c r="X1184" s="318"/>
      <c r="Y1184" s="319"/>
      <c r="Z1184" s="320"/>
      <c r="AA1184" s="320"/>
      <c r="AB1184" s="321"/>
      <c r="AC1184" s="1058"/>
      <c r="AD1184" s="1058"/>
      <c r="AE1184" s="1058"/>
      <c r="AF1184" s="1058"/>
      <c r="AG1184" s="105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9">
        <v>27</v>
      </c>
      <c r="B1185" s="1059">
        <v>1</v>
      </c>
      <c r="C1185" s="415"/>
      <c r="D1185" s="415"/>
      <c r="E1185" s="415"/>
      <c r="F1185" s="415"/>
      <c r="G1185" s="415"/>
      <c r="H1185" s="415"/>
      <c r="I1185" s="415"/>
      <c r="J1185" s="416"/>
      <c r="K1185" s="417"/>
      <c r="L1185" s="417"/>
      <c r="M1185" s="417"/>
      <c r="N1185" s="417"/>
      <c r="O1185" s="417"/>
      <c r="P1185" s="318"/>
      <c r="Q1185" s="318"/>
      <c r="R1185" s="318"/>
      <c r="S1185" s="318"/>
      <c r="T1185" s="318"/>
      <c r="U1185" s="318"/>
      <c r="V1185" s="318"/>
      <c r="W1185" s="318"/>
      <c r="X1185" s="318"/>
      <c r="Y1185" s="319"/>
      <c r="Z1185" s="320"/>
      <c r="AA1185" s="320"/>
      <c r="AB1185" s="321"/>
      <c r="AC1185" s="1058"/>
      <c r="AD1185" s="1058"/>
      <c r="AE1185" s="1058"/>
      <c r="AF1185" s="1058"/>
      <c r="AG1185" s="105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9">
        <v>28</v>
      </c>
      <c r="B1186" s="1059">
        <v>1</v>
      </c>
      <c r="C1186" s="415"/>
      <c r="D1186" s="415"/>
      <c r="E1186" s="415"/>
      <c r="F1186" s="415"/>
      <c r="G1186" s="415"/>
      <c r="H1186" s="415"/>
      <c r="I1186" s="415"/>
      <c r="J1186" s="416"/>
      <c r="K1186" s="417"/>
      <c r="L1186" s="417"/>
      <c r="M1186" s="417"/>
      <c r="N1186" s="417"/>
      <c r="O1186" s="417"/>
      <c r="P1186" s="318"/>
      <c r="Q1186" s="318"/>
      <c r="R1186" s="318"/>
      <c r="S1186" s="318"/>
      <c r="T1186" s="318"/>
      <c r="U1186" s="318"/>
      <c r="V1186" s="318"/>
      <c r="W1186" s="318"/>
      <c r="X1186" s="318"/>
      <c r="Y1186" s="319"/>
      <c r="Z1186" s="320"/>
      <c r="AA1186" s="320"/>
      <c r="AB1186" s="321"/>
      <c r="AC1186" s="1058"/>
      <c r="AD1186" s="1058"/>
      <c r="AE1186" s="1058"/>
      <c r="AF1186" s="1058"/>
      <c r="AG1186" s="105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9">
        <v>29</v>
      </c>
      <c r="B1187" s="1059">
        <v>1</v>
      </c>
      <c r="C1187" s="415"/>
      <c r="D1187" s="415"/>
      <c r="E1187" s="415"/>
      <c r="F1187" s="415"/>
      <c r="G1187" s="415"/>
      <c r="H1187" s="415"/>
      <c r="I1187" s="415"/>
      <c r="J1187" s="416"/>
      <c r="K1187" s="417"/>
      <c r="L1187" s="417"/>
      <c r="M1187" s="417"/>
      <c r="N1187" s="417"/>
      <c r="O1187" s="417"/>
      <c r="P1187" s="318"/>
      <c r="Q1187" s="318"/>
      <c r="R1187" s="318"/>
      <c r="S1187" s="318"/>
      <c r="T1187" s="318"/>
      <c r="U1187" s="318"/>
      <c r="V1187" s="318"/>
      <c r="W1187" s="318"/>
      <c r="X1187" s="318"/>
      <c r="Y1187" s="319"/>
      <c r="Z1187" s="320"/>
      <c r="AA1187" s="320"/>
      <c r="AB1187" s="321"/>
      <c r="AC1187" s="1058"/>
      <c r="AD1187" s="1058"/>
      <c r="AE1187" s="1058"/>
      <c r="AF1187" s="1058"/>
      <c r="AG1187" s="105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9">
        <v>30</v>
      </c>
      <c r="B1188" s="1059">
        <v>1</v>
      </c>
      <c r="C1188" s="415"/>
      <c r="D1188" s="415"/>
      <c r="E1188" s="415"/>
      <c r="F1188" s="415"/>
      <c r="G1188" s="415"/>
      <c r="H1188" s="415"/>
      <c r="I1188" s="415"/>
      <c r="J1188" s="416"/>
      <c r="K1188" s="417"/>
      <c r="L1188" s="417"/>
      <c r="M1188" s="417"/>
      <c r="N1188" s="417"/>
      <c r="O1188" s="417"/>
      <c r="P1188" s="318"/>
      <c r="Q1188" s="318"/>
      <c r="R1188" s="318"/>
      <c r="S1188" s="318"/>
      <c r="T1188" s="318"/>
      <c r="U1188" s="318"/>
      <c r="V1188" s="318"/>
      <c r="W1188" s="318"/>
      <c r="X1188" s="318"/>
      <c r="Y1188" s="319"/>
      <c r="Z1188" s="320"/>
      <c r="AA1188" s="320"/>
      <c r="AB1188" s="321"/>
      <c r="AC1188" s="1058"/>
      <c r="AD1188" s="1058"/>
      <c r="AE1188" s="1058"/>
      <c r="AF1188" s="1058"/>
      <c r="AG1188" s="105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9">
        <v>1</v>
      </c>
      <c r="B1192" s="1059">
        <v>1</v>
      </c>
      <c r="C1192" s="415"/>
      <c r="D1192" s="415"/>
      <c r="E1192" s="415"/>
      <c r="F1192" s="415"/>
      <c r="G1192" s="415"/>
      <c r="H1192" s="415"/>
      <c r="I1192" s="415"/>
      <c r="J1192" s="416"/>
      <c r="K1192" s="417"/>
      <c r="L1192" s="417"/>
      <c r="M1192" s="417"/>
      <c r="N1192" s="417"/>
      <c r="O1192" s="417"/>
      <c r="P1192" s="318"/>
      <c r="Q1192" s="318"/>
      <c r="R1192" s="318"/>
      <c r="S1192" s="318"/>
      <c r="T1192" s="318"/>
      <c r="U1192" s="318"/>
      <c r="V1192" s="318"/>
      <c r="W1192" s="318"/>
      <c r="X1192" s="318"/>
      <c r="Y1192" s="319"/>
      <c r="Z1192" s="320"/>
      <c r="AA1192" s="320"/>
      <c r="AB1192" s="321"/>
      <c r="AC1192" s="1058"/>
      <c r="AD1192" s="1058"/>
      <c r="AE1192" s="1058"/>
      <c r="AF1192" s="1058"/>
      <c r="AG1192" s="105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9">
        <v>2</v>
      </c>
      <c r="B1193" s="1059">
        <v>1</v>
      </c>
      <c r="C1193" s="415"/>
      <c r="D1193" s="415"/>
      <c r="E1193" s="415"/>
      <c r="F1193" s="415"/>
      <c r="G1193" s="415"/>
      <c r="H1193" s="415"/>
      <c r="I1193" s="415"/>
      <c r="J1193" s="416"/>
      <c r="K1193" s="417"/>
      <c r="L1193" s="417"/>
      <c r="M1193" s="417"/>
      <c r="N1193" s="417"/>
      <c r="O1193" s="417"/>
      <c r="P1193" s="318"/>
      <c r="Q1193" s="318"/>
      <c r="R1193" s="318"/>
      <c r="S1193" s="318"/>
      <c r="T1193" s="318"/>
      <c r="U1193" s="318"/>
      <c r="V1193" s="318"/>
      <c r="W1193" s="318"/>
      <c r="X1193" s="318"/>
      <c r="Y1193" s="319"/>
      <c r="Z1193" s="320"/>
      <c r="AA1193" s="320"/>
      <c r="AB1193" s="321"/>
      <c r="AC1193" s="1058"/>
      <c r="AD1193" s="1058"/>
      <c r="AE1193" s="1058"/>
      <c r="AF1193" s="1058"/>
      <c r="AG1193" s="105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9">
        <v>3</v>
      </c>
      <c r="B1194" s="1059">
        <v>1</v>
      </c>
      <c r="C1194" s="415"/>
      <c r="D1194" s="415"/>
      <c r="E1194" s="415"/>
      <c r="F1194" s="415"/>
      <c r="G1194" s="415"/>
      <c r="H1194" s="415"/>
      <c r="I1194" s="415"/>
      <c r="J1194" s="416"/>
      <c r="K1194" s="417"/>
      <c r="L1194" s="417"/>
      <c r="M1194" s="417"/>
      <c r="N1194" s="417"/>
      <c r="O1194" s="417"/>
      <c r="P1194" s="318"/>
      <c r="Q1194" s="318"/>
      <c r="R1194" s="318"/>
      <c r="S1194" s="318"/>
      <c r="T1194" s="318"/>
      <c r="U1194" s="318"/>
      <c r="V1194" s="318"/>
      <c r="W1194" s="318"/>
      <c r="X1194" s="318"/>
      <c r="Y1194" s="319"/>
      <c r="Z1194" s="320"/>
      <c r="AA1194" s="320"/>
      <c r="AB1194" s="321"/>
      <c r="AC1194" s="1058"/>
      <c r="AD1194" s="1058"/>
      <c r="AE1194" s="1058"/>
      <c r="AF1194" s="1058"/>
      <c r="AG1194" s="105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9">
        <v>4</v>
      </c>
      <c r="B1195" s="1059">
        <v>1</v>
      </c>
      <c r="C1195" s="415"/>
      <c r="D1195" s="415"/>
      <c r="E1195" s="415"/>
      <c r="F1195" s="415"/>
      <c r="G1195" s="415"/>
      <c r="H1195" s="415"/>
      <c r="I1195" s="415"/>
      <c r="J1195" s="416"/>
      <c r="K1195" s="417"/>
      <c r="L1195" s="417"/>
      <c r="M1195" s="417"/>
      <c r="N1195" s="417"/>
      <c r="O1195" s="417"/>
      <c r="P1195" s="318"/>
      <c r="Q1195" s="318"/>
      <c r="R1195" s="318"/>
      <c r="S1195" s="318"/>
      <c r="T1195" s="318"/>
      <c r="U1195" s="318"/>
      <c r="V1195" s="318"/>
      <c r="W1195" s="318"/>
      <c r="X1195" s="318"/>
      <c r="Y1195" s="319"/>
      <c r="Z1195" s="320"/>
      <c r="AA1195" s="320"/>
      <c r="AB1195" s="321"/>
      <c r="AC1195" s="1058"/>
      <c r="AD1195" s="1058"/>
      <c r="AE1195" s="1058"/>
      <c r="AF1195" s="1058"/>
      <c r="AG1195" s="105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9">
        <v>5</v>
      </c>
      <c r="B1196" s="1059">
        <v>1</v>
      </c>
      <c r="C1196" s="415"/>
      <c r="D1196" s="415"/>
      <c r="E1196" s="415"/>
      <c r="F1196" s="415"/>
      <c r="G1196" s="415"/>
      <c r="H1196" s="415"/>
      <c r="I1196" s="415"/>
      <c r="J1196" s="416"/>
      <c r="K1196" s="417"/>
      <c r="L1196" s="417"/>
      <c r="M1196" s="417"/>
      <c r="N1196" s="417"/>
      <c r="O1196" s="417"/>
      <c r="P1196" s="318"/>
      <c r="Q1196" s="318"/>
      <c r="R1196" s="318"/>
      <c r="S1196" s="318"/>
      <c r="T1196" s="318"/>
      <c r="U1196" s="318"/>
      <c r="V1196" s="318"/>
      <c r="W1196" s="318"/>
      <c r="X1196" s="318"/>
      <c r="Y1196" s="319"/>
      <c r="Z1196" s="320"/>
      <c r="AA1196" s="320"/>
      <c r="AB1196" s="321"/>
      <c r="AC1196" s="1058"/>
      <c r="AD1196" s="1058"/>
      <c r="AE1196" s="1058"/>
      <c r="AF1196" s="1058"/>
      <c r="AG1196" s="105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9">
        <v>6</v>
      </c>
      <c r="B1197" s="1059">
        <v>1</v>
      </c>
      <c r="C1197" s="415"/>
      <c r="D1197" s="415"/>
      <c r="E1197" s="415"/>
      <c r="F1197" s="415"/>
      <c r="G1197" s="415"/>
      <c r="H1197" s="415"/>
      <c r="I1197" s="415"/>
      <c r="J1197" s="416"/>
      <c r="K1197" s="417"/>
      <c r="L1197" s="417"/>
      <c r="M1197" s="417"/>
      <c r="N1197" s="417"/>
      <c r="O1197" s="417"/>
      <c r="P1197" s="318"/>
      <c r="Q1197" s="318"/>
      <c r="R1197" s="318"/>
      <c r="S1197" s="318"/>
      <c r="T1197" s="318"/>
      <c r="U1197" s="318"/>
      <c r="V1197" s="318"/>
      <c r="W1197" s="318"/>
      <c r="X1197" s="318"/>
      <c r="Y1197" s="319"/>
      <c r="Z1197" s="320"/>
      <c r="AA1197" s="320"/>
      <c r="AB1197" s="321"/>
      <c r="AC1197" s="1058"/>
      <c r="AD1197" s="1058"/>
      <c r="AE1197" s="1058"/>
      <c r="AF1197" s="1058"/>
      <c r="AG1197" s="105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9">
        <v>7</v>
      </c>
      <c r="B1198" s="1059">
        <v>1</v>
      </c>
      <c r="C1198" s="415"/>
      <c r="D1198" s="415"/>
      <c r="E1198" s="415"/>
      <c r="F1198" s="415"/>
      <c r="G1198" s="415"/>
      <c r="H1198" s="415"/>
      <c r="I1198" s="415"/>
      <c r="J1198" s="416"/>
      <c r="K1198" s="417"/>
      <c r="L1198" s="417"/>
      <c r="M1198" s="417"/>
      <c r="N1198" s="417"/>
      <c r="O1198" s="417"/>
      <c r="P1198" s="318"/>
      <c r="Q1198" s="318"/>
      <c r="R1198" s="318"/>
      <c r="S1198" s="318"/>
      <c r="T1198" s="318"/>
      <c r="U1198" s="318"/>
      <c r="V1198" s="318"/>
      <c r="W1198" s="318"/>
      <c r="X1198" s="318"/>
      <c r="Y1198" s="319"/>
      <c r="Z1198" s="320"/>
      <c r="AA1198" s="320"/>
      <c r="AB1198" s="321"/>
      <c r="AC1198" s="1058"/>
      <c r="AD1198" s="1058"/>
      <c r="AE1198" s="1058"/>
      <c r="AF1198" s="1058"/>
      <c r="AG1198" s="105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9">
        <v>8</v>
      </c>
      <c r="B1199" s="1059">
        <v>1</v>
      </c>
      <c r="C1199" s="415"/>
      <c r="D1199" s="415"/>
      <c r="E1199" s="415"/>
      <c r="F1199" s="415"/>
      <c r="G1199" s="415"/>
      <c r="H1199" s="415"/>
      <c r="I1199" s="415"/>
      <c r="J1199" s="416"/>
      <c r="K1199" s="417"/>
      <c r="L1199" s="417"/>
      <c r="M1199" s="417"/>
      <c r="N1199" s="417"/>
      <c r="O1199" s="417"/>
      <c r="P1199" s="318"/>
      <c r="Q1199" s="318"/>
      <c r="R1199" s="318"/>
      <c r="S1199" s="318"/>
      <c r="T1199" s="318"/>
      <c r="U1199" s="318"/>
      <c r="V1199" s="318"/>
      <c r="W1199" s="318"/>
      <c r="X1199" s="318"/>
      <c r="Y1199" s="319"/>
      <c r="Z1199" s="320"/>
      <c r="AA1199" s="320"/>
      <c r="AB1199" s="321"/>
      <c r="AC1199" s="1058"/>
      <c r="AD1199" s="1058"/>
      <c r="AE1199" s="1058"/>
      <c r="AF1199" s="1058"/>
      <c r="AG1199" s="105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9">
        <v>9</v>
      </c>
      <c r="B1200" s="1059">
        <v>1</v>
      </c>
      <c r="C1200" s="415"/>
      <c r="D1200" s="415"/>
      <c r="E1200" s="415"/>
      <c r="F1200" s="415"/>
      <c r="G1200" s="415"/>
      <c r="H1200" s="415"/>
      <c r="I1200" s="415"/>
      <c r="J1200" s="416"/>
      <c r="K1200" s="417"/>
      <c r="L1200" s="417"/>
      <c r="M1200" s="417"/>
      <c r="N1200" s="417"/>
      <c r="O1200" s="417"/>
      <c r="P1200" s="318"/>
      <c r="Q1200" s="318"/>
      <c r="R1200" s="318"/>
      <c r="S1200" s="318"/>
      <c r="T1200" s="318"/>
      <c r="U1200" s="318"/>
      <c r="V1200" s="318"/>
      <c r="W1200" s="318"/>
      <c r="X1200" s="318"/>
      <c r="Y1200" s="319"/>
      <c r="Z1200" s="320"/>
      <c r="AA1200" s="320"/>
      <c r="AB1200" s="321"/>
      <c r="AC1200" s="1058"/>
      <c r="AD1200" s="1058"/>
      <c r="AE1200" s="1058"/>
      <c r="AF1200" s="1058"/>
      <c r="AG1200" s="105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9">
        <v>10</v>
      </c>
      <c r="B1201" s="1059">
        <v>1</v>
      </c>
      <c r="C1201" s="415"/>
      <c r="D1201" s="415"/>
      <c r="E1201" s="415"/>
      <c r="F1201" s="415"/>
      <c r="G1201" s="415"/>
      <c r="H1201" s="415"/>
      <c r="I1201" s="415"/>
      <c r="J1201" s="416"/>
      <c r="K1201" s="417"/>
      <c r="L1201" s="417"/>
      <c r="M1201" s="417"/>
      <c r="N1201" s="417"/>
      <c r="O1201" s="417"/>
      <c r="P1201" s="318"/>
      <c r="Q1201" s="318"/>
      <c r="R1201" s="318"/>
      <c r="S1201" s="318"/>
      <c r="T1201" s="318"/>
      <c r="U1201" s="318"/>
      <c r="V1201" s="318"/>
      <c r="W1201" s="318"/>
      <c r="X1201" s="318"/>
      <c r="Y1201" s="319"/>
      <c r="Z1201" s="320"/>
      <c r="AA1201" s="320"/>
      <c r="AB1201" s="321"/>
      <c r="AC1201" s="1058"/>
      <c r="AD1201" s="1058"/>
      <c r="AE1201" s="1058"/>
      <c r="AF1201" s="1058"/>
      <c r="AG1201" s="105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9">
        <v>11</v>
      </c>
      <c r="B1202" s="1059">
        <v>1</v>
      </c>
      <c r="C1202" s="415"/>
      <c r="D1202" s="415"/>
      <c r="E1202" s="415"/>
      <c r="F1202" s="415"/>
      <c r="G1202" s="415"/>
      <c r="H1202" s="415"/>
      <c r="I1202" s="415"/>
      <c r="J1202" s="416"/>
      <c r="K1202" s="417"/>
      <c r="L1202" s="417"/>
      <c r="M1202" s="417"/>
      <c r="N1202" s="417"/>
      <c r="O1202" s="417"/>
      <c r="P1202" s="318"/>
      <c r="Q1202" s="318"/>
      <c r="R1202" s="318"/>
      <c r="S1202" s="318"/>
      <c r="T1202" s="318"/>
      <c r="U1202" s="318"/>
      <c r="V1202" s="318"/>
      <c r="W1202" s="318"/>
      <c r="X1202" s="318"/>
      <c r="Y1202" s="319"/>
      <c r="Z1202" s="320"/>
      <c r="AA1202" s="320"/>
      <c r="AB1202" s="321"/>
      <c r="AC1202" s="1058"/>
      <c r="AD1202" s="1058"/>
      <c r="AE1202" s="1058"/>
      <c r="AF1202" s="1058"/>
      <c r="AG1202" s="105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9">
        <v>12</v>
      </c>
      <c r="B1203" s="1059">
        <v>1</v>
      </c>
      <c r="C1203" s="415"/>
      <c r="D1203" s="415"/>
      <c r="E1203" s="415"/>
      <c r="F1203" s="415"/>
      <c r="G1203" s="415"/>
      <c r="H1203" s="415"/>
      <c r="I1203" s="415"/>
      <c r="J1203" s="416"/>
      <c r="K1203" s="417"/>
      <c r="L1203" s="417"/>
      <c r="M1203" s="417"/>
      <c r="N1203" s="417"/>
      <c r="O1203" s="417"/>
      <c r="P1203" s="318"/>
      <c r="Q1203" s="318"/>
      <c r="R1203" s="318"/>
      <c r="S1203" s="318"/>
      <c r="T1203" s="318"/>
      <c r="U1203" s="318"/>
      <c r="V1203" s="318"/>
      <c r="W1203" s="318"/>
      <c r="X1203" s="318"/>
      <c r="Y1203" s="319"/>
      <c r="Z1203" s="320"/>
      <c r="AA1203" s="320"/>
      <c r="AB1203" s="321"/>
      <c r="AC1203" s="1058"/>
      <c r="AD1203" s="1058"/>
      <c r="AE1203" s="1058"/>
      <c r="AF1203" s="1058"/>
      <c r="AG1203" s="105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9">
        <v>13</v>
      </c>
      <c r="B1204" s="1059">
        <v>1</v>
      </c>
      <c r="C1204" s="415"/>
      <c r="D1204" s="415"/>
      <c r="E1204" s="415"/>
      <c r="F1204" s="415"/>
      <c r="G1204" s="415"/>
      <c r="H1204" s="415"/>
      <c r="I1204" s="415"/>
      <c r="J1204" s="416"/>
      <c r="K1204" s="417"/>
      <c r="L1204" s="417"/>
      <c r="M1204" s="417"/>
      <c r="N1204" s="417"/>
      <c r="O1204" s="417"/>
      <c r="P1204" s="318"/>
      <c r="Q1204" s="318"/>
      <c r="R1204" s="318"/>
      <c r="S1204" s="318"/>
      <c r="T1204" s="318"/>
      <c r="U1204" s="318"/>
      <c r="V1204" s="318"/>
      <c r="W1204" s="318"/>
      <c r="X1204" s="318"/>
      <c r="Y1204" s="319"/>
      <c r="Z1204" s="320"/>
      <c r="AA1204" s="320"/>
      <c r="AB1204" s="321"/>
      <c r="AC1204" s="1058"/>
      <c r="AD1204" s="1058"/>
      <c r="AE1204" s="1058"/>
      <c r="AF1204" s="1058"/>
      <c r="AG1204" s="105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9">
        <v>14</v>
      </c>
      <c r="B1205" s="1059">
        <v>1</v>
      </c>
      <c r="C1205" s="415"/>
      <c r="D1205" s="415"/>
      <c r="E1205" s="415"/>
      <c r="F1205" s="415"/>
      <c r="G1205" s="415"/>
      <c r="H1205" s="415"/>
      <c r="I1205" s="415"/>
      <c r="J1205" s="416"/>
      <c r="K1205" s="417"/>
      <c r="L1205" s="417"/>
      <c r="M1205" s="417"/>
      <c r="N1205" s="417"/>
      <c r="O1205" s="417"/>
      <c r="P1205" s="318"/>
      <c r="Q1205" s="318"/>
      <c r="R1205" s="318"/>
      <c r="S1205" s="318"/>
      <c r="T1205" s="318"/>
      <c r="U1205" s="318"/>
      <c r="V1205" s="318"/>
      <c r="W1205" s="318"/>
      <c r="X1205" s="318"/>
      <c r="Y1205" s="319"/>
      <c r="Z1205" s="320"/>
      <c r="AA1205" s="320"/>
      <c r="AB1205" s="321"/>
      <c r="AC1205" s="1058"/>
      <c r="AD1205" s="1058"/>
      <c r="AE1205" s="1058"/>
      <c r="AF1205" s="1058"/>
      <c r="AG1205" s="105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9">
        <v>15</v>
      </c>
      <c r="B1206" s="1059">
        <v>1</v>
      </c>
      <c r="C1206" s="415"/>
      <c r="D1206" s="415"/>
      <c r="E1206" s="415"/>
      <c r="F1206" s="415"/>
      <c r="G1206" s="415"/>
      <c r="H1206" s="415"/>
      <c r="I1206" s="415"/>
      <c r="J1206" s="416"/>
      <c r="K1206" s="417"/>
      <c r="L1206" s="417"/>
      <c r="M1206" s="417"/>
      <c r="N1206" s="417"/>
      <c r="O1206" s="417"/>
      <c r="P1206" s="318"/>
      <c r="Q1206" s="318"/>
      <c r="R1206" s="318"/>
      <c r="S1206" s="318"/>
      <c r="T1206" s="318"/>
      <c r="U1206" s="318"/>
      <c r="V1206" s="318"/>
      <c r="W1206" s="318"/>
      <c r="X1206" s="318"/>
      <c r="Y1206" s="319"/>
      <c r="Z1206" s="320"/>
      <c r="AA1206" s="320"/>
      <c r="AB1206" s="321"/>
      <c r="AC1206" s="1058"/>
      <c r="AD1206" s="1058"/>
      <c r="AE1206" s="1058"/>
      <c r="AF1206" s="1058"/>
      <c r="AG1206" s="105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9">
        <v>16</v>
      </c>
      <c r="B1207" s="1059">
        <v>1</v>
      </c>
      <c r="C1207" s="415"/>
      <c r="D1207" s="415"/>
      <c r="E1207" s="415"/>
      <c r="F1207" s="415"/>
      <c r="G1207" s="415"/>
      <c r="H1207" s="415"/>
      <c r="I1207" s="415"/>
      <c r="J1207" s="416"/>
      <c r="K1207" s="417"/>
      <c r="L1207" s="417"/>
      <c r="M1207" s="417"/>
      <c r="N1207" s="417"/>
      <c r="O1207" s="417"/>
      <c r="P1207" s="318"/>
      <c r="Q1207" s="318"/>
      <c r="R1207" s="318"/>
      <c r="S1207" s="318"/>
      <c r="T1207" s="318"/>
      <c r="U1207" s="318"/>
      <c r="V1207" s="318"/>
      <c r="W1207" s="318"/>
      <c r="X1207" s="318"/>
      <c r="Y1207" s="319"/>
      <c r="Z1207" s="320"/>
      <c r="AA1207" s="320"/>
      <c r="AB1207" s="321"/>
      <c r="AC1207" s="1058"/>
      <c r="AD1207" s="1058"/>
      <c r="AE1207" s="1058"/>
      <c r="AF1207" s="1058"/>
      <c r="AG1207" s="105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9">
        <v>17</v>
      </c>
      <c r="B1208" s="1059">
        <v>1</v>
      </c>
      <c r="C1208" s="415"/>
      <c r="D1208" s="415"/>
      <c r="E1208" s="415"/>
      <c r="F1208" s="415"/>
      <c r="G1208" s="415"/>
      <c r="H1208" s="415"/>
      <c r="I1208" s="415"/>
      <c r="J1208" s="416"/>
      <c r="K1208" s="417"/>
      <c r="L1208" s="417"/>
      <c r="M1208" s="417"/>
      <c r="N1208" s="417"/>
      <c r="O1208" s="417"/>
      <c r="P1208" s="318"/>
      <c r="Q1208" s="318"/>
      <c r="R1208" s="318"/>
      <c r="S1208" s="318"/>
      <c r="T1208" s="318"/>
      <c r="U1208" s="318"/>
      <c r="V1208" s="318"/>
      <c r="W1208" s="318"/>
      <c r="X1208" s="318"/>
      <c r="Y1208" s="319"/>
      <c r="Z1208" s="320"/>
      <c r="AA1208" s="320"/>
      <c r="AB1208" s="321"/>
      <c r="AC1208" s="1058"/>
      <c r="AD1208" s="1058"/>
      <c r="AE1208" s="1058"/>
      <c r="AF1208" s="1058"/>
      <c r="AG1208" s="105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9">
        <v>18</v>
      </c>
      <c r="B1209" s="1059">
        <v>1</v>
      </c>
      <c r="C1209" s="415"/>
      <c r="D1209" s="415"/>
      <c r="E1209" s="415"/>
      <c r="F1209" s="415"/>
      <c r="G1209" s="415"/>
      <c r="H1209" s="415"/>
      <c r="I1209" s="415"/>
      <c r="J1209" s="416"/>
      <c r="K1209" s="417"/>
      <c r="L1209" s="417"/>
      <c r="M1209" s="417"/>
      <c r="N1209" s="417"/>
      <c r="O1209" s="417"/>
      <c r="P1209" s="318"/>
      <c r="Q1209" s="318"/>
      <c r="R1209" s="318"/>
      <c r="S1209" s="318"/>
      <c r="T1209" s="318"/>
      <c r="U1209" s="318"/>
      <c r="V1209" s="318"/>
      <c r="W1209" s="318"/>
      <c r="X1209" s="318"/>
      <c r="Y1209" s="319"/>
      <c r="Z1209" s="320"/>
      <c r="AA1209" s="320"/>
      <c r="AB1209" s="321"/>
      <c r="AC1209" s="1058"/>
      <c r="AD1209" s="1058"/>
      <c r="AE1209" s="1058"/>
      <c r="AF1209" s="1058"/>
      <c r="AG1209" s="105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9">
        <v>19</v>
      </c>
      <c r="B1210" s="1059">
        <v>1</v>
      </c>
      <c r="C1210" s="415"/>
      <c r="D1210" s="415"/>
      <c r="E1210" s="415"/>
      <c r="F1210" s="415"/>
      <c r="G1210" s="415"/>
      <c r="H1210" s="415"/>
      <c r="I1210" s="415"/>
      <c r="J1210" s="416"/>
      <c r="K1210" s="417"/>
      <c r="L1210" s="417"/>
      <c r="M1210" s="417"/>
      <c r="N1210" s="417"/>
      <c r="O1210" s="417"/>
      <c r="P1210" s="318"/>
      <c r="Q1210" s="318"/>
      <c r="R1210" s="318"/>
      <c r="S1210" s="318"/>
      <c r="T1210" s="318"/>
      <c r="U1210" s="318"/>
      <c r="V1210" s="318"/>
      <c r="W1210" s="318"/>
      <c r="X1210" s="318"/>
      <c r="Y1210" s="319"/>
      <c r="Z1210" s="320"/>
      <c r="AA1210" s="320"/>
      <c r="AB1210" s="321"/>
      <c r="AC1210" s="1058"/>
      <c r="AD1210" s="1058"/>
      <c r="AE1210" s="1058"/>
      <c r="AF1210" s="1058"/>
      <c r="AG1210" s="105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9">
        <v>20</v>
      </c>
      <c r="B1211" s="1059">
        <v>1</v>
      </c>
      <c r="C1211" s="415"/>
      <c r="D1211" s="415"/>
      <c r="E1211" s="415"/>
      <c r="F1211" s="415"/>
      <c r="G1211" s="415"/>
      <c r="H1211" s="415"/>
      <c r="I1211" s="415"/>
      <c r="J1211" s="416"/>
      <c r="K1211" s="417"/>
      <c r="L1211" s="417"/>
      <c r="M1211" s="417"/>
      <c r="N1211" s="417"/>
      <c r="O1211" s="417"/>
      <c r="P1211" s="318"/>
      <c r="Q1211" s="318"/>
      <c r="R1211" s="318"/>
      <c r="S1211" s="318"/>
      <c r="T1211" s="318"/>
      <c r="U1211" s="318"/>
      <c r="V1211" s="318"/>
      <c r="W1211" s="318"/>
      <c r="X1211" s="318"/>
      <c r="Y1211" s="319"/>
      <c r="Z1211" s="320"/>
      <c r="AA1211" s="320"/>
      <c r="AB1211" s="321"/>
      <c r="AC1211" s="1058"/>
      <c r="AD1211" s="1058"/>
      <c r="AE1211" s="1058"/>
      <c r="AF1211" s="1058"/>
      <c r="AG1211" s="105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9">
        <v>21</v>
      </c>
      <c r="B1212" s="1059">
        <v>1</v>
      </c>
      <c r="C1212" s="415"/>
      <c r="D1212" s="415"/>
      <c r="E1212" s="415"/>
      <c r="F1212" s="415"/>
      <c r="G1212" s="415"/>
      <c r="H1212" s="415"/>
      <c r="I1212" s="415"/>
      <c r="J1212" s="416"/>
      <c r="K1212" s="417"/>
      <c r="L1212" s="417"/>
      <c r="M1212" s="417"/>
      <c r="N1212" s="417"/>
      <c r="O1212" s="417"/>
      <c r="P1212" s="318"/>
      <c r="Q1212" s="318"/>
      <c r="R1212" s="318"/>
      <c r="S1212" s="318"/>
      <c r="T1212" s="318"/>
      <c r="U1212" s="318"/>
      <c r="V1212" s="318"/>
      <c r="W1212" s="318"/>
      <c r="X1212" s="318"/>
      <c r="Y1212" s="319"/>
      <c r="Z1212" s="320"/>
      <c r="AA1212" s="320"/>
      <c r="AB1212" s="321"/>
      <c r="AC1212" s="1058"/>
      <c r="AD1212" s="1058"/>
      <c r="AE1212" s="1058"/>
      <c r="AF1212" s="1058"/>
      <c r="AG1212" s="105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9">
        <v>22</v>
      </c>
      <c r="B1213" s="1059">
        <v>1</v>
      </c>
      <c r="C1213" s="415"/>
      <c r="D1213" s="415"/>
      <c r="E1213" s="415"/>
      <c r="F1213" s="415"/>
      <c r="G1213" s="415"/>
      <c r="H1213" s="415"/>
      <c r="I1213" s="415"/>
      <c r="J1213" s="416"/>
      <c r="K1213" s="417"/>
      <c r="L1213" s="417"/>
      <c r="M1213" s="417"/>
      <c r="N1213" s="417"/>
      <c r="O1213" s="417"/>
      <c r="P1213" s="318"/>
      <c r="Q1213" s="318"/>
      <c r="R1213" s="318"/>
      <c r="S1213" s="318"/>
      <c r="T1213" s="318"/>
      <c r="U1213" s="318"/>
      <c r="V1213" s="318"/>
      <c r="W1213" s="318"/>
      <c r="X1213" s="318"/>
      <c r="Y1213" s="319"/>
      <c r="Z1213" s="320"/>
      <c r="AA1213" s="320"/>
      <c r="AB1213" s="321"/>
      <c r="AC1213" s="1058"/>
      <c r="AD1213" s="1058"/>
      <c r="AE1213" s="1058"/>
      <c r="AF1213" s="1058"/>
      <c r="AG1213" s="105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9">
        <v>23</v>
      </c>
      <c r="B1214" s="1059">
        <v>1</v>
      </c>
      <c r="C1214" s="415"/>
      <c r="D1214" s="415"/>
      <c r="E1214" s="415"/>
      <c r="F1214" s="415"/>
      <c r="G1214" s="415"/>
      <c r="H1214" s="415"/>
      <c r="I1214" s="415"/>
      <c r="J1214" s="416"/>
      <c r="K1214" s="417"/>
      <c r="L1214" s="417"/>
      <c r="M1214" s="417"/>
      <c r="N1214" s="417"/>
      <c r="O1214" s="417"/>
      <c r="P1214" s="318"/>
      <c r="Q1214" s="318"/>
      <c r="R1214" s="318"/>
      <c r="S1214" s="318"/>
      <c r="T1214" s="318"/>
      <c r="U1214" s="318"/>
      <c r="V1214" s="318"/>
      <c r="W1214" s="318"/>
      <c r="X1214" s="318"/>
      <c r="Y1214" s="319"/>
      <c r="Z1214" s="320"/>
      <c r="AA1214" s="320"/>
      <c r="AB1214" s="321"/>
      <c r="AC1214" s="1058"/>
      <c r="AD1214" s="1058"/>
      <c r="AE1214" s="1058"/>
      <c r="AF1214" s="1058"/>
      <c r="AG1214" s="105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9">
        <v>24</v>
      </c>
      <c r="B1215" s="1059">
        <v>1</v>
      </c>
      <c r="C1215" s="415"/>
      <c r="D1215" s="415"/>
      <c r="E1215" s="415"/>
      <c r="F1215" s="415"/>
      <c r="G1215" s="415"/>
      <c r="H1215" s="415"/>
      <c r="I1215" s="415"/>
      <c r="J1215" s="416"/>
      <c r="K1215" s="417"/>
      <c r="L1215" s="417"/>
      <c r="M1215" s="417"/>
      <c r="N1215" s="417"/>
      <c r="O1215" s="417"/>
      <c r="P1215" s="318"/>
      <c r="Q1215" s="318"/>
      <c r="R1215" s="318"/>
      <c r="S1215" s="318"/>
      <c r="T1215" s="318"/>
      <c r="U1215" s="318"/>
      <c r="V1215" s="318"/>
      <c r="W1215" s="318"/>
      <c r="X1215" s="318"/>
      <c r="Y1215" s="319"/>
      <c r="Z1215" s="320"/>
      <c r="AA1215" s="320"/>
      <c r="AB1215" s="321"/>
      <c r="AC1215" s="1058"/>
      <c r="AD1215" s="1058"/>
      <c r="AE1215" s="1058"/>
      <c r="AF1215" s="1058"/>
      <c r="AG1215" s="105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9">
        <v>25</v>
      </c>
      <c r="B1216" s="1059">
        <v>1</v>
      </c>
      <c r="C1216" s="415"/>
      <c r="D1216" s="415"/>
      <c r="E1216" s="415"/>
      <c r="F1216" s="415"/>
      <c r="G1216" s="415"/>
      <c r="H1216" s="415"/>
      <c r="I1216" s="415"/>
      <c r="J1216" s="416"/>
      <c r="K1216" s="417"/>
      <c r="L1216" s="417"/>
      <c r="M1216" s="417"/>
      <c r="N1216" s="417"/>
      <c r="O1216" s="417"/>
      <c r="P1216" s="318"/>
      <c r="Q1216" s="318"/>
      <c r="R1216" s="318"/>
      <c r="S1216" s="318"/>
      <c r="T1216" s="318"/>
      <c r="U1216" s="318"/>
      <c r="V1216" s="318"/>
      <c r="W1216" s="318"/>
      <c r="X1216" s="318"/>
      <c r="Y1216" s="319"/>
      <c r="Z1216" s="320"/>
      <c r="AA1216" s="320"/>
      <c r="AB1216" s="321"/>
      <c r="AC1216" s="1058"/>
      <c r="AD1216" s="1058"/>
      <c r="AE1216" s="1058"/>
      <c r="AF1216" s="1058"/>
      <c r="AG1216" s="105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9">
        <v>26</v>
      </c>
      <c r="B1217" s="1059">
        <v>1</v>
      </c>
      <c r="C1217" s="415"/>
      <c r="D1217" s="415"/>
      <c r="E1217" s="415"/>
      <c r="F1217" s="415"/>
      <c r="G1217" s="415"/>
      <c r="H1217" s="415"/>
      <c r="I1217" s="415"/>
      <c r="J1217" s="416"/>
      <c r="K1217" s="417"/>
      <c r="L1217" s="417"/>
      <c r="M1217" s="417"/>
      <c r="N1217" s="417"/>
      <c r="O1217" s="417"/>
      <c r="P1217" s="318"/>
      <c r="Q1217" s="318"/>
      <c r="R1217" s="318"/>
      <c r="S1217" s="318"/>
      <c r="T1217" s="318"/>
      <c r="U1217" s="318"/>
      <c r="V1217" s="318"/>
      <c r="W1217" s="318"/>
      <c r="X1217" s="318"/>
      <c r="Y1217" s="319"/>
      <c r="Z1217" s="320"/>
      <c r="AA1217" s="320"/>
      <c r="AB1217" s="321"/>
      <c r="AC1217" s="1058"/>
      <c r="AD1217" s="1058"/>
      <c r="AE1217" s="1058"/>
      <c r="AF1217" s="1058"/>
      <c r="AG1217" s="105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9">
        <v>27</v>
      </c>
      <c r="B1218" s="1059">
        <v>1</v>
      </c>
      <c r="C1218" s="415"/>
      <c r="D1218" s="415"/>
      <c r="E1218" s="415"/>
      <c r="F1218" s="415"/>
      <c r="G1218" s="415"/>
      <c r="H1218" s="415"/>
      <c r="I1218" s="415"/>
      <c r="J1218" s="416"/>
      <c r="K1218" s="417"/>
      <c r="L1218" s="417"/>
      <c r="M1218" s="417"/>
      <c r="N1218" s="417"/>
      <c r="O1218" s="417"/>
      <c r="P1218" s="318"/>
      <c r="Q1218" s="318"/>
      <c r="R1218" s="318"/>
      <c r="S1218" s="318"/>
      <c r="T1218" s="318"/>
      <c r="U1218" s="318"/>
      <c r="V1218" s="318"/>
      <c r="W1218" s="318"/>
      <c r="X1218" s="318"/>
      <c r="Y1218" s="319"/>
      <c r="Z1218" s="320"/>
      <c r="AA1218" s="320"/>
      <c r="AB1218" s="321"/>
      <c r="AC1218" s="1058"/>
      <c r="AD1218" s="1058"/>
      <c r="AE1218" s="1058"/>
      <c r="AF1218" s="1058"/>
      <c r="AG1218" s="105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9">
        <v>28</v>
      </c>
      <c r="B1219" s="1059">
        <v>1</v>
      </c>
      <c r="C1219" s="415"/>
      <c r="D1219" s="415"/>
      <c r="E1219" s="415"/>
      <c r="F1219" s="415"/>
      <c r="G1219" s="415"/>
      <c r="H1219" s="415"/>
      <c r="I1219" s="415"/>
      <c r="J1219" s="416"/>
      <c r="K1219" s="417"/>
      <c r="L1219" s="417"/>
      <c r="M1219" s="417"/>
      <c r="N1219" s="417"/>
      <c r="O1219" s="417"/>
      <c r="P1219" s="318"/>
      <c r="Q1219" s="318"/>
      <c r="R1219" s="318"/>
      <c r="S1219" s="318"/>
      <c r="T1219" s="318"/>
      <c r="U1219" s="318"/>
      <c r="V1219" s="318"/>
      <c r="W1219" s="318"/>
      <c r="X1219" s="318"/>
      <c r="Y1219" s="319"/>
      <c r="Z1219" s="320"/>
      <c r="AA1219" s="320"/>
      <c r="AB1219" s="321"/>
      <c r="AC1219" s="1058"/>
      <c r="AD1219" s="1058"/>
      <c r="AE1219" s="1058"/>
      <c r="AF1219" s="1058"/>
      <c r="AG1219" s="105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9">
        <v>29</v>
      </c>
      <c r="B1220" s="1059">
        <v>1</v>
      </c>
      <c r="C1220" s="415"/>
      <c r="D1220" s="415"/>
      <c r="E1220" s="415"/>
      <c r="F1220" s="415"/>
      <c r="G1220" s="415"/>
      <c r="H1220" s="415"/>
      <c r="I1220" s="415"/>
      <c r="J1220" s="416"/>
      <c r="K1220" s="417"/>
      <c r="L1220" s="417"/>
      <c r="M1220" s="417"/>
      <c r="N1220" s="417"/>
      <c r="O1220" s="417"/>
      <c r="P1220" s="318"/>
      <c r="Q1220" s="318"/>
      <c r="R1220" s="318"/>
      <c r="S1220" s="318"/>
      <c r="T1220" s="318"/>
      <c r="U1220" s="318"/>
      <c r="V1220" s="318"/>
      <c r="W1220" s="318"/>
      <c r="X1220" s="318"/>
      <c r="Y1220" s="319"/>
      <c r="Z1220" s="320"/>
      <c r="AA1220" s="320"/>
      <c r="AB1220" s="321"/>
      <c r="AC1220" s="1058"/>
      <c r="AD1220" s="1058"/>
      <c r="AE1220" s="1058"/>
      <c r="AF1220" s="1058"/>
      <c r="AG1220" s="105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9">
        <v>30</v>
      </c>
      <c r="B1221" s="1059">
        <v>1</v>
      </c>
      <c r="C1221" s="415"/>
      <c r="D1221" s="415"/>
      <c r="E1221" s="415"/>
      <c r="F1221" s="415"/>
      <c r="G1221" s="415"/>
      <c r="H1221" s="415"/>
      <c r="I1221" s="415"/>
      <c r="J1221" s="416"/>
      <c r="K1221" s="417"/>
      <c r="L1221" s="417"/>
      <c r="M1221" s="417"/>
      <c r="N1221" s="417"/>
      <c r="O1221" s="417"/>
      <c r="P1221" s="318"/>
      <c r="Q1221" s="318"/>
      <c r="R1221" s="318"/>
      <c r="S1221" s="318"/>
      <c r="T1221" s="318"/>
      <c r="U1221" s="318"/>
      <c r="V1221" s="318"/>
      <c r="W1221" s="318"/>
      <c r="X1221" s="318"/>
      <c r="Y1221" s="319"/>
      <c r="Z1221" s="320"/>
      <c r="AA1221" s="320"/>
      <c r="AB1221" s="321"/>
      <c r="AC1221" s="1058"/>
      <c r="AD1221" s="1058"/>
      <c r="AE1221" s="1058"/>
      <c r="AF1221" s="1058"/>
      <c r="AG1221" s="105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9">
        <v>1</v>
      </c>
      <c r="B1225" s="1059">
        <v>1</v>
      </c>
      <c r="C1225" s="415"/>
      <c r="D1225" s="415"/>
      <c r="E1225" s="415"/>
      <c r="F1225" s="415"/>
      <c r="G1225" s="415"/>
      <c r="H1225" s="415"/>
      <c r="I1225" s="415"/>
      <c r="J1225" s="416"/>
      <c r="K1225" s="417"/>
      <c r="L1225" s="417"/>
      <c r="M1225" s="417"/>
      <c r="N1225" s="417"/>
      <c r="O1225" s="417"/>
      <c r="P1225" s="318"/>
      <c r="Q1225" s="318"/>
      <c r="R1225" s="318"/>
      <c r="S1225" s="318"/>
      <c r="T1225" s="318"/>
      <c r="U1225" s="318"/>
      <c r="V1225" s="318"/>
      <c r="W1225" s="318"/>
      <c r="X1225" s="318"/>
      <c r="Y1225" s="319"/>
      <c r="Z1225" s="320"/>
      <c r="AA1225" s="320"/>
      <c r="AB1225" s="321"/>
      <c r="AC1225" s="1058"/>
      <c r="AD1225" s="1058"/>
      <c r="AE1225" s="1058"/>
      <c r="AF1225" s="1058"/>
      <c r="AG1225" s="105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9">
        <v>2</v>
      </c>
      <c r="B1226" s="1059">
        <v>1</v>
      </c>
      <c r="C1226" s="415"/>
      <c r="D1226" s="415"/>
      <c r="E1226" s="415"/>
      <c r="F1226" s="415"/>
      <c r="G1226" s="415"/>
      <c r="H1226" s="415"/>
      <c r="I1226" s="415"/>
      <c r="J1226" s="416"/>
      <c r="K1226" s="417"/>
      <c r="L1226" s="417"/>
      <c r="M1226" s="417"/>
      <c r="N1226" s="417"/>
      <c r="O1226" s="417"/>
      <c r="P1226" s="318"/>
      <c r="Q1226" s="318"/>
      <c r="R1226" s="318"/>
      <c r="S1226" s="318"/>
      <c r="T1226" s="318"/>
      <c r="U1226" s="318"/>
      <c r="V1226" s="318"/>
      <c r="W1226" s="318"/>
      <c r="X1226" s="318"/>
      <c r="Y1226" s="319"/>
      <c r="Z1226" s="320"/>
      <c r="AA1226" s="320"/>
      <c r="AB1226" s="321"/>
      <c r="AC1226" s="1058"/>
      <c r="AD1226" s="1058"/>
      <c r="AE1226" s="1058"/>
      <c r="AF1226" s="1058"/>
      <c r="AG1226" s="105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9">
        <v>3</v>
      </c>
      <c r="B1227" s="1059">
        <v>1</v>
      </c>
      <c r="C1227" s="415"/>
      <c r="D1227" s="415"/>
      <c r="E1227" s="415"/>
      <c r="F1227" s="415"/>
      <c r="G1227" s="415"/>
      <c r="H1227" s="415"/>
      <c r="I1227" s="415"/>
      <c r="J1227" s="416"/>
      <c r="K1227" s="417"/>
      <c r="L1227" s="417"/>
      <c r="M1227" s="417"/>
      <c r="N1227" s="417"/>
      <c r="O1227" s="417"/>
      <c r="P1227" s="318"/>
      <c r="Q1227" s="318"/>
      <c r="R1227" s="318"/>
      <c r="S1227" s="318"/>
      <c r="T1227" s="318"/>
      <c r="U1227" s="318"/>
      <c r="V1227" s="318"/>
      <c r="W1227" s="318"/>
      <c r="X1227" s="318"/>
      <c r="Y1227" s="319"/>
      <c r="Z1227" s="320"/>
      <c r="AA1227" s="320"/>
      <c r="AB1227" s="321"/>
      <c r="AC1227" s="1058"/>
      <c r="AD1227" s="1058"/>
      <c r="AE1227" s="1058"/>
      <c r="AF1227" s="1058"/>
      <c r="AG1227" s="105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9">
        <v>4</v>
      </c>
      <c r="B1228" s="1059">
        <v>1</v>
      </c>
      <c r="C1228" s="415"/>
      <c r="D1228" s="415"/>
      <c r="E1228" s="415"/>
      <c r="F1228" s="415"/>
      <c r="G1228" s="415"/>
      <c r="H1228" s="415"/>
      <c r="I1228" s="415"/>
      <c r="J1228" s="416"/>
      <c r="K1228" s="417"/>
      <c r="L1228" s="417"/>
      <c r="M1228" s="417"/>
      <c r="N1228" s="417"/>
      <c r="O1228" s="417"/>
      <c r="P1228" s="318"/>
      <c r="Q1228" s="318"/>
      <c r="R1228" s="318"/>
      <c r="S1228" s="318"/>
      <c r="T1228" s="318"/>
      <c r="U1228" s="318"/>
      <c r="V1228" s="318"/>
      <c r="W1228" s="318"/>
      <c r="X1228" s="318"/>
      <c r="Y1228" s="319"/>
      <c r="Z1228" s="320"/>
      <c r="AA1228" s="320"/>
      <c r="AB1228" s="321"/>
      <c r="AC1228" s="1058"/>
      <c r="AD1228" s="1058"/>
      <c r="AE1228" s="1058"/>
      <c r="AF1228" s="1058"/>
      <c r="AG1228" s="105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9">
        <v>5</v>
      </c>
      <c r="B1229" s="1059">
        <v>1</v>
      </c>
      <c r="C1229" s="415"/>
      <c r="D1229" s="415"/>
      <c r="E1229" s="415"/>
      <c r="F1229" s="415"/>
      <c r="G1229" s="415"/>
      <c r="H1229" s="415"/>
      <c r="I1229" s="415"/>
      <c r="J1229" s="416"/>
      <c r="K1229" s="417"/>
      <c r="L1229" s="417"/>
      <c r="M1229" s="417"/>
      <c r="N1229" s="417"/>
      <c r="O1229" s="417"/>
      <c r="P1229" s="318"/>
      <c r="Q1229" s="318"/>
      <c r="R1229" s="318"/>
      <c r="S1229" s="318"/>
      <c r="T1229" s="318"/>
      <c r="U1229" s="318"/>
      <c r="V1229" s="318"/>
      <c r="W1229" s="318"/>
      <c r="X1229" s="318"/>
      <c r="Y1229" s="319"/>
      <c r="Z1229" s="320"/>
      <c r="AA1229" s="320"/>
      <c r="AB1229" s="321"/>
      <c r="AC1229" s="1058"/>
      <c r="AD1229" s="1058"/>
      <c r="AE1229" s="1058"/>
      <c r="AF1229" s="1058"/>
      <c r="AG1229" s="105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9">
        <v>6</v>
      </c>
      <c r="B1230" s="1059">
        <v>1</v>
      </c>
      <c r="C1230" s="415"/>
      <c r="D1230" s="415"/>
      <c r="E1230" s="415"/>
      <c r="F1230" s="415"/>
      <c r="G1230" s="415"/>
      <c r="H1230" s="415"/>
      <c r="I1230" s="415"/>
      <c r="J1230" s="416"/>
      <c r="K1230" s="417"/>
      <c r="L1230" s="417"/>
      <c r="M1230" s="417"/>
      <c r="N1230" s="417"/>
      <c r="O1230" s="417"/>
      <c r="P1230" s="318"/>
      <c r="Q1230" s="318"/>
      <c r="R1230" s="318"/>
      <c r="S1230" s="318"/>
      <c r="T1230" s="318"/>
      <c r="U1230" s="318"/>
      <c r="V1230" s="318"/>
      <c r="W1230" s="318"/>
      <c r="X1230" s="318"/>
      <c r="Y1230" s="319"/>
      <c r="Z1230" s="320"/>
      <c r="AA1230" s="320"/>
      <c r="AB1230" s="321"/>
      <c r="AC1230" s="1058"/>
      <c r="AD1230" s="1058"/>
      <c r="AE1230" s="1058"/>
      <c r="AF1230" s="1058"/>
      <c r="AG1230" s="105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9">
        <v>7</v>
      </c>
      <c r="B1231" s="1059">
        <v>1</v>
      </c>
      <c r="C1231" s="415"/>
      <c r="D1231" s="415"/>
      <c r="E1231" s="415"/>
      <c r="F1231" s="415"/>
      <c r="G1231" s="415"/>
      <c r="H1231" s="415"/>
      <c r="I1231" s="415"/>
      <c r="J1231" s="416"/>
      <c r="K1231" s="417"/>
      <c r="L1231" s="417"/>
      <c r="M1231" s="417"/>
      <c r="N1231" s="417"/>
      <c r="O1231" s="417"/>
      <c r="P1231" s="318"/>
      <c r="Q1231" s="318"/>
      <c r="R1231" s="318"/>
      <c r="S1231" s="318"/>
      <c r="T1231" s="318"/>
      <c r="U1231" s="318"/>
      <c r="V1231" s="318"/>
      <c r="W1231" s="318"/>
      <c r="X1231" s="318"/>
      <c r="Y1231" s="319"/>
      <c r="Z1231" s="320"/>
      <c r="AA1231" s="320"/>
      <c r="AB1231" s="321"/>
      <c r="AC1231" s="1058"/>
      <c r="AD1231" s="1058"/>
      <c r="AE1231" s="1058"/>
      <c r="AF1231" s="1058"/>
      <c r="AG1231" s="105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9">
        <v>8</v>
      </c>
      <c r="B1232" s="1059">
        <v>1</v>
      </c>
      <c r="C1232" s="415"/>
      <c r="D1232" s="415"/>
      <c r="E1232" s="415"/>
      <c r="F1232" s="415"/>
      <c r="G1232" s="415"/>
      <c r="H1232" s="415"/>
      <c r="I1232" s="415"/>
      <c r="J1232" s="416"/>
      <c r="K1232" s="417"/>
      <c r="L1232" s="417"/>
      <c r="M1232" s="417"/>
      <c r="N1232" s="417"/>
      <c r="O1232" s="417"/>
      <c r="P1232" s="318"/>
      <c r="Q1232" s="318"/>
      <c r="R1232" s="318"/>
      <c r="S1232" s="318"/>
      <c r="T1232" s="318"/>
      <c r="U1232" s="318"/>
      <c r="V1232" s="318"/>
      <c r="W1232" s="318"/>
      <c r="X1232" s="318"/>
      <c r="Y1232" s="319"/>
      <c r="Z1232" s="320"/>
      <c r="AA1232" s="320"/>
      <c r="AB1232" s="321"/>
      <c r="AC1232" s="1058"/>
      <c r="AD1232" s="1058"/>
      <c r="AE1232" s="1058"/>
      <c r="AF1232" s="1058"/>
      <c r="AG1232" s="105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9">
        <v>9</v>
      </c>
      <c r="B1233" s="1059">
        <v>1</v>
      </c>
      <c r="C1233" s="415"/>
      <c r="D1233" s="415"/>
      <c r="E1233" s="415"/>
      <c r="F1233" s="415"/>
      <c r="G1233" s="415"/>
      <c r="H1233" s="415"/>
      <c r="I1233" s="415"/>
      <c r="J1233" s="416"/>
      <c r="K1233" s="417"/>
      <c r="L1233" s="417"/>
      <c r="M1233" s="417"/>
      <c r="N1233" s="417"/>
      <c r="O1233" s="417"/>
      <c r="P1233" s="318"/>
      <c r="Q1233" s="318"/>
      <c r="R1233" s="318"/>
      <c r="S1233" s="318"/>
      <c r="T1233" s="318"/>
      <c r="U1233" s="318"/>
      <c r="V1233" s="318"/>
      <c r="W1233" s="318"/>
      <c r="X1233" s="318"/>
      <c r="Y1233" s="319"/>
      <c r="Z1233" s="320"/>
      <c r="AA1233" s="320"/>
      <c r="AB1233" s="321"/>
      <c r="AC1233" s="1058"/>
      <c r="AD1233" s="1058"/>
      <c r="AE1233" s="1058"/>
      <c r="AF1233" s="1058"/>
      <c r="AG1233" s="105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9">
        <v>10</v>
      </c>
      <c r="B1234" s="1059">
        <v>1</v>
      </c>
      <c r="C1234" s="415"/>
      <c r="D1234" s="415"/>
      <c r="E1234" s="415"/>
      <c r="F1234" s="415"/>
      <c r="G1234" s="415"/>
      <c r="H1234" s="415"/>
      <c r="I1234" s="415"/>
      <c r="J1234" s="416"/>
      <c r="K1234" s="417"/>
      <c r="L1234" s="417"/>
      <c r="M1234" s="417"/>
      <c r="N1234" s="417"/>
      <c r="O1234" s="417"/>
      <c r="P1234" s="318"/>
      <c r="Q1234" s="318"/>
      <c r="R1234" s="318"/>
      <c r="S1234" s="318"/>
      <c r="T1234" s="318"/>
      <c r="U1234" s="318"/>
      <c r="V1234" s="318"/>
      <c r="W1234" s="318"/>
      <c r="X1234" s="318"/>
      <c r="Y1234" s="319"/>
      <c r="Z1234" s="320"/>
      <c r="AA1234" s="320"/>
      <c r="AB1234" s="321"/>
      <c r="AC1234" s="1058"/>
      <c r="AD1234" s="1058"/>
      <c r="AE1234" s="1058"/>
      <c r="AF1234" s="1058"/>
      <c r="AG1234" s="105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9">
        <v>11</v>
      </c>
      <c r="B1235" s="1059">
        <v>1</v>
      </c>
      <c r="C1235" s="415"/>
      <c r="D1235" s="415"/>
      <c r="E1235" s="415"/>
      <c r="F1235" s="415"/>
      <c r="G1235" s="415"/>
      <c r="H1235" s="415"/>
      <c r="I1235" s="415"/>
      <c r="J1235" s="416"/>
      <c r="K1235" s="417"/>
      <c r="L1235" s="417"/>
      <c r="M1235" s="417"/>
      <c r="N1235" s="417"/>
      <c r="O1235" s="417"/>
      <c r="P1235" s="318"/>
      <c r="Q1235" s="318"/>
      <c r="R1235" s="318"/>
      <c r="S1235" s="318"/>
      <c r="T1235" s="318"/>
      <c r="U1235" s="318"/>
      <c r="V1235" s="318"/>
      <c r="W1235" s="318"/>
      <c r="X1235" s="318"/>
      <c r="Y1235" s="319"/>
      <c r="Z1235" s="320"/>
      <c r="AA1235" s="320"/>
      <c r="AB1235" s="321"/>
      <c r="AC1235" s="1058"/>
      <c r="AD1235" s="1058"/>
      <c r="AE1235" s="1058"/>
      <c r="AF1235" s="1058"/>
      <c r="AG1235" s="105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9">
        <v>12</v>
      </c>
      <c r="B1236" s="1059">
        <v>1</v>
      </c>
      <c r="C1236" s="415"/>
      <c r="D1236" s="415"/>
      <c r="E1236" s="415"/>
      <c r="F1236" s="415"/>
      <c r="G1236" s="415"/>
      <c r="H1236" s="415"/>
      <c r="I1236" s="415"/>
      <c r="J1236" s="416"/>
      <c r="K1236" s="417"/>
      <c r="L1236" s="417"/>
      <c r="M1236" s="417"/>
      <c r="N1236" s="417"/>
      <c r="O1236" s="417"/>
      <c r="P1236" s="318"/>
      <c r="Q1236" s="318"/>
      <c r="R1236" s="318"/>
      <c r="S1236" s="318"/>
      <c r="T1236" s="318"/>
      <c r="U1236" s="318"/>
      <c r="V1236" s="318"/>
      <c r="W1236" s="318"/>
      <c r="X1236" s="318"/>
      <c r="Y1236" s="319"/>
      <c r="Z1236" s="320"/>
      <c r="AA1236" s="320"/>
      <c r="AB1236" s="321"/>
      <c r="AC1236" s="1058"/>
      <c r="AD1236" s="1058"/>
      <c r="AE1236" s="1058"/>
      <c r="AF1236" s="1058"/>
      <c r="AG1236" s="105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9">
        <v>13</v>
      </c>
      <c r="B1237" s="1059">
        <v>1</v>
      </c>
      <c r="C1237" s="415"/>
      <c r="D1237" s="415"/>
      <c r="E1237" s="415"/>
      <c r="F1237" s="415"/>
      <c r="G1237" s="415"/>
      <c r="H1237" s="415"/>
      <c r="I1237" s="415"/>
      <c r="J1237" s="416"/>
      <c r="K1237" s="417"/>
      <c r="L1237" s="417"/>
      <c r="M1237" s="417"/>
      <c r="N1237" s="417"/>
      <c r="O1237" s="417"/>
      <c r="P1237" s="318"/>
      <c r="Q1237" s="318"/>
      <c r="R1237" s="318"/>
      <c r="S1237" s="318"/>
      <c r="T1237" s="318"/>
      <c r="U1237" s="318"/>
      <c r="V1237" s="318"/>
      <c r="W1237" s="318"/>
      <c r="X1237" s="318"/>
      <c r="Y1237" s="319"/>
      <c r="Z1237" s="320"/>
      <c r="AA1237" s="320"/>
      <c r="AB1237" s="321"/>
      <c r="AC1237" s="1058"/>
      <c r="AD1237" s="1058"/>
      <c r="AE1237" s="1058"/>
      <c r="AF1237" s="1058"/>
      <c r="AG1237" s="105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9">
        <v>14</v>
      </c>
      <c r="B1238" s="1059">
        <v>1</v>
      </c>
      <c r="C1238" s="415"/>
      <c r="D1238" s="415"/>
      <c r="E1238" s="415"/>
      <c r="F1238" s="415"/>
      <c r="G1238" s="415"/>
      <c r="H1238" s="415"/>
      <c r="I1238" s="415"/>
      <c r="J1238" s="416"/>
      <c r="K1238" s="417"/>
      <c r="L1238" s="417"/>
      <c r="M1238" s="417"/>
      <c r="N1238" s="417"/>
      <c r="O1238" s="417"/>
      <c r="P1238" s="318"/>
      <c r="Q1238" s="318"/>
      <c r="R1238" s="318"/>
      <c r="S1238" s="318"/>
      <c r="T1238" s="318"/>
      <c r="U1238" s="318"/>
      <c r="V1238" s="318"/>
      <c r="W1238" s="318"/>
      <c r="X1238" s="318"/>
      <c r="Y1238" s="319"/>
      <c r="Z1238" s="320"/>
      <c r="AA1238" s="320"/>
      <c r="AB1238" s="321"/>
      <c r="AC1238" s="1058"/>
      <c r="AD1238" s="1058"/>
      <c r="AE1238" s="1058"/>
      <c r="AF1238" s="1058"/>
      <c r="AG1238" s="105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9">
        <v>15</v>
      </c>
      <c r="B1239" s="1059">
        <v>1</v>
      </c>
      <c r="C1239" s="415"/>
      <c r="D1239" s="415"/>
      <c r="E1239" s="415"/>
      <c r="F1239" s="415"/>
      <c r="G1239" s="415"/>
      <c r="H1239" s="415"/>
      <c r="I1239" s="415"/>
      <c r="J1239" s="416"/>
      <c r="K1239" s="417"/>
      <c r="L1239" s="417"/>
      <c r="M1239" s="417"/>
      <c r="N1239" s="417"/>
      <c r="O1239" s="417"/>
      <c r="P1239" s="318"/>
      <c r="Q1239" s="318"/>
      <c r="R1239" s="318"/>
      <c r="S1239" s="318"/>
      <c r="T1239" s="318"/>
      <c r="U1239" s="318"/>
      <c r="V1239" s="318"/>
      <c r="W1239" s="318"/>
      <c r="X1239" s="318"/>
      <c r="Y1239" s="319"/>
      <c r="Z1239" s="320"/>
      <c r="AA1239" s="320"/>
      <c r="AB1239" s="321"/>
      <c r="AC1239" s="1058"/>
      <c r="AD1239" s="1058"/>
      <c r="AE1239" s="1058"/>
      <c r="AF1239" s="1058"/>
      <c r="AG1239" s="105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9">
        <v>16</v>
      </c>
      <c r="B1240" s="1059">
        <v>1</v>
      </c>
      <c r="C1240" s="415"/>
      <c r="D1240" s="415"/>
      <c r="E1240" s="415"/>
      <c r="F1240" s="415"/>
      <c r="G1240" s="415"/>
      <c r="H1240" s="415"/>
      <c r="I1240" s="415"/>
      <c r="J1240" s="416"/>
      <c r="K1240" s="417"/>
      <c r="L1240" s="417"/>
      <c r="M1240" s="417"/>
      <c r="N1240" s="417"/>
      <c r="O1240" s="417"/>
      <c r="P1240" s="318"/>
      <c r="Q1240" s="318"/>
      <c r="R1240" s="318"/>
      <c r="S1240" s="318"/>
      <c r="T1240" s="318"/>
      <c r="U1240" s="318"/>
      <c r="V1240" s="318"/>
      <c r="W1240" s="318"/>
      <c r="X1240" s="318"/>
      <c r="Y1240" s="319"/>
      <c r="Z1240" s="320"/>
      <c r="AA1240" s="320"/>
      <c r="AB1240" s="321"/>
      <c r="AC1240" s="1058"/>
      <c r="AD1240" s="1058"/>
      <c r="AE1240" s="1058"/>
      <c r="AF1240" s="1058"/>
      <c r="AG1240" s="105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9">
        <v>17</v>
      </c>
      <c r="B1241" s="1059">
        <v>1</v>
      </c>
      <c r="C1241" s="415"/>
      <c r="D1241" s="415"/>
      <c r="E1241" s="415"/>
      <c r="F1241" s="415"/>
      <c r="G1241" s="415"/>
      <c r="H1241" s="415"/>
      <c r="I1241" s="415"/>
      <c r="J1241" s="416"/>
      <c r="K1241" s="417"/>
      <c r="L1241" s="417"/>
      <c r="M1241" s="417"/>
      <c r="N1241" s="417"/>
      <c r="O1241" s="417"/>
      <c r="P1241" s="318"/>
      <c r="Q1241" s="318"/>
      <c r="R1241" s="318"/>
      <c r="S1241" s="318"/>
      <c r="T1241" s="318"/>
      <c r="U1241" s="318"/>
      <c r="V1241" s="318"/>
      <c r="W1241" s="318"/>
      <c r="X1241" s="318"/>
      <c r="Y1241" s="319"/>
      <c r="Z1241" s="320"/>
      <c r="AA1241" s="320"/>
      <c r="AB1241" s="321"/>
      <c r="AC1241" s="1058"/>
      <c r="AD1241" s="1058"/>
      <c r="AE1241" s="1058"/>
      <c r="AF1241" s="1058"/>
      <c r="AG1241" s="105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9">
        <v>18</v>
      </c>
      <c r="B1242" s="1059">
        <v>1</v>
      </c>
      <c r="C1242" s="415"/>
      <c r="D1242" s="415"/>
      <c r="E1242" s="415"/>
      <c r="F1242" s="415"/>
      <c r="G1242" s="415"/>
      <c r="H1242" s="415"/>
      <c r="I1242" s="415"/>
      <c r="J1242" s="416"/>
      <c r="K1242" s="417"/>
      <c r="L1242" s="417"/>
      <c r="M1242" s="417"/>
      <c r="N1242" s="417"/>
      <c r="O1242" s="417"/>
      <c r="P1242" s="318"/>
      <c r="Q1242" s="318"/>
      <c r="R1242" s="318"/>
      <c r="S1242" s="318"/>
      <c r="T1242" s="318"/>
      <c r="U1242" s="318"/>
      <c r="V1242" s="318"/>
      <c r="W1242" s="318"/>
      <c r="X1242" s="318"/>
      <c r="Y1242" s="319"/>
      <c r="Z1242" s="320"/>
      <c r="AA1242" s="320"/>
      <c r="AB1242" s="321"/>
      <c r="AC1242" s="1058"/>
      <c r="AD1242" s="1058"/>
      <c r="AE1242" s="1058"/>
      <c r="AF1242" s="1058"/>
      <c r="AG1242" s="105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9">
        <v>19</v>
      </c>
      <c r="B1243" s="1059">
        <v>1</v>
      </c>
      <c r="C1243" s="415"/>
      <c r="D1243" s="415"/>
      <c r="E1243" s="415"/>
      <c r="F1243" s="415"/>
      <c r="G1243" s="415"/>
      <c r="H1243" s="415"/>
      <c r="I1243" s="415"/>
      <c r="J1243" s="416"/>
      <c r="K1243" s="417"/>
      <c r="L1243" s="417"/>
      <c r="M1243" s="417"/>
      <c r="N1243" s="417"/>
      <c r="O1243" s="417"/>
      <c r="P1243" s="318"/>
      <c r="Q1243" s="318"/>
      <c r="R1243" s="318"/>
      <c r="S1243" s="318"/>
      <c r="T1243" s="318"/>
      <c r="U1243" s="318"/>
      <c r="V1243" s="318"/>
      <c r="W1243" s="318"/>
      <c r="X1243" s="318"/>
      <c r="Y1243" s="319"/>
      <c r="Z1243" s="320"/>
      <c r="AA1243" s="320"/>
      <c r="AB1243" s="321"/>
      <c r="AC1243" s="1058"/>
      <c r="AD1243" s="1058"/>
      <c r="AE1243" s="1058"/>
      <c r="AF1243" s="1058"/>
      <c r="AG1243" s="105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9">
        <v>20</v>
      </c>
      <c r="B1244" s="1059">
        <v>1</v>
      </c>
      <c r="C1244" s="415"/>
      <c r="D1244" s="415"/>
      <c r="E1244" s="415"/>
      <c r="F1244" s="415"/>
      <c r="G1244" s="415"/>
      <c r="H1244" s="415"/>
      <c r="I1244" s="415"/>
      <c r="J1244" s="416"/>
      <c r="K1244" s="417"/>
      <c r="L1244" s="417"/>
      <c r="M1244" s="417"/>
      <c r="N1244" s="417"/>
      <c r="O1244" s="417"/>
      <c r="P1244" s="318"/>
      <c r="Q1244" s="318"/>
      <c r="R1244" s="318"/>
      <c r="S1244" s="318"/>
      <c r="T1244" s="318"/>
      <c r="U1244" s="318"/>
      <c r="V1244" s="318"/>
      <c r="W1244" s="318"/>
      <c r="X1244" s="318"/>
      <c r="Y1244" s="319"/>
      <c r="Z1244" s="320"/>
      <c r="AA1244" s="320"/>
      <c r="AB1244" s="321"/>
      <c r="AC1244" s="1058"/>
      <c r="AD1244" s="1058"/>
      <c r="AE1244" s="1058"/>
      <c r="AF1244" s="1058"/>
      <c r="AG1244" s="105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9">
        <v>21</v>
      </c>
      <c r="B1245" s="1059">
        <v>1</v>
      </c>
      <c r="C1245" s="415"/>
      <c r="D1245" s="415"/>
      <c r="E1245" s="415"/>
      <c r="F1245" s="415"/>
      <c r="G1245" s="415"/>
      <c r="H1245" s="415"/>
      <c r="I1245" s="415"/>
      <c r="J1245" s="416"/>
      <c r="K1245" s="417"/>
      <c r="L1245" s="417"/>
      <c r="M1245" s="417"/>
      <c r="N1245" s="417"/>
      <c r="O1245" s="417"/>
      <c r="P1245" s="318"/>
      <c r="Q1245" s="318"/>
      <c r="R1245" s="318"/>
      <c r="S1245" s="318"/>
      <c r="T1245" s="318"/>
      <c r="U1245" s="318"/>
      <c r="V1245" s="318"/>
      <c r="W1245" s="318"/>
      <c r="X1245" s="318"/>
      <c r="Y1245" s="319"/>
      <c r="Z1245" s="320"/>
      <c r="AA1245" s="320"/>
      <c r="AB1245" s="321"/>
      <c r="AC1245" s="1058"/>
      <c r="AD1245" s="1058"/>
      <c r="AE1245" s="1058"/>
      <c r="AF1245" s="1058"/>
      <c r="AG1245" s="105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9">
        <v>22</v>
      </c>
      <c r="B1246" s="1059">
        <v>1</v>
      </c>
      <c r="C1246" s="415"/>
      <c r="D1246" s="415"/>
      <c r="E1246" s="415"/>
      <c r="F1246" s="415"/>
      <c r="G1246" s="415"/>
      <c r="H1246" s="415"/>
      <c r="I1246" s="415"/>
      <c r="J1246" s="416"/>
      <c r="K1246" s="417"/>
      <c r="L1246" s="417"/>
      <c r="M1246" s="417"/>
      <c r="N1246" s="417"/>
      <c r="O1246" s="417"/>
      <c r="P1246" s="318"/>
      <c r="Q1246" s="318"/>
      <c r="R1246" s="318"/>
      <c r="S1246" s="318"/>
      <c r="T1246" s="318"/>
      <c r="U1246" s="318"/>
      <c r="V1246" s="318"/>
      <c r="W1246" s="318"/>
      <c r="X1246" s="318"/>
      <c r="Y1246" s="319"/>
      <c r="Z1246" s="320"/>
      <c r="AA1246" s="320"/>
      <c r="AB1246" s="321"/>
      <c r="AC1246" s="1058"/>
      <c r="AD1246" s="1058"/>
      <c r="AE1246" s="1058"/>
      <c r="AF1246" s="1058"/>
      <c r="AG1246" s="105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9">
        <v>23</v>
      </c>
      <c r="B1247" s="1059">
        <v>1</v>
      </c>
      <c r="C1247" s="415"/>
      <c r="D1247" s="415"/>
      <c r="E1247" s="415"/>
      <c r="F1247" s="415"/>
      <c r="G1247" s="415"/>
      <c r="H1247" s="415"/>
      <c r="I1247" s="415"/>
      <c r="J1247" s="416"/>
      <c r="K1247" s="417"/>
      <c r="L1247" s="417"/>
      <c r="M1247" s="417"/>
      <c r="N1247" s="417"/>
      <c r="O1247" s="417"/>
      <c r="P1247" s="318"/>
      <c r="Q1247" s="318"/>
      <c r="R1247" s="318"/>
      <c r="S1247" s="318"/>
      <c r="T1247" s="318"/>
      <c r="U1247" s="318"/>
      <c r="V1247" s="318"/>
      <c r="W1247" s="318"/>
      <c r="X1247" s="318"/>
      <c r="Y1247" s="319"/>
      <c r="Z1247" s="320"/>
      <c r="AA1247" s="320"/>
      <c r="AB1247" s="321"/>
      <c r="AC1247" s="1058"/>
      <c r="AD1247" s="1058"/>
      <c r="AE1247" s="1058"/>
      <c r="AF1247" s="1058"/>
      <c r="AG1247" s="105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9">
        <v>24</v>
      </c>
      <c r="B1248" s="1059">
        <v>1</v>
      </c>
      <c r="C1248" s="415"/>
      <c r="D1248" s="415"/>
      <c r="E1248" s="415"/>
      <c r="F1248" s="415"/>
      <c r="G1248" s="415"/>
      <c r="H1248" s="415"/>
      <c r="I1248" s="415"/>
      <c r="J1248" s="416"/>
      <c r="K1248" s="417"/>
      <c r="L1248" s="417"/>
      <c r="M1248" s="417"/>
      <c r="N1248" s="417"/>
      <c r="O1248" s="417"/>
      <c r="P1248" s="318"/>
      <c r="Q1248" s="318"/>
      <c r="R1248" s="318"/>
      <c r="S1248" s="318"/>
      <c r="T1248" s="318"/>
      <c r="U1248" s="318"/>
      <c r="V1248" s="318"/>
      <c r="W1248" s="318"/>
      <c r="X1248" s="318"/>
      <c r="Y1248" s="319"/>
      <c r="Z1248" s="320"/>
      <c r="AA1248" s="320"/>
      <c r="AB1248" s="321"/>
      <c r="AC1248" s="1058"/>
      <c r="AD1248" s="1058"/>
      <c r="AE1248" s="1058"/>
      <c r="AF1248" s="1058"/>
      <c r="AG1248" s="105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9">
        <v>25</v>
      </c>
      <c r="B1249" s="1059">
        <v>1</v>
      </c>
      <c r="C1249" s="415"/>
      <c r="D1249" s="415"/>
      <c r="E1249" s="415"/>
      <c r="F1249" s="415"/>
      <c r="G1249" s="415"/>
      <c r="H1249" s="415"/>
      <c r="I1249" s="415"/>
      <c r="J1249" s="416"/>
      <c r="K1249" s="417"/>
      <c r="L1249" s="417"/>
      <c r="M1249" s="417"/>
      <c r="N1249" s="417"/>
      <c r="O1249" s="417"/>
      <c r="P1249" s="318"/>
      <c r="Q1249" s="318"/>
      <c r="R1249" s="318"/>
      <c r="S1249" s="318"/>
      <c r="T1249" s="318"/>
      <c r="U1249" s="318"/>
      <c r="V1249" s="318"/>
      <c r="W1249" s="318"/>
      <c r="X1249" s="318"/>
      <c r="Y1249" s="319"/>
      <c r="Z1249" s="320"/>
      <c r="AA1249" s="320"/>
      <c r="AB1249" s="321"/>
      <c r="AC1249" s="1058"/>
      <c r="AD1249" s="1058"/>
      <c r="AE1249" s="1058"/>
      <c r="AF1249" s="1058"/>
      <c r="AG1249" s="105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9">
        <v>26</v>
      </c>
      <c r="B1250" s="1059">
        <v>1</v>
      </c>
      <c r="C1250" s="415"/>
      <c r="D1250" s="415"/>
      <c r="E1250" s="415"/>
      <c r="F1250" s="415"/>
      <c r="G1250" s="415"/>
      <c r="H1250" s="415"/>
      <c r="I1250" s="415"/>
      <c r="J1250" s="416"/>
      <c r="K1250" s="417"/>
      <c r="L1250" s="417"/>
      <c r="M1250" s="417"/>
      <c r="N1250" s="417"/>
      <c r="O1250" s="417"/>
      <c r="P1250" s="318"/>
      <c r="Q1250" s="318"/>
      <c r="R1250" s="318"/>
      <c r="S1250" s="318"/>
      <c r="T1250" s="318"/>
      <c r="U1250" s="318"/>
      <c r="V1250" s="318"/>
      <c r="W1250" s="318"/>
      <c r="X1250" s="318"/>
      <c r="Y1250" s="319"/>
      <c r="Z1250" s="320"/>
      <c r="AA1250" s="320"/>
      <c r="AB1250" s="321"/>
      <c r="AC1250" s="1058"/>
      <c r="AD1250" s="1058"/>
      <c r="AE1250" s="1058"/>
      <c r="AF1250" s="1058"/>
      <c r="AG1250" s="105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9">
        <v>27</v>
      </c>
      <c r="B1251" s="1059">
        <v>1</v>
      </c>
      <c r="C1251" s="415"/>
      <c r="D1251" s="415"/>
      <c r="E1251" s="415"/>
      <c r="F1251" s="415"/>
      <c r="G1251" s="415"/>
      <c r="H1251" s="415"/>
      <c r="I1251" s="415"/>
      <c r="J1251" s="416"/>
      <c r="K1251" s="417"/>
      <c r="L1251" s="417"/>
      <c r="M1251" s="417"/>
      <c r="N1251" s="417"/>
      <c r="O1251" s="417"/>
      <c r="P1251" s="318"/>
      <c r="Q1251" s="318"/>
      <c r="R1251" s="318"/>
      <c r="S1251" s="318"/>
      <c r="T1251" s="318"/>
      <c r="U1251" s="318"/>
      <c r="V1251" s="318"/>
      <c r="W1251" s="318"/>
      <c r="X1251" s="318"/>
      <c r="Y1251" s="319"/>
      <c r="Z1251" s="320"/>
      <c r="AA1251" s="320"/>
      <c r="AB1251" s="321"/>
      <c r="AC1251" s="1058"/>
      <c r="AD1251" s="1058"/>
      <c r="AE1251" s="1058"/>
      <c r="AF1251" s="1058"/>
      <c r="AG1251" s="105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9">
        <v>28</v>
      </c>
      <c r="B1252" s="1059">
        <v>1</v>
      </c>
      <c r="C1252" s="415"/>
      <c r="D1252" s="415"/>
      <c r="E1252" s="415"/>
      <c r="F1252" s="415"/>
      <c r="G1252" s="415"/>
      <c r="H1252" s="415"/>
      <c r="I1252" s="415"/>
      <c r="J1252" s="416"/>
      <c r="K1252" s="417"/>
      <c r="L1252" s="417"/>
      <c r="M1252" s="417"/>
      <c r="N1252" s="417"/>
      <c r="O1252" s="417"/>
      <c r="P1252" s="318"/>
      <c r="Q1252" s="318"/>
      <c r="R1252" s="318"/>
      <c r="S1252" s="318"/>
      <c r="T1252" s="318"/>
      <c r="U1252" s="318"/>
      <c r="V1252" s="318"/>
      <c r="W1252" s="318"/>
      <c r="X1252" s="318"/>
      <c r="Y1252" s="319"/>
      <c r="Z1252" s="320"/>
      <c r="AA1252" s="320"/>
      <c r="AB1252" s="321"/>
      <c r="AC1252" s="1058"/>
      <c r="AD1252" s="1058"/>
      <c r="AE1252" s="1058"/>
      <c r="AF1252" s="1058"/>
      <c r="AG1252" s="105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9">
        <v>29</v>
      </c>
      <c r="B1253" s="1059">
        <v>1</v>
      </c>
      <c r="C1253" s="415"/>
      <c r="D1253" s="415"/>
      <c r="E1253" s="415"/>
      <c r="F1253" s="415"/>
      <c r="G1253" s="415"/>
      <c r="H1253" s="415"/>
      <c r="I1253" s="415"/>
      <c r="J1253" s="416"/>
      <c r="K1253" s="417"/>
      <c r="L1253" s="417"/>
      <c r="M1253" s="417"/>
      <c r="N1253" s="417"/>
      <c r="O1253" s="417"/>
      <c r="P1253" s="318"/>
      <c r="Q1253" s="318"/>
      <c r="R1253" s="318"/>
      <c r="S1253" s="318"/>
      <c r="T1253" s="318"/>
      <c r="U1253" s="318"/>
      <c r="V1253" s="318"/>
      <c r="W1253" s="318"/>
      <c r="X1253" s="318"/>
      <c r="Y1253" s="319"/>
      <c r="Z1253" s="320"/>
      <c r="AA1253" s="320"/>
      <c r="AB1253" s="321"/>
      <c r="AC1253" s="1058"/>
      <c r="AD1253" s="1058"/>
      <c r="AE1253" s="1058"/>
      <c r="AF1253" s="1058"/>
      <c r="AG1253" s="105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9">
        <v>30</v>
      </c>
      <c r="B1254" s="1059">
        <v>1</v>
      </c>
      <c r="C1254" s="415"/>
      <c r="D1254" s="415"/>
      <c r="E1254" s="415"/>
      <c r="F1254" s="415"/>
      <c r="G1254" s="415"/>
      <c r="H1254" s="415"/>
      <c r="I1254" s="415"/>
      <c r="J1254" s="416"/>
      <c r="K1254" s="417"/>
      <c r="L1254" s="417"/>
      <c r="M1254" s="417"/>
      <c r="N1254" s="417"/>
      <c r="O1254" s="417"/>
      <c r="P1254" s="318"/>
      <c r="Q1254" s="318"/>
      <c r="R1254" s="318"/>
      <c r="S1254" s="318"/>
      <c r="T1254" s="318"/>
      <c r="U1254" s="318"/>
      <c r="V1254" s="318"/>
      <c r="W1254" s="318"/>
      <c r="X1254" s="318"/>
      <c r="Y1254" s="319"/>
      <c r="Z1254" s="320"/>
      <c r="AA1254" s="320"/>
      <c r="AB1254" s="321"/>
      <c r="AC1254" s="1058"/>
      <c r="AD1254" s="1058"/>
      <c r="AE1254" s="1058"/>
      <c r="AF1254" s="1058"/>
      <c r="AG1254" s="105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9">
        <v>1</v>
      </c>
      <c r="B1258" s="1059">
        <v>1</v>
      </c>
      <c r="C1258" s="415"/>
      <c r="D1258" s="415"/>
      <c r="E1258" s="415"/>
      <c r="F1258" s="415"/>
      <c r="G1258" s="415"/>
      <c r="H1258" s="415"/>
      <c r="I1258" s="415"/>
      <c r="J1258" s="416"/>
      <c r="K1258" s="417"/>
      <c r="L1258" s="417"/>
      <c r="M1258" s="417"/>
      <c r="N1258" s="417"/>
      <c r="O1258" s="417"/>
      <c r="P1258" s="318"/>
      <c r="Q1258" s="318"/>
      <c r="R1258" s="318"/>
      <c r="S1258" s="318"/>
      <c r="T1258" s="318"/>
      <c r="U1258" s="318"/>
      <c r="V1258" s="318"/>
      <c r="W1258" s="318"/>
      <c r="X1258" s="318"/>
      <c r="Y1258" s="319"/>
      <c r="Z1258" s="320"/>
      <c r="AA1258" s="320"/>
      <c r="AB1258" s="321"/>
      <c r="AC1258" s="1058"/>
      <c r="AD1258" s="1058"/>
      <c r="AE1258" s="1058"/>
      <c r="AF1258" s="1058"/>
      <c r="AG1258" s="105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9">
        <v>2</v>
      </c>
      <c r="B1259" s="1059">
        <v>1</v>
      </c>
      <c r="C1259" s="415"/>
      <c r="D1259" s="415"/>
      <c r="E1259" s="415"/>
      <c r="F1259" s="415"/>
      <c r="G1259" s="415"/>
      <c r="H1259" s="415"/>
      <c r="I1259" s="415"/>
      <c r="J1259" s="416"/>
      <c r="K1259" s="417"/>
      <c r="L1259" s="417"/>
      <c r="M1259" s="417"/>
      <c r="N1259" s="417"/>
      <c r="O1259" s="417"/>
      <c r="P1259" s="318"/>
      <c r="Q1259" s="318"/>
      <c r="R1259" s="318"/>
      <c r="S1259" s="318"/>
      <c r="T1259" s="318"/>
      <c r="U1259" s="318"/>
      <c r="V1259" s="318"/>
      <c r="W1259" s="318"/>
      <c r="X1259" s="318"/>
      <c r="Y1259" s="319"/>
      <c r="Z1259" s="320"/>
      <c r="AA1259" s="320"/>
      <c r="AB1259" s="321"/>
      <c r="AC1259" s="1058"/>
      <c r="AD1259" s="1058"/>
      <c r="AE1259" s="1058"/>
      <c r="AF1259" s="1058"/>
      <c r="AG1259" s="105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9">
        <v>3</v>
      </c>
      <c r="B1260" s="1059">
        <v>1</v>
      </c>
      <c r="C1260" s="415"/>
      <c r="D1260" s="415"/>
      <c r="E1260" s="415"/>
      <c r="F1260" s="415"/>
      <c r="G1260" s="415"/>
      <c r="H1260" s="415"/>
      <c r="I1260" s="415"/>
      <c r="J1260" s="416"/>
      <c r="K1260" s="417"/>
      <c r="L1260" s="417"/>
      <c r="M1260" s="417"/>
      <c r="N1260" s="417"/>
      <c r="O1260" s="417"/>
      <c r="P1260" s="318"/>
      <c r="Q1260" s="318"/>
      <c r="R1260" s="318"/>
      <c r="S1260" s="318"/>
      <c r="T1260" s="318"/>
      <c r="U1260" s="318"/>
      <c r="V1260" s="318"/>
      <c r="W1260" s="318"/>
      <c r="X1260" s="318"/>
      <c r="Y1260" s="319"/>
      <c r="Z1260" s="320"/>
      <c r="AA1260" s="320"/>
      <c r="AB1260" s="321"/>
      <c r="AC1260" s="1058"/>
      <c r="AD1260" s="1058"/>
      <c r="AE1260" s="1058"/>
      <c r="AF1260" s="1058"/>
      <c r="AG1260" s="105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9">
        <v>4</v>
      </c>
      <c r="B1261" s="1059">
        <v>1</v>
      </c>
      <c r="C1261" s="415"/>
      <c r="D1261" s="415"/>
      <c r="E1261" s="415"/>
      <c r="F1261" s="415"/>
      <c r="G1261" s="415"/>
      <c r="H1261" s="415"/>
      <c r="I1261" s="415"/>
      <c r="J1261" s="416"/>
      <c r="K1261" s="417"/>
      <c r="L1261" s="417"/>
      <c r="M1261" s="417"/>
      <c r="N1261" s="417"/>
      <c r="O1261" s="417"/>
      <c r="P1261" s="318"/>
      <c r="Q1261" s="318"/>
      <c r="R1261" s="318"/>
      <c r="S1261" s="318"/>
      <c r="T1261" s="318"/>
      <c r="U1261" s="318"/>
      <c r="V1261" s="318"/>
      <c r="W1261" s="318"/>
      <c r="X1261" s="318"/>
      <c r="Y1261" s="319"/>
      <c r="Z1261" s="320"/>
      <c r="AA1261" s="320"/>
      <c r="AB1261" s="321"/>
      <c r="AC1261" s="1058"/>
      <c r="AD1261" s="1058"/>
      <c r="AE1261" s="1058"/>
      <c r="AF1261" s="1058"/>
      <c r="AG1261" s="105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9">
        <v>5</v>
      </c>
      <c r="B1262" s="1059">
        <v>1</v>
      </c>
      <c r="C1262" s="415"/>
      <c r="D1262" s="415"/>
      <c r="E1262" s="415"/>
      <c r="F1262" s="415"/>
      <c r="G1262" s="415"/>
      <c r="H1262" s="415"/>
      <c r="I1262" s="415"/>
      <c r="J1262" s="416"/>
      <c r="K1262" s="417"/>
      <c r="L1262" s="417"/>
      <c r="M1262" s="417"/>
      <c r="N1262" s="417"/>
      <c r="O1262" s="417"/>
      <c r="P1262" s="318"/>
      <c r="Q1262" s="318"/>
      <c r="R1262" s="318"/>
      <c r="S1262" s="318"/>
      <c r="T1262" s="318"/>
      <c r="U1262" s="318"/>
      <c r="V1262" s="318"/>
      <c r="W1262" s="318"/>
      <c r="X1262" s="318"/>
      <c r="Y1262" s="319"/>
      <c r="Z1262" s="320"/>
      <c r="AA1262" s="320"/>
      <c r="AB1262" s="321"/>
      <c r="AC1262" s="1058"/>
      <c r="AD1262" s="1058"/>
      <c r="AE1262" s="1058"/>
      <c r="AF1262" s="1058"/>
      <c r="AG1262" s="105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9">
        <v>6</v>
      </c>
      <c r="B1263" s="1059">
        <v>1</v>
      </c>
      <c r="C1263" s="415"/>
      <c r="D1263" s="415"/>
      <c r="E1263" s="415"/>
      <c r="F1263" s="415"/>
      <c r="G1263" s="415"/>
      <c r="H1263" s="415"/>
      <c r="I1263" s="415"/>
      <c r="J1263" s="416"/>
      <c r="K1263" s="417"/>
      <c r="L1263" s="417"/>
      <c r="M1263" s="417"/>
      <c r="N1263" s="417"/>
      <c r="O1263" s="417"/>
      <c r="P1263" s="318"/>
      <c r="Q1263" s="318"/>
      <c r="R1263" s="318"/>
      <c r="S1263" s="318"/>
      <c r="T1263" s="318"/>
      <c r="U1263" s="318"/>
      <c r="V1263" s="318"/>
      <c r="W1263" s="318"/>
      <c r="X1263" s="318"/>
      <c r="Y1263" s="319"/>
      <c r="Z1263" s="320"/>
      <c r="AA1263" s="320"/>
      <c r="AB1263" s="321"/>
      <c r="AC1263" s="1058"/>
      <c r="AD1263" s="1058"/>
      <c r="AE1263" s="1058"/>
      <c r="AF1263" s="1058"/>
      <c r="AG1263" s="105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9">
        <v>7</v>
      </c>
      <c r="B1264" s="1059">
        <v>1</v>
      </c>
      <c r="C1264" s="415"/>
      <c r="D1264" s="415"/>
      <c r="E1264" s="415"/>
      <c r="F1264" s="415"/>
      <c r="G1264" s="415"/>
      <c r="H1264" s="415"/>
      <c r="I1264" s="415"/>
      <c r="J1264" s="416"/>
      <c r="K1264" s="417"/>
      <c r="L1264" s="417"/>
      <c r="M1264" s="417"/>
      <c r="N1264" s="417"/>
      <c r="O1264" s="417"/>
      <c r="P1264" s="318"/>
      <c r="Q1264" s="318"/>
      <c r="R1264" s="318"/>
      <c r="S1264" s="318"/>
      <c r="T1264" s="318"/>
      <c r="U1264" s="318"/>
      <c r="V1264" s="318"/>
      <c r="W1264" s="318"/>
      <c r="X1264" s="318"/>
      <c r="Y1264" s="319"/>
      <c r="Z1264" s="320"/>
      <c r="AA1264" s="320"/>
      <c r="AB1264" s="321"/>
      <c r="AC1264" s="1058"/>
      <c r="AD1264" s="1058"/>
      <c r="AE1264" s="1058"/>
      <c r="AF1264" s="1058"/>
      <c r="AG1264" s="105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9">
        <v>8</v>
      </c>
      <c r="B1265" s="1059">
        <v>1</v>
      </c>
      <c r="C1265" s="415"/>
      <c r="D1265" s="415"/>
      <c r="E1265" s="415"/>
      <c r="F1265" s="415"/>
      <c r="G1265" s="415"/>
      <c r="H1265" s="415"/>
      <c r="I1265" s="415"/>
      <c r="J1265" s="416"/>
      <c r="K1265" s="417"/>
      <c r="L1265" s="417"/>
      <c r="M1265" s="417"/>
      <c r="N1265" s="417"/>
      <c r="O1265" s="417"/>
      <c r="P1265" s="318"/>
      <c r="Q1265" s="318"/>
      <c r="R1265" s="318"/>
      <c r="S1265" s="318"/>
      <c r="T1265" s="318"/>
      <c r="U1265" s="318"/>
      <c r="V1265" s="318"/>
      <c r="W1265" s="318"/>
      <c r="X1265" s="318"/>
      <c r="Y1265" s="319"/>
      <c r="Z1265" s="320"/>
      <c r="AA1265" s="320"/>
      <c r="AB1265" s="321"/>
      <c r="AC1265" s="1058"/>
      <c r="AD1265" s="1058"/>
      <c r="AE1265" s="1058"/>
      <c r="AF1265" s="1058"/>
      <c r="AG1265" s="105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9">
        <v>9</v>
      </c>
      <c r="B1266" s="1059">
        <v>1</v>
      </c>
      <c r="C1266" s="415"/>
      <c r="D1266" s="415"/>
      <c r="E1266" s="415"/>
      <c r="F1266" s="415"/>
      <c r="G1266" s="415"/>
      <c r="H1266" s="415"/>
      <c r="I1266" s="415"/>
      <c r="J1266" s="416"/>
      <c r="K1266" s="417"/>
      <c r="L1266" s="417"/>
      <c r="M1266" s="417"/>
      <c r="N1266" s="417"/>
      <c r="O1266" s="417"/>
      <c r="P1266" s="318"/>
      <c r="Q1266" s="318"/>
      <c r="R1266" s="318"/>
      <c r="S1266" s="318"/>
      <c r="T1266" s="318"/>
      <c r="U1266" s="318"/>
      <c r="V1266" s="318"/>
      <c r="W1266" s="318"/>
      <c r="X1266" s="318"/>
      <c r="Y1266" s="319"/>
      <c r="Z1266" s="320"/>
      <c r="AA1266" s="320"/>
      <c r="AB1266" s="321"/>
      <c r="AC1266" s="1058"/>
      <c r="AD1266" s="1058"/>
      <c r="AE1266" s="1058"/>
      <c r="AF1266" s="1058"/>
      <c r="AG1266" s="105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9">
        <v>10</v>
      </c>
      <c r="B1267" s="1059">
        <v>1</v>
      </c>
      <c r="C1267" s="415"/>
      <c r="D1267" s="415"/>
      <c r="E1267" s="415"/>
      <c r="F1267" s="415"/>
      <c r="G1267" s="415"/>
      <c r="H1267" s="415"/>
      <c r="I1267" s="415"/>
      <c r="J1267" s="416"/>
      <c r="K1267" s="417"/>
      <c r="L1267" s="417"/>
      <c r="M1267" s="417"/>
      <c r="N1267" s="417"/>
      <c r="O1267" s="417"/>
      <c r="P1267" s="318"/>
      <c r="Q1267" s="318"/>
      <c r="R1267" s="318"/>
      <c r="S1267" s="318"/>
      <c r="T1267" s="318"/>
      <c r="U1267" s="318"/>
      <c r="V1267" s="318"/>
      <c r="W1267" s="318"/>
      <c r="X1267" s="318"/>
      <c r="Y1267" s="319"/>
      <c r="Z1267" s="320"/>
      <c r="AA1267" s="320"/>
      <c r="AB1267" s="321"/>
      <c r="AC1267" s="1058"/>
      <c r="AD1267" s="1058"/>
      <c r="AE1267" s="1058"/>
      <c r="AF1267" s="1058"/>
      <c r="AG1267" s="105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9">
        <v>11</v>
      </c>
      <c r="B1268" s="1059">
        <v>1</v>
      </c>
      <c r="C1268" s="415"/>
      <c r="D1268" s="415"/>
      <c r="E1268" s="415"/>
      <c r="F1268" s="415"/>
      <c r="G1268" s="415"/>
      <c r="H1268" s="415"/>
      <c r="I1268" s="415"/>
      <c r="J1268" s="416"/>
      <c r="K1268" s="417"/>
      <c r="L1268" s="417"/>
      <c r="M1268" s="417"/>
      <c r="N1268" s="417"/>
      <c r="O1268" s="417"/>
      <c r="P1268" s="318"/>
      <c r="Q1268" s="318"/>
      <c r="R1268" s="318"/>
      <c r="S1268" s="318"/>
      <c r="T1268" s="318"/>
      <c r="U1268" s="318"/>
      <c r="V1268" s="318"/>
      <c r="W1268" s="318"/>
      <c r="X1268" s="318"/>
      <c r="Y1268" s="319"/>
      <c r="Z1268" s="320"/>
      <c r="AA1268" s="320"/>
      <c r="AB1268" s="321"/>
      <c r="AC1268" s="1058"/>
      <c r="AD1268" s="1058"/>
      <c r="AE1268" s="1058"/>
      <c r="AF1268" s="1058"/>
      <c r="AG1268" s="105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9">
        <v>12</v>
      </c>
      <c r="B1269" s="1059">
        <v>1</v>
      </c>
      <c r="C1269" s="415"/>
      <c r="D1269" s="415"/>
      <c r="E1269" s="415"/>
      <c r="F1269" s="415"/>
      <c r="G1269" s="415"/>
      <c r="H1269" s="415"/>
      <c r="I1269" s="415"/>
      <c r="J1269" s="416"/>
      <c r="K1269" s="417"/>
      <c r="L1269" s="417"/>
      <c r="M1269" s="417"/>
      <c r="N1269" s="417"/>
      <c r="O1269" s="417"/>
      <c r="P1269" s="318"/>
      <c r="Q1269" s="318"/>
      <c r="R1269" s="318"/>
      <c r="S1269" s="318"/>
      <c r="T1269" s="318"/>
      <c r="U1269" s="318"/>
      <c r="V1269" s="318"/>
      <c r="W1269" s="318"/>
      <c r="X1269" s="318"/>
      <c r="Y1269" s="319"/>
      <c r="Z1269" s="320"/>
      <c r="AA1269" s="320"/>
      <c r="AB1269" s="321"/>
      <c r="AC1269" s="1058"/>
      <c r="AD1269" s="1058"/>
      <c r="AE1269" s="1058"/>
      <c r="AF1269" s="1058"/>
      <c r="AG1269" s="105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9">
        <v>13</v>
      </c>
      <c r="B1270" s="1059">
        <v>1</v>
      </c>
      <c r="C1270" s="415"/>
      <c r="D1270" s="415"/>
      <c r="E1270" s="415"/>
      <c r="F1270" s="415"/>
      <c r="G1270" s="415"/>
      <c r="H1270" s="415"/>
      <c r="I1270" s="415"/>
      <c r="J1270" s="416"/>
      <c r="K1270" s="417"/>
      <c r="L1270" s="417"/>
      <c r="M1270" s="417"/>
      <c r="N1270" s="417"/>
      <c r="O1270" s="417"/>
      <c r="P1270" s="318"/>
      <c r="Q1270" s="318"/>
      <c r="R1270" s="318"/>
      <c r="S1270" s="318"/>
      <c r="T1270" s="318"/>
      <c r="U1270" s="318"/>
      <c r="V1270" s="318"/>
      <c r="W1270" s="318"/>
      <c r="X1270" s="318"/>
      <c r="Y1270" s="319"/>
      <c r="Z1270" s="320"/>
      <c r="AA1270" s="320"/>
      <c r="AB1270" s="321"/>
      <c r="AC1270" s="1058"/>
      <c r="AD1270" s="1058"/>
      <c r="AE1270" s="1058"/>
      <c r="AF1270" s="1058"/>
      <c r="AG1270" s="105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9">
        <v>14</v>
      </c>
      <c r="B1271" s="1059">
        <v>1</v>
      </c>
      <c r="C1271" s="415"/>
      <c r="D1271" s="415"/>
      <c r="E1271" s="415"/>
      <c r="F1271" s="415"/>
      <c r="G1271" s="415"/>
      <c r="H1271" s="415"/>
      <c r="I1271" s="415"/>
      <c r="J1271" s="416"/>
      <c r="K1271" s="417"/>
      <c r="L1271" s="417"/>
      <c r="M1271" s="417"/>
      <c r="N1271" s="417"/>
      <c r="O1271" s="417"/>
      <c r="P1271" s="318"/>
      <c r="Q1271" s="318"/>
      <c r="R1271" s="318"/>
      <c r="S1271" s="318"/>
      <c r="T1271" s="318"/>
      <c r="U1271" s="318"/>
      <c r="V1271" s="318"/>
      <c r="W1271" s="318"/>
      <c r="X1271" s="318"/>
      <c r="Y1271" s="319"/>
      <c r="Z1271" s="320"/>
      <c r="AA1271" s="320"/>
      <c r="AB1271" s="321"/>
      <c r="AC1271" s="1058"/>
      <c r="AD1271" s="1058"/>
      <c r="AE1271" s="1058"/>
      <c r="AF1271" s="1058"/>
      <c r="AG1271" s="105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9">
        <v>15</v>
      </c>
      <c r="B1272" s="1059">
        <v>1</v>
      </c>
      <c r="C1272" s="415"/>
      <c r="D1272" s="415"/>
      <c r="E1272" s="415"/>
      <c r="F1272" s="415"/>
      <c r="G1272" s="415"/>
      <c r="H1272" s="415"/>
      <c r="I1272" s="415"/>
      <c r="J1272" s="416"/>
      <c r="K1272" s="417"/>
      <c r="L1272" s="417"/>
      <c r="M1272" s="417"/>
      <c r="N1272" s="417"/>
      <c r="O1272" s="417"/>
      <c r="P1272" s="318"/>
      <c r="Q1272" s="318"/>
      <c r="R1272" s="318"/>
      <c r="S1272" s="318"/>
      <c r="T1272" s="318"/>
      <c r="U1272" s="318"/>
      <c r="V1272" s="318"/>
      <c r="W1272" s="318"/>
      <c r="X1272" s="318"/>
      <c r="Y1272" s="319"/>
      <c r="Z1272" s="320"/>
      <c r="AA1272" s="320"/>
      <c r="AB1272" s="321"/>
      <c r="AC1272" s="1058"/>
      <c r="AD1272" s="1058"/>
      <c r="AE1272" s="1058"/>
      <c r="AF1272" s="1058"/>
      <c r="AG1272" s="105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9">
        <v>16</v>
      </c>
      <c r="B1273" s="1059">
        <v>1</v>
      </c>
      <c r="C1273" s="415"/>
      <c r="D1273" s="415"/>
      <c r="E1273" s="415"/>
      <c r="F1273" s="415"/>
      <c r="G1273" s="415"/>
      <c r="H1273" s="415"/>
      <c r="I1273" s="415"/>
      <c r="J1273" s="416"/>
      <c r="K1273" s="417"/>
      <c r="L1273" s="417"/>
      <c r="M1273" s="417"/>
      <c r="N1273" s="417"/>
      <c r="O1273" s="417"/>
      <c r="P1273" s="318"/>
      <c r="Q1273" s="318"/>
      <c r="R1273" s="318"/>
      <c r="S1273" s="318"/>
      <c r="T1273" s="318"/>
      <c r="U1273" s="318"/>
      <c r="V1273" s="318"/>
      <c r="W1273" s="318"/>
      <c r="X1273" s="318"/>
      <c r="Y1273" s="319"/>
      <c r="Z1273" s="320"/>
      <c r="AA1273" s="320"/>
      <c r="AB1273" s="321"/>
      <c r="AC1273" s="1058"/>
      <c r="AD1273" s="1058"/>
      <c r="AE1273" s="1058"/>
      <c r="AF1273" s="1058"/>
      <c r="AG1273" s="105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9">
        <v>17</v>
      </c>
      <c r="B1274" s="1059">
        <v>1</v>
      </c>
      <c r="C1274" s="415"/>
      <c r="D1274" s="415"/>
      <c r="E1274" s="415"/>
      <c r="F1274" s="415"/>
      <c r="G1274" s="415"/>
      <c r="H1274" s="415"/>
      <c r="I1274" s="415"/>
      <c r="J1274" s="416"/>
      <c r="K1274" s="417"/>
      <c r="L1274" s="417"/>
      <c r="M1274" s="417"/>
      <c r="N1274" s="417"/>
      <c r="O1274" s="417"/>
      <c r="P1274" s="318"/>
      <c r="Q1274" s="318"/>
      <c r="R1274" s="318"/>
      <c r="S1274" s="318"/>
      <c r="T1274" s="318"/>
      <c r="U1274" s="318"/>
      <c r="V1274" s="318"/>
      <c r="W1274" s="318"/>
      <c r="X1274" s="318"/>
      <c r="Y1274" s="319"/>
      <c r="Z1274" s="320"/>
      <c r="AA1274" s="320"/>
      <c r="AB1274" s="321"/>
      <c r="AC1274" s="1058"/>
      <c r="AD1274" s="1058"/>
      <c r="AE1274" s="1058"/>
      <c r="AF1274" s="1058"/>
      <c r="AG1274" s="105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9">
        <v>18</v>
      </c>
      <c r="B1275" s="1059">
        <v>1</v>
      </c>
      <c r="C1275" s="415"/>
      <c r="D1275" s="415"/>
      <c r="E1275" s="415"/>
      <c r="F1275" s="415"/>
      <c r="G1275" s="415"/>
      <c r="H1275" s="415"/>
      <c r="I1275" s="415"/>
      <c r="J1275" s="416"/>
      <c r="K1275" s="417"/>
      <c r="L1275" s="417"/>
      <c r="M1275" s="417"/>
      <c r="N1275" s="417"/>
      <c r="O1275" s="417"/>
      <c r="P1275" s="318"/>
      <c r="Q1275" s="318"/>
      <c r="R1275" s="318"/>
      <c r="S1275" s="318"/>
      <c r="T1275" s="318"/>
      <c r="U1275" s="318"/>
      <c r="V1275" s="318"/>
      <c r="W1275" s="318"/>
      <c r="X1275" s="318"/>
      <c r="Y1275" s="319"/>
      <c r="Z1275" s="320"/>
      <c r="AA1275" s="320"/>
      <c r="AB1275" s="321"/>
      <c r="AC1275" s="1058"/>
      <c r="AD1275" s="1058"/>
      <c r="AE1275" s="1058"/>
      <c r="AF1275" s="1058"/>
      <c r="AG1275" s="105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9">
        <v>19</v>
      </c>
      <c r="B1276" s="1059">
        <v>1</v>
      </c>
      <c r="C1276" s="415"/>
      <c r="D1276" s="415"/>
      <c r="E1276" s="415"/>
      <c r="F1276" s="415"/>
      <c r="G1276" s="415"/>
      <c r="H1276" s="415"/>
      <c r="I1276" s="415"/>
      <c r="J1276" s="416"/>
      <c r="K1276" s="417"/>
      <c r="L1276" s="417"/>
      <c r="M1276" s="417"/>
      <c r="N1276" s="417"/>
      <c r="O1276" s="417"/>
      <c r="P1276" s="318"/>
      <c r="Q1276" s="318"/>
      <c r="R1276" s="318"/>
      <c r="S1276" s="318"/>
      <c r="T1276" s="318"/>
      <c r="U1276" s="318"/>
      <c r="V1276" s="318"/>
      <c r="W1276" s="318"/>
      <c r="X1276" s="318"/>
      <c r="Y1276" s="319"/>
      <c r="Z1276" s="320"/>
      <c r="AA1276" s="320"/>
      <c r="AB1276" s="321"/>
      <c r="AC1276" s="1058"/>
      <c r="AD1276" s="1058"/>
      <c r="AE1276" s="1058"/>
      <c r="AF1276" s="1058"/>
      <c r="AG1276" s="105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9">
        <v>20</v>
      </c>
      <c r="B1277" s="1059">
        <v>1</v>
      </c>
      <c r="C1277" s="415"/>
      <c r="D1277" s="415"/>
      <c r="E1277" s="415"/>
      <c r="F1277" s="415"/>
      <c r="G1277" s="415"/>
      <c r="H1277" s="415"/>
      <c r="I1277" s="415"/>
      <c r="J1277" s="416"/>
      <c r="K1277" s="417"/>
      <c r="L1277" s="417"/>
      <c r="M1277" s="417"/>
      <c r="N1277" s="417"/>
      <c r="O1277" s="417"/>
      <c r="P1277" s="318"/>
      <c r="Q1277" s="318"/>
      <c r="R1277" s="318"/>
      <c r="S1277" s="318"/>
      <c r="T1277" s="318"/>
      <c r="U1277" s="318"/>
      <c r="V1277" s="318"/>
      <c r="W1277" s="318"/>
      <c r="X1277" s="318"/>
      <c r="Y1277" s="319"/>
      <c r="Z1277" s="320"/>
      <c r="AA1277" s="320"/>
      <c r="AB1277" s="321"/>
      <c r="AC1277" s="1058"/>
      <c r="AD1277" s="1058"/>
      <c r="AE1277" s="1058"/>
      <c r="AF1277" s="1058"/>
      <c r="AG1277" s="105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9">
        <v>21</v>
      </c>
      <c r="B1278" s="1059">
        <v>1</v>
      </c>
      <c r="C1278" s="415"/>
      <c r="D1278" s="415"/>
      <c r="E1278" s="415"/>
      <c r="F1278" s="415"/>
      <c r="G1278" s="415"/>
      <c r="H1278" s="415"/>
      <c r="I1278" s="415"/>
      <c r="J1278" s="416"/>
      <c r="K1278" s="417"/>
      <c r="L1278" s="417"/>
      <c r="M1278" s="417"/>
      <c r="N1278" s="417"/>
      <c r="O1278" s="417"/>
      <c r="P1278" s="318"/>
      <c r="Q1278" s="318"/>
      <c r="R1278" s="318"/>
      <c r="S1278" s="318"/>
      <c r="T1278" s="318"/>
      <c r="U1278" s="318"/>
      <c r="V1278" s="318"/>
      <c r="W1278" s="318"/>
      <c r="X1278" s="318"/>
      <c r="Y1278" s="319"/>
      <c r="Z1278" s="320"/>
      <c r="AA1278" s="320"/>
      <c r="AB1278" s="321"/>
      <c r="AC1278" s="1058"/>
      <c r="AD1278" s="1058"/>
      <c r="AE1278" s="1058"/>
      <c r="AF1278" s="1058"/>
      <c r="AG1278" s="105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9">
        <v>22</v>
      </c>
      <c r="B1279" s="1059">
        <v>1</v>
      </c>
      <c r="C1279" s="415"/>
      <c r="D1279" s="415"/>
      <c r="E1279" s="415"/>
      <c r="F1279" s="415"/>
      <c r="G1279" s="415"/>
      <c r="H1279" s="415"/>
      <c r="I1279" s="415"/>
      <c r="J1279" s="416"/>
      <c r="K1279" s="417"/>
      <c r="L1279" s="417"/>
      <c r="M1279" s="417"/>
      <c r="N1279" s="417"/>
      <c r="O1279" s="417"/>
      <c r="P1279" s="318"/>
      <c r="Q1279" s="318"/>
      <c r="R1279" s="318"/>
      <c r="S1279" s="318"/>
      <c r="T1279" s="318"/>
      <c r="U1279" s="318"/>
      <c r="V1279" s="318"/>
      <c r="W1279" s="318"/>
      <c r="X1279" s="318"/>
      <c r="Y1279" s="319"/>
      <c r="Z1279" s="320"/>
      <c r="AA1279" s="320"/>
      <c r="AB1279" s="321"/>
      <c r="AC1279" s="1058"/>
      <c r="AD1279" s="1058"/>
      <c r="AE1279" s="1058"/>
      <c r="AF1279" s="1058"/>
      <c r="AG1279" s="105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9">
        <v>23</v>
      </c>
      <c r="B1280" s="1059">
        <v>1</v>
      </c>
      <c r="C1280" s="415"/>
      <c r="D1280" s="415"/>
      <c r="E1280" s="415"/>
      <c r="F1280" s="415"/>
      <c r="G1280" s="415"/>
      <c r="H1280" s="415"/>
      <c r="I1280" s="415"/>
      <c r="J1280" s="416"/>
      <c r="K1280" s="417"/>
      <c r="L1280" s="417"/>
      <c r="M1280" s="417"/>
      <c r="N1280" s="417"/>
      <c r="O1280" s="417"/>
      <c r="P1280" s="318"/>
      <c r="Q1280" s="318"/>
      <c r="R1280" s="318"/>
      <c r="S1280" s="318"/>
      <c r="T1280" s="318"/>
      <c r="U1280" s="318"/>
      <c r="V1280" s="318"/>
      <c r="W1280" s="318"/>
      <c r="X1280" s="318"/>
      <c r="Y1280" s="319"/>
      <c r="Z1280" s="320"/>
      <c r="AA1280" s="320"/>
      <c r="AB1280" s="321"/>
      <c r="AC1280" s="1058"/>
      <c r="AD1280" s="1058"/>
      <c r="AE1280" s="1058"/>
      <c r="AF1280" s="1058"/>
      <c r="AG1280" s="105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9">
        <v>24</v>
      </c>
      <c r="B1281" s="1059">
        <v>1</v>
      </c>
      <c r="C1281" s="415"/>
      <c r="D1281" s="415"/>
      <c r="E1281" s="415"/>
      <c r="F1281" s="415"/>
      <c r="G1281" s="415"/>
      <c r="H1281" s="415"/>
      <c r="I1281" s="415"/>
      <c r="J1281" s="416"/>
      <c r="K1281" s="417"/>
      <c r="L1281" s="417"/>
      <c r="M1281" s="417"/>
      <c r="N1281" s="417"/>
      <c r="O1281" s="417"/>
      <c r="P1281" s="318"/>
      <c r="Q1281" s="318"/>
      <c r="R1281" s="318"/>
      <c r="S1281" s="318"/>
      <c r="T1281" s="318"/>
      <c r="U1281" s="318"/>
      <c r="V1281" s="318"/>
      <c r="W1281" s="318"/>
      <c r="X1281" s="318"/>
      <c r="Y1281" s="319"/>
      <c r="Z1281" s="320"/>
      <c r="AA1281" s="320"/>
      <c r="AB1281" s="321"/>
      <c r="AC1281" s="1058"/>
      <c r="AD1281" s="1058"/>
      <c r="AE1281" s="1058"/>
      <c r="AF1281" s="1058"/>
      <c r="AG1281" s="105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9">
        <v>25</v>
      </c>
      <c r="B1282" s="1059">
        <v>1</v>
      </c>
      <c r="C1282" s="415"/>
      <c r="D1282" s="415"/>
      <c r="E1282" s="415"/>
      <c r="F1282" s="415"/>
      <c r="G1282" s="415"/>
      <c r="H1282" s="415"/>
      <c r="I1282" s="415"/>
      <c r="J1282" s="416"/>
      <c r="K1282" s="417"/>
      <c r="L1282" s="417"/>
      <c r="M1282" s="417"/>
      <c r="N1282" s="417"/>
      <c r="O1282" s="417"/>
      <c r="P1282" s="318"/>
      <c r="Q1282" s="318"/>
      <c r="R1282" s="318"/>
      <c r="S1282" s="318"/>
      <c r="T1282" s="318"/>
      <c r="U1282" s="318"/>
      <c r="V1282" s="318"/>
      <c r="W1282" s="318"/>
      <c r="X1282" s="318"/>
      <c r="Y1282" s="319"/>
      <c r="Z1282" s="320"/>
      <c r="AA1282" s="320"/>
      <c r="AB1282" s="321"/>
      <c r="AC1282" s="1058"/>
      <c r="AD1282" s="1058"/>
      <c r="AE1282" s="1058"/>
      <c r="AF1282" s="1058"/>
      <c r="AG1282" s="105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9">
        <v>26</v>
      </c>
      <c r="B1283" s="1059">
        <v>1</v>
      </c>
      <c r="C1283" s="415"/>
      <c r="D1283" s="415"/>
      <c r="E1283" s="415"/>
      <c r="F1283" s="415"/>
      <c r="G1283" s="415"/>
      <c r="H1283" s="415"/>
      <c r="I1283" s="415"/>
      <c r="J1283" s="416"/>
      <c r="K1283" s="417"/>
      <c r="L1283" s="417"/>
      <c r="M1283" s="417"/>
      <c r="N1283" s="417"/>
      <c r="O1283" s="417"/>
      <c r="P1283" s="318"/>
      <c r="Q1283" s="318"/>
      <c r="R1283" s="318"/>
      <c r="S1283" s="318"/>
      <c r="T1283" s="318"/>
      <c r="U1283" s="318"/>
      <c r="V1283" s="318"/>
      <c r="W1283" s="318"/>
      <c r="X1283" s="318"/>
      <c r="Y1283" s="319"/>
      <c r="Z1283" s="320"/>
      <c r="AA1283" s="320"/>
      <c r="AB1283" s="321"/>
      <c r="AC1283" s="1058"/>
      <c r="AD1283" s="1058"/>
      <c r="AE1283" s="1058"/>
      <c r="AF1283" s="1058"/>
      <c r="AG1283" s="105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9">
        <v>27</v>
      </c>
      <c r="B1284" s="1059">
        <v>1</v>
      </c>
      <c r="C1284" s="415"/>
      <c r="D1284" s="415"/>
      <c r="E1284" s="415"/>
      <c r="F1284" s="415"/>
      <c r="G1284" s="415"/>
      <c r="H1284" s="415"/>
      <c r="I1284" s="415"/>
      <c r="J1284" s="416"/>
      <c r="K1284" s="417"/>
      <c r="L1284" s="417"/>
      <c r="M1284" s="417"/>
      <c r="N1284" s="417"/>
      <c r="O1284" s="417"/>
      <c r="P1284" s="318"/>
      <c r="Q1284" s="318"/>
      <c r="R1284" s="318"/>
      <c r="S1284" s="318"/>
      <c r="T1284" s="318"/>
      <c r="U1284" s="318"/>
      <c r="V1284" s="318"/>
      <c r="W1284" s="318"/>
      <c r="X1284" s="318"/>
      <c r="Y1284" s="319"/>
      <c r="Z1284" s="320"/>
      <c r="AA1284" s="320"/>
      <c r="AB1284" s="321"/>
      <c r="AC1284" s="1058"/>
      <c r="AD1284" s="1058"/>
      <c r="AE1284" s="1058"/>
      <c r="AF1284" s="1058"/>
      <c r="AG1284" s="105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9">
        <v>28</v>
      </c>
      <c r="B1285" s="1059">
        <v>1</v>
      </c>
      <c r="C1285" s="415"/>
      <c r="D1285" s="415"/>
      <c r="E1285" s="415"/>
      <c r="F1285" s="415"/>
      <c r="G1285" s="415"/>
      <c r="H1285" s="415"/>
      <c r="I1285" s="415"/>
      <c r="J1285" s="416"/>
      <c r="K1285" s="417"/>
      <c r="L1285" s="417"/>
      <c r="M1285" s="417"/>
      <c r="N1285" s="417"/>
      <c r="O1285" s="417"/>
      <c r="P1285" s="318"/>
      <c r="Q1285" s="318"/>
      <c r="R1285" s="318"/>
      <c r="S1285" s="318"/>
      <c r="T1285" s="318"/>
      <c r="U1285" s="318"/>
      <c r="V1285" s="318"/>
      <c r="W1285" s="318"/>
      <c r="X1285" s="318"/>
      <c r="Y1285" s="319"/>
      <c r="Z1285" s="320"/>
      <c r="AA1285" s="320"/>
      <c r="AB1285" s="321"/>
      <c r="AC1285" s="1058"/>
      <c r="AD1285" s="1058"/>
      <c r="AE1285" s="1058"/>
      <c r="AF1285" s="1058"/>
      <c r="AG1285" s="105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9">
        <v>29</v>
      </c>
      <c r="B1286" s="1059">
        <v>1</v>
      </c>
      <c r="C1286" s="415"/>
      <c r="D1286" s="415"/>
      <c r="E1286" s="415"/>
      <c r="F1286" s="415"/>
      <c r="G1286" s="415"/>
      <c r="H1286" s="415"/>
      <c r="I1286" s="415"/>
      <c r="J1286" s="416"/>
      <c r="K1286" s="417"/>
      <c r="L1286" s="417"/>
      <c r="M1286" s="417"/>
      <c r="N1286" s="417"/>
      <c r="O1286" s="417"/>
      <c r="P1286" s="318"/>
      <c r="Q1286" s="318"/>
      <c r="R1286" s="318"/>
      <c r="S1286" s="318"/>
      <c r="T1286" s="318"/>
      <c r="U1286" s="318"/>
      <c r="V1286" s="318"/>
      <c r="W1286" s="318"/>
      <c r="X1286" s="318"/>
      <c r="Y1286" s="319"/>
      <c r="Z1286" s="320"/>
      <c r="AA1286" s="320"/>
      <c r="AB1286" s="321"/>
      <c r="AC1286" s="1058"/>
      <c r="AD1286" s="1058"/>
      <c r="AE1286" s="1058"/>
      <c r="AF1286" s="1058"/>
      <c r="AG1286" s="105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9">
        <v>30</v>
      </c>
      <c r="B1287" s="1059">
        <v>1</v>
      </c>
      <c r="C1287" s="415"/>
      <c r="D1287" s="415"/>
      <c r="E1287" s="415"/>
      <c r="F1287" s="415"/>
      <c r="G1287" s="415"/>
      <c r="H1287" s="415"/>
      <c r="I1287" s="415"/>
      <c r="J1287" s="416"/>
      <c r="K1287" s="417"/>
      <c r="L1287" s="417"/>
      <c r="M1287" s="417"/>
      <c r="N1287" s="417"/>
      <c r="O1287" s="417"/>
      <c r="P1287" s="318"/>
      <c r="Q1287" s="318"/>
      <c r="R1287" s="318"/>
      <c r="S1287" s="318"/>
      <c r="T1287" s="318"/>
      <c r="U1287" s="318"/>
      <c r="V1287" s="318"/>
      <c r="W1287" s="318"/>
      <c r="X1287" s="318"/>
      <c r="Y1287" s="319"/>
      <c r="Z1287" s="320"/>
      <c r="AA1287" s="320"/>
      <c r="AB1287" s="321"/>
      <c r="AC1287" s="1058"/>
      <c r="AD1287" s="1058"/>
      <c r="AE1287" s="1058"/>
      <c r="AF1287" s="1058"/>
      <c r="AG1287" s="105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9">
        <v>1</v>
      </c>
      <c r="B1291" s="1059">
        <v>1</v>
      </c>
      <c r="C1291" s="415"/>
      <c r="D1291" s="415"/>
      <c r="E1291" s="415"/>
      <c r="F1291" s="415"/>
      <c r="G1291" s="415"/>
      <c r="H1291" s="415"/>
      <c r="I1291" s="415"/>
      <c r="J1291" s="416"/>
      <c r="K1291" s="417"/>
      <c r="L1291" s="417"/>
      <c r="M1291" s="417"/>
      <c r="N1291" s="417"/>
      <c r="O1291" s="417"/>
      <c r="P1291" s="318"/>
      <c r="Q1291" s="318"/>
      <c r="R1291" s="318"/>
      <c r="S1291" s="318"/>
      <c r="T1291" s="318"/>
      <c r="U1291" s="318"/>
      <c r="V1291" s="318"/>
      <c r="W1291" s="318"/>
      <c r="X1291" s="318"/>
      <c r="Y1291" s="319"/>
      <c r="Z1291" s="320"/>
      <c r="AA1291" s="320"/>
      <c r="AB1291" s="321"/>
      <c r="AC1291" s="1058"/>
      <c r="AD1291" s="1058"/>
      <c r="AE1291" s="1058"/>
      <c r="AF1291" s="1058"/>
      <c r="AG1291" s="105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9">
        <v>2</v>
      </c>
      <c r="B1292" s="1059">
        <v>1</v>
      </c>
      <c r="C1292" s="415"/>
      <c r="D1292" s="415"/>
      <c r="E1292" s="415"/>
      <c r="F1292" s="415"/>
      <c r="G1292" s="415"/>
      <c r="H1292" s="415"/>
      <c r="I1292" s="415"/>
      <c r="J1292" s="416"/>
      <c r="K1292" s="417"/>
      <c r="L1292" s="417"/>
      <c r="M1292" s="417"/>
      <c r="N1292" s="417"/>
      <c r="O1292" s="417"/>
      <c r="P1292" s="318"/>
      <c r="Q1292" s="318"/>
      <c r="R1292" s="318"/>
      <c r="S1292" s="318"/>
      <c r="T1292" s="318"/>
      <c r="U1292" s="318"/>
      <c r="V1292" s="318"/>
      <c r="W1292" s="318"/>
      <c r="X1292" s="318"/>
      <c r="Y1292" s="319"/>
      <c r="Z1292" s="320"/>
      <c r="AA1292" s="320"/>
      <c r="AB1292" s="321"/>
      <c r="AC1292" s="1058"/>
      <c r="AD1292" s="1058"/>
      <c r="AE1292" s="1058"/>
      <c r="AF1292" s="1058"/>
      <c r="AG1292" s="105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9">
        <v>3</v>
      </c>
      <c r="B1293" s="1059">
        <v>1</v>
      </c>
      <c r="C1293" s="415"/>
      <c r="D1293" s="415"/>
      <c r="E1293" s="415"/>
      <c r="F1293" s="415"/>
      <c r="G1293" s="415"/>
      <c r="H1293" s="415"/>
      <c r="I1293" s="415"/>
      <c r="J1293" s="416"/>
      <c r="K1293" s="417"/>
      <c r="L1293" s="417"/>
      <c r="M1293" s="417"/>
      <c r="N1293" s="417"/>
      <c r="O1293" s="417"/>
      <c r="P1293" s="318"/>
      <c r="Q1293" s="318"/>
      <c r="R1293" s="318"/>
      <c r="S1293" s="318"/>
      <c r="T1293" s="318"/>
      <c r="U1293" s="318"/>
      <c r="V1293" s="318"/>
      <c r="W1293" s="318"/>
      <c r="X1293" s="318"/>
      <c r="Y1293" s="319"/>
      <c r="Z1293" s="320"/>
      <c r="AA1293" s="320"/>
      <c r="AB1293" s="321"/>
      <c r="AC1293" s="1058"/>
      <c r="AD1293" s="1058"/>
      <c r="AE1293" s="1058"/>
      <c r="AF1293" s="1058"/>
      <c r="AG1293" s="105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9">
        <v>4</v>
      </c>
      <c r="B1294" s="1059">
        <v>1</v>
      </c>
      <c r="C1294" s="415"/>
      <c r="D1294" s="415"/>
      <c r="E1294" s="415"/>
      <c r="F1294" s="415"/>
      <c r="G1294" s="415"/>
      <c r="H1294" s="415"/>
      <c r="I1294" s="415"/>
      <c r="J1294" s="416"/>
      <c r="K1294" s="417"/>
      <c r="L1294" s="417"/>
      <c r="M1294" s="417"/>
      <c r="N1294" s="417"/>
      <c r="O1294" s="417"/>
      <c r="P1294" s="318"/>
      <c r="Q1294" s="318"/>
      <c r="R1294" s="318"/>
      <c r="S1294" s="318"/>
      <c r="T1294" s="318"/>
      <c r="U1294" s="318"/>
      <c r="V1294" s="318"/>
      <c r="W1294" s="318"/>
      <c r="X1294" s="318"/>
      <c r="Y1294" s="319"/>
      <c r="Z1294" s="320"/>
      <c r="AA1294" s="320"/>
      <c r="AB1294" s="321"/>
      <c r="AC1294" s="1058"/>
      <c r="AD1294" s="1058"/>
      <c r="AE1294" s="1058"/>
      <c r="AF1294" s="1058"/>
      <c r="AG1294" s="105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9">
        <v>5</v>
      </c>
      <c r="B1295" s="1059">
        <v>1</v>
      </c>
      <c r="C1295" s="415"/>
      <c r="D1295" s="415"/>
      <c r="E1295" s="415"/>
      <c r="F1295" s="415"/>
      <c r="G1295" s="415"/>
      <c r="H1295" s="415"/>
      <c r="I1295" s="415"/>
      <c r="J1295" s="416"/>
      <c r="K1295" s="417"/>
      <c r="L1295" s="417"/>
      <c r="M1295" s="417"/>
      <c r="N1295" s="417"/>
      <c r="O1295" s="417"/>
      <c r="P1295" s="318"/>
      <c r="Q1295" s="318"/>
      <c r="R1295" s="318"/>
      <c r="S1295" s="318"/>
      <c r="T1295" s="318"/>
      <c r="U1295" s="318"/>
      <c r="V1295" s="318"/>
      <c r="W1295" s="318"/>
      <c r="X1295" s="318"/>
      <c r="Y1295" s="319"/>
      <c r="Z1295" s="320"/>
      <c r="AA1295" s="320"/>
      <c r="AB1295" s="321"/>
      <c r="AC1295" s="1058"/>
      <c r="AD1295" s="1058"/>
      <c r="AE1295" s="1058"/>
      <c r="AF1295" s="1058"/>
      <c r="AG1295" s="105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9">
        <v>6</v>
      </c>
      <c r="B1296" s="1059">
        <v>1</v>
      </c>
      <c r="C1296" s="415"/>
      <c r="D1296" s="415"/>
      <c r="E1296" s="415"/>
      <c r="F1296" s="415"/>
      <c r="G1296" s="415"/>
      <c r="H1296" s="415"/>
      <c r="I1296" s="415"/>
      <c r="J1296" s="416"/>
      <c r="K1296" s="417"/>
      <c r="L1296" s="417"/>
      <c r="M1296" s="417"/>
      <c r="N1296" s="417"/>
      <c r="O1296" s="417"/>
      <c r="P1296" s="318"/>
      <c r="Q1296" s="318"/>
      <c r="R1296" s="318"/>
      <c r="S1296" s="318"/>
      <c r="T1296" s="318"/>
      <c r="U1296" s="318"/>
      <c r="V1296" s="318"/>
      <c r="W1296" s="318"/>
      <c r="X1296" s="318"/>
      <c r="Y1296" s="319"/>
      <c r="Z1296" s="320"/>
      <c r="AA1296" s="320"/>
      <c r="AB1296" s="321"/>
      <c r="AC1296" s="1058"/>
      <c r="AD1296" s="1058"/>
      <c r="AE1296" s="1058"/>
      <c r="AF1296" s="1058"/>
      <c r="AG1296" s="105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9">
        <v>7</v>
      </c>
      <c r="B1297" s="1059">
        <v>1</v>
      </c>
      <c r="C1297" s="415"/>
      <c r="D1297" s="415"/>
      <c r="E1297" s="415"/>
      <c r="F1297" s="415"/>
      <c r="G1297" s="415"/>
      <c r="H1297" s="415"/>
      <c r="I1297" s="415"/>
      <c r="J1297" s="416"/>
      <c r="K1297" s="417"/>
      <c r="L1297" s="417"/>
      <c r="M1297" s="417"/>
      <c r="N1297" s="417"/>
      <c r="O1297" s="417"/>
      <c r="P1297" s="318"/>
      <c r="Q1297" s="318"/>
      <c r="R1297" s="318"/>
      <c r="S1297" s="318"/>
      <c r="T1297" s="318"/>
      <c r="U1297" s="318"/>
      <c r="V1297" s="318"/>
      <c r="W1297" s="318"/>
      <c r="X1297" s="318"/>
      <c r="Y1297" s="319"/>
      <c r="Z1297" s="320"/>
      <c r="AA1297" s="320"/>
      <c r="AB1297" s="321"/>
      <c r="AC1297" s="1058"/>
      <c r="AD1297" s="1058"/>
      <c r="AE1297" s="1058"/>
      <c r="AF1297" s="1058"/>
      <c r="AG1297" s="105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9">
        <v>8</v>
      </c>
      <c r="B1298" s="1059">
        <v>1</v>
      </c>
      <c r="C1298" s="415"/>
      <c r="D1298" s="415"/>
      <c r="E1298" s="415"/>
      <c r="F1298" s="415"/>
      <c r="G1298" s="415"/>
      <c r="H1298" s="415"/>
      <c r="I1298" s="415"/>
      <c r="J1298" s="416"/>
      <c r="K1298" s="417"/>
      <c r="L1298" s="417"/>
      <c r="M1298" s="417"/>
      <c r="N1298" s="417"/>
      <c r="O1298" s="417"/>
      <c r="P1298" s="318"/>
      <c r="Q1298" s="318"/>
      <c r="R1298" s="318"/>
      <c r="S1298" s="318"/>
      <c r="T1298" s="318"/>
      <c r="U1298" s="318"/>
      <c r="V1298" s="318"/>
      <c r="W1298" s="318"/>
      <c r="X1298" s="318"/>
      <c r="Y1298" s="319"/>
      <c r="Z1298" s="320"/>
      <c r="AA1298" s="320"/>
      <c r="AB1298" s="321"/>
      <c r="AC1298" s="1058"/>
      <c r="AD1298" s="1058"/>
      <c r="AE1298" s="1058"/>
      <c r="AF1298" s="1058"/>
      <c r="AG1298" s="105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9">
        <v>9</v>
      </c>
      <c r="B1299" s="1059">
        <v>1</v>
      </c>
      <c r="C1299" s="415"/>
      <c r="D1299" s="415"/>
      <c r="E1299" s="415"/>
      <c r="F1299" s="415"/>
      <c r="G1299" s="415"/>
      <c r="H1299" s="415"/>
      <c r="I1299" s="415"/>
      <c r="J1299" s="416"/>
      <c r="K1299" s="417"/>
      <c r="L1299" s="417"/>
      <c r="M1299" s="417"/>
      <c r="N1299" s="417"/>
      <c r="O1299" s="417"/>
      <c r="P1299" s="318"/>
      <c r="Q1299" s="318"/>
      <c r="R1299" s="318"/>
      <c r="S1299" s="318"/>
      <c r="T1299" s="318"/>
      <c r="U1299" s="318"/>
      <c r="V1299" s="318"/>
      <c r="W1299" s="318"/>
      <c r="X1299" s="318"/>
      <c r="Y1299" s="319"/>
      <c r="Z1299" s="320"/>
      <c r="AA1299" s="320"/>
      <c r="AB1299" s="321"/>
      <c r="AC1299" s="1058"/>
      <c r="AD1299" s="1058"/>
      <c r="AE1299" s="1058"/>
      <c r="AF1299" s="1058"/>
      <c r="AG1299" s="105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9">
        <v>10</v>
      </c>
      <c r="B1300" s="1059">
        <v>1</v>
      </c>
      <c r="C1300" s="415"/>
      <c r="D1300" s="415"/>
      <c r="E1300" s="415"/>
      <c r="F1300" s="415"/>
      <c r="G1300" s="415"/>
      <c r="H1300" s="415"/>
      <c r="I1300" s="415"/>
      <c r="J1300" s="416"/>
      <c r="K1300" s="417"/>
      <c r="L1300" s="417"/>
      <c r="M1300" s="417"/>
      <c r="N1300" s="417"/>
      <c r="O1300" s="417"/>
      <c r="P1300" s="318"/>
      <c r="Q1300" s="318"/>
      <c r="R1300" s="318"/>
      <c r="S1300" s="318"/>
      <c r="T1300" s="318"/>
      <c r="U1300" s="318"/>
      <c r="V1300" s="318"/>
      <c r="W1300" s="318"/>
      <c r="X1300" s="318"/>
      <c r="Y1300" s="319"/>
      <c r="Z1300" s="320"/>
      <c r="AA1300" s="320"/>
      <c r="AB1300" s="321"/>
      <c r="AC1300" s="1058"/>
      <c r="AD1300" s="1058"/>
      <c r="AE1300" s="1058"/>
      <c r="AF1300" s="1058"/>
      <c r="AG1300" s="105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9">
        <v>11</v>
      </c>
      <c r="B1301" s="1059">
        <v>1</v>
      </c>
      <c r="C1301" s="415"/>
      <c r="D1301" s="415"/>
      <c r="E1301" s="415"/>
      <c r="F1301" s="415"/>
      <c r="G1301" s="415"/>
      <c r="H1301" s="415"/>
      <c r="I1301" s="415"/>
      <c r="J1301" s="416"/>
      <c r="K1301" s="417"/>
      <c r="L1301" s="417"/>
      <c r="M1301" s="417"/>
      <c r="N1301" s="417"/>
      <c r="O1301" s="417"/>
      <c r="P1301" s="318"/>
      <c r="Q1301" s="318"/>
      <c r="R1301" s="318"/>
      <c r="S1301" s="318"/>
      <c r="T1301" s="318"/>
      <c r="U1301" s="318"/>
      <c r="V1301" s="318"/>
      <c r="W1301" s="318"/>
      <c r="X1301" s="318"/>
      <c r="Y1301" s="319"/>
      <c r="Z1301" s="320"/>
      <c r="AA1301" s="320"/>
      <c r="AB1301" s="321"/>
      <c r="AC1301" s="1058"/>
      <c r="AD1301" s="1058"/>
      <c r="AE1301" s="1058"/>
      <c r="AF1301" s="1058"/>
      <c r="AG1301" s="105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9">
        <v>12</v>
      </c>
      <c r="B1302" s="1059">
        <v>1</v>
      </c>
      <c r="C1302" s="415"/>
      <c r="D1302" s="415"/>
      <c r="E1302" s="415"/>
      <c r="F1302" s="415"/>
      <c r="G1302" s="415"/>
      <c r="H1302" s="415"/>
      <c r="I1302" s="415"/>
      <c r="J1302" s="416"/>
      <c r="K1302" s="417"/>
      <c r="L1302" s="417"/>
      <c r="M1302" s="417"/>
      <c r="N1302" s="417"/>
      <c r="O1302" s="417"/>
      <c r="P1302" s="318"/>
      <c r="Q1302" s="318"/>
      <c r="R1302" s="318"/>
      <c r="S1302" s="318"/>
      <c r="T1302" s="318"/>
      <c r="U1302" s="318"/>
      <c r="V1302" s="318"/>
      <c r="W1302" s="318"/>
      <c r="X1302" s="318"/>
      <c r="Y1302" s="319"/>
      <c r="Z1302" s="320"/>
      <c r="AA1302" s="320"/>
      <c r="AB1302" s="321"/>
      <c r="AC1302" s="1058"/>
      <c r="AD1302" s="1058"/>
      <c r="AE1302" s="1058"/>
      <c r="AF1302" s="1058"/>
      <c r="AG1302" s="105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9">
        <v>13</v>
      </c>
      <c r="B1303" s="1059">
        <v>1</v>
      </c>
      <c r="C1303" s="415"/>
      <c r="D1303" s="415"/>
      <c r="E1303" s="415"/>
      <c r="F1303" s="415"/>
      <c r="G1303" s="415"/>
      <c r="H1303" s="415"/>
      <c r="I1303" s="415"/>
      <c r="J1303" s="416"/>
      <c r="K1303" s="417"/>
      <c r="L1303" s="417"/>
      <c r="M1303" s="417"/>
      <c r="N1303" s="417"/>
      <c r="O1303" s="417"/>
      <c r="P1303" s="318"/>
      <c r="Q1303" s="318"/>
      <c r="R1303" s="318"/>
      <c r="S1303" s="318"/>
      <c r="T1303" s="318"/>
      <c r="U1303" s="318"/>
      <c r="V1303" s="318"/>
      <c r="W1303" s="318"/>
      <c r="X1303" s="318"/>
      <c r="Y1303" s="319"/>
      <c r="Z1303" s="320"/>
      <c r="AA1303" s="320"/>
      <c r="AB1303" s="321"/>
      <c r="AC1303" s="1058"/>
      <c r="AD1303" s="1058"/>
      <c r="AE1303" s="1058"/>
      <c r="AF1303" s="1058"/>
      <c r="AG1303" s="105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9">
        <v>14</v>
      </c>
      <c r="B1304" s="1059">
        <v>1</v>
      </c>
      <c r="C1304" s="415"/>
      <c r="D1304" s="415"/>
      <c r="E1304" s="415"/>
      <c r="F1304" s="415"/>
      <c r="G1304" s="415"/>
      <c r="H1304" s="415"/>
      <c r="I1304" s="415"/>
      <c r="J1304" s="416"/>
      <c r="K1304" s="417"/>
      <c r="L1304" s="417"/>
      <c r="M1304" s="417"/>
      <c r="N1304" s="417"/>
      <c r="O1304" s="417"/>
      <c r="P1304" s="318"/>
      <c r="Q1304" s="318"/>
      <c r="R1304" s="318"/>
      <c r="S1304" s="318"/>
      <c r="T1304" s="318"/>
      <c r="U1304" s="318"/>
      <c r="V1304" s="318"/>
      <c r="W1304" s="318"/>
      <c r="X1304" s="318"/>
      <c r="Y1304" s="319"/>
      <c r="Z1304" s="320"/>
      <c r="AA1304" s="320"/>
      <c r="AB1304" s="321"/>
      <c r="AC1304" s="1058"/>
      <c r="AD1304" s="1058"/>
      <c r="AE1304" s="1058"/>
      <c r="AF1304" s="1058"/>
      <c r="AG1304" s="105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9">
        <v>15</v>
      </c>
      <c r="B1305" s="1059">
        <v>1</v>
      </c>
      <c r="C1305" s="415"/>
      <c r="D1305" s="415"/>
      <c r="E1305" s="415"/>
      <c r="F1305" s="415"/>
      <c r="G1305" s="415"/>
      <c r="H1305" s="415"/>
      <c r="I1305" s="415"/>
      <c r="J1305" s="416"/>
      <c r="K1305" s="417"/>
      <c r="L1305" s="417"/>
      <c r="M1305" s="417"/>
      <c r="N1305" s="417"/>
      <c r="O1305" s="417"/>
      <c r="P1305" s="318"/>
      <c r="Q1305" s="318"/>
      <c r="R1305" s="318"/>
      <c r="S1305" s="318"/>
      <c r="T1305" s="318"/>
      <c r="U1305" s="318"/>
      <c r="V1305" s="318"/>
      <c r="W1305" s="318"/>
      <c r="X1305" s="318"/>
      <c r="Y1305" s="319"/>
      <c r="Z1305" s="320"/>
      <c r="AA1305" s="320"/>
      <c r="AB1305" s="321"/>
      <c r="AC1305" s="1058"/>
      <c r="AD1305" s="1058"/>
      <c r="AE1305" s="1058"/>
      <c r="AF1305" s="1058"/>
      <c r="AG1305" s="105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9">
        <v>16</v>
      </c>
      <c r="B1306" s="1059">
        <v>1</v>
      </c>
      <c r="C1306" s="415"/>
      <c r="D1306" s="415"/>
      <c r="E1306" s="415"/>
      <c r="F1306" s="415"/>
      <c r="G1306" s="415"/>
      <c r="H1306" s="415"/>
      <c r="I1306" s="415"/>
      <c r="J1306" s="416"/>
      <c r="K1306" s="417"/>
      <c r="L1306" s="417"/>
      <c r="M1306" s="417"/>
      <c r="N1306" s="417"/>
      <c r="O1306" s="417"/>
      <c r="P1306" s="318"/>
      <c r="Q1306" s="318"/>
      <c r="R1306" s="318"/>
      <c r="S1306" s="318"/>
      <c r="T1306" s="318"/>
      <c r="U1306" s="318"/>
      <c r="V1306" s="318"/>
      <c r="W1306" s="318"/>
      <c r="X1306" s="318"/>
      <c r="Y1306" s="319"/>
      <c r="Z1306" s="320"/>
      <c r="AA1306" s="320"/>
      <c r="AB1306" s="321"/>
      <c r="AC1306" s="1058"/>
      <c r="AD1306" s="1058"/>
      <c r="AE1306" s="1058"/>
      <c r="AF1306" s="1058"/>
      <c r="AG1306" s="105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9">
        <v>17</v>
      </c>
      <c r="B1307" s="1059">
        <v>1</v>
      </c>
      <c r="C1307" s="415"/>
      <c r="D1307" s="415"/>
      <c r="E1307" s="415"/>
      <c r="F1307" s="415"/>
      <c r="G1307" s="415"/>
      <c r="H1307" s="415"/>
      <c r="I1307" s="415"/>
      <c r="J1307" s="416"/>
      <c r="K1307" s="417"/>
      <c r="L1307" s="417"/>
      <c r="M1307" s="417"/>
      <c r="N1307" s="417"/>
      <c r="O1307" s="417"/>
      <c r="P1307" s="318"/>
      <c r="Q1307" s="318"/>
      <c r="R1307" s="318"/>
      <c r="S1307" s="318"/>
      <c r="T1307" s="318"/>
      <c r="U1307" s="318"/>
      <c r="V1307" s="318"/>
      <c r="W1307" s="318"/>
      <c r="X1307" s="318"/>
      <c r="Y1307" s="319"/>
      <c r="Z1307" s="320"/>
      <c r="AA1307" s="320"/>
      <c r="AB1307" s="321"/>
      <c r="AC1307" s="1058"/>
      <c r="AD1307" s="1058"/>
      <c r="AE1307" s="1058"/>
      <c r="AF1307" s="1058"/>
      <c r="AG1307" s="105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9">
        <v>18</v>
      </c>
      <c r="B1308" s="1059">
        <v>1</v>
      </c>
      <c r="C1308" s="415"/>
      <c r="D1308" s="415"/>
      <c r="E1308" s="415"/>
      <c r="F1308" s="415"/>
      <c r="G1308" s="415"/>
      <c r="H1308" s="415"/>
      <c r="I1308" s="415"/>
      <c r="J1308" s="416"/>
      <c r="K1308" s="417"/>
      <c r="L1308" s="417"/>
      <c r="M1308" s="417"/>
      <c r="N1308" s="417"/>
      <c r="O1308" s="417"/>
      <c r="P1308" s="318"/>
      <c r="Q1308" s="318"/>
      <c r="R1308" s="318"/>
      <c r="S1308" s="318"/>
      <c r="T1308" s="318"/>
      <c r="U1308" s="318"/>
      <c r="V1308" s="318"/>
      <c r="W1308" s="318"/>
      <c r="X1308" s="318"/>
      <c r="Y1308" s="319"/>
      <c r="Z1308" s="320"/>
      <c r="AA1308" s="320"/>
      <c r="AB1308" s="321"/>
      <c r="AC1308" s="1058"/>
      <c r="AD1308" s="1058"/>
      <c r="AE1308" s="1058"/>
      <c r="AF1308" s="1058"/>
      <c r="AG1308" s="105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9">
        <v>19</v>
      </c>
      <c r="B1309" s="1059">
        <v>1</v>
      </c>
      <c r="C1309" s="415"/>
      <c r="D1309" s="415"/>
      <c r="E1309" s="415"/>
      <c r="F1309" s="415"/>
      <c r="G1309" s="415"/>
      <c r="H1309" s="415"/>
      <c r="I1309" s="415"/>
      <c r="J1309" s="416"/>
      <c r="K1309" s="417"/>
      <c r="L1309" s="417"/>
      <c r="M1309" s="417"/>
      <c r="N1309" s="417"/>
      <c r="O1309" s="417"/>
      <c r="P1309" s="318"/>
      <c r="Q1309" s="318"/>
      <c r="R1309" s="318"/>
      <c r="S1309" s="318"/>
      <c r="T1309" s="318"/>
      <c r="U1309" s="318"/>
      <c r="V1309" s="318"/>
      <c r="W1309" s="318"/>
      <c r="X1309" s="318"/>
      <c r="Y1309" s="319"/>
      <c r="Z1309" s="320"/>
      <c r="AA1309" s="320"/>
      <c r="AB1309" s="321"/>
      <c r="AC1309" s="1058"/>
      <c r="AD1309" s="1058"/>
      <c r="AE1309" s="1058"/>
      <c r="AF1309" s="1058"/>
      <c r="AG1309" s="105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9">
        <v>20</v>
      </c>
      <c r="B1310" s="1059">
        <v>1</v>
      </c>
      <c r="C1310" s="415"/>
      <c r="D1310" s="415"/>
      <c r="E1310" s="415"/>
      <c r="F1310" s="415"/>
      <c r="G1310" s="415"/>
      <c r="H1310" s="415"/>
      <c r="I1310" s="415"/>
      <c r="J1310" s="416"/>
      <c r="K1310" s="417"/>
      <c r="L1310" s="417"/>
      <c r="M1310" s="417"/>
      <c r="N1310" s="417"/>
      <c r="O1310" s="417"/>
      <c r="P1310" s="318"/>
      <c r="Q1310" s="318"/>
      <c r="R1310" s="318"/>
      <c r="S1310" s="318"/>
      <c r="T1310" s="318"/>
      <c r="U1310" s="318"/>
      <c r="V1310" s="318"/>
      <c r="W1310" s="318"/>
      <c r="X1310" s="318"/>
      <c r="Y1310" s="319"/>
      <c r="Z1310" s="320"/>
      <c r="AA1310" s="320"/>
      <c r="AB1310" s="321"/>
      <c r="AC1310" s="1058"/>
      <c r="AD1310" s="1058"/>
      <c r="AE1310" s="1058"/>
      <c r="AF1310" s="1058"/>
      <c r="AG1310" s="105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9">
        <v>21</v>
      </c>
      <c r="B1311" s="1059">
        <v>1</v>
      </c>
      <c r="C1311" s="415"/>
      <c r="D1311" s="415"/>
      <c r="E1311" s="415"/>
      <c r="F1311" s="415"/>
      <c r="G1311" s="415"/>
      <c r="H1311" s="415"/>
      <c r="I1311" s="415"/>
      <c r="J1311" s="416"/>
      <c r="K1311" s="417"/>
      <c r="L1311" s="417"/>
      <c r="M1311" s="417"/>
      <c r="N1311" s="417"/>
      <c r="O1311" s="417"/>
      <c r="P1311" s="318"/>
      <c r="Q1311" s="318"/>
      <c r="R1311" s="318"/>
      <c r="S1311" s="318"/>
      <c r="T1311" s="318"/>
      <c r="U1311" s="318"/>
      <c r="V1311" s="318"/>
      <c r="W1311" s="318"/>
      <c r="X1311" s="318"/>
      <c r="Y1311" s="319"/>
      <c r="Z1311" s="320"/>
      <c r="AA1311" s="320"/>
      <c r="AB1311" s="321"/>
      <c r="AC1311" s="1058"/>
      <c r="AD1311" s="1058"/>
      <c r="AE1311" s="1058"/>
      <c r="AF1311" s="1058"/>
      <c r="AG1311" s="105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9">
        <v>22</v>
      </c>
      <c r="B1312" s="1059">
        <v>1</v>
      </c>
      <c r="C1312" s="415"/>
      <c r="D1312" s="415"/>
      <c r="E1312" s="415"/>
      <c r="F1312" s="415"/>
      <c r="G1312" s="415"/>
      <c r="H1312" s="415"/>
      <c r="I1312" s="415"/>
      <c r="J1312" s="416"/>
      <c r="K1312" s="417"/>
      <c r="L1312" s="417"/>
      <c r="M1312" s="417"/>
      <c r="N1312" s="417"/>
      <c r="O1312" s="417"/>
      <c r="P1312" s="318"/>
      <c r="Q1312" s="318"/>
      <c r="R1312" s="318"/>
      <c r="S1312" s="318"/>
      <c r="T1312" s="318"/>
      <c r="U1312" s="318"/>
      <c r="V1312" s="318"/>
      <c r="W1312" s="318"/>
      <c r="X1312" s="318"/>
      <c r="Y1312" s="319"/>
      <c r="Z1312" s="320"/>
      <c r="AA1312" s="320"/>
      <c r="AB1312" s="321"/>
      <c r="AC1312" s="1058"/>
      <c r="AD1312" s="1058"/>
      <c r="AE1312" s="1058"/>
      <c r="AF1312" s="1058"/>
      <c r="AG1312" s="105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9">
        <v>23</v>
      </c>
      <c r="B1313" s="1059">
        <v>1</v>
      </c>
      <c r="C1313" s="415"/>
      <c r="D1313" s="415"/>
      <c r="E1313" s="415"/>
      <c r="F1313" s="415"/>
      <c r="G1313" s="415"/>
      <c r="H1313" s="415"/>
      <c r="I1313" s="415"/>
      <c r="J1313" s="416"/>
      <c r="K1313" s="417"/>
      <c r="L1313" s="417"/>
      <c r="M1313" s="417"/>
      <c r="N1313" s="417"/>
      <c r="O1313" s="417"/>
      <c r="P1313" s="318"/>
      <c r="Q1313" s="318"/>
      <c r="R1313" s="318"/>
      <c r="S1313" s="318"/>
      <c r="T1313" s="318"/>
      <c r="U1313" s="318"/>
      <c r="V1313" s="318"/>
      <c r="W1313" s="318"/>
      <c r="X1313" s="318"/>
      <c r="Y1313" s="319"/>
      <c r="Z1313" s="320"/>
      <c r="AA1313" s="320"/>
      <c r="AB1313" s="321"/>
      <c r="AC1313" s="1058"/>
      <c r="AD1313" s="1058"/>
      <c r="AE1313" s="1058"/>
      <c r="AF1313" s="1058"/>
      <c r="AG1313" s="105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9">
        <v>24</v>
      </c>
      <c r="B1314" s="1059">
        <v>1</v>
      </c>
      <c r="C1314" s="415"/>
      <c r="D1314" s="415"/>
      <c r="E1314" s="415"/>
      <c r="F1314" s="415"/>
      <c r="G1314" s="415"/>
      <c r="H1314" s="415"/>
      <c r="I1314" s="415"/>
      <c r="J1314" s="416"/>
      <c r="K1314" s="417"/>
      <c r="L1314" s="417"/>
      <c r="M1314" s="417"/>
      <c r="N1314" s="417"/>
      <c r="O1314" s="417"/>
      <c r="P1314" s="318"/>
      <c r="Q1314" s="318"/>
      <c r="R1314" s="318"/>
      <c r="S1314" s="318"/>
      <c r="T1314" s="318"/>
      <c r="U1314" s="318"/>
      <c r="V1314" s="318"/>
      <c r="W1314" s="318"/>
      <c r="X1314" s="318"/>
      <c r="Y1314" s="319"/>
      <c r="Z1314" s="320"/>
      <c r="AA1314" s="320"/>
      <c r="AB1314" s="321"/>
      <c r="AC1314" s="1058"/>
      <c r="AD1314" s="1058"/>
      <c r="AE1314" s="1058"/>
      <c r="AF1314" s="1058"/>
      <c r="AG1314" s="105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9">
        <v>25</v>
      </c>
      <c r="B1315" s="1059">
        <v>1</v>
      </c>
      <c r="C1315" s="415"/>
      <c r="D1315" s="415"/>
      <c r="E1315" s="415"/>
      <c r="F1315" s="415"/>
      <c r="G1315" s="415"/>
      <c r="H1315" s="415"/>
      <c r="I1315" s="415"/>
      <c r="J1315" s="416"/>
      <c r="K1315" s="417"/>
      <c r="L1315" s="417"/>
      <c r="M1315" s="417"/>
      <c r="N1315" s="417"/>
      <c r="O1315" s="417"/>
      <c r="P1315" s="318"/>
      <c r="Q1315" s="318"/>
      <c r="R1315" s="318"/>
      <c r="S1315" s="318"/>
      <c r="T1315" s="318"/>
      <c r="U1315" s="318"/>
      <c r="V1315" s="318"/>
      <c r="W1315" s="318"/>
      <c r="X1315" s="318"/>
      <c r="Y1315" s="319"/>
      <c r="Z1315" s="320"/>
      <c r="AA1315" s="320"/>
      <c r="AB1315" s="321"/>
      <c r="AC1315" s="1058"/>
      <c r="AD1315" s="1058"/>
      <c r="AE1315" s="1058"/>
      <c r="AF1315" s="1058"/>
      <c r="AG1315" s="105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9">
        <v>26</v>
      </c>
      <c r="B1316" s="1059">
        <v>1</v>
      </c>
      <c r="C1316" s="415"/>
      <c r="D1316" s="415"/>
      <c r="E1316" s="415"/>
      <c r="F1316" s="415"/>
      <c r="G1316" s="415"/>
      <c r="H1316" s="415"/>
      <c r="I1316" s="415"/>
      <c r="J1316" s="416"/>
      <c r="K1316" s="417"/>
      <c r="L1316" s="417"/>
      <c r="M1316" s="417"/>
      <c r="N1316" s="417"/>
      <c r="O1316" s="417"/>
      <c r="P1316" s="318"/>
      <c r="Q1316" s="318"/>
      <c r="R1316" s="318"/>
      <c r="S1316" s="318"/>
      <c r="T1316" s="318"/>
      <c r="U1316" s="318"/>
      <c r="V1316" s="318"/>
      <c r="W1316" s="318"/>
      <c r="X1316" s="318"/>
      <c r="Y1316" s="319"/>
      <c r="Z1316" s="320"/>
      <c r="AA1316" s="320"/>
      <c r="AB1316" s="321"/>
      <c r="AC1316" s="1058"/>
      <c r="AD1316" s="1058"/>
      <c r="AE1316" s="1058"/>
      <c r="AF1316" s="1058"/>
      <c r="AG1316" s="105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9">
        <v>27</v>
      </c>
      <c r="B1317" s="1059">
        <v>1</v>
      </c>
      <c r="C1317" s="415"/>
      <c r="D1317" s="415"/>
      <c r="E1317" s="415"/>
      <c r="F1317" s="415"/>
      <c r="G1317" s="415"/>
      <c r="H1317" s="415"/>
      <c r="I1317" s="415"/>
      <c r="J1317" s="416"/>
      <c r="K1317" s="417"/>
      <c r="L1317" s="417"/>
      <c r="M1317" s="417"/>
      <c r="N1317" s="417"/>
      <c r="O1317" s="417"/>
      <c r="P1317" s="318"/>
      <c r="Q1317" s="318"/>
      <c r="R1317" s="318"/>
      <c r="S1317" s="318"/>
      <c r="T1317" s="318"/>
      <c r="U1317" s="318"/>
      <c r="V1317" s="318"/>
      <c r="W1317" s="318"/>
      <c r="X1317" s="318"/>
      <c r="Y1317" s="319"/>
      <c r="Z1317" s="320"/>
      <c r="AA1317" s="320"/>
      <c r="AB1317" s="321"/>
      <c r="AC1317" s="1058"/>
      <c r="AD1317" s="1058"/>
      <c r="AE1317" s="1058"/>
      <c r="AF1317" s="1058"/>
      <c r="AG1317" s="105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9">
        <v>28</v>
      </c>
      <c r="B1318" s="1059">
        <v>1</v>
      </c>
      <c r="C1318" s="415"/>
      <c r="D1318" s="415"/>
      <c r="E1318" s="415"/>
      <c r="F1318" s="415"/>
      <c r="G1318" s="415"/>
      <c r="H1318" s="415"/>
      <c r="I1318" s="415"/>
      <c r="J1318" s="416"/>
      <c r="K1318" s="417"/>
      <c r="L1318" s="417"/>
      <c r="M1318" s="417"/>
      <c r="N1318" s="417"/>
      <c r="O1318" s="417"/>
      <c r="P1318" s="318"/>
      <c r="Q1318" s="318"/>
      <c r="R1318" s="318"/>
      <c r="S1318" s="318"/>
      <c r="T1318" s="318"/>
      <c r="U1318" s="318"/>
      <c r="V1318" s="318"/>
      <c r="W1318" s="318"/>
      <c r="X1318" s="318"/>
      <c r="Y1318" s="319"/>
      <c r="Z1318" s="320"/>
      <c r="AA1318" s="320"/>
      <c r="AB1318" s="321"/>
      <c r="AC1318" s="1058"/>
      <c r="AD1318" s="1058"/>
      <c r="AE1318" s="1058"/>
      <c r="AF1318" s="1058"/>
      <c r="AG1318" s="105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9">
        <v>29</v>
      </c>
      <c r="B1319" s="1059">
        <v>1</v>
      </c>
      <c r="C1319" s="415"/>
      <c r="D1319" s="415"/>
      <c r="E1319" s="415"/>
      <c r="F1319" s="415"/>
      <c r="G1319" s="415"/>
      <c r="H1319" s="415"/>
      <c r="I1319" s="415"/>
      <c r="J1319" s="416"/>
      <c r="K1319" s="417"/>
      <c r="L1319" s="417"/>
      <c r="M1319" s="417"/>
      <c r="N1319" s="417"/>
      <c r="O1319" s="417"/>
      <c r="P1319" s="318"/>
      <c r="Q1319" s="318"/>
      <c r="R1319" s="318"/>
      <c r="S1319" s="318"/>
      <c r="T1319" s="318"/>
      <c r="U1319" s="318"/>
      <c r="V1319" s="318"/>
      <c r="W1319" s="318"/>
      <c r="X1319" s="318"/>
      <c r="Y1319" s="319"/>
      <c r="Z1319" s="320"/>
      <c r="AA1319" s="320"/>
      <c r="AB1319" s="321"/>
      <c r="AC1319" s="1058"/>
      <c r="AD1319" s="1058"/>
      <c r="AE1319" s="1058"/>
      <c r="AF1319" s="1058"/>
      <c r="AG1319" s="105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9">
        <v>30</v>
      </c>
      <c r="B1320" s="1059">
        <v>1</v>
      </c>
      <c r="C1320" s="415"/>
      <c r="D1320" s="415"/>
      <c r="E1320" s="415"/>
      <c r="F1320" s="415"/>
      <c r="G1320" s="415"/>
      <c r="H1320" s="415"/>
      <c r="I1320" s="415"/>
      <c r="J1320" s="416"/>
      <c r="K1320" s="417"/>
      <c r="L1320" s="417"/>
      <c r="M1320" s="417"/>
      <c r="N1320" s="417"/>
      <c r="O1320" s="417"/>
      <c r="P1320" s="318"/>
      <c r="Q1320" s="318"/>
      <c r="R1320" s="318"/>
      <c r="S1320" s="318"/>
      <c r="T1320" s="318"/>
      <c r="U1320" s="318"/>
      <c r="V1320" s="318"/>
      <c r="W1320" s="318"/>
      <c r="X1320" s="318"/>
      <c r="Y1320" s="319"/>
      <c r="Z1320" s="320"/>
      <c r="AA1320" s="320"/>
      <c r="AB1320" s="321"/>
      <c r="AC1320" s="1058"/>
      <c r="AD1320" s="1058"/>
      <c r="AE1320" s="1058"/>
      <c r="AF1320" s="1058"/>
      <c r="AG1320" s="105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2021-07-13T06:15:23Z</cp:lastPrinted>
  <dcterms:created xsi:type="dcterms:W3CDTF">2012-03-13T00:50:25Z</dcterms:created>
  <dcterms:modified xsi:type="dcterms:W3CDTF">2021-09-21T06:56:36Z</dcterms:modified>
</cp:coreProperties>
</file>