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庶務・助成係\■10_法人の権利義務（理振補助金、イノベ補助金、学校保健特別対策事業費補助金）\理振\○交付要綱\R3改訂\★台帳\HP掲載用\02_中学校（作成要領・数式修正）\"/>
    </mc:Choice>
  </mc:AlternateContent>
  <bookViews>
    <workbookView xWindow="-15" yWindow="6045" windowWidth="15480" windowHeight="6090"/>
  </bookViews>
  <sheets>
    <sheet name="総括表" sheetId="2" r:id="rId1"/>
    <sheet name="設備表" sheetId="4" r:id="rId2"/>
    <sheet name="作成要領" sheetId="5" r:id="rId3"/>
  </sheets>
  <definedNames>
    <definedName name="_xlnm.Print_Area" localSheetId="1">設備表!$A$1:$X$144</definedName>
    <definedName name="_xlnm.Print_Titles" localSheetId="1">設備表!$A:$D,設備表!$3:$7</definedName>
    <definedName name="_xlnm.Print_Titles" localSheetId="0">総括表!$A:$C</definedName>
  </definedNames>
  <calcPr calcId="162913"/>
</workbook>
</file>

<file path=xl/calcChain.xml><?xml version="1.0" encoding="utf-8"?>
<calcChain xmlns="http://schemas.openxmlformats.org/spreadsheetml/2006/main">
  <c r="J17" i="2" l="1"/>
  <c r="D17" i="2"/>
  <c r="CY132" i="4" l="1"/>
  <c r="CX132" i="4"/>
  <c r="CW132" i="4"/>
  <c r="CW131" i="4" s="1"/>
  <c r="CV132" i="4"/>
  <c r="CV131" i="4" s="1"/>
  <c r="CU132" i="4"/>
  <c r="CT132" i="4"/>
  <c r="CY131" i="4"/>
  <c r="CX131" i="4"/>
  <c r="CU131" i="4"/>
  <c r="CT131" i="4"/>
  <c r="CY120" i="4"/>
  <c r="CX120" i="4"/>
  <c r="CW120" i="4"/>
  <c r="CV120" i="4"/>
  <c r="CU120" i="4"/>
  <c r="CT120" i="4"/>
  <c r="CY109" i="4"/>
  <c r="CY108" i="4" s="1"/>
  <c r="CX109" i="4"/>
  <c r="CX108" i="4" s="1"/>
  <c r="CW109" i="4"/>
  <c r="CV109" i="4"/>
  <c r="CU109" i="4"/>
  <c r="CU108" i="4" s="1"/>
  <c r="CT109" i="4"/>
  <c r="CT108" i="4" s="1"/>
  <c r="CW108" i="4"/>
  <c r="CV108" i="4"/>
  <c r="CY98" i="4"/>
  <c r="CX98" i="4"/>
  <c r="CW98" i="4"/>
  <c r="CV98" i="4"/>
  <c r="CU98" i="4"/>
  <c r="CU74" i="4" s="1"/>
  <c r="CT98" i="4"/>
  <c r="CT74" i="4" s="1"/>
  <c r="CY87" i="4"/>
  <c r="CY74" i="4" s="1"/>
  <c r="CX87" i="4"/>
  <c r="CW87" i="4"/>
  <c r="CV87" i="4"/>
  <c r="CU87" i="4"/>
  <c r="CT87" i="4"/>
  <c r="CY75" i="4"/>
  <c r="CX75" i="4"/>
  <c r="CW75" i="4"/>
  <c r="CW74" i="4" s="1"/>
  <c r="CV75" i="4"/>
  <c r="CV74" i="4" s="1"/>
  <c r="CU75" i="4"/>
  <c r="CT75" i="4"/>
  <c r="CX74" i="4"/>
  <c r="CY63" i="4"/>
  <c r="CX63" i="4"/>
  <c r="CW63" i="4"/>
  <c r="CV63" i="4"/>
  <c r="CU63" i="4"/>
  <c r="CT63" i="4"/>
  <c r="CY52" i="4"/>
  <c r="CX52" i="4"/>
  <c r="CW52" i="4"/>
  <c r="CV52" i="4"/>
  <c r="CU52" i="4"/>
  <c r="CT52" i="4"/>
  <c r="CY40" i="4"/>
  <c r="CX40" i="4"/>
  <c r="CW40" i="4"/>
  <c r="CV40" i="4"/>
  <c r="CU40" i="4"/>
  <c r="CT40" i="4"/>
  <c r="CY26" i="4"/>
  <c r="CX26" i="4"/>
  <c r="CW26" i="4"/>
  <c r="CV26" i="4"/>
  <c r="CU26" i="4"/>
  <c r="CT26" i="4"/>
  <c r="CY9" i="4"/>
  <c r="CY8" i="4" s="1"/>
  <c r="CY143" i="4" s="1"/>
  <c r="BL16" i="2" s="1"/>
  <c r="CX9" i="4"/>
  <c r="CW9" i="4"/>
  <c r="CV9" i="4"/>
  <c r="CV8" i="4" s="1"/>
  <c r="CV143" i="4" s="1"/>
  <c r="CU9" i="4"/>
  <c r="CU8" i="4" s="1"/>
  <c r="CT9" i="4"/>
  <c r="CX8" i="4"/>
  <c r="CU143" i="4"/>
  <c r="BL14" i="2" s="1"/>
  <c r="CT8" i="4"/>
  <c r="CP132" i="4"/>
  <c r="CP131" i="4" s="1"/>
  <c r="CO132" i="4"/>
  <c r="CN132" i="4"/>
  <c r="CM132" i="4"/>
  <c r="CM131" i="4" s="1"/>
  <c r="CL132" i="4"/>
  <c r="CL131" i="4" s="1"/>
  <c r="CK132" i="4"/>
  <c r="CO131" i="4"/>
  <c r="CN131" i="4"/>
  <c r="CK131" i="4"/>
  <c r="CP120" i="4"/>
  <c r="CO120" i="4"/>
  <c r="CO108" i="4" s="1"/>
  <c r="CN120" i="4"/>
  <c r="CM120" i="4"/>
  <c r="CL120" i="4"/>
  <c r="CK120" i="4"/>
  <c r="CK108" i="4" s="1"/>
  <c r="CP109" i="4"/>
  <c r="CP108" i="4" s="1"/>
  <c r="CO109" i="4"/>
  <c r="CN109" i="4"/>
  <c r="CM109" i="4"/>
  <c r="CL109" i="4"/>
  <c r="CK109" i="4"/>
  <c r="CN108" i="4"/>
  <c r="CM108" i="4"/>
  <c r="CM143" i="4" s="1"/>
  <c r="CL108" i="4"/>
  <c r="CP98" i="4"/>
  <c r="CO98" i="4"/>
  <c r="CN98" i="4"/>
  <c r="CM98" i="4"/>
  <c r="CL98" i="4"/>
  <c r="CK98" i="4"/>
  <c r="CQ91" i="4"/>
  <c r="CZ91" i="4" s="1"/>
  <c r="CP87" i="4"/>
  <c r="CO87" i="4"/>
  <c r="CN87" i="4"/>
  <c r="CM87" i="4"/>
  <c r="CL87" i="4"/>
  <c r="CK87" i="4"/>
  <c r="CP75" i="4"/>
  <c r="CO75" i="4"/>
  <c r="CO74" i="4" s="1"/>
  <c r="CN75" i="4"/>
  <c r="CM75" i="4"/>
  <c r="CM74" i="4" s="1"/>
  <c r="CL75" i="4"/>
  <c r="CK75" i="4"/>
  <c r="CK74" i="4" s="1"/>
  <c r="CP74" i="4"/>
  <c r="CL74" i="4"/>
  <c r="CP63" i="4"/>
  <c r="CO63" i="4"/>
  <c r="CN63" i="4"/>
  <c r="CM63" i="4"/>
  <c r="CL63" i="4"/>
  <c r="CK63" i="4"/>
  <c r="CP52" i="4"/>
  <c r="CO52" i="4"/>
  <c r="CN52" i="4"/>
  <c r="CM52" i="4"/>
  <c r="CL52" i="4"/>
  <c r="CK52" i="4"/>
  <c r="CP40" i="4"/>
  <c r="CO40" i="4"/>
  <c r="CN40" i="4"/>
  <c r="CM40" i="4"/>
  <c r="CL40" i="4"/>
  <c r="CK40" i="4"/>
  <c r="CQ35" i="4"/>
  <c r="CZ35" i="4" s="1"/>
  <c r="CP26" i="4"/>
  <c r="CP8" i="4" s="1"/>
  <c r="CO26" i="4"/>
  <c r="CN26" i="4"/>
  <c r="CM26" i="4"/>
  <c r="CL26" i="4"/>
  <c r="CL8" i="4" s="1"/>
  <c r="CL143" i="4" s="1"/>
  <c r="BF14" i="2" s="1"/>
  <c r="CK26" i="4"/>
  <c r="CK8" i="4" s="1"/>
  <c r="CP9" i="4"/>
  <c r="CO9" i="4"/>
  <c r="CN9" i="4"/>
  <c r="CM9" i="4"/>
  <c r="CM8" i="4" s="1"/>
  <c r="CL9" i="4"/>
  <c r="CK9" i="4"/>
  <c r="CP143" i="4"/>
  <c r="BF16" i="2" s="1"/>
  <c r="CN8" i="4"/>
  <c r="CG132" i="4"/>
  <c r="CG131" i="4" s="1"/>
  <c r="CF132" i="4"/>
  <c r="CE132" i="4"/>
  <c r="CD132" i="4"/>
  <c r="CD131" i="4" s="1"/>
  <c r="CC132" i="4"/>
  <c r="CC131" i="4" s="1"/>
  <c r="CB132" i="4"/>
  <c r="CF131" i="4"/>
  <c r="CE131" i="4"/>
  <c r="CB131" i="4"/>
  <c r="CG120" i="4"/>
  <c r="CF120" i="4"/>
  <c r="CE120" i="4"/>
  <c r="CD120" i="4"/>
  <c r="CC120" i="4"/>
  <c r="CB120" i="4"/>
  <c r="CG109" i="4"/>
  <c r="CF109" i="4"/>
  <c r="CE109" i="4"/>
  <c r="CD109" i="4"/>
  <c r="CC109" i="4"/>
  <c r="CB109" i="4"/>
  <c r="CG108" i="4"/>
  <c r="CD108" i="4"/>
  <c r="CC108" i="4"/>
  <c r="CG98" i="4"/>
  <c r="CF98" i="4"/>
  <c r="CE98" i="4"/>
  <c r="CD98" i="4"/>
  <c r="CC98" i="4"/>
  <c r="CB98" i="4"/>
  <c r="CG87" i="4"/>
  <c r="CF87" i="4"/>
  <c r="CE87" i="4"/>
  <c r="CD87" i="4"/>
  <c r="CD74" i="4"/>
  <c r="CC87" i="4"/>
  <c r="CB87" i="4"/>
  <c r="CG75" i="4"/>
  <c r="CG74" i="4" s="1"/>
  <c r="CF75" i="4"/>
  <c r="CF74" i="4" s="1"/>
  <c r="CE75" i="4"/>
  <c r="CE74" i="4" s="1"/>
  <c r="CD75" i="4"/>
  <c r="CC75" i="4"/>
  <c r="CC74" i="4" s="1"/>
  <c r="CB75" i="4"/>
  <c r="CB74" i="4" s="1"/>
  <c r="CG63" i="4"/>
  <c r="CF63" i="4"/>
  <c r="CE63" i="4"/>
  <c r="CD63" i="4"/>
  <c r="CC63" i="4"/>
  <c r="CB63" i="4"/>
  <c r="CG52" i="4"/>
  <c r="CF52" i="4"/>
  <c r="CE52" i="4"/>
  <c r="CD52" i="4"/>
  <c r="CC52" i="4"/>
  <c r="CB52" i="4"/>
  <c r="CG40" i="4"/>
  <c r="CF40" i="4"/>
  <c r="CE40" i="4"/>
  <c r="CD40" i="4"/>
  <c r="CD8" i="4"/>
  <c r="CC40" i="4"/>
  <c r="CB40" i="4"/>
  <c r="CH39" i="4"/>
  <c r="CQ39" i="4" s="1"/>
  <c r="CZ39" i="4" s="1"/>
  <c r="CG26" i="4"/>
  <c r="CF26" i="4"/>
  <c r="CE26" i="4"/>
  <c r="CE8" i="4" s="1"/>
  <c r="CD26" i="4"/>
  <c r="CC26" i="4"/>
  <c r="CB26" i="4"/>
  <c r="CG9" i="4"/>
  <c r="CG8" i="4" s="1"/>
  <c r="CF9" i="4"/>
  <c r="CF8" i="4" s="1"/>
  <c r="CE9" i="4"/>
  <c r="CD9" i="4"/>
  <c r="CC9" i="4"/>
  <c r="CC8" i="4" s="1"/>
  <c r="CB9" i="4"/>
  <c r="CB8" i="4"/>
  <c r="BX132" i="4"/>
  <c r="BW132" i="4"/>
  <c r="BV132" i="4"/>
  <c r="BV131" i="4" s="1"/>
  <c r="BU132" i="4"/>
  <c r="BU131" i="4" s="1"/>
  <c r="BT132" i="4"/>
  <c r="BS132" i="4"/>
  <c r="BX131" i="4"/>
  <c r="BW131" i="4"/>
  <c r="BT131" i="4"/>
  <c r="BS131" i="4"/>
  <c r="BX120" i="4"/>
  <c r="BW120" i="4"/>
  <c r="BV120" i="4"/>
  <c r="BU120" i="4"/>
  <c r="BT120" i="4"/>
  <c r="BS120" i="4"/>
  <c r="BX109" i="4"/>
  <c r="BX108" i="4" s="1"/>
  <c r="BW109" i="4"/>
  <c r="BW108" i="4" s="1"/>
  <c r="BV109" i="4"/>
  <c r="BU109" i="4"/>
  <c r="BT109" i="4"/>
  <c r="BT108" i="4" s="1"/>
  <c r="BS109" i="4"/>
  <c r="BS108" i="4" s="1"/>
  <c r="BV108" i="4"/>
  <c r="BU108" i="4"/>
  <c r="BX98" i="4"/>
  <c r="BW98" i="4"/>
  <c r="BV98" i="4"/>
  <c r="BU98" i="4"/>
  <c r="BT98" i="4"/>
  <c r="BS98" i="4"/>
  <c r="BX87" i="4"/>
  <c r="BW87" i="4"/>
  <c r="BW74" i="4" s="1"/>
  <c r="BV87" i="4"/>
  <c r="BU87" i="4"/>
  <c r="BU74" i="4"/>
  <c r="BT87" i="4"/>
  <c r="BS87" i="4"/>
  <c r="BZ80" i="4"/>
  <c r="CI80" i="4" s="1"/>
  <c r="CR80" i="4" s="1"/>
  <c r="DA80" i="4" s="1"/>
  <c r="BX75" i="4"/>
  <c r="BW75" i="4"/>
  <c r="BV75" i="4"/>
  <c r="BV74" i="4" s="1"/>
  <c r="BU75" i="4"/>
  <c r="BT75" i="4"/>
  <c r="BS75" i="4"/>
  <c r="BS74" i="4"/>
  <c r="BX63" i="4"/>
  <c r="BW63" i="4"/>
  <c r="BV63" i="4"/>
  <c r="BU63" i="4"/>
  <c r="BT63" i="4"/>
  <c r="BS63" i="4"/>
  <c r="BX52" i="4"/>
  <c r="BW52" i="4"/>
  <c r="BV52" i="4"/>
  <c r="BU52" i="4"/>
  <c r="BT52" i="4"/>
  <c r="BS52" i="4"/>
  <c r="BX40" i="4"/>
  <c r="BW40" i="4"/>
  <c r="BW8" i="4" s="1"/>
  <c r="BW143" i="4" s="1"/>
  <c r="BV40" i="4"/>
  <c r="BV8" i="4" s="1"/>
  <c r="BV143" i="4" s="1"/>
  <c r="BU40" i="4"/>
  <c r="BT40" i="4"/>
  <c r="BS40" i="4"/>
  <c r="BX26" i="4"/>
  <c r="BW26" i="4"/>
  <c r="BV26" i="4"/>
  <c r="BU26" i="4"/>
  <c r="BU8" i="4" s="1"/>
  <c r="BU143" i="4" s="1"/>
  <c r="BT26" i="4"/>
  <c r="BS26" i="4"/>
  <c r="BX9" i="4"/>
  <c r="BW9" i="4"/>
  <c r="BV9" i="4"/>
  <c r="BU9" i="4"/>
  <c r="BT9" i="4"/>
  <c r="BS9" i="4"/>
  <c r="BS8" i="4"/>
  <c r="BS143" i="4" s="1"/>
  <c r="BO132" i="4"/>
  <c r="BN132" i="4"/>
  <c r="BM132" i="4"/>
  <c r="BM131" i="4" s="1"/>
  <c r="BL132" i="4"/>
  <c r="BL131" i="4" s="1"/>
  <c r="BK132" i="4"/>
  <c r="BJ132" i="4"/>
  <c r="BO131" i="4"/>
  <c r="BN131" i="4"/>
  <c r="BK131" i="4"/>
  <c r="BJ131" i="4"/>
  <c r="BO120" i="4"/>
  <c r="BO108" i="4" s="1"/>
  <c r="BN120" i="4"/>
  <c r="BM120" i="4"/>
  <c r="BL120" i="4"/>
  <c r="BK120" i="4"/>
  <c r="BK108" i="4" s="1"/>
  <c r="BJ120" i="4"/>
  <c r="BO109" i="4"/>
  <c r="BN109" i="4"/>
  <c r="BM109" i="4"/>
  <c r="BM108" i="4" s="1"/>
  <c r="BL109" i="4"/>
  <c r="BL108" i="4" s="1"/>
  <c r="BK109" i="4"/>
  <c r="BJ109" i="4"/>
  <c r="BN108" i="4"/>
  <c r="BJ108" i="4"/>
  <c r="BP106" i="4"/>
  <c r="BY106" i="4" s="1"/>
  <c r="CH106" i="4" s="1"/>
  <c r="CQ106" i="4" s="1"/>
  <c r="CZ106" i="4" s="1"/>
  <c r="BP100" i="4"/>
  <c r="BY100" i="4" s="1"/>
  <c r="CH100" i="4" s="1"/>
  <c r="CQ100" i="4" s="1"/>
  <c r="CZ100" i="4" s="1"/>
  <c r="BO98" i="4"/>
  <c r="BN98" i="4"/>
  <c r="BM98" i="4"/>
  <c r="BL98" i="4"/>
  <c r="BK98" i="4"/>
  <c r="BJ98" i="4"/>
  <c r="BO87" i="4"/>
  <c r="BN87" i="4"/>
  <c r="BM87" i="4"/>
  <c r="BL87" i="4"/>
  <c r="BK87" i="4"/>
  <c r="BK74" i="4" s="1"/>
  <c r="BJ87" i="4"/>
  <c r="BQ84" i="4"/>
  <c r="BZ84" i="4" s="1"/>
  <c r="CI84" i="4" s="1"/>
  <c r="CR84" i="4" s="1"/>
  <c r="DA84" i="4" s="1"/>
  <c r="BO75" i="4"/>
  <c r="BN75" i="4"/>
  <c r="BM75" i="4"/>
  <c r="BM74" i="4" s="1"/>
  <c r="BL75" i="4"/>
  <c r="BL74" i="4" s="1"/>
  <c r="BK75" i="4"/>
  <c r="BJ75" i="4"/>
  <c r="BO74" i="4"/>
  <c r="BN74" i="4"/>
  <c r="BN143" i="4" s="1"/>
  <c r="BJ74" i="4"/>
  <c r="BO63" i="4"/>
  <c r="BN63" i="4"/>
  <c r="BM63" i="4"/>
  <c r="BL63" i="4"/>
  <c r="BK63" i="4"/>
  <c r="BJ63" i="4"/>
  <c r="BQ56" i="4"/>
  <c r="BZ56" i="4" s="1"/>
  <c r="CI56" i="4" s="1"/>
  <c r="CR56" i="4" s="1"/>
  <c r="DA56" i="4" s="1"/>
  <c r="BO52" i="4"/>
  <c r="BN52" i="4"/>
  <c r="BM52" i="4"/>
  <c r="BL52" i="4"/>
  <c r="BK52" i="4"/>
  <c r="BJ52" i="4"/>
  <c r="BP46" i="4"/>
  <c r="BY46" i="4" s="1"/>
  <c r="CH46" i="4" s="1"/>
  <c r="CQ46" i="4" s="1"/>
  <c r="CZ46" i="4" s="1"/>
  <c r="BO40" i="4"/>
  <c r="BN40" i="4"/>
  <c r="BM40" i="4"/>
  <c r="BL40" i="4"/>
  <c r="BK40" i="4"/>
  <c r="BJ40" i="4"/>
  <c r="BO26" i="4"/>
  <c r="BN26" i="4"/>
  <c r="BM26" i="4"/>
  <c r="BL26" i="4"/>
  <c r="BK26" i="4"/>
  <c r="BJ26" i="4"/>
  <c r="BO9" i="4"/>
  <c r="BO8" i="4" s="1"/>
  <c r="BN9" i="4"/>
  <c r="BM9" i="4"/>
  <c r="BL9" i="4"/>
  <c r="BK9" i="4"/>
  <c r="BJ9" i="4"/>
  <c r="BN8" i="4"/>
  <c r="BK8" i="4"/>
  <c r="BK143" i="4" s="1"/>
  <c r="AN14" i="2" s="1"/>
  <c r="BF132" i="4"/>
  <c r="BF131" i="4" s="1"/>
  <c r="BE132" i="4"/>
  <c r="BE131" i="4" s="1"/>
  <c r="BD132" i="4"/>
  <c r="BC132" i="4"/>
  <c r="BB132" i="4"/>
  <c r="BB131" i="4" s="1"/>
  <c r="BA132" i="4"/>
  <c r="BA131" i="4" s="1"/>
  <c r="BD131" i="4"/>
  <c r="BC131" i="4"/>
  <c r="BF120" i="4"/>
  <c r="BE120" i="4"/>
  <c r="BD120" i="4"/>
  <c r="BC120" i="4"/>
  <c r="BB120" i="4"/>
  <c r="BA120" i="4"/>
  <c r="BF109" i="4"/>
  <c r="BE109" i="4"/>
  <c r="BE108" i="4" s="1"/>
  <c r="BD109" i="4"/>
  <c r="BC109" i="4"/>
  <c r="BB109" i="4"/>
  <c r="BA109" i="4"/>
  <c r="BA108" i="4" s="1"/>
  <c r="BF108" i="4"/>
  <c r="BC108" i="4"/>
  <c r="BB108" i="4"/>
  <c r="BF98" i="4"/>
  <c r="BE98" i="4"/>
  <c r="BE74" i="4" s="1"/>
  <c r="BD98" i="4"/>
  <c r="BC98" i="4"/>
  <c r="BB98" i="4"/>
  <c r="BA98" i="4"/>
  <c r="BA74" i="4" s="1"/>
  <c r="BF87" i="4"/>
  <c r="BE87" i="4"/>
  <c r="BD87" i="4"/>
  <c r="BC87" i="4"/>
  <c r="BB87" i="4"/>
  <c r="BA87" i="4"/>
  <c r="BF75" i="4"/>
  <c r="BF74" i="4" s="1"/>
  <c r="BE75" i="4"/>
  <c r="BD75" i="4"/>
  <c r="BD74" i="4" s="1"/>
  <c r="BC75" i="4"/>
  <c r="BC74" i="4" s="1"/>
  <c r="BC143" i="4" s="1"/>
  <c r="BB75" i="4"/>
  <c r="BB74" i="4" s="1"/>
  <c r="BA75" i="4"/>
  <c r="BF63" i="4"/>
  <c r="BE63" i="4"/>
  <c r="BD63" i="4"/>
  <c r="BC63" i="4"/>
  <c r="BB63" i="4"/>
  <c r="BA63" i="4"/>
  <c r="BF52" i="4"/>
  <c r="BE52" i="4"/>
  <c r="BD52" i="4"/>
  <c r="BC52" i="4"/>
  <c r="BC8" i="4" s="1"/>
  <c r="BB52" i="4"/>
  <c r="BA52" i="4"/>
  <c r="BF40" i="4"/>
  <c r="BE40" i="4"/>
  <c r="BD40" i="4"/>
  <c r="BC40" i="4"/>
  <c r="BB40" i="4"/>
  <c r="BA40" i="4"/>
  <c r="BG33" i="4"/>
  <c r="BP33" i="4" s="1"/>
  <c r="BY33" i="4" s="1"/>
  <c r="CH33" i="4" s="1"/>
  <c r="CQ33" i="4" s="1"/>
  <c r="CZ33" i="4" s="1"/>
  <c r="BF26" i="4"/>
  <c r="BE26" i="4"/>
  <c r="BE8" i="4" s="1"/>
  <c r="BE143" i="4" s="1"/>
  <c r="BD26" i="4"/>
  <c r="BC26" i="4"/>
  <c r="BB26" i="4"/>
  <c r="BA26" i="4"/>
  <c r="BF9" i="4"/>
  <c r="BE9" i="4"/>
  <c r="BD9" i="4"/>
  <c r="BC9" i="4"/>
  <c r="BB9" i="4"/>
  <c r="BA9" i="4"/>
  <c r="AX137" i="4"/>
  <c r="BG137" i="4" s="1"/>
  <c r="BP137" i="4" s="1"/>
  <c r="BY137" i="4" s="1"/>
  <c r="CH137" i="4" s="1"/>
  <c r="CQ137" i="4" s="1"/>
  <c r="CZ137" i="4" s="1"/>
  <c r="AW132" i="4"/>
  <c r="AV132" i="4"/>
  <c r="AU132" i="4"/>
  <c r="AU131" i="4" s="1"/>
  <c r="AT132" i="4"/>
  <c r="AT131" i="4" s="1"/>
  <c r="AS132" i="4"/>
  <c r="AR132" i="4"/>
  <c r="AW131" i="4"/>
  <c r="AV131" i="4"/>
  <c r="AS131" i="4"/>
  <c r="AR131" i="4"/>
  <c r="AX123" i="4"/>
  <c r="BG123" i="4" s="1"/>
  <c r="BP123" i="4" s="1"/>
  <c r="BY123" i="4" s="1"/>
  <c r="CH123" i="4" s="1"/>
  <c r="CQ123" i="4" s="1"/>
  <c r="CZ123" i="4" s="1"/>
  <c r="AW120" i="4"/>
  <c r="AV120" i="4"/>
  <c r="AU120" i="4"/>
  <c r="AT120" i="4"/>
  <c r="AS120" i="4"/>
  <c r="AR120" i="4"/>
  <c r="AX116" i="4"/>
  <c r="BG116" i="4" s="1"/>
  <c r="BP116" i="4" s="1"/>
  <c r="BY116" i="4" s="1"/>
  <c r="CH116" i="4" s="1"/>
  <c r="CQ116" i="4" s="1"/>
  <c r="CZ116" i="4" s="1"/>
  <c r="AY112" i="4"/>
  <c r="BH112" i="4" s="1"/>
  <c r="BQ112" i="4" s="1"/>
  <c r="BZ112" i="4" s="1"/>
  <c r="CI112" i="4" s="1"/>
  <c r="CR112" i="4" s="1"/>
  <c r="DA112" i="4" s="1"/>
  <c r="AW109" i="4"/>
  <c r="AV109" i="4"/>
  <c r="AV108" i="4" s="1"/>
  <c r="AU109" i="4"/>
  <c r="AT109" i="4"/>
  <c r="AS109" i="4"/>
  <c r="AR109" i="4"/>
  <c r="AR108" i="4" s="1"/>
  <c r="AU108" i="4"/>
  <c r="AT108" i="4"/>
  <c r="AW98" i="4"/>
  <c r="AV98" i="4"/>
  <c r="AU98" i="4"/>
  <c r="AT98" i="4"/>
  <c r="AS98" i="4"/>
  <c r="AS74" i="4" s="1"/>
  <c r="AR98" i="4"/>
  <c r="AR74" i="4" s="1"/>
  <c r="AW87" i="4"/>
  <c r="AV87" i="4"/>
  <c r="AV74" i="4" s="1"/>
  <c r="AU87" i="4"/>
  <c r="AT87" i="4"/>
  <c r="AS87" i="4"/>
  <c r="AR87" i="4"/>
  <c r="AY82" i="4"/>
  <c r="BH82" i="4" s="1"/>
  <c r="BQ82" i="4" s="1"/>
  <c r="BZ82" i="4" s="1"/>
  <c r="CI82" i="4" s="1"/>
  <c r="CR82" i="4" s="1"/>
  <c r="DA82" i="4" s="1"/>
  <c r="AW75" i="4"/>
  <c r="AV75" i="4"/>
  <c r="AU75" i="4"/>
  <c r="AU74" i="4" s="1"/>
  <c r="AT75" i="4"/>
  <c r="AT74" i="4" s="1"/>
  <c r="AS75" i="4"/>
  <c r="AR75" i="4"/>
  <c r="AW74" i="4"/>
  <c r="AW63" i="4"/>
  <c r="AV63" i="4"/>
  <c r="AU63" i="4"/>
  <c r="AT63" i="4"/>
  <c r="AS63" i="4"/>
  <c r="AR63" i="4"/>
  <c r="AW52" i="4"/>
  <c r="AV52" i="4"/>
  <c r="AU52" i="4"/>
  <c r="AT52" i="4"/>
  <c r="AS52" i="4"/>
  <c r="AR52" i="4"/>
  <c r="AW40" i="4"/>
  <c r="AV40" i="4"/>
  <c r="AU40" i="4"/>
  <c r="AT40" i="4"/>
  <c r="AS40" i="4"/>
  <c r="AR40" i="4"/>
  <c r="AY29" i="4"/>
  <c r="BH29" i="4" s="1"/>
  <c r="BQ29" i="4" s="1"/>
  <c r="BZ29" i="4" s="1"/>
  <c r="CI29" i="4" s="1"/>
  <c r="CR29" i="4" s="1"/>
  <c r="DA29" i="4" s="1"/>
  <c r="AW26" i="4"/>
  <c r="AW8" i="4" s="1"/>
  <c r="AV26" i="4"/>
  <c r="AU26" i="4"/>
  <c r="AT26" i="4"/>
  <c r="AS26" i="4"/>
  <c r="AR26" i="4"/>
  <c r="AY18" i="4"/>
  <c r="BH18" i="4" s="1"/>
  <c r="BQ18" i="4" s="1"/>
  <c r="BZ18" i="4" s="1"/>
  <c r="CI18" i="4" s="1"/>
  <c r="CR18" i="4" s="1"/>
  <c r="DA18" i="4" s="1"/>
  <c r="AW9" i="4"/>
  <c r="AV9" i="4"/>
  <c r="AU9" i="4"/>
  <c r="AT9" i="4"/>
  <c r="AS9" i="4"/>
  <c r="AR9" i="4"/>
  <c r="AS8" i="4"/>
  <c r="AN132" i="4"/>
  <c r="AN131" i="4" s="1"/>
  <c r="AM132" i="4"/>
  <c r="AM131" i="4" s="1"/>
  <c r="AL132" i="4"/>
  <c r="AL131" i="4" s="1"/>
  <c r="AK132" i="4"/>
  <c r="AJ132" i="4"/>
  <c r="AJ131" i="4" s="1"/>
  <c r="AI132" i="4"/>
  <c r="AI131" i="4" s="1"/>
  <c r="AK131" i="4"/>
  <c r="AP128" i="4"/>
  <c r="AY128" i="4" s="1"/>
  <c r="BH128" i="4" s="1"/>
  <c r="BQ128" i="4" s="1"/>
  <c r="BZ128" i="4" s="1"/>
  <c r="CI128" i="4" s="1"/>
  <c r="CR128" i="4" s="1"/>
  <c r="DA128" i="4" s="1"/>
  <c r="AN120" i="4"/>
  <c r="AM120" i="4"/>
  <c r="AL120" i="4"/>
  <c r="AK120" i="4"/>
  <c r="AJ120" i="4"/>
  <c r="AI120" i="4"/>
  <c r="AN109" i="4"/>
  <c r="AM109" i="4"/>
  <c r="AM108" i="4" s="1"/>
  <c r="AL109" i="4"/>
  <c r="AK109" i="4"/>
  <c r="AJ109" i="4"/>
  <c r="AI109" i="4"/>
  <c r="AI108" i="4" s="1"/>
  <c r="AN108" i="4"/>
  <c r="AL108" i="4"/>
  <c r="AK108" i="4"/>
  <c r="AJ108" i="4"/>
  <c r="AN98" i="4"/>
  <c r="AM98" i="4"/>
  <c r="AL98" i="4"/>
  <c r="AK98" i="4"/>
  <c r="AJ98" i="4"/>
  <c r="AI98" i="4"/>
  <c r="AI74" i="4" s="1"/>
  <c r="AN87" i="4"/>
  <c r="AM87" i="4"/>
  <c r="AL87" i="4"/>
  <c r="AK87" i="4"/>
  <c r="AJ87" i="4"/>
  <c r="AI87" i="4"/>
  <c r="AN75" i="4"/>
  <c r="AN74" i="4" s="1"/>
  <c r="AM75" i="4"/>
  <c r="AL75" i="4"/>
  <c r="AK75" i="4"/>
  <c r="AK74" i="4" s="1"/>
  <c r="AJ75" i="4"/>
  <c r="AI75" i="4"/>
  <c r="AM74" i="4"/>
  <c r="AL74" i="4"/>
  <c r="AP67" i="4"/>
  <c r="AY67" i="4" s="1"/>
  <c r="BH67" i="4" s="1"/>
  <c r="BQ67" i="4" s="1"/>
  <c r="BZ67" i="4" s="1"/>
  <c r="CI67" i="4" s="1"/>
  <c r="CR67" i="4" s="1"/>
  <c r="DA67" i="4" s="1"/>
  <c r="AN63" i="4"/>
  <c r="AM63" i="4"/>
  <c r="AL63" i="4"/>
  <c r="AK63" i="4"/>
  <c r="AJ63" i="4"/>
  <c r="AI63" i="4"/>
  <c r="AP58" i="4"/>
  <c r="AY58" i="4" s="1"/>
  <c r="BH58" i="4" s="1"/>
  <c r="BQ58" i="4" s="1"/>
  <c r="BZ58" i="4" s="1"/>
  <c r="CI58" i="4" s="1"/>
  <c r="CR58" i="4" s="1"/>
  <c r="DA58" i="4" s="1"/>
  <c r="AN52" i="4"/>
  <c r="AM52" i="4"/>
  <c r="AL52" i="4"/>
  <c r="AK52" i="4"/>
  <c r="AJ52" i="4"/>
  <c r="AI52" i="4"/>
  <c r="AP45" i="4"/>
  <c r="AY45" i="4" s="1"/>
  <c r="BH45" i="4" s="1"/>
  <c r="BQ45" i="4" s="1"/>
  <c r="BZ45" i="4" s="1"/>
  <c r="CI45" i="4" s="1"/>
  <c r="CR45" i="4" s="1"/>
  <c r="DA45" i="4" s="1"/>
  <c r="AN40" i="4"/>
  <c r="AM40" i="4"/>
  <c r="AL40" i="4"/>
  <c r="AK40" i="4"/>
  <c r="AJ40" i="4"/>
  <c r="AI40" i="4"/>
  <c r="AO37" i="4"/>
  <c r="AX37" i="4" s="1"/>
  <c r="BG37" i="4" s="1"/>
  <c r="BP37" i="4" s="1"/>
  <c r="BY37" i="4" s="1"/>
  <c r="CH37" i="4" s="1"/>
  <c r="CQ37" i="4" s="1"/>
  <c r="CZ37" i="4" s="1"/>
  <c r="AN26" i="4"/>
  <c r="AM26" i="4"/>
  <c r="AL26" i="4"/>
  <c r="AL8" i="4" s="1"/>
  <c r="AK26" i="4"/>
  <c r="AJ26" i="4"/>
  <c r="AI26" i="4"/>
  <c r="AN9" i="4"/>
  <c r="AN8" i="4" s="1"/>
  <c r="AN143" i="4" s="1"/>
  <c r="V16" i="2" s="1"/>
  <c r="AM9" i="4"/>
  <c r="AL9" i="4"/>
  <c r="AK9" i="4"/>
  <c r="AJ9" i="4"/>
  <c r="AI9" i="4"/>
  <c r="AI8" i="4" s="1"/>
  <c r="AI143" i="4" s="1"/>
  <c r="AM8" i="4"/>
  <c r="AM143" i="4" s="1"/>
  <c r="AJ8" i="4"/>
  <c r="AG142" i="4"/>
  <c r="AP142" i="4" s="1"/>
  <c r="AY142" i="4" s="1"/>
  <c r="BH142" i="4" s="1"/>
  <c r="BQ142" i="4" s="1"/>
  <c r="BZ142" i="4" s="1"/>
  <c r="CI142" i="4" s="1"/>
  <c r="CR142" i="4" s="1"/>
  <c r="DA142" i="4" s="1"/>
  <c r="AG138" i="4"/>
  <c r="AP138" i="4" s="1"/>
  <c r="AY138" i="4" s="1"/>
  <c r="BH138" i="4" s="1"/>
  <c r="BQ138" i="4" s="1"/>
  <c r="BZ138" i="4" s="1"/>
  <c r="CI138" i="4" s="1"/>
  <c r="CR138" i="4" s="1"/>
  <c r="DA138" i="4" s="1"/>
  <c r="AG134" i="4"/>
  <c r="AP134" i="4" s="1"/>
  <c r="AY134" i="4" s="1"/>
  <c r="BH134" i="4" s="1"/>
  <c r="BQ134" i="4" s="1"/>
  <c r="BZ134" i="4" s="1"/>
  <c r="CI134" i="4" s="1"/>
  <c r="CR134" i="4" s="1"/>
  <c r="DA134" i="4" s="1"/>
  <c r="AE132" i="4"/>
  <c r="AE131" i="4" s="1"/>
  <c r="AD132" i="4"/>
  <c r="AD131" i="4" s="1"/>
  <c r="AC132" i="4"/>
  <c r="AB132" i="4"/>
  <c r="AA132" i="4"/>
  <c r="AA131" i="4" s="1"/>
  <c r="Z132" i="4"/>
  <c r="Z131" i="4" s="1"/>
  <c r="AC131" i="4"/>
  <c r="AB131" i="4"/>
  <c r="AG128" i="4"/>
  <c r="AF128" i="4"/>
  <c r="AO128" i="4" s="1"/>
  <c r="AX128" i="4" s="1"/>
  <c r="BG128" i="4" s="1"/>
  <c r="BP128" i="4" s="1"/>
  <c r="BY128" i="4" s="1"/>
  <c r="CH128" i="4" s="1"/>
  <c r="CQ128" i="4" s="1"/>
  <c r="CZ128" i="4" s="1"/>
  <c r="AG124" i="4"/>
  <c r="AP124" i="4" s="1"/>
  <c r="AY124" i="4" s="1"/>
  <c r="BH124" i="4" s="1"/>
  <c r="BQ124" i="4" s="1"/>
  <c r="BZ124" i="4" s="1"/>
  <c r="CI124" i="4" s="1"/>
  <c r="CR124" i="4" s="1"/>
  <c r="DA124" i="4" s="1"/>
  <c r="AF124" i="4"/>
  <c r="AO124" i="4" s="1"/>
  <c r="AX124" i="4" s="1"/>
  <c r="BG124" i="4" s="1"/>
  <c r="BP124" i="4" s="1"/>
  <c r="BY124" i="4" s="1"/>
  <c r="CH124" i="4" s="1"/>
  <c r="CQ124" i="4" s="1"/>
  <c r="CZ124" i="4" s="1"/>
  <c r="AE120" i="4"/>
  <c r="AD120" i="4"/>
  <c r="AC120" i="4"/>
  <c r="AC108" i="4" s="1"/>
  <c r="AB120" i="4"/>
  <c r="AB108" i="4" s="1"/>
  <c r="AA120" i="4"/>
  <c r="Z120" i="4"/>
  <c r="AE109" i="4"/>
  <c r="AE108" i="4" s="1"/>
  <c r="AD109" i="4"/>
  <c r="AD108" i="4" s="1"/>
  <c r="AC109" i="4"/>
  <c r="AB109" i="4"/>
  <c r="AA109" i="4"/>
  <c r="AA108" i="4" s="1"/>
  <c r="Z109" i="4"/>
  <c r="Z108" i="4" s="1"/>
  <c r="AG107" i="4"/>
  <c r="AP107" i="4" s="1"/>
  <c r="AY107" i="4" s="1"/>
  <c r="BH107" i="4" s="1"/>
  <c r="BQ107" i="4" s="1"/>
  <c r="BZ107" i="4" s="1"/>
  <c r="CI107" i="4" s="1"/>
  <c r="CR107" i="4" s="1"/>
  <c r="DA107" i="4" s="1"/>
  <c r="AG103" i="4"/>
  <c r="AP103" i="4" s="1"/>
  <c r="AY103" i="4" s="1"/>
  <c r="BH103" i="4" s="1"/>
  <c r="BQ103" i="4" s="1"/>
  <c r="BZ103" i="4" s="1"/>
  <c r="CI103" i="4" s="1"/>
  <c r="CR103" i="4" s="1"/>
  <c r="DA103" i="4" s="1"/>
  <c r="AE98" i="4"/>
  <c r="AD98" i="4"/>
  <c r="AC98" i="4"/>
  <c r="AB98" i="4"/>
  <c r="AA98" i="4"/>
  <c r="Z98" i="4"/>
  <c r="AG96" i="4"/>
  <c r="AP96" i="4" s="1"/>
  <c r="AY96" i="4" s="1"/>
  <c r="BH96" i="4" s="1"/>
  <c r="BQ96" i="4" s="1"/>
  <c r="BZ96" i="4" s="1"/>
  <c r="CI96" i="4" s="1"/>
  <c r="CR96" i="4" s="1"/>
  <c r="DA96" i="4" s="1"/>
  <c r="AG92" i="4"/>
  <c r="AP92" i="4" s="1"/>
  <c r="AY92" i="4" s="1"/>
  <c r="BH92" i="4" s="1"/>
  <c r="BQ92" i="4" s="1"/>
  <c r="BZ92" i="4" s="1"/>
  <c r="CI92" i="4" s="1"/>
  <c r="CR92" i="4" s="1"/>
  <c r="DA92" i="4" s="1"/>
  <c r="AE87" i="4"/>
  <c r="AD87" i="4"/>
  <c r="AC87" i="4"/>
  <c r="AB87" i="4"/>
  <c r="AB74" i="4"/>
  <c r="AA87" i="4"/>
  <c r="Z87" i="4"/>
  <c r="AF84" i="4"/>
  <c r="AO84" i="4" s="1"/>
  <c r="AX84" i="4" s="1"/>
  <c r="BG84" i="4" s="1"/>
  <c r="BP84" i="4" s="1"/>
  <c r="BY84" i="4" s="1"/>
  <c r="CH84" i="4" s="1"/>
  <c r="CQ84" i="4" s="1"/>
  <c r="CZ84" i="4" s="1"/>
  <c r="AG83" i="4"/>
  <c r="AP83" i="4" s="1"/>
  <c r="AY83" i="4" s="1"/>
  <c r="BH83" i="4" s="1"/>
  <c r="BQ83" i="4" s="1"/>
  <c r="BZ83" i="4" s="1"/>
  <c r="CI83" i="4" s="1"/>
  <c r="CR83" i="4" s="1"/>
  <c r="DA83" i="4" s="1"/>
  <c r="AF80" i="4"/>
  <c r="AO80" i="4" s="1"/>
  <c r="AX80" i="4" s="1"/>
  <c r="BG80" i="4" s="1"/>
  <c r="BP80" i="4" s="1"/>
  <c r="BY80" i="4" s="1"/>
  <c r="CH80" i="4" s="1"/>
  <c r="CQ80" i="4" s="1"/>
  <c r="CZ80" i="4" s="1"/>
  <c r="AG79" i="4"/>
  <c r="AP79" i="4" s="1"/>
  <c r="AY79" i="4" s="1"/>
  <c r="BH79" i="4" s="1"/>
  <c r="BQ79" i="4" s="1"/>
  <c r="BZ79" i="4" s="1"/>
  <c r="CI79" i="4" s="1"/>
  <c r="CR79" i="4" s="1"/>
  <c r="DA79" i="4" s="1"/>
  <c r="AF76" i="4"/>
  <c r="AO76" i="4" s="1"/>
  <c r="AE75" i="4"/>
  <c r="AD75" i="4"/>
  <c r="AC75" i="4"/>
  <c r="AC74" i="4" s="1"/>
  <c r="AB75" i="4"/>
  <c r="AA75" i="4"/>
  <c r="Z75" i="4"/>
  <c r="Z74" i="4" s="1"/>
  <c r="AE74" i="4"/>
  <c r="AA74" i="4"/>
  <c r="AF72" i="4"/>
  <c r="AO72" i="4" s="1"/>
  <c r="AX72" i="4" s="1"/>
  <c r="BG72" i="4" s="1"/>
  <c r="BP72" i="4" s="1"/>
  <c r="BY72" i="4" s="1"/>
  <c r="CH72" i="4" s="1"/>
  <c r="CQ72" i="4" s="1"/>
  <c r="CZ72" i="4" s="1"/>
  <c r="AG70" i="4"/>
  <c r="AP70" i="4" s="1"/>
  <c r="AY70" i="4" s="1"/>
  <c r="BH70" i="4" s="1"/>
  <c r="BQ70" i="4" s="1"/>
  <c r="BZ70" i="4" s="1"/>
  <c r="CI70" i="4" s="1"/>
  <c r="CR70" i="4" s="1"/>
  <c r="DA70" i="4" s="1"/>
  <c r="AF68" i="4"/>
  <c r="AO68" i="4" s="1"/>
  <c r="AX68" i="4" s="1"/>
  <c r="BG68" i="4" s="1"/>
  <c r="BP68" i="4" s="1"/>
  <c r="BY68" i="4" s="1"/>
  <c r="CH68" i="4" s="1"/>
  <c r="CQ68" i="4" s="1"/>
  <c r="CZ68" i="4" s="1"/>
  <c r="AG66" i="4"/>
  <c r="AP66" i="4" s="1"/>
  <c r="AY66" i="4" s="1"/>
  <c r="BH66" i="4" s="1"/>
  <c r="BQ66" i="4" s="1"/>
  <c r="BZ66" i="4" s="1"/>
  <c r="CI66" i="4" s="1"/>
  <c r="CR66" i="4" s="1"/>
  <c r="DA66" i="4" s="1"/>
  <c r="AE63" i="4"/>
  <c r="AD63" i="4"/>
  <c r="AC63" i="4"/>
  <c r="AB63" i="4"/>
  <c r="AA63" i="4"/>
  <c r="Z63" i="4"/>
  <c r="AF61" i="4"/>
  <c r="AO61" i="4" s="1"/>
  <c r="AX61" i="4" s="1"/>
  <c r="BG61" i="4" s="1"/>
  <c r="BP61" i="4" s="1"/>
  <c r="BY61" i="4" s="1"/>
  <c r="CH61" i="4" s="1"/>
  <c r="CQ61" i="4" s="1"/>
  <c r="CZ61" i="4" s="1"/>
  <c r="AG59" i="4"/>
  <c r="AP59" i="4" s="1"/>
  <c r="AY59" i="4" s="1"/>
  <c r="BH59" i="4" s="1"/>
  <c r="BQ59" i="4" s="1"/>
  <c r="BZ59" i="4" s="1"/>
  <c r="CI59" i="4" s="1"/>
  <c r="CR59" i="4" s="1"/>
  <c r="DA59" i="4" s="1"/>
  <c r="AF57" i="4"/>
  <c r="AO57" i="4" s="1"/>
  <c r="AX57" i="4" s="1"/>
  <c r="BG57" i="4" s="1"/>
  <c r="BP57" i="4" s="1"/>
  <c r="BY57" i="4" s="1"/>
  <c r="CH57" i="4" s="1"/>
  <c r="CQ57" i="4" s="1"/>
  <c r="CZ57" i="4" s="1"/>
  <c r="AG55" i="4"/>
  <c r="AP55" i="4" s="1"/>
  <c r="AY55" i="4" s="1"/>
  <c r="BH55" i="4" s="1"/>
  <c r="BQ55" i="4" s="1"/>
  <c r="BZ55" i="4" s="1"/>
  <c r="CI55" i="4" s="1"/>
  <c r="CR55" i="4" s="1"/>
  <c r="DA55" i="4" s="1"/>
  <c r="AE52" i="4"/>
  <c r="AD52" i="4"/>
  <c r="AC52" i="4"/>
  <c r="AB52" i="4"/>
  <c r="AA52" i="4"/>
  <c r="Z52" i="4"/>
  <c r="AF50" i="4"/>
  <c r="AO50" i="4" s="1"/>
  <c r="AX50" i="4" s="1"/>
  <c r="BG50" i="4" s="1"/>
  <c r="BP50" i="4" s="1"/>
  <c r="BY50" i="4" s="1"/>
  <c r="CH50" i="4" s="1"/>
  <c r="CQ50" i="4" s="1"/>
  <c r="CZ50" i="4" s="1"/>
  <c r="AG48" i="4"/>
  <c r="AP48" i="4" s="1"/>
  <c r="AY48" i="4" s="1"/>
  <c r="BH48" i="4" s="1"/>
  <c r="BQ48" i="4" s="1"/>
  <c r="BZ48" i="4" s="1"/>
  <c r="CI48" i="4" s="1"/>
  <c r="CR48" i="4" s="1"/>
  <c r="DA48" i="4" s="1"/>
  <c r="AF46" i="4"/>
  <c r="AO46" i="4" s="1"/>
  <c r="AX46" i="4" s="1"/>
  <c r="BG46" i="4" s="1"/>
  <c r="AG44" i="4"/>
  <c r="AP44" i="4" s="1"/>
  <c r="AY44" i="4" s="1"/>
  <c r="BH44" i="4" s="1"/>
  <c r="BQ44" i="4" s="1"/>
  <c r="BZ44" i="4" s="1"/>
  <c r="CI44" i="4" s="1"/>
  <c r="CR44" i="4" s="1"/>
  <c r="DA44" i="4" s="1"/>
  <c r="AF42" i="4"/>
  <c r="AO42" i="4" s="1"/>
  <c r="AX42" i="4" s="1"/>
  <c r="BG42" i="4" s="1"/>
  <c r="BP42" i="4" s="1"/>
  <c r="BY42" i="4" s="1"/>
  <c r="CH42" i="4" s="1"/>
  <c r="CQ42" i="4" s="1"/>
  <c r="CZ42" i="4" s="1"/>
  <c r="AE40" i="4"/>
  <c r="AD40" i="4"/>
  <c r="AC40" i="4"/>
  <c r="AB40" i="4"/>
  <c r="AA40" i="4"/>
  <c r="Z40" i="4"/>
  <c r="AG38" i="4"/>
  <c r="AP38" i="4" s="1"/>
  <c r="AY38" i="4" s="1"/>
  <c r="BH38" i="4" s="1"/>
  <c r="BQ38" i="4" s="1"/>
  <c r="BZ38" i="4" s="1"/>
  <c r="CI38" i="4" s="1"/>
  <c r="CR38" i="4" s="1"/>
  <c r="DA38" i="4" s="1"/>
  <c r="AG34" i="4"/>
  <c r="AP34" i="4" s="1"/>
  <c r="AY34" i="4" s="1"/>
  <c r="BH34" i="4" s="1"/>
  <c r="BQ34" i="4" s="1"/>
  <c r="BZ34" i="4" s="1"/>
  <c r="CI34" i="4" s="1"/>
  <c r="CR34" i="4" s="1"/>
  <c r="DA34" i="4" s="1"/>
  <c r="AF32" i="4"/>
  <c r="AO32" i="4" s="1"/>
  <c r="AX32" i="4" s="1"/>
  <c r="BG32" i="4" s="1"/>
  <c r="BP32" i="4" s="1"/>
  <c r="BY32" i="4" s="1"/>
  <c r="CH32" i="4" s="1"/>
  <c r="CQ32" i="4" s="1"/>
  <c r="CZ32" i="4" s="1"/>
  <c r="AG30" i="4"/>
  <c r="AP30" i="4" s="1"/>
  <c r="AY30" i="4" s="1"/>
  <c r="BH30" i="4" s="1"/>
  <c r="BQ30" i="4" s="1"/>
  <c r="BZ30" i="4" s="1"/>
  <c r="CI30" i="4" s="1"/>
  <c r="CR30" i="4" s="1"/>
  <c r="DA30" i="4" s="1"/>
  <c r="AF28" i="4"/>
  <c r="AO28" i="4" s="1"/>
  <c r="AX28" i="4" s="1"/>
  <c r="BG28" i="4" s="1"/>
  <c r="BP28" i="4" s="1"/>
  <c r="BY28" i="4" s="1"/>
  <c r="CH28" i="4" s="1"/>
  <c r="CQ28" i="4" s="1"/>
  <c r="CZ28" i="4" s="1"/>
  <c r="AE26" i="4"/>
  <c r="AD26" i="4"/>
  <c r="AC26" i="4"/>
  <c r="AB26" i="4"/>
  <c r="AA26" i="4"/>
  <c r="Z26" i="4"/>
  <c r="AG25" i="4"/>
  <c r="AP25" i="4" s="1"/>
  <c r="AY25" i="4" s="1"/>
  <c r="BH25" i="4" s="1"/>
  <c r="BQ25" i="4" s="1"/>
  <c r="BZ25" i="4" s="1"/>
  <c r="CI25" i="4" s="1"/>
  <c r="CR25" i="4" s="1"/>
  <c r="DA25" i="4" s="1"/>
  <c r="AF23" i="4"/>
  <c r="AO23" i="4" s="1"/>
  <c r="AX23" i="4" s="1"/>
  <c r="BG23" i="4" s="1"/>
  <c r="BP23" i="4" s="1"/>
  <c r="BY23" i="4" s="1"/>
  <c r="CH23" i="4" s="1"/>
  <c r="CQ23" i="4" s="1"/>
  <c r="CZ23" i="4" s="1"/>
  <c r="AG21" i="4"/>
  <c r="AP21" i="4" s="1"/>
  <c r="AY21" i="4" s="1"/>
  <c r="BH21" i="4" s="1"/>
  <c r="BQ21" i="4" s="1"/>
  <c r="BZ21" i="4" s="1"/>
  <c r="CI21" i="4" s="1"/>
  <c r="CR21" i="4" s="1"/>
  <c r="DA21" i="4" s="1"/>
  <c r="AF19" i="4"/>
  <c r="AO19" i="4" s="1"/>
  <c r="AX19" i="4" s="1"/>
  <c r="BG19" i="4" s="1"/>
  <c r="BP19" i="4" s="1"/>
  <c r="BY19" i="4" s="1"/>
  <c r="CH19" i="4" s="1"/>
  <c r="CQ19" i="4" s="1"/>
  <c r="CZ19" i="4" s="1"/>
  <c r="AF15" i="4"/>
  <c r="AO15" i="4" s="1"/>
  <c r="AX15" i="4" s="1"/>
  <c r="BG15" i="4" s="1"/>
  <c r="BP15" i="4" s="1"/>
  <c r="BY15" i="4" s="1"/>
  <c r="CH15" i="4" s="1"/>
  <c r="CQ15" i="4" s="1"/>
  <c r="CZ15" i="4" s="1"/>
  <c r="AG13" i="4"/>
  <c r="AP13" i="4" s="1"/>
  <c r="AY13" i="4" s="1"/>
  <c r="BH13" i="4" s="1"/>
  <c r="BQ13" i="4" s="1"/>
  <c r="BZ13" i="4" s="1"/>
  <c r="CI13" i="4" s="1"/>
  <c r="CR13" i="4" s="1"/>
  <c r="DA13" i="4" s="1"/>
  <c r="AF11" i="4"/>
  <c r="AO11" i="4" s="1"/>
  <c r="AX11" i="4" s="1"/>
  <c r="BG11" i="4" s="1"/>
  <c r="BP11" i="4" s="1"/>
  <c r="BY11" i="4" s="1"/>
  <c r="CH11" i="4" s="1"/>
  <c r="CQ11" i="4" s="1"/>
  <c r="CZ11" i="4" s="1"/>
  <c r="AE9" i="4"/>
  <c r="AD9" i="4"/>
  <c r="AD8" i="4" s="1"/>
  <c r="AC9" i="4"/>
  <c r="AC8" i="4" s="1"/>
  <c r="AB9" i="4"/>
  <c r="AB8" i="4" s="1"/>
  <c r="AA9" i="4"/>
  <c r="Z9" i="4"/>
  <c r="AE8" i="4"/>
  <c r="AE143" i="4" s="1"/>
  <c r="P16" i="2" s="1"/>
  <c r="Z8" i="4"/>
  <c r="W142" i="4"/>
  <c r="AF142" i="4" s="1"/>
  <c r="AO142" i="4" s="1"/>
  <c r="AX142" i="4" s="1"/>
  <c r="BG142" i="4" s="1"/>
  <c r="BP142" i="4" s="1"/>
  <c r="BY142" i="4" s="1"/>
  <c r="CH142" i="4" s="1"/>
  <c r="CQ142" i="4" s="1"/>
  <c r="CZ142" i="4" s="1"/>
  <c r="W140" i="4"/>
  <c r="AF140" i="4" s="1"/>
  <c r="AO140" i="4" s="1"/>
  <c r="AX140" i="4" s="1"/>
  <c r="BG140" i="4" s="1"/>
  <c r="BP140" i="4" s="1"/>
  <c r="BY140" i="4" s="1"/>
  <c r="CH140" i="4" s="1"/>
  <c r="CQ140" i="4" s="1"/>
  <c r="CZ140" i="4" s="1"/>
  <c r="W138" i="4"/>
  <c r="AF138" i="4" s="1"/>
  <c r="AO138" i="4" s="1"/>
  <c r="AX138" i="4" s="1"/>
  <c r="BG138" i="4" s="1"/>
  <c r="BP138" i="4" s="1"/>
  <c r="BY138" i="4" s="1"/>
  <c r="CH138" i="4" s="1"/>
  <c r="CQ138" i="4" s="1"/>
  <c r="CZ138" i="4" s="1"/>
  <c r="W136" i="4"/>
  <c r="AF136" i="4" s="1"/>
  <c r="AO136" i="4" s="1"/>
  <c r="AX136" i="4" s="1"/>
  <c r="BG136" i="4" s="1"/>
  <c r="BP136" i="4" s="1"/>
  <c r="BY136" i="4" s="1"/>
  <c r="CH136" i="4" s="1"/>
  <c r="CQ136" i="4" s="1"/>
  <c r="CZ136" i="4" s="1"/>
  <c r="W134" i="4"/>
  <c r="AF134" i="4" s="1"/>
  <c r="AO134" i="4" s="1"/>
  <c r="AX134" i="4" s="1"/>
  <c r="BG134" i="4" s="1"/>
  <c r="BP134" i="4" s="1"/>
  <c r="BY134" i="4" s="1"/>
  <c r="CH134" i="4" s="1"/>
  <c r="CQ134" i="4" s="1"/>
  <c r="CZ134" i="4" s="1"/>
  <c r="V132" i="4"/>
  <c r="U132" i="4"/>
  <c r="U131" i="4" s="1"/>
  <c r="T132" i="4"/>
  <c r="T131" i="4" s="1"/>
  <c r="S132" i="4"/>
  <c r="S131" i="4" s="1"/>
  <c r="S143" i="4" s="1"/>
  <c r="R132" i="4"/>
  <c r="Q132" i="4"/>
  <c r="Q131" i="4" s="1"/>
  <c r="V131" i="4"/>
  <c r="R131" i="4"/>
  <c r="W130" i="4"/>
  <c r="AF130" i="4" s="1"/>
  <c r="AO130" i="4" s="1"/>
  <c r="AX130" i="4" s="1"/>
  <c r="BG130" i="4" s="1"/>
  <c r="BP130" i="4" s="1"/>
  <c r="BY130" i="4" s="1"/>
  <c r="CH130" i="4" s="1"/>
  <c r="CQ130" i="4" s="1"/>
  <c r="CZ130" i="4" s="1"/>
  <c r="W128" i="4"/>
  <c r="W126" i="4"/>
  <c r="AF126" i="4" s="1"/>
  <c r="AO126" i="4" s="1"/>
  <c r="AX126" i="4" s="1"/>
  <c r="BG126" i="4" s="1"/>
  <c r="BP126" i="4" s="1"/>
  <c r="BY126" i="4" s="1"/>
  <c r="CH126" i="4" s="1"/>
  <c r="CQ126" i="4" s="1"/>
  <c r="CZ126" i="4" s="1"/>
  <c r="W124" i="4"/>
  <c r="W122" i="4"/>
  <c r="AF122" i="4" s="1"/>
  <c r="AO122" i="4" s="1"/>
  <c r="AX122" i="4" s="1"/>
  <c r="BG122" i="4" s="1"/>
  <c r="BP122" i="4" s="1"/>
  <c r="BY122" i="4" s="1"/>
  <c r="CH122" i="4" s="1"/>
  <c r="CQ122" i="4" s="1"/>
  <c r="CZ122" i="4" s="1"/>
  <c r="X121" i="4"/>
  <c r="AG121" i="4" s="1"/>
  <c r="AP121" i="4" s="1"/>
  <c r="V120" i="4"/>
  <c r="U120" i="4"/>
  <c r="T120" i="4"/>
  <c r="S120" i="4"/>
  <c r="R120" i="4"/>
  <c r="R108" i="4" s="1"/>
  <c r="Q120" i="4"/>
  <c r="X116" i="4"/>
  <c r="AG116" i="4" s="1"/>
  <c r="AP116" i="4" s="1"/>
  <c r="AY116" i="4" s="1"/>
  <c r="BH116" i="4" s="1"/>
  <c r="BQ116" i="4" s="1"/>
  <c r="BZ116" i="4" s="1"/>
  <c r="CI116" i="4" s="1"/>
  <c r="CR116" i="4" s="1"/>
  <c r="DA116" i="4" s="1"/>
  <c r="X112" i="4"/>
  <c r="AG112" i="4" s="1"/>
  <c r="AP112" i="4" s="1"/>
  <c r="V109" i="4"/>
  <c r="U109" i="4"/>
  <c r="U108" i="4" s="1"/>
  <c r="T109" i="4"/>
  <c r="T108" i="4" s="1"/>
  <c r="S109" i="4"/>
  <c r="R109" i="4"/>
  <c r="Q109" i="4"/>
  <c r="Q108" i="4" s="1"/>
  <c r="V108" i="4"/>
  <c r="S108" i="4"/>
  <c r="X106" i="4"/>
  <c r="AG106" i="4" s="1"/>
  <c r="AP106" i="4" s="1"/>
  <c r="AY106" i="4" s="1"/>
  <c r="BH106" i="4" s="1"/>
  <c r="BQ106" i="4" s="1"/>
  <c r="BZ106" i="4" s="1"/>
  <c r="CI106" i="4" s="1"/>
  <c r="CR106" i="4" s="1"/>
  <c r="DA106" i="4" s="1"/>
  <c r="X102" i="4"/>
  <c r="AG102" i="4" s="1"/>
  <c r="AP102" i="4" s="1"/>
  <c r="AY102" i="4" s="1"/>
  <c r="BH102" i="4" s="1"/>
  <c r="BQ102" i="4" s="1"/>
  <c r="BZ102" i="4" s="1"/>
  <c r="CI102" i="4" s="1"/>
  <c r="CR102" i="4" s="1"/>
  <c r="DA102" i="4" s="1"/>
  <c r="V98" i="4"/>
  <c r="U98" i="4"/>
  <c r="T98" i="4"/>
  <c r="S98" i="4"/>
  <c r="R98" i="4"/>
  <c r="Q98" i="4"/>
  <c r="X95" i="4"/>
  <c r="AG95" i="4" s="1"/>
  <c r="AP95" i="4" s="1"/>
  <c r="AY95" i="4" s="1"/>
  <c r="BH95" i="4" s="1"/>
  <c r="BQ95" i="4" s="1"/>
  <c r="BZ95" i="4" s="1"/>
  <c r="CI95" i="4" s="1"/>
  <c r="CR95" i="4" s="1"/>
  <c r="DA95" i="4" s="1"/>
  <c r="X91" i="4"/>
  <c r="AG91" i="4" s="1"/>
  <c r="AP91" i="4" s="1"/>
  <c r="AY91" i="4" s="1"/>
  <c r="BH91" i="4" s="1"/>
  <c r="BQ91" i="4" s="1"/>
  <c r="BZ91" i="4" s="1"/>
  <c r="CI91" i="4" s="1"/>
  <c r="CR91" i="4" s="1"/>
  <c r="DA91" i="4" s="1"/>
  <c r="X88" i="4"/>
  <c r="AG88" i="4" s="1"/>
  <c r="V87" i="4"/>
  <c r="U87" i="4"/>
  <c r="T87" i="4"/>
  <c r="S87" i="4"/>
  <c r="S74" i="4"/>
  <c r="R87" i="4"/>
  <c r="Q87" i="4"/>
  <c r="X85" i="4"/>
  <c r="AG85" i="4" s="1"/>
  <c r="AP85" i="4" s="1"/>
  <c r="AY85" i="4" s="1"/>
  <c r="BH85" i="4" s="1"/>
  <c r="BQ85" i="4" s="1"/>
  <c r="BZ85" i="4" s="1"/>
  <c r="CI85" i="4" s="1"/>
  <c r="CR85" i="4" s="1"/>
  <c r="DA85" i="4" s="1"/>
  <c r="X83" i="4"/>
  <c r="X81" i="4"/>
  <c r="AG81" i="4" s="1"/>
  <c r="AP81" i="4" s="1"/>
  <c r="AY81" i="4" s="1"/>
  <c r="BH81" i="4" s="1"/>
  <c r="BQ81" i="4" s="1"/>
  <c r="BZ81" i="4" s="1"/>
  <c r="CI81" i="4" s="1"/>
  <c r="CR81" i="4" s="1"/>
  <c r="DA81" i="4" s="1"/>
  <c r="X79" i="4"/>
  <c r="X77" i="4"/>
  <c r="AG77" i="4" s="1"/>
  <c r="AP77" i="4" s="1"/>
  <c r="AY77" i="4" s="1"/>
  <c r="BH77" i="4" s="1"/>
  <c r="BQ77" i="4" s="1"/>
  <c r="BZ77" i="4" s="1"/>
  <c r="CI77" i="4" s="1"/>
  <c r="CR77" i="4" s="1"/>
  <c r="DA77" i="4" s="1"/>
  <c r="V75" i="4"/>
  <c r="U75" i="4"/>
  <c r="T75" i="4"/>
  <c r="S75" i="4"/>
  <c r="R75" i="4"/>
  <c r="Q75" i="4"/>
  <c r="V74" i="4"/>
  <c r="R74" i="4"/>
  <c r="Q74" i="4"/>
  <c r="W72" i="4"/>
  <c r="X70" i="4"/>
  <c r="W70" i="4"/>
  <c r="AF70" i="4" s="1"/>
  <c r="AO70" i="4" s="1"/>
  <c r="AX70" i="4" s="1"/>
  <c r="BG70" i="4" s="1"/>
  <c r="BP70" i="4" s="1"/>
  <c r="BY70" i="4" s="1"/>
  <c r="CH70" i="4" s="1"/>
  <c r="CQ70" i="4" s="1"/>
  <c r="CZ70" i="4" s="1"/>
  <c r="W68" i="4"/>
  <c r="X66" i="4"/>
  <c r="W66" i="4"/>
  <c r="AF66" i="4" s="1"/>
  <c r="AO66" i="4" s="1"/>
  <c r="AX66" i="4" s="1"/>
  <c r="BG66" i="4" s="1"/>
  <c r="BP66" i="4" s="1"/>
  <c r="BY66" i="4" s="1"/>
  <c r="CH66" i="4" s="1"/>
  <c r="CQ66" i="4" s="1"/>
  <c r="CZ66" i="4" s="1"/>
  <c r="W64" i="4"/>
  <c r="V63" i="4"/>
  <c r="U63" i="4"/>
  <c r="T63" i="4"/>
  <c r="S63" i="4"/>
  <c r="R63" i="4"/>
  <c r="Q63" i="4"/>
  <c r="W61" i="4"/>
  <c r="X59" i="4"/>
  <c r="W59" i="4"/>
  <c r="AF59" i="4" s="1"/>
  <c r="AO59" i="4" s="1"/>
  <c r="AX59" i="4" s="1"/>
  <c r="BG59" i="4" s="1"/>
  <c r="BP59" i="4" s="1"/>
  <c r="BY59" i="4" s="1"/>
  <c r="CH59" i="4" s="1"/>
  <c r="CQ59" i="4" s="1"/>
  <c r="CZ59" i="4" s="1"/>
  <c r="W57" i="4"/>
  <c r="X55" i="4"/>
  <c r="W55" i="4"/>
  <c r="AF55" i="4" s="1"/>
  <c r="AO55" i="4" s="1"/>
  <c r="AX55" i="4" s="1"/>
  <c r="BG55" i="4" s="1"/>
  <c r="BP55" i="4" s="1"/>
  <c r="BY55" i="4" s="1"/>
  <c r="CH55" i="4" s="1"/>
  <c r="CQ55" i="4" s="1"/>
  <c r="CZ55" i="4" s="1"/>
  <c r="W53" i="4"/>
  <c r="V52" i="4"/>
  <c r="U52" i="4"/>
  <c r="T52" i="4"/>
  <c r="S52" i="4"/>
  <c r="R52" i="4"/>
  <c r="Q52" i="4"/>
  <c r="Q8" i="4" s="1"/>
  <c r="Q143" i="4" s="1"/>
  <c r="W50" i="4"/>
  <c r="X48" i="4"/>
  <c r="W48" i="4"/>
  <c r="AF48" i="4" s="1"/>
  <c r="AO48" i="4" s="1"/>
  <c r="AX48" i="4" s="1"/>
  <c r="BG48" i="4" s="1"/>
  <c r="BP48" i="4" s="1"/>
  <c r="BY48" i="4" s="1"/>
  <c r="CH48" i="4" s="1"/>
  <c r="CQ48" i="4" s="1"/>
  <c r="CZ48" i="4" s="1"/>
  <c r="W46" i="4"/>
  <c r="X44" i="4"/>
  <c r="W44" i="4"/>
  <c r="AF44" i="4" s="1"/>
  <c r="AO44" i="4" s="1"/>
  <c r="AX44" i="4" s="1"/>
  <c r="BG44" i="4" s="1"/>
  <c r="BP44" i="4" s="1"/>
  <c r="BY44" i="4" s="1"/>
  <c r="CH44" i="4" s="1"/>
  <c r="CQ44" i="4" s="1"/>
  <c r="CZ44" i="4" s="1"/>
  <c r="W42" i="4"/>
  <c r="V40" i="4"/>
  <c r="U40" i="4"/>
  <c r="T40" i="4"/>
  <c r="S40" i="4"/>
  <c r="R40" i="4"/>
  <c r="Q40" i="4"/>
  <c r="X39" i="4"/>
  <c r="AG39" i="4" s="1"/>
  <c r="AP39" i="4" s="1"/>
  <c r="AY39" i="4" s="1"/>
  <c r="BH39" i="4" s="1"/>
  <c r="BQ39" i="4" s="1"/>
  <c r="BZ39" i="4" s="1"/>
  <c r="CI39" i="4" s="1"/>
  <c r="CR39" i="4" s="1"/>
  <c r="DA39" i="4" s="1"/>
  <c r="X35" i="4"/>
  <c r="AG35" i="4" s="1"/>
  <c r="AP35" i="4" s="1"/>
  <c r="AY35" i="4" s="1"/>
  <c r="BH35" i="4" s="1"/>
  <c r="BQ35" i="4" s="1"/>
  <c r="BZ35" i="4" s="1"/>
  <c r="CI35" i="4" s="1"/>
  <c r="CR35" i="4" s="1"/>
  <c r="DA35" i="4" s="1"/>
  <c r="W32" i="4"/>
  <c r="X31" i="4"/>
  <c r="AG31" i="4" s="1"/>
  <c r="AP31" i="4" s="1"/>
  <c r="AY31" i="4" s="1"/>
  <c r="BH31" i="4" s="1"/>
  <c r="BQ31" i="4" s="1"/>
  <c r="BZ31" i="4" s="1"/>
  <c r="CI31" i="4" s="1"/>
  <c r="CR31" i="4" s="1"/>
  <c r="DA31" i="4" s="1"/>
  <c r="W30" i="4"/>
  <c r="AF30" i="4" s="1"/>
  <c r="AO30" i="4" s="1"/>
  <c r="AX30" i="4" s="1"/>
  <c r="BG30" i="4" s="1"/>
  <c r="BP30" i="4" s="1"/>
  <c r="BY30" i="4" s="1"/>
  <c r="CH30" i="4" s="1"/>
  <c r="CQ30" i="4" s="1"/>
  <c r="CZ30" i="4" s="1"/>
  <c r="X29" i="4"/>
  <c r="AG29" i="4" s="1"/>
  <c r="AP29" i="4" s="1"/>
  <c r="W28" i="4"/>
  <c r="X27" i="4"/>
  <c r="V26" i="4"/>
  <c r="U26" i="4"/>
  <c r="T26" i="4"/>
  <c r="S26" i="4"/>
  <c r="R26" i="4"/>
  <c r="Q26" i="4"/>
  <c r="W25" i="4"/>
  <c r="AF25" i="4" s="1"/>
  <c r="AO25" i="4" s="1"/>
  <c r="AX25" i="4" s="1"/>
  <c r="BG25" i="4" s="1"/>
  <c r="BP25" i="4" s="1"/>
  <c r="BY25" i="4" s="1"/>
  <c r="CH25" i="4" s="1"/>
  <c r="CQ25" i="4" s="1"/>
  <c r="CZ25" i="4" s="1"/>
  <c r="X24" i="4"/>
  <c r="AG24" i="4" s="1"/>
  <c r="AP24" i="4" s="1"/>
  <c r="AY24" i="4" s="1"/>
  <c r="BH24" i="4" s="1"/>
  <c r="BQ24" i="4" s="1"/>
  <c r="BZ24" i="4" s="1"/>
  <c r="CI24" i="4" s="1"/>
  <c r="CR24" i="4" s="1"/>
  <c r="DA24" i="4" s="1"/>
  <c r="W23" i="4"/>
  <c r="X22" i="4"/>
  <c r="AG22" i="4" s="1"/>
  <c r="AP22" i="4" s="1"/>
  <c r="AY22" i="4" s="1"/>
  <c r="BH22" i="4" s="1"/>
  <c r="BQ22" i="4" s="1"/>
  <c r="BZ22" i="4" s="1"/>
  <c r="CI22" i="4" s="1"/>
  <c r="CR22" i="4" s="1"/>
  <c r="DA22" i="4" s="1"/>
  <c r="W21" i="4"/>
  <c r="AF21" i="4" s="1"/>
  <c r="AO21" i="4" s="1"/>
  <c r="AX21" i="4" s="1"/>
  <c r="BG21" i="4" s="1"/>
  <c r="BP21" i="4" s="1"/>
  <c r="BY21" i="4" s="1"/>
  <c r="CH21" i="4" s="1"/>
  <c r="CQ21" i="4" s="1"/>
  <c r="CZ21" i="4" s="1"/>
  <c r="X20" i="4"/>
  <c r="AG20" i="4" s="1"/>
  <c r="AP20" i="4" s="1"/>
  <c r="AY20" i="4" s="1"/>
  <c r="BH20" i="4" s="1"/>
  <c r="BQ20" i="4" s="1"/>
  <c r="BZ20" i="4" s="1"/>
  <c r="CI20" i="4" s="1"/>
  <c r="CR20" i="4" s="1"/>
  <c r="DA20" i="4" s="1"/>
  <c r="W19" i="4"/>
  <c r="X18" i="4"/>
  <c r="AG18" i="4" s="1"/>
  <c r="AP18" i="4" s="1"/>
  <c r="W17" i="4"/>
  <c r="AF17" i="4" s="1"/>
  <c r="AO17" i="4" s="1"/>
  <c r="AX17" i="4" s="1"/>
  <c r="BG17" i="4" s="1"/>
  <c r="BP17" i="4" s="1"/>
  <c r="BY17" i="4" s="1"/>
  <c r="CH17" i="4" s="1"/>
  <c r="CQ17" i="4" s="1"/>
  <c r="CZ17" i="4" s="1"/>
  <c r="X16" i="4"/>
  <c r="AG16" i="4" s="1"/>
  <c r="AP16" i="4" s="1"/>
  <c r="AY16" i="4" s="1"/>
  <c r="BH16" i="4" s="1"/>
  <c r="BQ16" i="4" s="1"/>
  <c r="BZ16" i="4" s="1"/>
  <c r="CI16" i="4" s="1"/>
  <c r="CR16" i="4" s="1"/>
  <c r="DA16" i="4" s="1"/>
  <c r="W15" i="4"/>
  <c r="X14" i="4"/>
  <c r="AG14" i="4" s="1"/>
  <c r="AP14" i="4" s="1"/>
  <c r="AY14" i="4" s="1"/>
  <c r="BH14" i="4" s="1"/>
  <c r="BQ14" i="4" s="1"/>
  <c r="BZ14" i="4" s="1"/>
  <c r="CI14" i="4" s="1"/>
  <c r="CR14" i="4" s="1"/>
  <c r="DA14" i="4" s="1"/>
  <c r="W13" i="4"/>
  <c r="AF13" i="4" s="1"/>
  <c r="AO13" i="4" s="1"/>
  <c r="AX13" i="4" s="1"/>
  <c r="BG13" i="4" s="1"/>
  <c r="BP13" i="4" s="1"/>
  <c r="BY13" i="4" s="1"/>
  <c r="CH13" i="4" s="1"/>
  <c r="CQ13" i="4" s="1"/>
  <c r="CZ13" i="4" s="1"/>
  <c r="X12" i="4"/>
  <c r="AG12" i="4" s="1"/>
  <c r="AP12" i="4" s="1"/>
  <c r="AY12" i="4" s="1"/>
  <c r="BH12" i="4" s="1"/>
  <c r="BQ12" i="4" s="1"/>
  <c r="BZ12" i="4" s="1"/>
  <c r="CI12" i="4" s="1"/>
  <c r="CR12" i="4" s="1"/>
  <c r="DA12" i="4" s="1"/>
  <c r="W11" i="4"/>
  <c r="X10" i="4"/>
  <c r="V9" i="4"/>
  <c r="U9" i="4"/>
  <c r="T9" i="4"/>
  <c r="T8" i="4" s="1"/>
  <c r="S9" i="4"/>
  <c r="S8" i="4" s="1"/>
  <c r="R9" i="4"/>
  <c r="Q9" i="4"/>
  <c r="V8" i="4"/>
  <c r="O32" i="4"/>
  <c r="X32" i="4" s="1"/>
  <c r="AG32" i="4" s="1"/>
  <c r="AP32" i="4" s="1"/>
  <c r="AY32" i="4" s="1"/>
  <c r="BH32" i="4" s="1"/>
  <c r="BQ32" i="4" s="1"/>
  <c r="BZ32" i="4" s="1"/>
  <c r="CI32" i="4" s="1"/>
  <c r="CR32" i="4" s="1"/>
  <c r="DA32" i="4" s="1"/>
  <c r="N32" i="4"/>
  <c r="O18" i="4"/>
  <c r="N18" i="4"/>
  <c r="W18" i="4" s="1"/>
  <c r="AF18" i="4" s="1"/>
  <c r="AO18" i="4" s="1"/>
  <c r="AX18" i="4" s="1"/>
  <c r="BG18" i="4" s="1"/>
  <c r="BP18" i="4" s="1"/>
  <c r="BY18" i="4" s="1"/>
  <c r="CH18" i="4" s="1"/>
  <c r="CQ18" i="4" s="1"/>
  <c r="CZ18" i="4" s="1"/>
  <c r="O17" i="4"/>
  <c r="X17" i="4" s="1"/>
  <c r="AG17" i="4" s="1"/>
  <c r="AP17" i="4" s="1"/>
  <c r="AY17" i="4" s="1"/>
  <c r="BH17" i="4" s="1"/>
  <c r="BQ17" i="4" s="1"/>
  <c r="BZ17" i="4" s="1"/>
  <c r="CI17" i="4" s="1"/>
  <c r="CR17" i="4" s="1"/>
  <c r="DA17" i="4" s="1"/>
  <c r="N17" i="4"/>
  <c r="O142" i="4"/>
  <c r="X142" i="4" s="1"/>
  <c r="N142" i="4"/>
  <c r="O141" i="4"/>
  <c r="X141" i="4" s="1"/>
  <c r="AG141" i="4" s="1"/>
  <c r="AP141" i="4" s="1"/>
  <c r="AY141" i="4" s="1"/>
  <c r="BH141" i="4" s="1"/>
  <c r="BQ141" i="4" s="1"/>
  <c r="BZ141" i="4" s="1"/>
  <c r="CI141" i="4" s="1"/>
  <c r="CR141" i="4" s="1"/>
  <c r="DA141" i="4" s="1"/>
  <c r="N141" i="4"/>
  <c r="W141" i="4" s="1"/>
  <c r="AF141" i="4" s="1"/>
  <c r="AO141" i="4" s="1"/>
  <c r="AX141" i="4" s="1"/>
  <c r="BG141" i="4" s="1"/>
  <c r="BP141" i="4" s="1"/>
  <c r="BY141" i="4" s="1"/>
  <c r="CH141" i="4" s="1"/>
  <c r="CQ141" i="4" s="1"/>
  <c r="CZ141" i="4" s="1"/>
  <c r="O140" i="4"/>
  <c r="X140" i="4" s="1"/>
  <c r="AG140" i="4" s="1"/>
  <c r="AP140" i="4" s="1"/>
  <c r="AY140" i="4" s="1"/>
  <c r="BH140" i="4" s="1"/>
  <c r="BQ140" i="4" s="1"/>
  <c r="BZ140" i="4" s="1"/>
  <c r="CI140" i="4" s="1"/>
  <c r="CR140" i="4" s="1"/>
  <c r="DA140" i="4" s="1"/>
  <c r="N140" i="4"/>
  <c r="O139" i="4"/>
  <c r="X139" i="4" s="1"/>
  <c r="AG139" i="4" s="1"/>
  <c r="AP139" i="4" s="1"/>
  <c r="AY139" i="4" s="1"/>
  <c r="BH139" i="4" s="1"/>
  <c r="BQ139" i="4" s="1"/>
  <c r="BZ139" i="4" s="1"/>
  <c r="CI139" i="4" s="1"/>
  <c r="CR139" i="4" s="1"/>
  <c r="DA139" i="4" s="1"/>
  <c r="N139" i="4"/>
  <c r="W139" i="4" s="1"/>
  <c r="AF139" i="4" s="1"/>
  <c r="AO139" i="4" s="1"/>
  <c r="AX139" i="4" s="1"/>
  <c r="BG139" i="4" s="1"/>
  <c r="BP139" i="4" s="1"/>
  <c r="BY139" i="4" s="1"/>
  <c r="CH139" i="4" s="1"/>
  <c r="CQ139" i="4" s="1"/>
  <c r="CZ139" i="4" s="1"/>
  <c r="O138" i="4"/>
  <c r="X138" i="4" s="1"/>
  <c r="N138" i="4"/>
  <c r="O137" i="4"/>
  <c r="X137" i="4" s="1"/>
  <c r="AG137" i="4" s="1"/>
  <c r="AP137" i="4" s="1"/>
  <c r="AY137" i="4" s="1"/>
  <c r="BH137" i="4" s="1"/>
  <c r="BQ137" i="4" s="1"/>
  <c r="BZ137" i="4" s="1"/>
  <c r="CI137" i="4" s="1"/>
  <c r="CR137" i="4" s="1"/>
  <c r="DA137" i="4" s="1"/>
  <c r="N137" i="4"/>
  <c r="W137" i="4" s="1"/>
  <c r="AF137" i="4" s="1"/>
  <c r="AO137" i="4" s="1"/>
  <c r="O136" i="4"/>
  <c r="X136" i="4" s="1"/>
  <c r="AG136" i="4" s="1"/>
  <c r="AP136" i="4" s="1"/>
  <c r="AY136" i="4" s="1"/>
  <c r="BH136" i="4" s="1"/>
  <c r="BQ136" i="4" s="1"/>
  <c r="BZ136" i="4" s="1"/>
  <c r="CI136" i="4" s="1"/>
  <c r="CR136" i="4" s="1"/>
  <c r="DA136" i="4" s="1"/>
  <c r="N136" i="4"/>
  <c r="O135" i="4"/>
  <c r="X135" i="4" s="1"/>
  <c r="AG135" i="4" s="1"/>
  <c r="AP135" i="4" s="1"/>
  <c r="AY135" i="4" s="1"/>
  <c r="BH135" i="4" s="1"/>
  <c r="BQ135" i="4" s="1"/>
  <c r="BZ135" i="4" s="1"/>
  <c r="CI135" i="4" s="1"/>
  <c r="CR135" i="4" s="1"/>
  <c r="DA135" i="4" s="1"/>
  <c r="N135" i="4"/>
  <c r="W135" i="4" s="1"/>
  <c r="AF135" i="4" s="1"/>
  <c r="AO135" i="4" s="1"/>
  <c r="AX135" i="4" s="1"/>
  <c r="BG135" i="4" s="1"/>
  <c r="BP135" i="4" s="1"/>
  <c r="BY135" i="4" s="1"/>
  <c r="CH135" i="4" s="1"/>
  <c r="CQ135" i="4" s="1"/>
  <c r="CZ135" i="4" s="1"/>
  <c r="O134" i="4"/>
  <c r="X134" i="4" s="1"/>
  <c r="N134" i="4"/>
  <c r="O133" i="4"/>
  <c r="X133" i="4" s="1"/>
  <c r="N133" i="4"/>
  <c r="W133" i="4" s="1"/>
  <c r="O130" i="4"/>
  <c r="X130" i="4" s="1"/>
  <c r="AG130" i="4" s="1"/>
  <c r="AP130" i="4" s="1"/>
  <c r="AY130" i="4" s="1"/>
  <c r="BH130" i="4" s="1"/>
  <c r="BQ130" i="4" s="1"/>
  <c r="BZ130" i="4" s="1"/>
  <c r="CI130" i="4" s="1"/>
  <c r="CR130" i="4" s="1"/>
  <c r="DA130" i="4" s="1"/>
  <c r="N130" i="4"/>
  <c r="O129" i="4"/>
  <c r="X129" i="4" s="1"/>
  <c r="AG129" i="4" s="1"/>
  <c r="AP129" i="4" s="1"/>
  <c r="AY129" i="4" s="1"/>
  <c r="BH129" i="4" s="1"/>
  <c r="BQ129" i="4" s="1"/>
  <c r="BZ129" i="4" s="1"/>
  <c r="CI129" i="4" s="1"/>
  <c r="CR129" i="4" s="1"/>
  <c r="DA129" i="4" s="1"/>
  <c r="N129" i="4"/>
  <c r="W129" i="4" s="1"/>
  <c r="AF129" i="4" s="1"/>
  <c r="AO129" i="4" s="1"/>
  <c r="AX129" i="4" s="1"/>
  <c r="BG129" i="4" s="1"/>
  <c r="BP129" i="4" s="1"/>
  <c r="BY129" i="4" s="1"/>
  <c r="CH129" i="4" s="1"/>
  <c r="CQ129" i="4" s="1"/>
  <c r="CZ129" i="4" s="1"/>
  <c r="O128" i="4"/>
  <c r="X128" i="4" s="1"/>
  <c r="N128" i="4"/>
  <c r="O127" i="4"/>
  <c r="X127" i="4" s="1"/>
  <c r="AG127" i="4" s="1"/>
  <c r="AP127" i="4" s="1"/>
  <c r="AY127" i="4" s="1"/>
  <c r="BH127" i="4" s="1"/>
  <c r="BQ127" i="4" s="1"/>
  <c r="BZ127" i="4" s="1"/>
  <c r="CI127" i="4" s="1"/>
  <c r="CR127" i="4" s="1"/>
  <c r="DA127" i="4" s="1"/>
  <c r="N127" i="4"/>
  <c r="W127" i="4" s="1"/>
  <c r="AF127" i="4" s="1"/>
  <c r="AO127" i="4" s="1"/>
  <c r="AX127" i="4" s="1"/>
  <c r="BG127" i="4" s="1"/>
  <c r="BP127" i="4" s="1"/>
  <c r="BY127" i="4" s="1"/>
  <c r="CH127" i="4" s="1"/>
  <c r="CQ127" i="4" s="1"/>
  <c r="CZ127" i="4" s="1"/>
  <c r="O126" i="4"/>
  <c r="X126" i="4" s="1"/>
  <c r="AG126" i="4" s="1"/>
  <c r="AP126" i="4" s="1"/>
  <c r="AY126" i="4" s="1"/>
  <c r="BH126" i="4" s="1"/>
  <c r="BQ126" i="4" s="1"/>
  <c r="BZ126" i="4" s="1"/>
  <c r="CI126" i="4" s="1"/>
  <c r="CR126" i="4" s="1"/>
  <c r="DA126" i="4" s="1"/>
  <c r="N126" i="4"/>
  <c r="O125" i="4"/>
  <c r="X125" i="4" s="1"/>
  <c r="AG125" i="4" s="1"/>
  <c r="AP125" i="4" s="1"/>
  <c r="AY125" i="4" s="1"/>
  <c r="BH125" i="4" s="1"/>
  <c r="BQ125" i="4" s="1"/>
  <c r="BZ125" i="4" s="1"/>
  <c r="CI125" i="4" s="1"/>
  <c r="CR125" i="4" s="1"/>
  <c r="DA125" i="4" s="1"/>
  <c r="N125" i="4"/>
  <c r="W125" i="4" s="1"/>
  <c r="AF125" i="4" s="1"/>
  <c r="AO125" i="4" s="1"/>
  <c r="AX125" i="4" s="1"/>
  <c r="BG125" i="4" s="1"/>
  <c r="BP125" i="4" s="1"/>
  <c r="BY125" i="4" s="1"/>
  <c r="CH125" i="4" s="1"/>
  <c r="CQ125" i="4" s="1"/>
  <c r="CZ125" i="4" s="1"/>
  <c r="O124" i="4"/>
  <c r="X124" i="4" s="1"/>
  <c r="N124" i="4"/>
  <c r="O123" i="4"/>
  <c r="X123" i="4" s="1"/>
  <c r="AG123" i="4" s="1"/>
  <c r="AP123" i="4" s="1"/>
  <c r="AY123" i="4" s="1"/>
  <c r="BH123" i="4" s="1"/>
  <c r="BQ123" i="4" s="1"/>
  <c r="BZ123" i="4" s="1"/>
  <c r="CI123" i="4" s="1"/>
  <c r="CR123" i="4" s="1"/>
  <c r="DA123" i="4" s="1"/>
  <c r="N123" i="4"/>
  <c r="W123" i="4" s="1"/>
  <c r="AF123" i="4" s="1"/>
  <c r="AO123" i="4" s="1"/>
  <c r="O122" i="4"/>
  <c r="X122" i="4" s="1"/>
  <c r="AG122" i="4" s="1"/>
  <c r="AP122" i="4" s="1"/>
  <c r="AY122" i="4" s="1"/>
  <c r="BH122" i="4" s="1"/>
  <c r="BQ122" i="4" s="1"/>
  <c r="BZ122" i="4" s="1"/>
  <c r="CI122" i="4" s="1"/>
  <c r="CR122" i="4" s="1"/>
  <c r="DA122" i="4" s="1"/>
  <c r="N122" i="4"/>
  <c r="N120" i="4"/>
  <c r="O121" i="4"/>
  <c r="N121" i="4"/>
  <c r="W121" i="4" s="1"/>
  <c r="O119" i="4"/>
  <c r="X119" i="4" s="1"/>
  <c r="AG119" i="4" s="1"/>
  <c r="AP119" i="4" s="1"/>
  <c r="AY119" i="4" s="1"/>
  <c r="BH119" i="4" s="1"/>
  <c r="BQ119" i="4" s="1"/>
  <c r="BZ119" i="4" s="1"/>
  <c r="CI119" i="4" s="1"/>
  <c r="CR119" i="4" s="1"/>
  <c r="DA119" i="4" s="1"/>
  <c r="N119" i="4"/>
  <c r="W119" i="4" s="1"/>
  <c r="AF119" i="4" s="1"/>
  <c r="AO119" i="4" s="1"/>
  <c r="AX119" i="4" s="1"/>
  <c r="BG119" i="4" s="1"/>
  <c r="BP119" i="4" s="1"/>
  <c r="BY119" i="4" s="1"/>
  <c r="CH119" i="4" s="1"/>
  <c r="CQ119" i="4" s="1"/>
  <c r="CZ119" i="4" s="1"/>
  <c r="O118" i="4"/>
  <c r="X118" i="4" s="1"/>
  <c r="AG118" i="4" s="1"/>
  <c r="AP118" i="4" s="1"/>
  <c r="AY118" i="4" s="1"/>
  <c r="BH118" i="4" s="1"/>
  <c r="BQ118" i="4" s="1"/>
  <c r="BZ118" i="4" s="1"/>
  <c r="CI118" i="4" s="1"/>
  <c r="CR118" i="4" s="1"/>
  <c r="DA118" i="4" s="1"/>
  <c r="N118" i="4"/>
  <c r="W118" i="4" s="1"/>
  <c r="AF118" i="4" s="1"/>
  <c r="AO118" i="4" s="1"/>
  <c r="AX118" i="4" s="1"/>
  <c r="BG118" i="4" s="1"/>
  <c r="BP118" i="4" s="1"/>
  <c r="BY118" i="4" s="1"/>
  <c r="CH118" i="4" s="1"/>
  <c r="CQ118" i="4" s="1"/>
  <c r="CZ118" i="4" s="1"/>
  <c r="O117" i="4"/>
  <c r="X117" i="4" s="1"/>
  <c r="AG117" i="4" s="1"/>
  <c r="AP117" i="4" s="1"/>
  <c r="AY117" i="4" s="1"/>
  <c r="BH117" i="4" s="1"/>
  <c r="BQ117" i="4" s="1"/>
  <c r="BZ117" i="4" s="1"/>
  <c r="CI117" i="4" s="1"/>
  <c r="CR117" i="4" s="1"/>
  <c r="DA117" i="4" s="1"/>
  <c r="N117" i="4"/>
  <c r="W117" i="4" s="1"/>
  <c r="AF117" i="4" s="1"/>
  <c r="AO117" i="4" s="1"/>
  <c r="AX117" i="4" s="1"/>
  <c r="BG117" i="4" s="1"/>
  <c r="BP117" i="4" s="1"/>
  <c r="BY117" i="4" s="1"/>
  <c r="CH117" i="4" s="1"/>
  <c r="CQ117" i="4" s="1"/>
  <c r="CZ117" i="4" s="1"/>
  <c r="O116" i="4"/>
  <c r="N116" i="4"/>
  <c r="W116" i="4" s="1"/>
  <c r="AF116" i="4" s="1"/>
  <c r="AO116" i="4" s="1"/>
  <c r="O115" i="4"/>
  <c r="X115" i="4" s="1"/>
  <c r="AG115" i="4" s="1"/>
  <c r="AP115" i="4" s="1"/>
  <c r="AY115" i="4" s="1"/>
  <c r="BH115" i="4" s="1"/>
  <c r="BQ115" i="4" s="1"/>
  <c r="BZ115" i="4" s="1"/>
  <c r="CI115" i="4" s="1"/>
  <c r="CR115" i="4" s="1"/>
  <c r="DA115" i="4" s="1"/>
  <c r="N115" i="4"/>
  <c r="W115" i="4" s="1"/>
  <c r="AF115" i="4" s="1"/>
  <c r="AO115" i="4" s="1"/>
  <c r="AX115" i="4" s="1"/>
  <c r="BG115" i="4" s="1"/>
  <c r="BP115" i="4" s="1"/>
  <c r="BY115" i="4" s="1"/>
  <c r="CH115" i="4" s="1"/>
  <c r="CQ115" i="4" s="1"/>
  <c r="CZ115" i="4" s="1"/>
  <c r="O114" i="4"/>
  <c r="X114" i="4" s="1"/>
  <c r="AG114" i="4" s="1"/>
  <c r="AP114" i="4" s="1"/>
  <c r="AY114" i="4" s="1"/>
  <c r="BH114" i="4" s="1"/>
  <c r="BQ114" i="4" s="1"/>
  <c r="BZ114" i="4" s="1"/>
  <c r="CI114" i="4" s="1"/>
  <c r="CR114" i="4" s="1"/>
  <c r="DA114" i="4" s="1"/>
  <c r="N114" i="4"/>
  <c r="W114" i="4" s="1"/>
  <c r="AF114" i="4" s="1"/>
  <c r="AO114" i="4" s="1"/>
  <c r="AX114" i="4" s="1"/>
  <c r="BG114" i="4" s="1"/>
  <c r="BP114" i="4" s="1"/>
  <c r="BY114" i="4" s="1"/>
  <c r="CH114" i="4" s="1"/>
  <c r="CQ114" i="4" s="1"/>
  <c r="CZ114" i="4" s="1"/>
  <c r="O113" i="4"/>
  <c r="X113" i="4" s="1"/>
  <c r="AG113" i="4" s="1"/>
  <c r="AP113" i="4" s="1"/>
  <c r="AY113" i="4" s="1"/>
  <c r="BH113" i="4" s="1"/>
  <c r="BQ113" i="4" s="1"/>
  <c r="BZ113" i="4" s="1"/>
  <c r="CI113" i="4" s="1"/>
  <c r="CR113" i="4" s="1"/>
  <c r="DA113" i="4" s="1"/>
  <c r="N113" i="4"/>
  <c r="W113" i="4" s="1"/>
  <c r="AF113" i="4" s="1"/>
  <c r="AO113" i="4" s="1"/>
  <c r="AX113" i="4" s="1"/>
  <c r="BG113" i="4" s="1"/>
  <c r="BP113" i="4" s="1"/>
  <c r="BY113" i="4" s="1"/>
  <c r="CH113" i="4" s="1"/>
  <c r="CQ113" i="4" s="1"/>
  <c r="CZ113" i="4" s="1"/>
  <c r="O112" i="4"/>
  <c r="N112" i="4"/>
  <c r="W112" i="4" s="1"/>
  <c r="AF112" i="4" s="1"/>
  <c r="AO112" i="4" s="1"/>
  <c r="AX112" i="4" s="1"/>
  <c r="BG112" i="4" s="1"/>
  <c r="BP112" i="4" s="1"/>
  <c r="BY112" i="4" s="1"/>
  <c r="CH112" i="4" s="1"/>
  <c r="CQ112" i="4" s="1"/>
  <c r="CZ112" i="4" s="1"/>
  <c r="O111" i="4"/>
  <c r="X111" i="4" s="1"/>
  <c r="AG111" i="4" s="1"/>
  <c r="AP111" i="4" s="1"/>
  <c r="AY111" i="4" s="1"/>
  <c r="BH111" i="4" s="1"/>
  <c r="BQ111" i="4" s="1"/>
  <c r="BZ111" i="4" s="1"/>
  <c r="CI111" i="4" s="1"/>
  <c r="CR111" i="4" s="1"/>
  <c r="DA111" i="4" s="1"/>
  <c r="N111" i="4"/>
  <c r="N109" i="4" s="1"/>
  <c r="N108" i="4" s="1"/>
  <c r="O110" i="4"/>
  <c r="X110" i="4" s="1"/>
  <c r="N110" i="4"/>
  <c r="W110" i="4" s="1"/>
  <c r="O107" i="4"/>
  <c r="X107" i="4" s="1"/>
  <c r="N107" i="4"/>
  <c r="W107" i="4" s="1"/>
  <c r="AF107" i="4" s="1"/>
  <c r="AO107" i="4" s="1"/>
  <c r="AX107" i="4" s="1"/>
  <c r="BG107" i="4" s="1"/>
  <c r="BP107" i="4" s="1"/>
  <c r="BY107" i="4" s="1"/>
  <c r="CH107" i="4" s="1"/>
  <c r="CQ107" i="4" s="1"/>
  <c r="CZ107" i="4" s="1"/>
  <c r="O106" i="4"/>
  <c r="N106" i="4"/>
  <c r="W106" i="4" s="1"/>
  <c r="AF106" i="4" s="1"/>
  <c r="AO106" i="4" s="1"/>
  <c r="AX106" i="4" s="1"/>
  <c r="BG106" i="4" s="1"/>
  <c r="O105" i="4"/>
  <c r="X105" i="4" s="1"/>
  <c r="AG105" i="4" s="1"/>
  <c r="AP105" i="4" s="1"/>
  <c r="AY105" i="4" s="1"/>
  <c r="BH105" i="4" s="1"/>
  <c r="BQ105" i="4" s="1"/>
  <c r="BZ105" i="4" s="1"/>
  <c r="CI105" i="4" s="1"/>
  <c r="CR105" i="4" s="1"/>
  <c r="DA105" i="4" s="1"/>
  <c r="N105" i="4"/>
  <c r="W105" i="4" s="1"/>
  <c r="AF105" i="4" s="1"/>
  <c r="AO105" i="4" s="1"/>
  <c r="AX105" i="4" s="1"/>
  <c r="BG105" i="4" s="1"/>
  <c r="BP105" i="4" s="1"/>
  <c r="BY105" i="4" s="1"/>
  <c r="CH105" i="4" s="1"/>
  <c r="CQ105" i="4" s="1"/>
  <c r="CZ105" i="4" s="1"/>
  <c r="O104" i="4"/>
  <c r="X104" i="4" s="1"/>
  <c r="AG104" i="4" s="1"/>
  <c r="AP104" i="4" s="1"/>
  <c r="AY104" i="4" s="1"/>
  <c r="BH104" i="4" s="1"/>
  <c r="BQ104" i="4" s="1"/>
  <c r="BZ104" i="4" s="1"/>
  <c r="CI104" i="4" s="1"/>
  <c r="CR104" i="4" s="1"/>
  <c r="DA104" i="4" s="1"/>
  <c r="N104" i="4"/>
  <c r="W104" i="4" s="1"/>
  <c r="AF104" i="4" s="1"/>
  <c r="AO104" i="4" s="1"/>
  <c r="AX104" i="4" s="1"/>
  <c r="BG104" i="4" s="1"/>
  <c r="BP104" i="4" s="1"/>
  <c r="BY104" i="4" s="1"/>
  <c r="CH104" i="4" s="1"/>
  <c r="CQ104" i="4" s="1"/>
  <c r="CZ104" i="4" s="1"/>
  <c r="O103" i="4"/>
  <c r="X103" i="4" s="1"/>
  <c r="N103" i="4"/>
  <c r="W103" i="4" s="1"/>
  <c r="AF103" i="4" s="1"/>
  <c r="AO103" i="4" s="1"/>
  <c r="AX103" i="4" s="1"/>
  <c r="BG103" i="4" s="1"/>
  <c r="BP103" i="4" s="1"/>
  <c r="BY103" i="4" s="1"/>
  <c r="CH103" i="4" s="1"/>
  <c r="CQ103" i="4" s="1"/>
  <c r="CZ103" i="4" s="1"/>
  <c r="O102" i="4"/>
  <c r="N102" i="4"/>
  <c r="W102" i="4" s="1"/>
  <c r="AF102" i="4" s="1"/>
  <c r="AO102" i="4" s="1"/>
  <c r="AX102" i="4" s="1"/>
  <c r="BG102" i="4" s="1"/>
  <c r="BP102" i="4" s="1"/>
  <c r="BY102" i="4" s="1"/>
  <c r="CH102" i="4" s="1"/>
  <c r="CQ102" i="4" s="1"/>
  <c r="CZ102" i="4" s="1"/>
  <c r="O101" i="4"/>
  <c r="X101" i="4" s="1"/>
  <c r="AG101" i="4" s="1"/>
  <c r="AP101" i="4" s="1"/>
  <c r="AY101" i="4" s="1"/>
  <c r="BH101" i="4" s="1"/>
  <c r="BQ101" i="4" s="1"/>
  <c r="BZ101" i="4" s="1"/>
  <c r="CI101" i="4" s="1"/>
  <c r="CR101" i="4" s="1"/>
  <c r="DA101" i="4" s="1"/>
  <c r="N101" i="4"/>
  <c r="W101" i="4" s="1"/>
  <c r="AF101" i="4" s="1"/>
  <c r="AO101" i="4" s="1"/>
  <c r="AX101" i="4" s="1"/>
  <c r="BG101" i="4" s="1"/>
  <c r="BP101" i="4" s="1"/>
  <c r="BY101" i="4" s="1"/>
  <c r="CH101" i="4" s="1"/>
  <c r="CQ101" i="4" s="1"/>
  <c r="CZ101" i="4" s="1"/>
  <c r="O100" i="4"/>
  <c r="X100" i="4" s="1"/>
  <c r="AG100" i="4" s="1"/>
  <c r="AP100" i="4" s="1"/>
  <c r="AY100" i="4" s="1"/>
  <c r="BH100" i="4" s="1"/>
  <c r="BQ100" i="4" s="1"/>
  <c r="BZ100" i="4" s="1"/>
  <c r="CI100" i="4" s="1"/>
  <c r="CR100" i="4" s="1"/>
  <c r="DA100" i="4" s="1"/>
  <c r="N100" i="4"/>
  <c r="W100" i="4" s="1"/>
  <c r="AF100" i="4" s="1"/>
  <c r="AO100" i="4" s="1"/>
  <c r="AX100" i="4" s="1"/>
  <c r="BG100" i="4" s="1"/>
  <c r="O99" i="4"/>
  <c r="X99" i="4" s="1"/>
  <c r="AG99" i="4" s="1"/>
  <c r="N99" i="4"/>
  <c r="N98" i="4" s="1"/>
  <c r="O97" i="4"/>
  <c r="X97" i="4" s="1"/>
  <c r="AG97" i="4" s="1"/>
  <c r="AP97" i="4" s="1"/>
  <c r="AY97" i="4" s="1"/>
  <c r="BH97" i="4" s="1"/>
  <c r="BQ97" i="4" s="1"/>
  <c r="BZ97" i="4" s="1"/>
  <c r="CI97" i="4" s="1"/>
  <c r="CR97" i="4" s="1"/>
  <c r="DA97" i="4" s="1"/>
  <c r="N97" i="4"/>
  <c r="W97" i="4" s="1"/>
  <c r="AF97" i="4" s="1"/>
  <c r="AO97" i="4" s="1"/>
  <c r="AX97" i="4" s="1"/>
  <c r="BG97" i="4" s="1"/>
  <c r="BP97" i="4" s="1"/>
  <c r="BY97" i="4" s="1"/>
  <c r="CH97" i="4" s="1"/>
  <c r="CQ97" i="4" s="1"/>
  <c r="CZ97" i="4" s="1"/>
  <c r="O96" i="4"/>
  <c r="X96" i="4" s="1"/>
  <c r="N96" i="4"/>
  <c r="W96" i="4" s="1"/>
  <c r="AF96" i="4" s="1"/>
  <c r="AO96" i="4" s="1"/>
  <c r="AX96" i="4" s="1"/>
  <c r="BG96" i="4" s="1"/>
  <c r="BP96" i="4" s="1"/>
  <c r="BY96" i="4" s="1"/>
  <c r="CH96" i="4" s="1"/>
  <c r="CQ96" i="4" s="1"/>
  <c r="CZ96" i="4" s="1"/>
  <c r="O95" i="4"/>
  <c r="N95" i="4"/>
  <c r="W95" i="4" s="1"/>
  <c r="AF95" i="4" s="1"/>
  <c r="AO95" i="4" s="1"/>
  <c r="AX95" i="4" s="1"/>
  <c r="BG95" i="4" s="1"/>
  <c r="BP95" i="4" s="1"/>
  <c r="BY95" i="4" s="1"/>
  <c r="CH95" i="4" s="1"/>
  <c r="CQ95" i="4" s="1"/>
  <c r="CZ95" i="4" s="1"/>
  <c r="O94" i="4"/>
  <c r="X94" i="4" s="1"/>
  <c r="AG94" i="4" s="1"/>
  <c r="AP94" i="4" s="1"/>
  <c r="AY94" i="4" s="1"/>
  <c r="BH94" i="4" s="1"/>
  <c r="BQ94" i="4" s="1"/>
  <c r="BZ94" i="4" s="1"/>
  <c r="CI94" i="4" s="1"/>
  <c r="CR94" i="4" s="1"/>
  <c r="DA94" i="4" s="1"/>
  <c r="N94" i="4"/>
  <c r="W94" i="4" s="1"/>
  <c r="AF94" i="4" s="1"/>
  <c r="AO94" i="4" s="1"/>
  <c r="AX94" i="4" s="1"/>
  <c r="BG94" i="4" s="1"/>
  <c r="BP94" i="4" s="1"/>
  <c r="BY94" i="4" s="1"/>
  <c r="CH94" i="4" s="1"/>
  <c r="CQ94" i="4" s="1"/>
  <c r="CZ94" i="4" s="1"/>
  <c r="O93" i="4"/>
  <c r="X93" i="4" s="1"/>
  <c r="AG93" i="4" s="1"/>
  <c r="AP93" i="4" s="1"/>
  <c r="AY93" i="4" s="1"/>
  <c r="BH93" i="4" s="1"/>
  <c r="BQ93" i="4" s="1"/>
  <c r="BZ93" i="4" s="1"/>
  <c r="CI93" i="4" s="1"/>
  <c r="CR93" i="4" s="1"/>
  <c r="DA93" i="4" s="1"/>
  <c r="N93" i="4"/>
  <c r="W93" i="4" s="1"/>
  <c r="AF93" i="4" s="1"/>
  <c r="AO93" i="4" s="1"/>
  <c r="AX93" i="4" s="1"/>
  <c r="BG93" i="4" s="1"/>
  <c r="BP93" i="4" s="1"/>
  <c r="BY93" i="4" s="1"/>
  <c r="CH93" i="4" s="1"/>
  <c r="CQ93" i="4" s="1"/>
  <c r="CZ93" i="4" s="1"/>
  <c r="O92" i="4"/>
  <c r="X92" i="4" s="1"/>
  <c r="N92" i="4"/>
  <c r="W92" i="4" s="1"/>
  <c r="AF92" i="4" s="1"/>
  <c r="AO92" i="4" s="1"/>
  <c r="AX92" i="4" s="1"/>
  <c r="BG92" i="4" s="1"/>
  <c r="BP92" i="4" s="1"/>
  <c r="BY92" i="4" s="1"/>
  <c r="CH92" i="4" s="1"/>
  <c r="CQ92" i="4" s="1"/>
  <c r="CZ92" i="4" s="1"/>
  <c r="O91" i="4"/>
  <c r="N91" i="4"/>
  <c r="W91" i="4" s="1"/>
  <c r="AF91" i="4" s="1"/>
  <c r="AO91" i="4" s="1"/>
  <c r="AX91" i="4" s="1"/>
  <c r="BG91" i="4" s="1"/>
  <c r="BP91" i="4" s="1"/>
  <c r="BY91" i="4" s="1"/>
  <c r="CH91" i="4" s="1"/>
  <c r="O90" i="4"/>
  <c r="X90" i="4" s="1"/>
  <c r="AG90" i="4" s="1"/>
  <c r="AP90" i="4" s="1"/>
  <c r="AY90" i="4" s="1"/>
  <c r="BH90" i="4" s="1"/>
  <c r="BQ90" i="4" s="1"/>
  <c r="BZ90" i="4" s="1"/>
  <c r="CI90" i="4" s="1"/>
  <c r="CR90" i="4" s="1"/>
  <c r="DA90" i="4" s="1"/>
  <c r="N90" i="4"/>
  <c r="W90" i="4" s="1"/>
  <c r="AF90" i="4" s="1"/>
  <c r="AO90" i="4" s="1"/>
  <c r="AX90" i="4" s="1"/>
  <c r="BG90" i="4" s="1"/>
  <c r="BP90" i="4" s="1"/>
  <c r="BY90" i="4" s="1"/>
  <c r="CH90" i="4" s="1"/>
  <c r="CQ90" i="4" s="1"/>
  <c r="CZ90" i="4" s="1"/>
  <c r="O89" i="4"/>
  <c r="O87" i="4" s="1"/>
  <c r="N89" i="4"/>
  <c r="W89" i="4" s="1"/>
  <c r="AF89" i="4" s="1"/>
  <c r="AO89" i="4" s="1"/>
  <c r="AX89" i="4" s="1"/>
  <c r="BG89" i="4" s="1"/>
  <c r="BP89" i="4" s="1"/>
  <c r="BY89" i="4" s="1"/>
  <c r="CH89" i="4" s="1"/>
  <c r="CQ89" i="4" s="1"/>
  <c r="CZ89" i="4" s="1"/>
  <c r="O88" i="4"/>
  <c r="N88" i="4"/>
  <c r="W88" i="4" s="1"/>
  <c r="O86" i="4"/>
  <c r="X86" i="4" s="1"/>
  <c r="AG86" i="4" s="1"/>
  <c r="AP86" i="4" s="1"/>
  <c r="AY86" i="4" s="1"/>
  <c r="BH86" i="4" s="1"/>
  <c r="BQ86" i="4" s="1"/>
  <c r="BZ86" i="4" s="1"/>
  <c r="CI86" i="4" s="1"/>
  <c r="CR86" i="4" s="1"/>
  <c r="DA86" i="4" s="1"/>
  <c r="N86" i="4"/>
  <c r="W86" i="4" s="1"/>
  <c r="AF86" i="4" s="1"/>
  <c r="AO86" i="4" s="1"/>
  <c r="AX86" i="4" s="1"/>
  <c r="BG86" i="4" s="1"/>
  <c r="BP86" i="4" s="1"/>
  <c r="BY86" i="4" s="1"/>
  <c r="CH86" i="4" s="1"/>
  <c r="CQ86" i="4" s="1"/>
  <c r="CZ86" i="4" s="1"/>
  <c r="O85" i="4"/>
  <c r="N85" i="4"/>
  <c r="W85" i="4" s="1"/>
  <c r="AF85" i="4" s="1"/>
  <c r="AO85" i="4" s="1"/>
  <c r="AX85" i="4" s="1"/>
  <c r="BG85" i="4" s="1"/>
  <c r="BP85" i="4" s="1"/>
  <c r="BY85" i="4" s="1"/>
  <c r="CH85" i="4" s="1"/>
  <c r="CQ85" i="4" s="1"/>
  <c r="CZ85" i="4" s="1"/>
  <c r="O84" i="4"/>
  <c r="X84" i="4" s="1"/>
  <c r="AG84" i="4" s="1"/>
  <c r="AP84" i="4" s="1"/>
  <c r="AY84" i="4" s="1"/>
  <c r="BH84" i="4" s="1"/>
  <c r="N84" i="4"/>
  <c r="W84" i="4" s="1"/>
  <c r="O83" i="4"/>
  <c r="N83" i="4"/>
  <c r="W83" i="4" s="1"/>
  <c r="AF83" i="4" s="1"/>
  <c r="AO83" i="4" s="1"/>
  <c r="AX83" i="4" s="1"/>
  <c r="BG83" i="4" s="1"/>
  <c r="BP83" i="4" s="1"/>
  <c r="BY83" i="4" s="1"/>
  <c r="CH83" i="4" s="1"/>
  <c r="CQ83" i="4" s="1"/>
  <c r="CZ83" i="4" s="1"/>
  <c r="O82" i="4"/>
  <c r="X82" i="4" s="1"/>
  <c r="AG82" i="4" s="1"/>
  <c r="AP82" i="4" s="1"/>
  <c r="N82" i="4"/>
  <c r="W82" i="4" s="1"/>
  <c r="AF82" i="4" s="1"/>
  <c r="AO82" i="4" s="1"/>
  <c r="AX82" i="4" s="1"/>
  <c r="BG82" i="4" s="1"/>
  <c r="BP82" i="4" s="1"/>
  <c r="BY82" i="4" s="1"/>
  <c r="CH82" i="4" s="1"/>
  <c r="CQ82" i="4" s="1"/>
  <c r="CZ82" i="4" s="1"/>
  <c r="O81" i="4"/>
  <c r="N81" i="4"/>
  <c r="W81" i="4" s="1"/>
  <c r="AF81" i="4" s="1"/>
  <c r="AO81" i="4" s="1"/>
  <c r="AX81" i="4" s="1"/>
  <c r="BG81" i="4" s="1"/>
  <c r="BP81" i="4" s="1"/>
  <c r="BY81" i="4" s="1"/>
  <c r="CH81" i="4" s="1"/>
  <c r="CQ81" i="4" s="1"/>
  <c r="CZ81" i="4" s="1"/>
  <c r="O80" i="4"/>
  <c r="X80" i="4" s="1"/>
  <c r="AG80" i="4" s="1"/>
  <c r="AP80" i="4" s="1"/>
  <c r="AY80" i="4" s="1"/>
  <c r="BH80" i="4" s="1"/>
  <c r="BQ80" i="4" s="1"/>
  <c r="N80" i="4"/>
  <c r="W80" i="4" s="1"/>
  <c r="O79" i="4"/>
  <c r="N79" i="4"/>
  <c r="W79" i="4" s="1"/>
  <c r="AF79" i="4" s="1"/>
  <c r="AO79" i="4" s="1"/>
  <c r="AX79" i="4" s="1"/>
  <c r="BG79" i="4" s="1"/>
  <c r="BP79" i="4" s="1"/>
  <c r="BY79" i="4" s="1"/>
  <c r="CH79" i="4" s="1"/>
  <c r="CQ79" i="4" s="1"/>
  <c r="CZ79" i="4" s="1"/>
  <c r="O78" i="4"/>
  <c r="X78" i="4" s="1"/>
  <c r="AG78" i="4" s="1"/>
  <c r="AP78" i="4" s="1"/>
  <c r="AY78" i="4" s="1"/>
  <c r="BH78" i="4" s="1"/>
  <c r="BQ78" i="4" s="1"/>
  <c r="BZ78" i="4" s="1"/>
  <c r="CI78" i="4" s="1"/>
  <c r="CR78" i="4" s="1"/>
  <c r="DA78" i="4" s="1"/>
  <c r="N78" i="4"/>
  <c r="W78" i="4" s="1"/>
  <c r="AF78" i="4" s="1"/>
  <c r="AO78" i="4" s="1"/>
  <c r="AX78" i="4" s="1"/>
  <c r="BG78" i="4" s="1"/>
  <c r="BP78" i="4" s="1"/>
  <c r="BY78" i="4" s="1"/>
  <c r="CH78" i="4" s="1"/>
  <c r="CQ78" i="4" s="1"/>
  <c r="CZ78" i="4" s="1"/>
  <c r="O77" i="4"/>
  <c r="N77" i="4"/>
  <c r="W77" i="4" s="1"/>
  <c r="AF77" i="4" s="1"/>
  <c r="O76" i="4"/>
  <c r="X76" i="4" s="1"/>
  <c r="N76" i="4"/>
  <c r="W76" i="4" s="1"/>
  <c r="O73" i="4"/>
  <c r="X73" i="4" s="1"/>
  <c r="AG73" i="4" s="1"/>
  <c r="AP73" i="4" s="1"/>
  <c r="AY73" i="4" s="1"/>
  <c r="BH73" i="4" s="1"/>
  <c r="BQ73" i="4" s="1"/>
  <c r="BZ73" i="4" s="1"/>
  <c r="CI73" i="4" s="1"/>
  <c r="CR73" i="4" s="1"/>
  <c r="DA73" i="4" s="1"/>
  <c r="N73" i="4"/>
  <c r="W73" i="4" s="1"/>
  <c r="AF73" i="4" s="1"/>
  <c r="AO73" i="4" s="1"/>
  <c r="AX73" i="4" s="1"/>
  <c r="BG73" i="4" s="1"/>
  <c r="BP73" i="4" s="1"/>
  <c r="BY73" i="4" s="1"/>
  <c r="CH73" i="4" s="1"/>
  <c r="CQ73" i="4" s="1"/>
  <c r="CZ73" i="4" s="1"/>
  <c r="O72" i="4"/>
  <c r="X72" i="4" s="1"/>
  <c r="AG72" i="4" s="1"/>
  <c r="AP72" i="4" s="1"/>
  <c r="AY72" i="4" s="1"/>
  <c r="BH72" i="4" s="1"/>
  <c r="BQ72" i="4" s="1"/>
  <c r="BZ72" i="4" s="1"/>
  <c r="CI72" i="4" s="1"/>
  <c r="CR72" i="4" s="1"/>
  <c r="DA72" i="4" s="1"/>
  <c r="N72" i="4"/>
  <c r="O71" i="4"/>
  <c r="X71" i="4" s="1"/>
  <c r="AG71" i="4" s="1"/>
  <c r="AP71" i="4" s="1"/>
  <c r="AY71" i="4" s="1"/>
  <c r="BH71" i="4" s="1"/>
  <c r="BQ71" i="4" s="1"/>
  <c r="BZ71" i="4" s="1"/>
  <c r="CI71" i="4" s="1"/>
  <c r="CR71" i="4" s="1"/>
  <c r="DA71" i="4" s="1"/>
  <c r="N71" i="4"/>
  <c r="W71" i="4" s="1"/>
  <c r="AF71" i="4" s="1"/>
  <c r="AO71" i="4" s="1"/>
  <c r="AX71" i="4" s="1"/>
  <c r="BG71" i="4" s="1"/>
  <c r="BP71" i="4" s="1"/>
  <c r="BY71" i="4" s="1"/>
  <c r="CH71" i="4" s="1"/>
  <c r="CQ71" i="4" s="1"/>
  <c r="CZ71" i="4" s="1"/>
  <c r="O70" i="4"/>
  <c r="N70" i="4"/>
  <c r="O69" i="4"/>
  <c r="X69" i="4" s="1"/>
  <c r="AG69" i="4" s="1"/>
  <c r="AP69" i="4" s="1"/>
  <c r="AY69" i="4" s="1"/>
  <c r="BH69" i="4" s="1"/>
  <c r="BQ69" i="4" s="1"/>
  <c r="BZ69" i="4" s="1"/>
  <c r="CI69" i="4" s="1"/>
  <c r="CR69" i="4" s="1"/>
  <c r="DA69" i="4" s="1"/>
  <c r="N69" i="4"/>
  <c r="W69" i="4" s="1"/>
  <c r="AF69" i="4" s="1"/>
  <c r="AO69" i="4" s="1"/>
  <c r="AX69" i="4" s="1"/>
  <c r="BG69" i="4" s="1"/>
  <c r="BP69" i="4" s="1"/>
  <c r="BY69" i="4" s="1"/>
  <c r="CH69" i="4" s="1"/>
  <c r="CQ69" i="4" s="1"/>
  <c r="CZ69" i="4" s="1"/>
  <c r="O68" i="4"/>
  <c r="X68" i="4" s="1"/>
  <c r="AG68" i="4" s="1"/>
  <c r="AP68" i="4" s="1"/>
  <c r="AY68" i="4" s="1"/>
  <c r="BH68" i="4" s="1"/>
  <c r="BQ68" i="4" s="1"/>
  <c r="BZ68" i="4" s="1"/>
  <c r="CI68" i="4" s="1"/>
  <c r="CR68" i="4" s="1"/>
  <c r="DA68" i="4" s="1"/>
  <c r="N68" i="4"/>
  <c r="O67" i="4"/>
  <c r="X67" i="4" s="1"/>
  <c r="AG67" i="4" s="1"/>
  <c r="N67" i="4"/>
  <c r="W67" i="4" s="1"/>
  <c r="AF67" i="4" s="1"/>
  <c r="AO67" i="4" s="1"/>
  <c r="AX67" i="4" s="1"/>
  <c r="BG67" i="4" s="1"/>
  <c r="BP67" i="4" s="1"/>
  <c r="BY67" i="4" s="1"/>
  <c r="CH67" i="4" s="1"/>
  <c r="CQ67" i="4" s="1"/>
  <c r="CZ67" i="4" s="1"/>
  <c r="O66" i="4"/>
  <c r="N66" i="4"/>
  <c r="O65" i="4"/>
  <c r="X65" i="4" s="1"/>
  <c r="AG65" i="4" s="1"/>
  <c r="AP65" i="4" s="1"/>
  <c r="AY65" i="4" s="1"/>
  <c r="BH65" i="4" s="1"/>
  <c r="BQ65" i="4" s="1"/>
  <c r="BZ65" i="4" s="1"/>
  <c r="CI65" i="4" s="1"/>
  <c r="CR65" i="4" s="1"/>
  <c r="DA65" i="4" s="1"/>
  <c r="N65" i="4"/>
  <c r="W65" i="4" s="1"/>
  <c r="AF65" i="4" s="1"/>
  <c r="AO65" i="4" s="1"/>
  <c r="AX65" i="4" s="1"/>
  <c r="BG65" i="4" s="1"/>
  <c r="BP65" i="4" s="1"/>
  <c r="BY65" i="4" s="1"/>
  <c r="CH65" i="4" s="1"/>
  <c r="CQ65" i="4" s="1"/>
  <c r="CZ65" i="4" s="1"/>
  <c r="O64" i="4"/>
  <c r="X64" i="4" s="1"/>
  <c r="N64" i="4"/>
  <c r="O62" i="4"/>
  <c r="X62" i="4" s="1"/>
  <c r="AG62" i="4" s="1"/>
  <c r="AP62" i="4" s="1"/>
  <c r="AY62" i="4" s="1"/>
  <c r="BH62" i="4" s="1"/>
  <c r="BQ62" i="4" s="1"/>
  <c r="BZ62" i="4" s="1"/>
  <c r="CI62" i="4" s="1"/>
  <c r="CR62" i="4" s="1"/>
  <c r="DA62" i="4" s="1"/>
  <c r="N62" i="4"/>
  <c r="W62" i="4" s="1"/>
  <c r="AF62" i="4" s="1"/>
  <c r="AO62" i="4" s="1"/>
  <c r="AX62" i="4" s="1"/>
  <c r="BG62" i="4" s="1"/>
  <c r="BP62" i="4" s="1"/>
  <c r="BY62" i="4" s="1"/>
  <c r="CH62" i="4" s="1"/>
  <c r="CQ62" i="4" s="1"/>
  <c r="CZ62" i="4" s="1"/>
  <c r="O61" i="4"/>
  <c r="X61" i="4" s="1"/>
  <c r="AG61" i="4" s="1"/>
  <c r="AP61" i="4" s="1"/>
  <c r="AY61" i="4" s="1"/>
  <c r="BH61" i="4" s="1"/>
  <c r="BQ61" i="4" s="1"/>
  <c r="BZ61" i="4" s="1"/>
  <c r="CI61" i="4" s="1"/>
  <c r="CR61" i="4" s="1"/>
  <c r="DA61" i="4" s="1"/>
  <c r="N61" i="4"/>
  <c r="O60" i="4"/>
  <c r="X60" i="4" s="1"/>
  <c r="AG60" i="4" s="1"/>
  <c r="AP60" i="4" s="1"/>
  <c r="AY60" i="4" s="1"/>
  <c r="BH60" i="4" s="1"/>
  <c r="BQ60" i="4" s="1"/>
  <c r="BZ60" i="4" s="1"/>
  <c r="CI60" i="4" s="1"/>
  <c r="CR60" i="4" s="1"/>
  <c r="DA60" i="4" s="1"/>
  <c r="N60" i="4"/>
  <c r="W60" i="4" s="1"/>
  <c r="AF60" i="4" s="1"/>
  <c r="AO60" i="4" s="1"/>
  <c r="AX60" i="4" s="1"/>
  <c r="BG60" i="4" s="1"/>
  <c r="BP60" i="4" s="1"/>
  <c r="BY60" i="4" s="1"/>
  <c r="CH60" i="4" s="1"/>
  <c r="CQ60" i="4" s="1"/>
  <c r="CZ60" i="4" s="1"/>
  <c r="O59" i="4"/>
  <c r="N59" i="4"/>
  <c r="O58" i="4"/>
  <c r="X58" i="4" s="1"/>
  <c r="AG58" i="4" s="1"/>
  <c r="N58" i="4"/>
  <c r="W58" i="4" s="1"/>
  <c r="AF58" i="4" s="1"/>
  <c r="AO58" i="4" s="1"/>
  <c r="AX58" i="4" s="1"/>
  <c r="BG58" i="4" s="1"/>
  <c r="BP58" i="4" s="1"/>
  <c r="BY58" i="4" s="1"/>
  <c r="CH58" i="4" s="1"/>
  <c r="CQ58" i="4" s="1"/>
  <c r="CZ58" i="4" s="1"/>
  <c r="O57" i="4"/>
  <c r="X57" i="4" s="1"/>
  <c r="AG57" i="4" s="1"/>
  <c r="AP57" i="4" s="1"/>
  <c r="AY57" i="4" s="1"/>
  <c r="BH57" i="4" s="1"/>
  <c r="BQ57" i="4" s="1"/>
  <c r="BZ57" i="4" s="1"/>
  <c r="CI57" i="4" s="1"/>
  <c r="CR57" i="4" s="1"/>
  <c r="DA57" i="4" s="1"/>
  <c r="N57" i="4"/>
  <c r="O56" i="4"/>
  <c r="X56" i="4" s="1"/>
  <c r="AG56" i="4" s="1"/>
  <c r="AP56" i="4" s="1"/>
  <c r="AY56" i="4" s="1"/>
  <c r="BH56" i="4" s="1"/>
  <c r="N56" i="4"/>
  <c r="W56" i="4" s="1"/>
  <c r="AF56" i="4" s="1"/>
  <c r="AO56" i="4" s="1"/>
  <c r="AX56" i="4" s="1"/>
  <c r="BG56" i="4" s="1"/>
  <c r="BP56" i="4" s="1"/>
  <c r="BY56" i="4" s="1"/>
  <c r="CH56" i="4" s="1"/>
  <c r="CQ56" i="4" s="1"/>
  <c r="CZ56" i="4" s="1"/>
  <c r="O55" i="4"/>
  <c r="N55" i="4"/>
  <c r="O54" i="4"/>
  <c r="X54" i="4" s="1"/>
  <c r="AG54" i="4" s="1"/>
  <c r="AP54" i="4" s="1"/>
  <c r="AY54" i="4" s="1"/>
  <c r="BH54" i="4" s="1"/>
  <c r="BQ54" i="4" s="1"/>
  <c r="BZ54" i="4" s="1"/>
  <c r="CI54" i="4" s="1"/>
  <c r="CR54" i="4" s="1"/>
  <c r="DA54" i="4" s="1"/>
  <c r="N54" i="4"/>
  <c r="W54" i="4" s="1"/>
  <c r="AF54" i="4" s="1"/>
  <c r="AO54" i="4" s="1"/>
  <c r="AX54" i="4" s="1"/>
  <c r="BG54" i="4" s="1"/>
  <c r="BP54" i="4" s="1"/>
  <c r="BY54" i="4" s="1"/>
  <c r="CH54" i="4" s="1"/>
  <c r="CQ54" i="4" s="1"/>
  <c r="CZ54" i="4" s="1"/>
  <c r="O53" i="4"/>
  <c r="X53" i="4" s="1"/>
  <c r="N53" i="4"/>
  <c r="O51" i="4"/>
  <c r="X51" i="4" s="1"/>
  <c r="AG51" i="4" s="1"/>
  <c r="AP51" i="4" s="1"/>
  <c r="AY51" i="4" s="1"/>
  <c r="BH51" i="4" s="1"/>
  <c r="BQ51" i="4" s="1"/>
  <c r="BZ51" i="4" s="1"/>
  <c r="CI51" i="4" s="1"/>
  <c r="CR51" i="4" s="1"/>
  <c r="DA51" i="4" s="1"/>
  <c r="N51" i="4"/>
  <c r="W51" i="4" s="1"/>
  <c r="AF51" i="4" s="1"/>
  <c r="AO51" i="4" s="1"/>
  <c r="AX51" i="4" s="1"/>
  <c r="BG51" i="4" s="1"/>
  <c r="BP51" i="4" s="1"/>
  <c r="BY51" i="4" s="1"/>
  <c r="CH51" i="4" s="1"/>
  <c r="CQ51" i="4" s="1"/>
  <c r="CZ51" i="4" s="1"/>
  <c r="O50" i="4"/>
  <c r="X50" i="4" s="1"/>
  <c r="AG50" i="4" s="1"/>
  <c r="AP50" i="4" s="1"/>
  <c r="AY50" i="4" s="1"/>
  <c r="BH50" i="4" s="1"/>
  <c r="BQ50" i="4" s="1"/>
  <c r="BZ50" i="4" s="1"/>
  <c r="CI50" i="4" s="1"/>
  <c r="CR50" i="4" s="1"/>
  <c r="DA50" i="4" s="1"/>
  <c r="N50" i="4"/>
  <c r="O49" i="4"/>
  <c r="X49" i="4" s="1"/>
  <c r="AG49" i="4" s="1"/>
  <c r="AP49" i="4" s="1"/>
  <c r="AY49" i="4" s="1"/>
  <c r="BH49" i="4" s="1"/>
  <c r="BQ49" i="4" s="1"/>
  <c r="BZ49" i="4" s="1"/>
  <c r="CI49" i="4" s="1"/>
  <c r="CR49" i="4" s="1"/>
  <c r="DA49" i="4" s="1"/>
  <c r="N49" i="4"/>
  <c r="W49" i="4" s="1"/>
  <c r="AF49" i="4" s="1"/>
  <c r="AO49" i="4" s="1"/>
  <c r="AX49" i="4" s="1"/>
  <c r="BG49" i="4" s="1"/>
  <c r="BP49" i="4" s="1"/>
  <c r="BY49" i="4" s="1"/>
  <c r="CH49" i="4" s="1"/>
  <c r="CQ49" i="4" s="1"/>
  <c r="CZ49" i="4" s="1"/>
  <c r="O48" i="4"/>
  <c r="N48" i="4"/>
  <c r="O47" i="4"/>
  <c r="X47" i="4" s="1"/>
  <c r="AG47" i="4" s="1"/>
  <c r="AP47" i="4" s="1"/>
  <c r="AY47" i="4" s="1"/>
  <c r="BH47" i="4" s="1"/>
  <c r="BQ47" i="4" s="1"/>
  <c r="BZ47" i="4" s="1"/>
  <c r="CI47" i="4" s="1"/>
  <c r="CR47" i="4" s="1"/>
  <c r="DA47" i="4" s="1"/>
  <c r="N47" i="4"/>
  <c r="W47" i="4" s="1"/>
  <c r="AF47" i="4" s="1"/>
  <c r="AO47" i="4" s="1"/>
  <c r="AX47" i="4" s="1"/>
  <c r="BG47" i="4" s="1"/>
  <c r="BP47" i="4" s="1"/>
  <c r="BY47" i="4" s="1"/>
  <c r="CH47" i="4" s="1"/>
  <c r="CQ47" i="4" s="1"/>
  <c r="CZ47" i="4" s="1"/>
  <c r="O46" i="4"/>
  <c r="X46" i="4" s="1"/>
  <c r="AG46" i="4" s="1"/>
  <c r="AP46" i="4" s="1"/>
  <c r="AY46" i="4" s="1"/>
  <c r="BH46" i="4" s="1"/>
  <c r="BQ46" i="4" s="1"/>
  <c r="BZ46" i="4" s="1"/>
  <c r="CI46" i="4" s="1"/>
  <c r="CR46" i="4" s="1"/>
  <c r="DA46" i="4" s="1"/>
  <c r="N46" i="4"/>
  <c r="O45" i="4"/>
  <c r="X45" i="4" s="1"/>
  <c r="AG45" i="4" s="1"/>
  <c r="N45" i="4"/>
  <c r="W45" i="4" s="1"/>
  <c r="AF45" i="4" s="1"/>
  <c r="AO45" i="4" s="1"/>
  <c r="AX45" i="4" s="1"/>
  <c r="BG45" i="4" s="1"/>
  <c r="BP45" i="4" s="1"/>
  <c r="BY45" i="4" s="1"/>
  <c r="CH45" i="4" s="1"/>
  <c r="CQ45" i="4" s="1"/>
  <c r="CZ45" i="4" s="1"/>
  <c r="O44" i="4"/>
  <c r="N44" i="4"/>
  <c r="O43" i="4"/>
  <c r="X43" i="4" s="1"/>
  <c r="AG43" i="4" s="1"/>
  <c r="AP43" i="4" s="1"/>
  <c r="AY43" i="4" s="1"/>
  <c r="BH43" i="4" s="1"/>
  <c r="BQ43" i="4" s="1"/>
  <c r="BZ43" i="4" s="1"/>
  <c r="CI43" i="4" s="1"/>
  <c r="CR43" i="4" s="1"/>
  <c r="DA43" i="4" s="1"/>
  <c r="N43" i="4"/>
  <c r="W43" i="4" s="1"/>
  <c r="AF43" i="4" s="1"/>
  <c r="AO43" i="4" s="1"/>
  <c r="AX43" i="4" s="1"/>
  <c r="BG43" i="4" s="1"/>
  <c r="BP43" i="4" s="1"/>
  <c r="BY43" i="4" s="1"/>
  <c r="CH43" i="4" s="1"/>
  <c r="CQ43" i="4" s="1"/>
  <c r="CZ43" i="4" s="1"/>
  <c r="O42" i="4"/>
  <c r="X42" i="4" s="1"/>
  <c r="AG42" i="4" s="1"/>
  <c r="N42" i="4"/>
  <c r="O41" i="4"/>
  <c r="X41" i="4" s="1"/>
  <c r="AG41" i="4" s="1"/>
  <c r="AP41" i="4" s="1"/>
  <c r="N41" i="4"/>
  <c r="W41" i="4" s="1"/>
  <c r="AF41" i="4" s="1"/>
  <c r="AO41" i="4" s="1"/>
  <c r="AX41" i="4" s="1"/>
  <c r="O39" i="4"/>
  <c r="N39" i="4"/>
  <c r="W39" i="4" s="1"/>
  <c r="AF39" i="4" s="1"/>
  <c r="AO39" i="4" s="1"/>
  <c r="AX39" i="4" s="1"/>
  <c r="BG39" i="4" s="1"/>
  <c r="BP39" i="4" s="1"/>
  <c r="BY39" i="4" s="1"/>
  <c r="O38" i="4"/>
  <c r="X38" i="4" s="1"/>
  <c r="N38" i="4"/>
  <c r="W38" i="4" s="1"/>
  <c r="AF38" i="4" s="1"/>
  <c r="AO38" i="4" s="1"/>
  <c r="AX38" i="4" s="1"/>
  <c r="BG38" i="4" s="1"/>
  <c r="BP38" i="4" s="1"/>
  <c r="BY38" i="4" s="1"/>
  <c r="CH38" i="4" s="1"/>
  <c r="CQ38" i="4" s="1"/>
  <c r="CZ38" i="4" s="1"/>
  <c r="O37" i="4"/>
  <c r="X37" i="4" s="1"/>
  <c r="AG37" i="4" s="1"/>
  <c r="AP37" i="4" s="1"/>
  <c r="AY37" i="4" s="1"/>
  <c r="BH37" i="4" s="1"/>
  <c r="BQ37" i="4" s="1"/>
  <c r="BZ37" i="4" s="1"/>
  <c r="CI37" i="4" s="1"/>
  <c r="CR37" i="4" s="1"/>
  <c r="DA37" i="4" s="1"/>
  <c r="N37" i="4"/>
  <c r="W37" i="4" s="1"/>
  <c r="AF37" i="4" s="1"/>
  <c r="O36" i="4"/>
  <c r="X36" i="4" s="1"/>
  <c r="AG36" i="4" s="1"/>
  <c r="AP36" i="4" s="1"/>
  <c r="AY36" i="4" s="1"/>
  <c r="BH36" i="4" s="1"/>
  <c r="BQ36" i="4" s="1"/>
  <c r="BZ36" i="4" s="1"/>
  <c r="CI36" i="4" s="1"/>
  <c r="CR36" i="4" s="1"/>
  <c r="DA36" i="4" s="1"/>
  <c r="N36" i="4"/>
  <c r="W36" i="4" s="1"/>
  <c r="AF36" i="4" s="1"/>
  <c r="AO36" i="4" s="1"/>
  <c r="AX36" i="4" s="1"/>
  <c r="BG36" i="4" s="1"/>
  <c r="BP36" i="4" s="1"/>
  <c r="BY36" i="4" s="1"/>
  <c r="CH36" i="4" s="1"/>
  <c r="CQ36" i="4" s="1"/>
  <c r="CZ36" i="4" s="1"/>
  <c r="O35" i="4"/>
  <c r="N35" i="4"/>
  <c r="W35" i="4" s="1"/>
  <c r="AF35" i="4" s="1"/>
  <c r="AO35" i="4" s="1"/>
  <c r="AX35" i="4" s="1"/>
  <c r="BG35" i="4" s="1"/>
  <c r="BP35" i="4" s="1"/>
  <c r="BY35" i="4" s="1"/>
  <c r="CH35" i="4" s="1"/>
  <c r="O34" i="4"/>
  <c r="X34" i="4" s="1"/>
  <c r="N34" i="4"/>
  <c r="W34" i="4" s="1"/>
  <c r="AF34" i="4" s="1"/>
  <c r="AO34" i="4" s="1"/>
  <c r="AX34" i="4" s="1"/>
  <c r="BG34" i="4" s="1"/>
  <c r="BP34" i="4" s="1"/>
  <c r="BY34" i="4" s="1"/>
  <c r="CH34" i="4" s="1"/>
  <c r="CQ34" i="4" s="1"/>
  <c r="CZ34" i="4" s="1"/>
  <c r="O33" i="4"/>
  <c r="X33" i="4" s="1"/>
  <c r="AG33" i="4" s="1"/>
  <c r="AP33" i="4" s="1"/>
  <c r="AY33" i="4" s="1"/>
  <c r="BH33" i="4" s="1"/>
  <c r="BQ33" i="4" s="1"/>
  <c r="BZ33" i="4" s="1"/>
  <c r="CI33" i="4" s="1"/>
  <c r="CR33" i="4" s="1"/>
  <c r="DA33" i="4" s="1"/>
  <c r="N33" i="4"/>
  <c r="W33" i="4" s="1"/>
  <c r="AF33" i="4" s="1"/>
  <c r="AO33" i="4" s="1"/>
  <c r="AX33" i="4" s="1"/>
  <c r="O31" i="4"/>
  <c r="N31" i="4"/>
  <c r="W31" i="4" s="1"/>
  <c r="AF31" i="4" s="1"/>
  <c r="AO31" i="4" s="1"/>
  <c r="AX31" i="4" s="1"/>
  <c r="BG31" i="4" s="1"/>
  <c r="BP31" i="4" s="1"/>
  <c r="BY31" i="4" s="1"/>
  <c r="CH31" i="4" s="1"/>
  <c r="CQ31" i="4" s="1"/>
  <c r="CZ31" i="4" s="1"/>
  <c r="O30" i="4"/>
  <c r="X30" i="4" s="1"/>
  <c r="N30" i="4"/>
  <c r="O29" i="4"/>
  <c r="N29" i="4"/>
  <c r="W29" i="4" s="1"/>
  <c r="AF29" i="4" s="1"/>
  <c r="AO29" i="4" s="1"/>
  <c r="AX29" i="4" s="1"/>
  <c r="BG29" i="4" s="1"/>
  <c r="BP29" i="4" s="1"/>
  <c r="BY29" i="4" s="1"/>
  <c r="CH29" i="4" s="1"/>
  <c r="CQ29" i="4" s="1"/>
  <c r="CZ29" i="4" s="1"/>
  <c r="O28" i="4"/>
  <c r="X28" i="4" s="1"/>
  <c r="AG28" i="4" s="1"/>
  <c r="AP28" i="4" s="1"/>
  <c r="AY28" i="4" s="1"/>
  <c r="BH28" i="4" s="1"/>
  <c r="BQ28" i="4" s="1"/>
  <c r="BZ28" i="4" s="1"/>
  <c r="CI28" i="4" s="1"/>
  <c r="CR28" i="4" s="1"/>
  <c r="DA28" i="4" s="1"/>
  <c r="N28" i="4"/>
  <c r="O27" i="4"/>
  <c r="N27" i="4"/>
  <c r="W27" i="4" s="1"/>
  <c r="W26" i="4" s="1"/>
  <c r="O25" i="4"/>
  <c r="X25" i="4" s="1"/>
  <c r="N25" i="4"/>
  <c r="O24" i="4"/>
  <c r="N24" i="4"/>
  <c r="W24" i="4" s="1"/>
  <c r="AF24" i="4" s="1"/>
  <c r="AO24" i="4" s="1"/>
  <c r="AX24" i="4" s="1"/>
  <c r="BG24" i="4" s="1"/>
  <c r="BP24" i="4" s="1"/>
  <c r="BY24" i="4" s="1"/>
  <c r="CH24" i="4" s="1"/>
  <c r="CQ24" i="4" s="1"/>
  <c r="CZ24" i="4" s="1"/>
  <c r="O23" i="4"/>
  <c r="X23" i="4" s="1"/>
  <c r="AG23" i="4" s="1"/>
  <c r="AP23" i="4" s="1"/>
  <c r="AY23" i="4" s="1"/>
  <c r="BH23" i="4" s="1"/>
  <c r="BQ23" i="4" s="1"/>
  <c r="BZ23" i="4" s="1"/>
  <c r="CI23" i="4" s="1"/>
  <c r="CR23" i="4" s="1"/>
  <c r="DA23" i="4" s="1"/>
  <c r="N23" i="4"/>
  <c r="O22" i="4"/>
  <c r="N22" i="4"/>
  <c r="W22" i="4" s="1"/>
  <c r="AF22" i="4" s="1"/>
  <c r="AO22" i="4" s="1"/>
  <c r="AX22" i="4" s="1"/>
  <c r="BG22" i="4" s="1"/>
  <c r="BP22" i="4" s="1"/>
  <c r="BY22" i="4" s="1"/>
  <c r="CH22" i="4" s="1"/>
  <c r="CQ22" i="4" s="1"/>
  <c r="CZ22" i="4" s="1"/>
  <c r="O21" i="4"/>
  <c r="X21" i="4" s="1"/>
  <c r="N21" i="4"/>
  <c r="O20" i="4"/>
  <c r="N20" i="4"/>
  <c r="W20" i="4" s="1"/>
  <c r="AF20" i="4" s="1"/>
  <c r="AO20" i="4" s="1"/>
  <c r="AX20" i="4" s="1"/>
  <c r="BG20" i="4" s="1"/>
  <c r="BP20" i="4" s="1"/>
  <c r="BY20" i="4" s="1"/>
  <c r="CH20" i="4" s="1"/>
  <c r="CQ20" i="4" s="1"/>
  <c r="CZ20" i="4" s="1"/>
  <c r="O19" i="4"/>
  <c r="X19" i="4" s="1"/>
  <c r="AG19" i="4" s="1"/>
  <c r="AP19" i="4" s="1"/>
  <c r="AY19" i="4" s="1"/>
  <c r="BH19" i="4" s="1"/>
  <c r="BQ19" i="4" s="1"/>
  <c r="BZ19" i="4" s="1"/>
  <c r="CI19" i="4" s="1"/>
  <c r="CR19" i="4" s="1"/>
  <c r="DA19" i="4" s="1"/>
  <c r="N19" i="4"/>
  <c r="O16" i="4"/>
  <c r="N16" i="4"/>
  <c r="W16" i="4" s="1"/>
  <c r="AF16" i="4" s="1"/>
  <c r="AO16" i="4" s="1"/>
  <c r="AX16" i="4" s="1"/>
  <c r="BG16" i="4" s="1"/>
  <c r="BP16" i="4" s="1"/>
  <c r="BY16" i="4" s="1"/>
  <c r="CH16" i="4" s="1"/>
  <c r="CQ16" i="4" s="1"/>
  <c r="CZ16" i="4" s="1"/>
  <c r="O15" i="4"/>
  <c r="X15" i="4" s="1"/>
  <c r="AG15" i="4" s="1"/>
  <c r="AP15" i="4" s="1"/>
  <c r="AY15" i="4" s="1"/>
  <c r="BH15" i="4" s="1"/>
  <c r="BQ15" i="4" s="1"/>
  <c r="BZ15" i="4" s="1"/>
  <c r="CI15" i="4" s="1"/>
  <c r="CR15" i="4" s="1"/>
  <c r="DA15" i="4" s="1"/>
  <c r="N15" i="4"/>
  <c r="O14" i="4"/>
  <c r="N14" i="4"/>
  <c r="W14" i="4" s="1"/>
  <c r="AF14" i="4" s="1"/>
  <c r="AO14" i="4" s="1"/>
  <c r="AX14" i="4" s="1"/>
  <c r="BG14" i="4" s="1"/>
  <c r="BP14" i="4" s="1"/>
  <c r="BY14" i="4" s="1"/>
  <c r="CH14" i="4" s="1"/>
  <c r="CQ14" i="4" s="1"/>
  <c r="CZ14" i="4" s="1"/>
  <c r="O13" i="4"/>
  <c r="X13" i="4" s="1"/>
  <c r="N13" i="4"/>
  <c r="O12" i="4"/>
  <c r="N12" i="4"/>
  <c r="W12" i="4" s="1"/>
  <c r="AF12" i="4" s="1"/>
  <c r="AO12" i="4" s="1"/>
  <c r="AX12" i="4" s="1"/>
  <c r="BG12" i="4" s="1"/>
  <c r="BP12" i="4" s="1"/>
  <c r="BY12" i="4" s="1"/>
  <c r="CH12" i="4" s="1"/>
  <c r="CQ12" i="4" s="1"/>
  <c r="CZ12" i="4" s="1"/>
  <c r="O11" i="4"/>
  <c r="X11" i="4" s="1"/>
  <c r="AG11" i="4" s="1"/>
  <c r="AP11" i="4" s="1"/>
  <c r="AY11" i="4" s="1"/>
  <c r="BH11" i="4" s="1"/>
  <c r="BQ11" i="4" s="1"/>
  <c r="BZ11" i="4" s="1"/>
  <c r="CI11" i="4" s="1"/>
  <c r="CR11" i="4" s="1"/>
  <c r="DA11" i="4" s="1"/>
  <c r="N11" i="4"/>
  <c r="O10" i="4"/>
  <c r="N10" i="4"/>
  <c r="W10" i="4" s="1"/>
  <c r="AF10" i="4" s="1"/>
  <c r="D108" i="4"/>
  <c r="D74" i="4"/>
  <c r="D8" i="4"/>
  <c r="D143" i="4" s="1"/>
  <c r="H132" i="4"/>
  <c r="H131" i="4"/>
  <c r="H120" i="4"/>
  <c r="I109" i="4"/>
  <c r="I108" i="4" s="1"/>
  <c r="J109" i="4"/>
  <c r="K109" i="4"/>
  <c r="L109" i="4"/>
  <c r="L108" i="4" s="1"/>
  <c r="M109" i="4"/>
  <c r="H109" i="4"/>
  <c r="H108" i="4"/>
  <c r="H98" i="4"/>
  <c r="I87" i="4"/>
  <c r="J87" i="4"/>
  <c r="K87" i="4"/>
  <c r="L87" i="4"/>
  <c r="L74" i="4" s="1"/>
  <c r="M87" i="4"/>
  <c r="H87" i="4"/>
  <c r="I75" i="4"/>
  <c r="J75" i="4"/>
  <c r="K75" i="4"/>
  <c r="L75" i="4"/>
  <c r="M75" i="4"/>
  <c r="M74" i="4" s="1"/>
  <c r="H75" i="4"/>
  <c r="H74" i="4" s="1"/>
  <c r="H143" i="4" s="1"/>
  <c r="H63" i="4"/>
  <c r="I52" i="4"/>
  <c r="J52" i="4"/>
  <c r="K52" i="4"/>
  <c r="L52" i="4"/>
  <c r="M52" i="4"/>
  <c r="H52" i="4"/>
  <c r="I40" i="4"/>
  <c r="J40" i="4"/>
  <c r="K40" i="4"/>
  <c r="L40" i="4"/>
  <c r="M40" i="4"/>
  <c r="M8" i="4" s="1"/>
  <c r="H40" i="4"/>
  <c r="I26" i="4"/>
  <c r="J26" i="4"/>
  <c r="J8" i="4" s="1"/>
  <c r="J143" i="4" s="1"/>
  <c r="K26" i="4"/>
  <c r="K8" i="4" s="1"/>
  <c r="L26" i="4"/>
  <c r="M26" i="4"/>
  <c r="H26" i="4"/>
  <c r="I9" i="4"/>
  <c r="J9" i="4"/>
  <c r="K9" i="4"/>
  <c r="L9" i="4"/>
  <c r="M9" i="4"/>
  <c r="H9" i="4"/>
  <c r="F109" i="4"/>
  <c r="F108" i="4" s="1"/>
  <c r="E109" i="4"/>
  <c r="E108" i="4" s="1"/>
  <c r="E98" i="4"/>
  <c r="F87" i="4"/>
  <c r="E87" i="4"/>
  <c r="E74" i="4"/>
  <c r="F75" i="4"/>
  <c r="E75" i="4"/>
  <c r="F63" i="4"/>
  <c r="E63" i="4"/>
  <c r="F52" i="4"/>
  <c r="E52" i="4"/>
  <c r="F40" i="4"/>
  <c r="E40" i="4"/>
  <c r="F26" i="4"/>
  <c r="E26" i="4"/>
  <c r="F9" i="4"/>
  <c r="E9" i="4"/>
  <c r="I63" i="4"/>
  <c r="J63" i="4"/>
  <c r="K63" i="4"/>
  <c r="L63" i="4"/>
  <c r="L8" i="4" s="1"/>
  <c r="L143" i="4" s="1"/>
  <c r="M63" i="4"/>
  <c r="F98" i="4"/>
  <c r="I98" i="4"/>
  <c r="J98" i="4"/>
  <c r="K98" i="4"/>
  <c r="L98" i="4"/>
  <c r="M98" i="4"/>
  <c r="F120" i="4"/>
  <c r="I120" i="4"/>
  <c r="J120" i="4"/>
  <c r="K120" i="4"/>
  <c r="K108" i="4" s="1"/>
  <c r="L120" i="4"/>
  <c r="M120" i="4"/>
  <c r="F132" i="4"/>
  <c r="F131" i="4"/>
  <c r="I132" i="4"/>
  <c r="I131" i="4"/>
  <c r="J132" i="4"/>
  <c r="J131" i="4"/>
  <c r="K132" i="4"/>
  <c r="K131" i="4"/>
  <c r="L132" i="4"/>
  <c r="L131" i="4"/>
  <c r="M132" i="4"/>
  <c r="M131" i="4"/>
  <c r="E120" i="4"/>
  <c r="E132" i="4"/>
  <c r="E131" i="4" s="1"/>
  <c r="O52" i="4"/>
  <c r="O109" i="4"/>
  <c r="O40" i="4"/>
  <c r="O75" i="4"/>
  <c r="O63" i="4"/>
  <c r="O98" i="4"/>
  <c r="F8" i="4"/>
  <c r="O132" i="4"/>
  <c r="O131" i="4" s="1"/>
  <c r="CK143" i="4"/>
  <c r="CD143" i="4"/>
  <c r="I74" i="4"/>
  <c r="J108" i="4"/>
  <c r="F74" i="4"/>
  <c r="I8" i="4"/>
  <c r="I143" i="4" s="1"/>
  <c r="D14" i="2" s="1"/>
  <c r="N63" i="4"/>
  <c r="N132" i="4"/>
  <c r="N131" i="4" s="1"/>
  <c r="K74" i="4"/>
  <c r="J74" i="4"/>
  <c r="M108" i="4"/>
  <c r="H8" i="4"/>
  <c r="E8" i="4"/>
  <c r="E143" i="4" s="1"/>
  <c r="O74" i="4"/>
  <c r="N40" i="4"/>
  <c r="AO77" i="4" l="1"/>
  <c r="AX77" i="4" s="1"/>
  <c r="BG77" i="4" s="1"/>
  <c r="BP77" i="4" s="1"/>
  <c r="BY77" i="4" s="1"/>
  <c r="CH77" i="4" s="1"/>
  <c r="CQ77" i="4" s="1"/>
  <c r="CZ77" i="4" s="1"/>
  <c r="AF75" i="4"/>
  <c r="AG133" i="4"/>
  <c r="X132" i="4"/>
  <c r="X131" i="4" s="1"/>
  <c r="AY41" i="4"/>
  <c r="AG98" i="4"/>
  <c r="AP99" i="4"/>
  <c r="AC143" i="4"/>
  <c r="AP42" i="4"/>
  <c r="AY42" i="4" s="1"/>
  <c r="BH42" i="4" s="1"/>
  <c r="BQ42" i="4" s="1"/>
  <c r="BZ42" i="4" s="1"/>
  <c r="CI42" i="4" s="1"/>
  <c r="CR42" i="4" s="1"/>
  <c r="DA42" i="4" s="1"/>
  <c r="AG40" i="4"/>
  <c r="X52" i="4"/>
  <c r="AG53" i="4"/>
  <c r="X63" i="4"/>
  <c r="AG64" i="4"/>
  <c r="AG110" i="4"/>
  <c r="X109" i="4"/>
  <c r="AO10" i="4"/>
  <c r="AF9" i="4"/>
  <c r="F143" i="4"/>
  <c r="A9" i="2" s="1"/>
  <c r="D12" i="2" s="1"/>
  <c r="K143" i="4"/>
  <c r="M143" i="4"/>
  <c r="D16" i="2" s="1"/>
  <c r="W75" i="4"/>
  <c r="AP88" i="4"/>
  <c r="AD143" i="4"/>
  <c r="AF88" i="4"/>
  <c r="W87" i="4"/>
  <c r="W111" i="4"/>
  <c r="AF111" i="4" s="1"/>
  <c r="AO111" i="4" s="1"/>
  <c r="AX111" i="4" s="1"/>
  <c r="BG111" i="4" s="1"/>
  <c r="BP111" i="4" s="1"/>
  <c r="BY111" i="4" s="1"/>
  <c r="CH111" i="4" s="1"/>
  <c r="CQ111" i="4" s="1"/>
  <c r="CZ111" i="4" s="1"/>
  <c r="AF27" i="4"/>
  <c r="AL143" i="4"/>
  <c r="BO143" i="4"/>
  <c r="AN16" i="2" s="1"/>
  <c r="X40" i="4"/>
  <c r="W99" i="4"/>
  <c r="BL8" i="4"/>
  <c r="BL143" i="4" s="1"/>
  <c r="O9" i="4"/>
  <c r="AF110" i="4"/>
  <c r="W109" i="4"/>
  <c r="W108" i="4" s="1"/>
  <c r="AF121" i="4"/>
  <c r="W120" i="4"/>
  <c r="U8" i="4"/>
  <c r="AG10" i="4"/>
  <c r="X9" i="4"/>
  <c r="X8" i="4" s="1"/>
  <c r="AF53" i="4"/>
  <c r="W52" i="4"/>
  <c r="AF64" i="4"/>
  <c r="W63" i="4"/>
  <c r="T74" i="4"/>
  <c r="T143" i="4" s="1"/>
  <c r="X89" i="4"/>
  <c r="X98" i="4"/>
  <c r="AA8" i="4"/>
  <c r="AA143" i="4" s="1"/>
  <c r="P14" i="2" s="1"/>
  <c r="AD74" i="4"/>
  <c r="AO40" i="4"/>
  <c r="AW143" i="4"/>
  <c r="AB16" i="2" s="1"/>
  <c r="AS108" i="4"/>
  <c r="AS143" i="4" s="1"/>
  <c r="AB14" i="2" s="1"/>
  <c r="AW108" i="4"/>
  <c r="BD8" i="4"/>
  <c r="AX40" i="4"/>
  <c r="BG41" i="4"/>
  <c r="W40" i="4"/>
  <c r="AY121" i="4"/>
  <c r="AP120" i="4"/>
  <c r="Z143" i="4"/>
  <c r="AG120" i="4"/>
  <c r="V143" i="4"/>
  <c r="J16" i="2" s="1"/>
  <c r="W9" i="4"/>
  <c r="AG27" i="4"/>
  <c r="X26" i="4"/>
  <c r="AX76" i="4"/>
  <c r="AO75" i="4"/>
  <c r="N87" i="4"/>
  <c r="O26" i="4"/>
  <c r="N26" i="4"/>
  <c r="N52" i="4"/>
  <c r="N9" i="4"/>
  <c r="N8" i="4" s="1"/>
  <c r="N75" i="4"/>
  <c r="X75" i="4"/>
  <c r="AG76" i="4"/>
  <c r="O120" i="4"/>
  <c r="O108" i="4" s="1"/>
  <c r="AF133" i="4"/>
  <c r="W132" i="4"/>
  <c r="W131" i="4" s="1"/>
  <c r="R8" i="4"/>
  <c r="R143" i="4" s="1"/>
  <c r="J14" i="2" s="1"/>
  <c r="U74" i="4"/>
  <c r="X120" i="4"/>
  <c r="AB143" i="4"/>
  <c r="AF40" i="4"/>
  <c r="AK8" i="4"/>
  <c r="AK143" i="4" s="1"/>
  <c r="AR8" i="4"/>
  <c r="AR143" i="4" s="1"/>
  <c r="AV8" i="4"/>
  <c r="AV143" i="4" s="1"/>
  <c r="BA8" i="4"/>
  <c r="BA143" i="4" s="1"/>
  <c r="AT8" i="4"/>
  <c r="AT143" i="4" s="1"/>
  <c r="BD108" i="4"/>
  <c r="BM8" i="4"/>
  <c r="BM143" i="4" s="1"/>
  <c r="BT74" i="4"/>
  <c r="BX74" i="4"/>
  <c r="AJ74" i="4"/>
  <c r="AJ143" i="4" s="1"/>
  <c r="V14" i="2" s="1"/>
  <c r="AU8" i="4"/>
  <c r="AU143" i="4" s="1"/>
  <c r="BB8" i="4"/>
  <c r="BB143" i="4" s="1"/>
  <c r="AH14" i="2" s="1"/>
  <c r="BF8" i="4"/>
  <c r="BF143" i="4" s="1"/>
  <c r="AH16" i="2" s="1"/>
  <c r="BJ8" i="4"/>
  <c r="BJ143" i="4" s="1"/>
  <c r="BT8" i="4"/>
  <c r="BT143" i="4" s="1"/>
  <c r="AT14" i="2" s="1"/>
  <c r="BX8" i="4"/>
  <c r="BX143" i="4" s="1"/>
  <c r="AT16" i="2" s="1"/>
  <c r="CC143" i="4"/>
  <c r="AZ14" i="2" s="1"/>
  <c r="CG143" i="4"/>
  <c r="AZ16" i="2" s="1"/>
  <c r="CB143" i="4"/>
  <c r="CE143" i="4"/>
  <c r="CE108" i="4"/>
  <c r="CB108" i="4"/>
  <c r="CF108" i="4"/>
  <c r="CF143" i="4" s="1"/>
  <c r="CO8" i="4"/>
  <c r="CO143" i="4" s="1"/>
  <c r="CX143" i="4"/>
  <c r="CN74" i="4"/>
  <c r="CN143" i="4" s="1"/>
  <c r="CW8" i="4"/>
  <c r="CW143" i="4" s="1"/>
  <c r="CT143" i="4"/>
  <c r="AP27" i="4" l="1"/>
  <c r="AG26" i="4"/>
  <c r="AO121" i="4"/>
  <c r="AF120" i="4"/>
  <c r="W74" i="4"/>
  <c r="AP64" i="4"/>
  <c r="AG63" i="4"/>
  <c r="AP76" i="4"/>
  <c r="AG75" i="4"/>
  <c r="W8" i="4"/>
  <c r="W143" i="4" s="1"/>
  <c r="AF63" i="4"/>
  <c r="AO64" i="4"/>
  <c r="AP10" i="4"/>
  <c r="AG9" i="4"/>
  <c r="W98" i="4"/>
  <c r="AF99" i="4"/>
  <c r="AX10" i="4"/>
  <c r="AO9" i="4"/>
  <c r="BG76" i="4"/>
  <c r="AX75" i="4"/>
  <c r="BH121" i="4"/>
  <c r="AY120" i="4"/>
  <c r="BD143" i="4"/>
  <c r="AG89" i="4"/>
  <c r="X87" i="4"/>
  <c r="X74" i="4" s="1"/>
  <c r="X143" i="4" s="1"/>
  <c r="U143" i="4"/>
  <c r="AO110" i="4"/>
  <c r="AF109" i="4"/>
  <c r="AF108" i="4" s="1"/>
  <c r="AY88" i="4"/>
  <c r="X108" i="4"/>
  <c r="AP53" i="4"/>
  <c r="AG52" i="4"/>
  <c r="AY40" i="4"/>
  <c r="BH41" i="4"/>
  <c r="BG40" i="4"/>
  <c r="BP41" i="4"/>
  <c r="AO88" i="4"/>
  <c r="AF87" i="4"/>
  <c r="AP98" i="4"/>
  <c r="AY99" i="4"/>
  <c r="AF26" i="4"/>
  <c r="AF8" i="4" s="1"/>
  <c r="AO27" i="4"/>
  <c r="AP133" i="4"/>
  <c r="AG132" i="4"/>
  <c r="AG131" i="4" s="1"/>
  <c r="AO133" i="4"/>
  <c r="AF132" i="4"/>
  <c r="AF131" i="4" s="1"/>
  <c r="N74" i="4"/>
  <c r="N143" i="4" s="1"/>
  <c r="AO53" i="4"/>
  <c r="AF52" i="4"/>
  <c r="O8" i="4"/>
  <c r="O143" i="4" s="1"/>
  <c r="D13" i="2"/>
  <c r="J12" i="2"/>
  <c r="AP110" i="4"/>
  <c r="AG109" i="4"/>
  <c r="AG108" i="4" s="1"/>
  <c r="AP40" i="4"/>
  <c r="AY64" i="4" l="1"/>
  <c r="AP63" i="4"/>
  <c r="AX53" i="4"/>
  <c r="AO52" i="4"/>
  <c r="AO8" i="4" s="1"/>
  <c r="AY53" i="4"/>
  <c r="AP52" i="4"/>
  <c r="AP132" i="4"/>
  <c r="AP131" i="4" s="1"/>
  <c r="AY133" i="4"/>
  <c r="AY98" i="4"/>
  <c r="BH99" i="4"/>
  <c r="AX88" i="4"/>
  <c r="AO87" i="4"/>
  <c r="BH40" i="4"/>
  <c r="BQ41" i="4"/>
  <c r="AX110" i="4"/>
  <c r="AO109" i="4"/>
  <c r="BP76" i="4"/>
  <c r="BG75" i="4"/>
  <c r="AO99" i="4"/>
  <c r="AF98" i="4"/>
  <c r="AF74" i="4" s="1"/>
  <c r="AF143" i="4" s="1"/>
  <c r="AX64" i="4"/>
  <c r="AO63" i="4"/>
  <c r="AY76" i="4"/>
  <c r="AP75" i="4"/>
  <c r="AY27" i="4"/>
  <c r="AP26" i="4"/>
  <c r="AP109" i="4"/>
  <c r="AP108" i="4" s="1"/>
  <c r="AY110" i="4"/>
  <c r="AX133" i="4"/>
  <c r="AO132" i="4"/>
  <c r="AO131" i="4" s="1"/>
  <c r="BH88" i="4"/>
  <c r="BQ121" i="4"/>
  <c r="BH120" i="4"/>
  <c r="AG8" i="4"/>
  <c r="P12" i="2"/>
  <c r="P17" i="2" s="1"/>
  <c r="J13" i="2"/>
  <c r="AP89" i="4"/>
  <c r="AG87" i="4"/>
  <c r="AG74" i="4" s="1"/>
  <c r="BG10" i="4"/>
  <c r="AX9" i="4"/>
  <c r="AP9" i="4"/>
  <c r="AP8" i="4" s="1"/>
  <c r="AY10" i="4"/>
  <c r="AX27" i="4"/>
  <c r="AO26" i="4"/>
  <c r="BY41" i="4"/>
  <c r="BP40" i="4"/>
  <c r="AX121" i="4"/>
  <c r="AO120" i="4"/>
  <c r="AG143" i="4" l="1"/>
  <c r="BH76" i="4"/>
  <c r="AY75" i="4"/>
  <c r="AO98" i="4"/>
  <c r="AX99" i="4"/>
  <c r="AX109" i="4"/>
  <c r="BG110" i="4"/>
  <c r="AX87" i="4"/>
  <c r="BG88" i="4"/>
  <c r="AY63" i="4"/>
  <c r="BH64" i="4"/>
  <c r="AY89" i="4"/>
  <c r="AP87" i="4"/>
  <c r="BQ40" i="4"/>
  <c r="BZ41" i="4"/>
  <c r="BZ121" i="4"/>
  <c r="BQ120" i="4"/>
  <c r="BG133" i="4"/>
  <c r="AX132" i="4"/>
  <c r="AX131" i="4" s="1"/>
  <c r="AY26" i="4"/>
  <c r="BH27" i="4"/>
  <c r="BG64" i="4"/>
  <c r="AX63" i="4"/>
  <c r="BY76" i="4"/>
  <c r="BP75" i="4"/>
  <c r="BG53" i="4"/>
  <c r="AX52" i="4"/>
  <c r="AY9" i="4"/>
  <c r="AY8" i="4" s="1"/>
  <c r="BH10" i="4"/>
  <c r="AY52" i="4"/>
  <c r="BH53" i="4"/>
  <c r="CH41" i="4"/>
  <c r="BY40" i="4"/>
  <c r="BQ99" i="4"/>
  <c r="BH98" i="4"/>
  <c r="AX120" i="4"/>
  <c r="BG121" i="4"/>
  <c r="BG27" i="4"/>
  <c r="AX26" i="4"/>
  <c r="AX8" i="4" s="1"/>
  <c r="BP10" i="4"/>
  <c r="BG9" i="4"/>
  <c r="P13" i="2"/>
  <c r="V12" i="2"/>
  <c r="V17" i="2" s="1"/>
  <c r="BQ88" i="4"/>
  <c r="BH110" i="4"/>
  <c r="AY109" i="4"/>
  <c r="AY108" i="4" s="1"/>
  <c r="AP74" i="4"/>
  <c r="AP143" i="4" s="1"/>
  <c r="AO108" i="4"/>
  <c r="AO74" i="4"/>
  <c r="AO143" i="4" s="1"/>
  <c r="BH133" i="4"/>
  <c r="AY132" i="4"/>
  <c r="AY131" i="4" s="1"/>
  <c r="BY10" i="4" l="1"/>
  <c r="BP9" i="4"/>
  <c r="BQ27" i="4"/>
  <c r="BH26" i="4"/>
  <c r="BH63" i="4"/>
  <c r="BQ64" i="4"/>
  <c r="BP110" i="4"/>
  <c r="BG109" i="4"/>
  <c r="BQ133" i="4"/>
  <c r="BH132" i="4"/>
  <c r="BH131" i="4" s="1"/>
  <c r="CQ41" i="4"/>
  <c r="CH40" i="4"/>
  <c r="BQ76" i="4"/>
  <c r="BH75" i="4"/>
  <c r="BQ110" i="4"/>
  <c r="BH109" i="4"/>
  <c r="BH108" i="4" s="1"/>
  <c r="BP27" i="4"/>
  <c r="BG26" i="4"/>
  <c r="BZ99" i="4"/>
  <c r="BQ98" i="4"/>
  <c r="BH52" i="4"/>
  <c r="BQ53" i="4"/>
  <c r="BH89" i="4"/>
  <c r="AY87" i="4"/>
  <c r="BP88" i="4"/>
  <c r="BG87" i="4"/>
  <c r="AX98" i="4"/>
  <c r="BG99" i="4"/>
  <c r="BZ88" i="4"/>
  <c r="BQ10" i="4"/>
  <c r="BH9" i="4"/>
  <c r="AY74" i="4"/>
  <c r="AY143" i="4" s="1"/>
  <c r="V13" i="2"/>
  <c r="AB12" i="2"/>
  <c r="AB17" i="2" s="1"/>
  <c r="CH76" i="4"/>
  <c r="BY75" i="4"/>
  <c r="CI121" i="4"/>
  <c r="BZ120" i="4"/>
  <c r="AX108" i="4"/>
  <c r="BP121" i="4"/>
  <c r="BG120" i="4"/>
  <c r="BP53" i="4"/>
  <c r="BG52" i="4"/>
  <c r="BG8" i="4" s="1"/>
  <c r="BP64" i="4"/>
  <c r="BG63" i="4"/>
  <c r="BP133" i="4"/>
  <c r="BG132" i="4"/>
  <c r="BG131" i="4" s="1"/>
  <c r="CI41" i="4"/>
  <c r="BZ40" i="4"/>
  <c r="AX74" i="4"/>
  <c r="AX143" i="4" s="1"/>
  <c r="BQ52" i="4" l="1"/>
  <c r="BZ53" i="4"/>
  <c r="BZ64" i="4"/>
  <c r="BQ63" i="4"/>
  <c r="BY53" i="4"/>
  <c r="BP52" i="4"/>
  <c r="CQ76" i="4"/>
  <c r="CH75" i="4"/>
  <c r="CI88" i="4"/>
  <c r="BY88" i="4"/>
  <c r="BP87" i="4"/>
  <c r="BY27" i="4"/>
  <c r="BP26" i="4"/>
  <c r="BH8" i="4"/>
  <c r="BG108" i="4"/>
  <c r="CH10" i="4"/>
  <c r="BY9" i="4"/>
  <c r="BG74" i="4"/>
  <c r="BG143" i="4" s="1"/>
  <c r="BY133" i="4"/>
  <c r="BP132" i="4"/>
  <c r="BP131" i="4" s="1"/>
  <c r="BQ75" i="4"/>
  <c r="BZ76" i="4"/>
  <c r="BZ133" i="4"/>
  <c r="BQ132" i="4"/>
  <c r="BQ131" i="4" s="1"/>
  <c r="BG98" i="4"/>
  <c r="BP99" i="4"/>
  <c r="CI40" i="4"/>
  <c r="CR41" i="4"/>
  <c r="BY64" i="4"/>
  <c r="BP63" i="4"/>
  <c r="BP8" i="4" s="1"/>
  <c r="BY121" i="4"/>
  <c r="BP120" i="4"/>
  <c r="CI120" i="4"/>
  <c r="CR121" i="4"/>
  <c r="AB13" i="2"/>
  <c r="AH12" i="2"/>
  <c r="AH17" i="2" s="1"/>
  <c r="BQ9" i="4"/>
  <c r="BZ10" i="4"/>
  <c r="BQ89" i="4"/>
  <c r="BH87" i="4"/>
  <c r="BH74" i="4" s="1"/>
  <c r="BZ98" i="4"/>
  <c r="CI99" i="4"/>
  <c r="BZ110" i="4"/>
  <c r="BQ109" i="4"/>
  <c r="BQ108" i="4" s="1"/>
  <c r="CZ41" i="4"/>
  <c r="CZ40" i="4" s="1"/>
  <c r="CQ40" i="4"/>
  <c r="BY110" i="4"/>
  <c r="BP109" i="4"/>
  <c r="BP108" i="4" s="1"/>
  <c r="BZ27" i="4"/>
  <c r="BQ26" i="4"/>
  <c r="BY109" i="4" l="1"/>
  <c r="CH110" i="4"/>
  <c r="CH133" i="4"/>
  <c r="BY132" i="4"/>
  <c r="BY131" i="4" s="1"/>
  <c r="CR88" i="4"/>
  <c r="BZ52" i="4"/>
  <c r="CI53" i="4"/>
  <c r="CI10" i="4"/>
  <c r="BZ9" i="4"/>
  <c r="CR120" i="4"/>
  <c r="DA121" i="4"/>
  <c r="DA120" i="4" s="1"/>
  <c r="BY99" i="4"/>
  <c r="BP98" i="4"/>
  <c r="BP74" i="4"/>
  <c r="BP143" i="4" s="1"/>
  <c r="CI27" i="4"/>
  <c r="BZ26" i="4"/>
  <c r="BQ8" i="4"/>
  <c r="CH64" i="4"/>
  <c r="BY63" i="4"/>
  <c r="BY87" i="4"/>
  <c r="CH88" i="4"/>
  <c r="CZ76" i="4"/>
  <c r="CZ75" i="4" s="1"/>
  <c r="CQ75" i="4"/>
  <c r="BZ63" i="4"/>
  <c r="CI64" i="4"/>
  <c r="CI110" i="4"/>
  <c r="BZ109" i="4"/>
  <c r="BZ108" i="4" s="1"/>
  <c r="BZ89" i="4"/>
  <c r="BQ87" i="4"/>
  <c r="BQ74" i="4" s="1"/>
  <c r="BY120" i="4"/>
  <c r="CH121" i="4"/>
  <c r="CI133" i="4"/>
  <c r="BZ132" i="4"/>
  <c r="BZ131" i="4" s="1"/>
  <c r="CH27" i="4"/>
  <c r="BY26" i="4"/>
  <c r="BY8" i="4" s="1"/>
  <c r="CH53" i="4"/>
  <c r="BY52" i="4"/>
  <c r="CR99" i="4"/>
  <c r="CI98" i="4"/>
  <c r="CI76" i="4"/>
  <c r="BZ75" i="4"/>
  <c r="BH143" i="4"/>
  <c r="AN12" i="2"/>
  <c r="AN17" i="2" s="1"/>
  <c r="AH13" i="2"/>
  <c r="DA41" i="4"/>
  <c r="DA40" i="4" s="1"/>
  <c r="CR40" i="4"/>
  <c r="CH9" i="4"/>
  <c r="CQ10" i="4"/>
  <c r="AN13" i="2" l="1"/>
  <c r="AT12" i="2"/>
  <c r="AT17" i="2" s="1"/>
  <c r="CQ53" i="4"/>
  <c r="CH52" i="4"/>
  <c r="CH120" i="4"/>
  <c r="CQ121" i="4"/>
  <c r="BZ8" i="4"/>
  <c r="CH109" i="4"/>
  <c r="CQ110" i="4"/>
  <c r="DA99" i="4"/>
  <c r="DA98" i="4" s="1"/>
  <c r="CR98" i="4"/>
  <c r="CH26" i="4"/>
  <c r="CQ27" i="4"/>
  <c r="CR110" i="4"/>
  <c r="CI109" i="4"/>
  <c r="CI108" i="4" s="1"/>
  <c r="CH99" i="4"/>
  <c r="BY98" i="4"/>
  <c r="BY74" i="4" s="1"/>
  <c r="BY143" i="4" s="1"/>
  <c r="CI9" i="4"/>
  <c r="CR10" i="4"/>
  <c r="DA88" i="4"/>
  <c r="BY108" i="4"/>
  <c r="CR76" i="4"/>
  <c r="CI75" i="4"/>
  <c r="CR133" i="4"/>
  <c r="CI132" i="4"/>
  <c r="CI131" i="4" s="1"/>
  <c r="CI89" i="4"/>
  <c r="BZ87" i="4"/>
  <c r="BZ74" i="4" s="1"/>
  <c r="CQ64" i="4"/>
  <c r="CH63" i="4"/>
  <c r="CH8" i="4" s="1"/>
  <c r="CQ133" i="4"/>
  <c r="CH132" i="4"/>
  <c r="CH131" i="4" s="1"/>
  <c r="BQ143" i="4"/>
  <c r="CZ10" i="4"/>
  <c r="CZ9" i="4" s="1"/>
  <c r="CQ9" i="4"/>
  <c r="CI63" i="4"/>
  <c r="CR64" i="4"/>
  <c r="CQ88" i="4"/>
  <c r="CH87" i="4"/>
  <c r="CR27" i="4"/>
  <c r="CI26" i="4"/>
  <c r="CR53" i="4"/>
  <c r="CI52" i="4"/>
  <c r="DA53" i="4" l="1"/>
  <c r="DA52" i="4" s="1"/>
  <c r="CR52" i="4"/>
  <c r="CZ88" i="4"/>
  <c r="CZ87" i="4" s="1"/>
  <c r="CQ87" i="4"/>
  <c r="CZ121" i="4"/>
  <c r="CZ120" i="4" s="1"/>
  <c r="CQ120" i="4"/>
  <c r="CQ52" i="4"/>
  <c r="CZ53" i="4"/>
  <c r="CZ52" i="4" s="1"/>
  <c r="DA64" i="4"/>
  <c r="DA63" i="4" s="1"/>
  <c r="CR63" i="4"/>
  <c r="CZ133" i="4"/>
  <c r="CZ132" i="4" s="1"/>
  <c r="CZ131" i="4" s="1"/>
  <c r="CQ132" i="4"/>
  <c r="CQ131" i="4" s="1"/>
  <c r="CR75" i="4"/>
  <c r="DA76" i="4"/>
  <c r="DA75" i="4" s="1"/>
  <c r="CQ99" i="4"/>
  <c r="CH98" i="4"/>
  <c r="CZ110" i="4"/>
  <c r="CZ109" i="4" s="1"/>
  <c r="CZ108" i="4" s="1"/>
  <c r="CQ109" i="4"/>
  <c r="CQ108" i="4" s="1"/>
  <c r="AT13" i="2"/>
  <c r="AZ12" i="2"/>
  <c r="AZ17" i="2" s="1"/>
  <c r="CR26" i="4"/>
  <c r="DA27" i="4"/>
  <c r="DA26" i="4" s="1"/>
  <c r="DA10" i="4"/>
  <c r="DA9" i="4" s="1"/>
  <c r="DA8" i="4" s="1"/>
  <c r="CR9" i="4"/>
  <c r="CH108" i="4"/>
  <c r="CI74" i="4"/>
  <c r="CR109" i="4"/>
  <c r="CR108" i="4" s="1"/>
  <c r="DA110" i="4"/>
  <c r="DA109" i="4" s="1"/>
  <c r="DA108" i="4" s="1"/>
  <c r="CR89" i="4"/>
  <c r="CI87" i="4"/>
  <c r="CZ27" i="4"/>
  <c r="CZ26" i="4" s="1"/>
  <c r="CZ8" i="4" s="1"/>
  <c r="CQ26" i="4"/>
  <c r="CQ8" i="4" s="1"/>
  <c r="CH74" i="4"/>
  <c r="CH143" i="4" s="1"/>
  <c r="CQ63" i="4"/>
  <c r="CZ64" i="4"/>
  <c r="CZ63" i="4" s="1"/>
  <c r="DA133" i="4"/>
  <c r="DA132" i="4" s="1"/>
  <c r="DA131" i="4" s="1"/>
  <c r="CR132" i="4"/>
  <c r="CR131" i="4" s="1"/>
  <c r="CI8" i="4"/>
  <c r="BZ143" i="4"/>
  <c r="CZ99" i="4" l="1"/>
  <c r="CZ98" i="4" s="1"/>
  <c r="CZ74" i="4" s="1"/>
  <c r="CZ143" i="4" s="1"/>
  <c r="CQ98" i="4"/>
  <c r="CI143" i="4"/>
  <c r="CR74" i="4"/>
  <c r="DA89" i="4"/>
  <c r="DA87" i="4" s="1"/>
  <c r="CR87" i="4"/>
  <c r="DA74" i="4"/>
  <c r="DA143" i="4" s="1"/>
  <c r="CR8" i="4"/>
  <c r="CR143" i="4" s="1"/>
  <c r="BF12" i="2"/>
  <c r="BF17" i="2" s="1"/>
  <c r="AZ13" i="2"/>
  <c r="CQ74" i="4"/>
  <c r="CQ143" i="4" s="1"/>
  <c r="BL12" i="2" l="1"/>
  <c r="BL17" i="2" s="1"/>
  <c r="BF13" i="2"/>
  <c r="BL13" i="2" l="1"/>
</calcChain>
</file>

<file path=xl/sharedStrings.xml><?xml version="1.0" encoding="utf-8"?>
<sst xmlns="http://schemas.openxmlformats.org/spreadsheetml/2006/main" count="326" uniqueCount="91">
  <si>
    <t>基準品目</t>
    <rPh sb="0" eb="2">
      <t>キジュン</t>
    </rPh>
    <rPh sb="2" eb="4">
      <t>ヒンモク</t>
    </rPh>
    <phoneticPr fontId="1"/>
  </si>
  <si>
    <t>区分</t>
    <rPh sb="0" eb="2">
      <t>クブン</t>
    </rPh>
    <phoneticPr fontId="1"/>
  </si>
  <si>
    <t>品目</t>
    <rPh sb="0" eb="2">
      <t>ヒンモク</t>
    </rPh>
    <phoneticPr fontId="1"/>
  </si>
  <si>
    <t>基準数量(組)</t>
    <rPh sb="0" eb="2">
      <t>キジュン</t>
    </rPh>
    <rPh sb="2" eb="4">
      <t>スウリョウ</t>
    </rPh>
    <rPh sb="5" eb="6">
      <t>クミ</t>
    </rPh>
    <phoneticPr fontId="1"/>
  </si>
  <si>
    <t>数量(組)③</t>
    <rPh sb="0" eb="2">
      <t>スウリョウ</t>
    </rPh>
    <rPh sb="3" eb="4">
      <t>クミ</t>
    </rPh>
    <phoneticPr fontId="1"/>
  </si>
  <si>
    <t>数量(組)⑤</t>
    <rPh sb="0" eb="2">
      <t>スウリョウ</t>
    </rPh>
    <rPh sb="3" eb="4">
      <t>クミ</t>
    </rPh>
    <phoneticPr fontId="1"/>
  </si>
  <si>
    <t>廃棄等</t>
    <rPh sb="0" eb="2">
      <t>ハイキ</t>
    </rPh>
    <rPh sb="2" eb="3">
      <t>トウ</t>
    </rPh>
    <phoneticPr fontId="1"/>
  </si>
  <si>
    <t>年度末における現有状況</t>
    <rPh sb="0" eb="3">
      <t>ネンドマツ</t>
    </rPh>
    <rPh sb="7" eb="9">
      <t>ゲンユウ</t>
    </rPh>
    <rPh sb="9" eb="11">
      <t>ジョウキョウ</t>
    </rPh>
    <phoneticPr fontId="1"/>
  </si>
  <si>
    <t>整備額④
円</t>
    <rPh sb="0" eb="2">
      <t>セイビ</t>
    </rPh>
    <rPh sb="2" eb="3">
      <t>ガク</t>
    </rPh>
    <rPh sb="5" eb="6">
      <t>エン</t>
    </rPh>
    <phoneticPr fontId="1"/>
  </si>
  <si>
    <t>構成品名</t>
    <rPh sb="0" eb="2">
      <t>コウセイ</t>
    </rPh>
    <rPh sb="2" eb="4">
      <t>ヒンメイ</t>
    </rPh>
    <phoneticPr fontId="1"/>
  </si>
  <si>
    <t>数量(組)
①</t>
    <rPh sb="0" eb="2">
      <t>スウリョウ</t>
    </rPh>
    <rPh sb="3" eb="4">
      <t>クミ</t>
    </rPh>
    <phoneticPr fontId="1"/>
  </si>
  <si>
    <t>現有額
②円</t>
    <rPh sb="0" eb="2">
      <t>ゲンユウ</t>
    </rPh>
    <rPh sb="2" eb="3">
      <t>ガク</t>
    </rPh>
    <rPh sb="5" eb="6">
      <t>エン</t>
    </rPh>
    <phoneticPr fontId="1"/>
  </si>
  <si>
    <t>台帳作成者　職・氏名</t>
    <rPh sb="0" eb="2">
      <t>ダイチョウ</t>
    </rPh>
    <rPh sb="2" eb="5">
      <t>サクセイシャ</t>
    </rPh>
    <rPh sb="6" eb="7">
      <t>ショク</t>
    </rPh>
    <rPh sb="8" eb="10">
      <t>シメイ</t>
    </rPh>
    <phoneticPr fontId="1"/>
  </si>
  <si>
    <t>台帳作成責任者　職・氏名</t>
    <rPh sb="0" eb="2">
      <t>ダイチョウ</t>
    </rPh>
    <rPh sb="2" eb="4">
      <t>サクセイ</t>
    </rPh>
    <rPh sb="4" eb="7">
      <t>セキニンシャ</t>
    </rPh>
    <rPh sb="8" eb="9">
      <t>ショク</t>
    </rPh>
    <rPh sb="10" eb="12">
      <t>シメイ</t>
    </rPh>
    <phoneticPr fontId="1"/>
  </si>
  <si>
    <t>差引①－②＝③</t>
    <rPh sb="0" eb="2">
      <t>サシヒキ</t>
    </rPh>
    <phoneticPr fontId="1"/>
  </si>
  <si>
    <t>総括表</t>
    <rPh sb="0" eb="2">
      <t>ソウカツ</t>
    </rPh>
    <rPh sb="2" eb="3">
      <t>ヒョウ</t>
    </rPh>
    <phoneticPr fontId="1"/>
  </si>
  <si>
    <t>基準金額①</t>
    <rPh sb="0" eb="2">
      <t>キジュン</t>
    </rPh>
    <rPh sb="2" eb="4">
      <t>キンガク</t>
    </rPh>
    <phoneticPr fontId="1"/>
  </si>
  <si>
    <t>前年度末現有額②</t>
    <rPh sb="0" eb="3">
      <t>ゼンネンド</t>
    </rPh>
    <rPh sb="3" eb="4">
      <t>マツ</t>
    </rPh>
    <rPh sb="4" eb="6">
      <t>ゲンユウ</t>
    </rPh>
    <rPh sb="6" eb="7">
      <t>ガク</t>
    </rPh>
    <phoneticPr fontId="1"/>
  </si>
  <si>
    <t>障害種別</t>
    <rPh sb="0" eb="2">
      <t>ショウガイ</t>
    </rPh>
    <rPh sb="2" eb="4">
      <t>シュベツ</t>
    </rPh>
    <phoneticPr fontId="1"/>
  </si>
  <si>
    <t>学級</t>
    <rPh sb="0" eb="2">
      <t>ガッキュウ</t>
    </rPh>
    <phoneticPr fontId="1"/>
  </si>
  <si>
    <t>人</t>
    <rPh sb="0" eb="1">
      <t>ヒト</t>
    </rPh>
    <phoneticPr fontId="1"/>
  </si>
  <si>
    <t>学級数</t>
    <rPh sb="0" eb="2">
      <t>ガッキュウ</t>
    </rPh>
    <rPh sb="2" eb="3">
      <t>スウ</t>
    </rPh>
    <phoneticPr fontId="1"/>
  </si>
  <si>
    <t>学級規模（5月1日現在）</t>
    <rPh sb="0" eb="2">
      <t>ガッキュウ</t>
    </rPh>
    <rPh sb="2" eb="4">
      <t>キボ</t>
    </rPh>
    <rPh sb="6" eb="7">
      <t>ガツ</t>
    </rPh>
    <rPh sb="8" eb="9">
      <t>ニチ</t>
    </rPh>
    <rPh sb="9" eb="11">
      <t>ゲンザイ</t>
    </rPh>
    <phoneticPr fontId="1"/>
  </si>
  <si>
    <t>合計</t>
    <rPh sb="0" eb="2">
      <t>ゴウケイ</t>
    </rPh>
    <phoneticPr fontId="1"/>
  </si>
  <si>
    <t>うち特別支援学級</t>
    <rPh sb="6" eb="8">
      <t>ガッキュウ</t>
    </rPh>
    <phoneticPr fontId="1"/>
  </si>
  <si>
    <t>学級数</t>
    <rPh sb="0" eb="3">
      <t>ガッキュウスウ</t>
    </rPh>
    <phoneticPr fontId="1"/>
  </si>
  <si>
    <t>設備表</t>
    <phoneticPr fontId="1"/>
  </si>
  <si>
    <t>整備設備</t>
    <phoneticPr fontId="1"/>
  </si>
  <si>
    <t>その他の設備</t>
    <rPh sb="2" eb="3">
      <t>タ</t>
    </rPh>
    <rPh sb="4" eb="6">
      <t>セツビ</t>
    </rPh>
    <phoneticPr fontId="1"/>
  </si>
  <si>
    <t>１～３学年</t>
    <phoneticPr fontId="1"/>
  </si>
  <si>
    <t>提示説明器具</t>
    <phoneticPr fontId="1"/>
  </si>
  <si>
    <t>数・式説明器具</t>
    <rPh sb="0" eb="1">
      <t>カズ</t>
    </rPh>
    <rPh sb="2" eb="3">
      <t>シキ</t>
    </rPh>
    <rPh sb="3" eb="5">
      <t>セツメイ</t>
    </rPh>
    <rPh sb="5" eb="7">
      <t>キグ</t>
    </rPh>
    <phoneticPr fontId="1"/>
  </si>
  <si>
    <t>図形説明器具</t>
    <phoneticPr fontId="1"/>
  </si>
  <si>
    <t>関数説明器具</t>
    <phoneticPr fontId="1"/>
  </si>
  <si>
    <t>確率・統計説明器具</t>
    <phoneticPr fontId="1"/>
  </si>
  <si>
    <t>その他の提示説明器具</t>
    <rPh sb="2" eb="3">
      <t>タ</t>
    </rPh>
    <rPh sb="4" eb="6">
      <t>テイジ</t>
    </rPh>
    <rPh sb="6" eb="8">
      <t>セツメイ</t>
    </rPh>
    <rPh sb="8" eb="10">
      <t>キグ</t>
    </rPh>
    <phoneticPr fontId="1"/>
  </si>
  <si>
    <t>実験実習器具</t>
    <phoneticPr fontId="1"/>
  </si>
  <si>
    <t>図形実験実習器具</t>
    <rPh sb="0" eb="2">
      <t>ズケイ</t>
    </rPh>
    <rPh sb="2" eb="4">
      <t>ジッケン</t>
    </rPh>
    <rPh sb="4" eb="6">
      <t>ジッシュウ</t>
    </rPh>
    <rPh sb="6" eb="8">
      <t>キグ</t>
    </rPh>
    <phoneticPr fontId="1"/>
  </si>
  <si>
    <t>確率・統計実験実習器具</t>
    <rPh sb="0" eb="2">
      <t>カクリツ</t>
    </rPh>
    <rPh sb="3" eb="5">
      <t>トウケイ</t>
    </rPh>
    <rPh sb="5" eb="7">
      <t>ジッケン</t>
    </rPh>
    <rPh sb="7" eb="9">
      <t>ジッシュウ</t>
    </rPh>
    <rPh sb="9" eb="11">
      <t>キグ</t>
    </rPh>
    <phoneticPr fontId="1"/>
  </si>
  <si>
    <t>計算器具</t>
    <rPh sb="0" eb="2">
      <t>ケイサン</t>
    </rPh>
    <rPh sb="2" eb="4">
      <t>キグ</t>
    </rPh>
    <phoneticPr fontId="1"/>
  </si>
  <si>
    <t>その他の計算器具</t>
    <rPh sb="2" eb="3">
      <t>タ</t>
    </rPh>
    <rPh sb="4" eb="6">
      <t>ケイサン</t>
    </rPh>
    <rPh sb="6" eb="8">
      <t>キグ</t>
    </rPh>
    <phoneticPr fontId="1"/>
  </si>
  <si>
    <t>生徒数</t>
    <rPh sb="0" eb="2">
      <t>セイト</t>
    </rPh>
    <rPh sb="2" eb="3">
      <t>スウ</t>
    </rPh>
    <phoneticPr fontId="1"/>
  </si>
  <si>
    <t>台帳繰越</t>
    <rPh sb="0" eb="2">
      <t>ダイチョウ</t>
    </rPh>
    <rPh sb="2" eb="4">
      <t>クリコシ</t>
    </rPh>
    <phoneticPr fontId="1"/>
  </si>
  <si>
    <t>令和3年3月31日現在の
現有状況</t>
    <phoneticPr fontId="1"/>
  </si>
  <si>
    <t>令和3年度</t>
    <rPh sb="0" eb="2">
      <t>レイワ</t>
    </rPh>
    <rPh sb="3" eb="4">
      <t>ネン</t>
    </rPh>
    <rPh sb="4" eb="5">
      <t>ド</t>
    </rPh>
    <phoneticPr fontId="1"/>
  </si>
  <si>
    <t>補助金
交付設備
○</t>
    <rPh sb="0" eb="2">
      <t>ホジョ</t>
    </rPh>
    <rPh sb="2" eb="3">
      <t>キン</t>
    </rPh>
    <rPh sb="4" eb="6">
      <t>コウフ</t>
    </rPh>
    <rPh sb="6" eb="8">
      <t>セツビ</t>
    </rPh>
    <phoneticPr fontId="1"/>
  </si>
  <si>
    <t>当該年度整備状況</t>
    <rPh sb="0" eb="2">
      <t>トウガイ</t>
    </rPh>
    <rPh sb="2" eb="4">
      <t>ネンド</t>
    </rPh>
    <rPh sb="4" eb="6">
      <t>セイビ</t>
    </rPh>
    <rPh sb="6" eb="8">
      <t>ジョウキョウ</t>
    </rPh>
    <phoneticPr fontId="1"/>
  </si>
  <si>
    <t>うち財産処分対象</t>
    <rPh sb="2" eb="6">
      <t>ザイサンショブン</t>
    </rPh>
    <rPh sb="6" eb="8">
      <t>タイショウ</t>
    </rPh>
    <phoneticPr fontId="1"/>
  </si>
  <si>
    <t>数量（組）</t>
    <rPh sb="0" eb="2">
      <t>スウリョウ</t>
    </rPh>
    <rPh sb="3" eb="4">
      <t>クミ</t>
    </rPh>
    <phoneticPr fontId="1"/>
  </si>
  <si>
    <r>
      <rPr>
        <sz val="11"/>
        <rFont val="ＭＳ Ｐゴシック"/>
        <family val="3"/>
        <charset val="128"/>
      </rPr>
      <t>処分額⑥
円</t>
    </r>
    <rPh sb="0" eb="2">
      <t>ショブン</t>
    </rPh>
    <rPh sb="2" eb="3">
      <t>ガク</t>
    </rPh>
    <rPh sb="5" eb="6">
      <t>エン</t>
    </rPh>
    <phoneticPr fontId="1"/>
  </si>
  <si>
    <t>数量(組)
①＋③－⑤＝⑦</t>
    <rPh sb="0" eb="2">
      <t>スウリョウ</t>
    </rPh>
    <rPh sb="3" eb="4">
      <t>クミ</t>
    </rPh>
    <phoneticPr fontId="1"/>
  </si>
  <si>
    <t>現有額
②＋④－⑥＝⑧円</t>
    <rPh sb="0" eb="2">
      <t>ゲンユウ</t>
    </rPh>
    <rPh sb="2" eb="3">
      <t>ガク</t>
    </rPh>
    <rPh sb="11" eb="12">
      <t>エン</t>
    </rPh>
    <phoneticPr fontId="1"/>
  </si>
  <si>
    <t>その他の実験実習器具</t>
    <rPh sb="2" eb="3">
      <t>タ</t>
    </rPh>
    <rPh sb="4" eb="6">
      <t>ジッケン</t>
    </rPh>
    <rPh sb="6" eb="8">
      <t>ジッシュウ</t>
    </rPh>
    <rPh sb="8" eb="10">
      <t>キグ</t>
    </rPh>
    <phoneticPr fontId="1"/>
  </si>
  <si>
    <t>令和4年度</t>
    <rPh sb="0" eb="2">
      <t>レイワ</t>
    </rPh>
    <rPh sb="3" eb="4">
      <t>ネン</t>
    </rPh>
    <rPh sb="4" eb="5">
      <t>ド</t>
    </rPh>
    <phoneticPr fontId="1"/>
  </si>
  <si>
    <t>令和5年度</t>
    <rPh sb="0" eb="2">
      <t>レイワ</t>
    </rPh>
    <rPh sb="3" eb="4">
      <t>ネン</t>
    </rPh>
    <rPh sb="4" eb="5">
      <t>ド</t>
    </rPh>
    <phoneticPr fontId="1"/>
  </si>
  <si>
    <t>令和6年度</t>
    <rPh sb="0" eb="2">
      <t>レイワ</t>
    </rPh>
    <rPh sb="3" eb="4">
      <t>ネン</t>
    </rPh>
    <rPh sb="4" eb="5">
      <t>ド</t>
    </rPh>
    <phoneticPr fontId="1"/>
  </si>
  <si>
    <t>令和7年度</t>
    <rPh sb="0" eb="2">
      <t>レイワ</t>
    </rPh>
    <rPh sb="3" eb="4">
      <t>ネン</t>
    </rPh>
    <rPh sb="4" eb="5">
      <t>ド</t>
    </rPh>
    <phoneticPr fontId="1"/>
  </si>
  <si>
    <t>令和8年度</t>
    <rPh sb="0" eb="2">
      <t>レイワ</t>
    </rPh>
    <rPh sb="3" eb="4">
      <t>ネン</t>
    </rPh>
    <rPh sb="4" eb="5">
      <t>ド</t>
    </rPh>
    <phoneticPr fontId="1"/>
  </si>
  <si>
    <t>令和9年度</t>
    <rPh sb="0" eb="2">
      <t>レイワ</t>
    </rPh>
    <rPh sb="3" eb="4">
      <t>ネン</t>
    </rPh>
    <rPh sb="4" eb="5">
      <t>ド</t>
    </rPh>
    <phoneticPr fontId="1"/>
  </si>
  <si>
    <t>令和10年度</t>
    <rPh sb="0" eb="2">
      <t>レイワ</t>
    </rPh>
    <rPh sb="4" eb="5">
      <t>ネン</t>
    </rPh>
    <rPh sb="5" eb="6">
      <t>ド</t>
    </rPh>
    <phoneticPr fontId="1"/>
  </si>
  <si>
    <t>令和11年度</t>
    <rPh sb="0" eb="2">
      <t>レイワ</t>
    </rPh>
    <rPh sb="4" eb="5">
      <t>ネン</t>
    </rPh>
    <rPh sb="5" eb="6">
      <t>ド</t>
    </rPh>
    <phoneticPr fontId="1"/>
  </si>
  <si>
    <t>令和12年度</t>
    <rPh sb="0" eb="2">
      <t>レイワ</t>
    </rPh>
    <rPh sb="4" eb="5">
      <t>ネン</t>
    </rPh>
    <rPh sb="5" eb="6">
      <t>ド</t>
    </rPh>
    <phoneticPr fontId="1"/>
  </si>
  <si>
    <t>令和13年度</t>
    <rPh sb="0" eb="2">
      <t>レイワ</t>
    </rPh>
    <rPh sb="4" eb="5">
      <t>ネン</t>
    </rPh>
    <rPh sb="5" eb="6">
      <t>ド</t>
    </rPh>
    <phoneticPr fontId="1"/>
  </si>
  <si>
    <t>テープ図指導板</t>
    <rPh sb="3" eb="4">
      <t>ズ</t>
    </rPh>
    <rPh sb="4" eb="6">
      <t>シドウ</t>
    </rPh>
    <rPh sb="6" eb="7">
      <t>バン</t>
    </rPh>
    <phoneticPr fontId="1"/>
  </si>
  <si>
    <t>円形分数説明器</t>
    <rPh sb="0" eb="2">
      <t>エンケイ</t>
    </rPh>
    <rPh sb="2" eb="4">
      <t>ブンスウ</t>
    </rPh>
    <rPh sb="4" eb="6">
      <t>セツメイ</t>
    </rPh>
    <rPh sb="6" eb="7">
      <t>キ</t>
    </rPh>
    <phoneticPr fontId="1"/>
  </si>
  <si>
    <t>車輪式距離測定器</t>
    <rPh sb="0" eb="2">
      <t>シャリン</t>
    </rPh>
    <rPh sb="2" eb="3">
      <t>シキ</t>
    </rPh>
    <rPh sb="3" eb="5">
      <t>キョリ</t>
    </rPh>
    <rPh sb="5" eb="7">
      <t>ソクテイ</t>
    </rPh>
    <rPh sb="7" eb="8">
      <t>キ</t>
    </rPh>
    <phoneticPr fontId="1"/>
  </si>
  <si>
    <t>上皿自動秤の読み方説明器</t>
    <rPh sb="0" eb="2">
      <t>ウワザラ</t>
    </rPh>
    <rPh sb="2" eb="4">
      <t>ジドウ</t>
    </rPh>
    <rPh sb="4" eb="5">
      <t>ハカリ</t>
    </rPh>
    <rPh sb="6" eb="7">
      <t>ヨ</t>
    </rPh>
    <rPh sb="8" eb="9">
      <t>カタ</t>
    </rPh>
    <rPh sb="9" eb="11">
      <t>セツメイ</t>
    </rPh>
    <rPh sb="11" eb="12">
      <t>キ</t>
    </rPh>
    <phoneticPr fontId="1"/>
  </si>
  <si>
    <t>重さ比較用体</t>
    <rPh sb="0" eb="1">
      <t>オモ</t>
    </rPh>
    <rPh sb="2" eb="4">
      <t>ヒカク</t>
    </rPh>
    <rPh sb="4" eb="5">
      <t>ヨウ</t>
    </rPh>
    <rPh sb="5" eb="6">
      <t>タイ</t>
    </rPh>
    <phoneticPr fontId="1"/>
  </si>
  <si>
    <t>教授用100球そろばん</t>
    <rPh sb="0" eb="3">
      <t>キョウジュヨウ</t>
    </rPh>
    <rPh sb="6" eb="7">
      <t>キュウ</t>
    </rPh>
    <phoneticPr fontId="1"/>
  </si>
  <si>
    <t>カラー図形マグネットシート</t>
    <rPh sb="3" eb="5">
      <t>ズケイ</t>
    </rPh>
    <phoneticPr fontId="1"/>
  </si>
  <si>
    <t>折れ線グラフ指導板</t>
    <rPh sb="0" eb="1">
      <t>オ</t>
    </rPh>
    <rPh sb="2" eb="3">
      <t>セン</t>
    </rPh>
    <rPh sb="6" eb="8">
      <t>シドウ</t>
    </rPh>
    <rPh sb="8" eb="9">
      <t>イタ</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</si>
  <si>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</si>
  <si>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</si>
  <si>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</si>
  <si>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</si>
  <si>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</si>
  <si>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</si>
  <si>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</si>
  <si>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</si>
  <si>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</si>
  <si>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</si>
  <si>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</si>
  <si>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令和3年3月31日現在の現有額</t>
    <rPh sb="0" eb="2">
      <t>レイワ</t>
    </rPh>
    <rPh sb="3" eb="4">
      <t>ネン</t>
    </rPh>
    <rPh sb="4" eb="5">
      <t>ヘイネン</t>
    </rPh>
    <rPh sb="5" eb="6">
      <t>ガツ</t>
    </rPh>
    <rPh sb="8" eb="9">
      <t>ニチ</t>
    </rPh>
    <rPh sb="9" eb="11">
      <t>ゲンザイ</t>
    </rPh>
    <rPh sb="12" eb="14">
      <t>ゲンユウ</t>
    </rPh>
    <rPh sb="14" eb="15">
      <t>ガク</t>
    </rPh>
    <phoneticPr fontId="1"/>
  </si>
  <si>
    <t>うち国庫補助金額</t>
    <rPh sb="2" eb="4">
      <t>コッコ</t>
    </rPh>
    <rPh sb="4" eb="6">
      <t>ホジョ</t>
    </rPh>
    <rPh sb="6" eb="8">
      <t>キンガク</t>
    </rPh>
    <phoneticPr fontId="1"/>
  </si>
  <si>
    <t>廃棄等による処分額⑤</t>
    <rPh sb="0" eb="2">
      <t>ハイキ</t>
    </rPh>
    <rPh sb="2" eb="3">
      <t>トウ</t>
    </rPh>
    <rPh sb="6" eb="8">
      <t>ショブン</t>
    </rPh>
    <rPh sb="8" eb="9">
      <t>ガク</t>
    </rPh>
    <phoneticPr fontId="1"/>
  </si>
  <si>
    <t>当該年度末の現有額②＋④－⑤＝⑥</t>
    <rPh sb="0" eb="2">
      <t>トウガイ</t>
    </rPh>
    <rPh sb="2" eb="5">
      <t>ネンドマツ</t>
    </rPh>
    <rPh sb="6" eb="8">
      <t>ゲンユウ</t>
    </rPh>
    <rPh sb="8" eb="9">
      <t>ガク</t>
    </rPh>
    <phoneticPr fontId="1"/>
  </si>
  <si>
    <r>
      <t>色板</t>
    </r>
    <r>
      <rPr>
        <sz val="11"/>
        <rFont val="ＭＳ Ｐゴシック"/>
        <family val="3"/>
        <charset val="128"/>
      </rPr>
      <t>（提示用）</t>
    </r>
    <rPh sb="0" eb="1">
      <t>イロ</t>
    </rPh>
    <rPh sb="1" eb="2">
      <t>イタ</t>
    </rPh>
    <rPh sb="3" eb="5">
      <t>テイジ</t>
    </rPh>
    <rPh sb="5" eb="6">
      <t>ヨウ</t>
    </rPh>
    <phoneticPr fontId="1"/>
  </si>
  <si>
    <r>
      <t>ジオボード</t>
    </r>
    <r>
      <rPr>
        <sz val="11"/>
        <rFont val="ＭＳ Ｐゴシック"/>
        <family val="3"/>
        <charset val="128"/>
      </rPr>
      <t>（提示用）</t>
    </r>
    <phoneticPr fontId="1"/>
  </si>
  <si>
    <t>整備額
円</t>
    <rPh sb="0" eb="2">
      <t>セイビ</t>
    </rPh>
    <rPh sb="2" eb="3">
      <t>ガク</t>
    </rPh>
    <rPh sb="4" eb="5">
      <t>エン</t>
    </rPh>
    <phoneticPr fontId="1"/>
  </si>
  <si>
    <t>知的特別支援学校（中等部）理科教育等設備整備台帳（数学設備）</t>
    <rPh sb="0" eb="2">
      <t>チテキ</t>
    </rPh>
    <rPh sb="2" eb="4">
      <t>トクベツ</t>
    </rPh>
    <rPh sb="4" eb="6">
      <t>シエン</t>
    </rPh>
    <rPh sb="6" eb="8">
      <t>ガッコウ</t>
    </rPh>
    <rPh sb="9" eb="11">
      <t>チュウトウ</t>
    </rPh>
    <rPh sb="11" eb="12">
      <t>ブ</t>
    </rPh>
    <rPh sb="13" eb="15">
      <t>リカ</t>
    </rPh>
    <phoneticPr fontId="1"/>
  </si>
  <si>
    <t>当該年度の整備額④</t>
    <rPh sb="0" eb="2">
      <t>トウガイ</t>
    </rPh>
    <rPh sb="2" eb="4">
      <t>ネンド</t>
    </rPh>
    <rPh sb="5" eb="7">
      <t>セイビ</t>
    </rPh>
    <rPh sb="7" eb="8">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</si>
</sst>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円&quot;"/>
    <numFmt numFmtId="177" formatCode="#,##0_ "/>
  </numFmts>
  <fonts count="6"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medium">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diagonal/>
    </border>
    <border>
      <left style="thin">
        <color indexed="64"/>
      </left>
      <right style="double">
        <color indexed="64"/>
      </right>
      <top style="medium">
        <color indexed="64"/>
      </top>
      <bottom/>
      <diagonal/>
    </border>
    <border>
      <left style="thin">
        <color indexed="64"/>
      </left>
      <right style="double">
        <color indexed="64"/>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0" fillId="0" borderId="0" xfId="0" applyProtection="1">
      <alignment vertical="center"/>
    </xf>
    <xf numFmtId="0" fontId="0" fillId="0" borderId="0" xfId="0" applyFill="1">
      <alignment vertical="center"/>
    </xf>
    <xf numFmtId="177" fontId="0" fillId="0" borderId="1" xfId="0" applyNumberFormat="1" applyFill="1" applyBorder="1" applyProtection="1">
      <alignment vertical="center"/>
      <protection locked="0"/>
    </xf>
    <xf numFmtId="0" fontId="0" fillId="0" borderId="0" xfId="0" applyFill="1" applyProtection="1">
      <alignment vertical="center"/>
    </xf>
    <xf numFmtId="177" fontId="0" fillId="0" borderId="2" xfId="0" applyNumberFormat="1" applyFill="1" applyBorder="1" applyProtection="1">
      <alignment vertical="center"/>
      <protection locked="0"/>
    </xf>
    <xf numFmtId="0" fontId="0" fillId="0" borderId="3" xfId="0" applyFill="1" applyBorder="1" applyAlignment="1" applyProtection="1">
      <alignment horizontal="center" vertical="center" wrapText="1"/>
      <protection locked="0"/>
    </xf>
    <xf numFmtId="177" fontId="0" fillId="0" borderId="4" xfId="0" applyNumberFormat="1" applyFill="1" applyBorder="1" applyProtection="1">
      <alignment vertical="center"/>
      <protection locked="0"/>
    </xf>
    <xf numFmtId="177" fontId="0" fillId="0" borderId="5" xfId="0" applyNumberFormat="1" applyFill="1" applyBorder="1" applyProtection="1">
      <alignment vertical="center"/>
      <protection locked="0"/>
    </xf>
    <xf numFmtId="177" fontId="0" fillId="0" borderId="6" xfId="0" applyNumberFormat="1" applyFill="1" applyBorder="1" applyProtection="1">
      <alignment vertical="center"/>
      <protection locked="0"/>
    </xf>
    <xf numFmtId="0" fontId="0" fillId="0" borderId="7" xfId="0" applyFill="1" applyBorder="1" applyAlignment="1" applyProtection="1">
      <alignment horizontal="center" vertical="center" wrapText="1"/>
      <protection locked="0"/>
    </xf>
    <xf numFmtId="177" fontId="0" fillId="0" borderId="8" xfId="0" applyNumberFormat="1" applyFill="1" applyBorder="1" applyProtection="1">
      <alignment vertical="center"/>
      <protection locked="0"/>
    </xf>
    <xf numFmtId="177" fontId="0" fillId="0" borderId="9" xfId="0" applyNumberFormat="1" applyFill="1" applyBorder="1" applyProtection="1">
      <alignment vertical="center"/>
      <protection locked="0"/>
    </xf>
    <xf numFmtId="0" fontId="0" fillId="0" borderId="0" xfId="0" applyFill="1" applyProtection="1">
      <alignment vertical="center"/>
      <protection locked="0"/>
    </xf>
    <xf numFmtId="0" fontId="0" fillId="2" borderId="0" xfId="0" applyFill="1" applyProtection="1">
      <alignment vertical="center"/>
    </xf>
    <xf numFmtId="0" fontId="4" fillId="2" borderId="0" xfId="0" applyFont="1" applyFill="1" applyProtection="1">
      <alignment vertical="center"/>
    </xf>
    <xf numFmtId="0" fontId="0"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0" fillId="2" borderId="10" xfId="0" applyFill="1" applyBorder="1" applyProtection="1">
      <alignment vertical="center"/>
    </xf>
    <xf numFmtId="0" fontId="0" fillId="2" borderId="11" xfId="0" applyFill="1" applyBorder="1" applyProtection="1">
      <alignment vertical="center"/>
    </xf>
    <xf numFmtId="0" fontId="0" fillId="2" borderId="12" xfId="0" applyFill="1" applyBorder="1" applyProtection="1">
      <alignment vertical="center"/>
    </xf>
    <xf numFmtId="0" fontId="0" fillId="2" borderId="1" xfId="0" applyFill="1" applyBorder="1" applyAlignment="1" applyProtection="1">
      <alignment horizontal="left" vertical="center"/>
    </xf>
    <xf numFmtId="0" fontId="0" fillId="0" borderId="13" xfId="0"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0" fillId="2" borderId="15"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177" fontId="0" fillId="2" borderId="18" xfId="0" applyNumberFormat="1" applyFill="1" applyBorder="1" applyAlignment="1" applyProtection="1">
      <alignment vertical="center"/>
    </xf>
    <xf numFmtId="177" fontId="0" fillId="2" borderId="19" xfId="0" applyNumberFormat="1" applyFill="1" applyBorder="1" applyAlignment="1" applyProtection="1">
      <alignment vertical="center"/>
    </xf>
    <xf numFmtId="177" fontId="0" fillId="2" borderId="20" xfId="0" applyNumberFormat="1" applyFill="1" applyBorder="1" applyAlignment="1" applyProtection="1">
      <alignment vertical="center"/>
    </xf>
    <xf numFmtId="0" fontId="0" fillId="2" borderId="21" xfId="0" applyFill="1" applyBorder="1" applyAlignment="1" applyProtection="1">
      <alignment horizontal="center" vertical="center" wrapText="1"/>
    </xf>
    <xf numFmtId="177" fontId="0" fillId="2" borderId="1" xfId="0" applyNumberFormat="1" applyFill="1" applyBorder="1" applyProtection="1">
      <alignment vertical="center"/>
    </xf>
    <xf numFmtId="177" fontId="0" fillId="2" borderId="2" xfId="0" applyNumberFormat="1" applyFill="1" applyBorder="1" applyProtection="1">
      <alignment vertical="center"/>
    </xf>
    <xf numFmtId="0" fontId="0" fillId="2" borderId="22" xfId="0" applyFill="1" applyBorder="1" applyAlignment="1" applyProtection="1">
      <alignment vertical="center"/>
    </xf>
    <xf numFmtId="177" fontId="0" fillId="2" borderId="4" xfId="0" applyNumberFormat="1" applyFill="1" applyBorder="1" applyProtection="1">
      <alignment vertical="center"/>
    </xf>
    <xf numFmtId="177" fontId="0" fillId="2" borderId="6" xfId="0" applyNumberFormat="1" applyFill="1" applyBorder="1" applyProtection="1">
      <alignment vertical="center"/>
    </xf>
    <xf numFmtId="177" fontId="0" fillId="2" borderId="23" xfId="0" applyNumberFormat="1" applyFill="1" applyBorder="1" applyAlignment="1" applyProtection="1">
      <alignment vertical="center"/>
    </xf>
    <xf numFmtId="177" fontId="0" fillId="2" borderId="24" xfId="0" applyNumberFormat="1" applyFill="1" applyBorder="1" applyAlignment="1" applyProtection="1">
      <alignment vertical="center"/>
    </xf>
    <xf numFmtId="177" fontId="0" fillId="2" borderId="25" xfId="0" applyNumberFormat="1" applyFill="1" applyBorder="1" applyAlignment="1" applyProtection="1">
      <alignment vertical="center"/>
    </xf>
    <xf numFmtId="177" fontId="0" fillId="2" borderId="26" xfId="0" applyNumberFormat="1" applyFill="1" applyBorder="1" applyAlignment="1" applyProtection="1">
      <alignment vertical="center"/>
    </xf>
    <xf numFmtId="0" fontId="0" fillId="2" borderId="27" xfId="0" applyFill="1" applyBorder="1" applyAlignment="1" applyProtection="1">
      <alignment vertical="center"/>
    </xf>
    <xf numFmtId="0" fontId="0" fillId="2" borderId="6" xfId="0" applyFill="1" applyBorder="1" applyAlignment="1" applyProtection="1">
      <alignment vertical="center"/>
    </xf>
    <xf numFmtId="177" fontId="0" fillId="2" borderId="28" xfId="0" applyNumberFormat="1" applyFill="1" applyBorder="1" applyAlignment="1" applyProtection="1">
      <alignment vertical="center"/>
    </xf>
    <xf numFmtId="177" fontId="0" fillId="2" borderId="8" xfId="0" applyNumberFormat="1" applyFill="1" applyBorder="1" applyProtection="1">
      <alignment vertical="center"/>
    </xf>
    <xf numFmtId="177" fontId="0" fillId="2" borderId="29" xfId="0" applyNumberFormat="1" applyFill="1" applyBorder="1" applyProtection="1">
      <alignment vertical="center"/>
    </xf>
    <xf numFmtId="177" fontId="0" fillId="0" borderId="30" xfId="0" applyNumberFormat="1" applyFill="1" applyBorder="1" applyProtection="1">
      <alignment vertical="center"/>
      <protection locked="0"/>
    </xf>
    <xf numFmtId="177" fontId="0" fillId="0" borderId="31" xfId="0" applyNumberFormat="1" applyFill="1" applyBorder="1" applyProtection="1">
      <alignment vertical="center"/>
      <protection locked="0"/>
    </xf>
    <xf numFmtId="177" fontId="0" fillId="0" borderId="32" xfId="0" applyNumberFormat="1" applyFill="1" applyBorder="1" applyProtection="1">
      <alignment vertical="center"/>
      <protection locked="0"/>
    </xf>
    <xf numFmtId="177" fontId="0" fillId="0" borderId="33" xfId="0" applyNumberFormat="1" applyFill="1" applyBorder="1" applyProtection="1">
      <alignment vertical="center"/>
      <protection locked="0"/>
    </xf>
    <xf numFmtId="177" fontId="0" fillId="0" borderId="34" xfId="0" applyNumberFormat="1" applyFill="1" applyBorder="1" applyAlignment="1" applyProtection="1">
      <alignment vertical="center"/>
      <protection locked="0"/>
    </xf>
    <xf numFmtId="177" fontId="0" fillId="0" borderId="35" xfId="0" applyNumberFormat="1" applyFill="1" applyBorder="1" applyAlignment="1" applyProtection="1">
      <alignment vertical="center"/>
      <protection locked="0"/>
    </xf>
    <xf numFmtId="177" fontId="0" fillId="0" borderId="35" xfId="0" applyNumberFormat="1" applyFill="1" applyBorder="1" applyProtection="1">
      <alignment vertical="center"/>
      <protection locked="0"/>
    </xf>
    <xf numFmtId="177" fontId="0" fillId="0" borderId="36" xfId="0" applyNumberFormat="1" applyFill="1" applyBorder="1" applyProtection="1">
      <alignment vertical="center"/>
      <protection locked="0"/>
    </xf>
    <xf numFmtId="177" fontId="0" fillId="0" borderId="37" xfId="0" applyNumberFormat="1" applyFill="1" applyBorder="1" applyProtection="1">
      <alignment vertical="center"/>
      <protection locked="0"/>
    </xf>
    <xf numFmtId="177" fontId="0" fillId="0" borderId="34" xfId="0" applyNumberFormat="1" applyFill="1" applyBorder="1" applyProtection="1">
      <alignment vertical="center"/>
      <protection locked="0"/>
    </xf>
    <xf numFmtId="177" fontId="0" fillId="0" borderId="38" xfId="0" applyNumberFormat="1" applyFill="1" applyBorder="1" applyProtection="1">
      <alignment vertical="center"/>
      <protection locked="0"/>
    </xf>
    <xf numFmtId="177" fontId="0" fillId="0" borderId="32" xfId="0" applyNumberFormat="1" applyFill="1" applyBorder="1" applyAlignment="1" applyProtection="1">
      <alignment vertical="center"/>
      <protection locked="0"/>
    </xf>
    <xf numFmtId="177" fontId="0" fillId="0" borderId="31" xfId="0" applyNumberFormat="1" applyFill="1" applyBorder="1" applyAlignment="1" applyProtection="1">
      <alignment vertical="center"/>
      <protection locked="0"/>
    </xf>
    <xf numFmtId="177" fontId="0" fillId="0" borderId="39" xfId="0" applyNumberFormat="1" applyFill="1" applyBorder="1" applyProtection="1">
      <alignment vertical="center"/>
      <protection locked="0"/>
    </xf>
    <xf numFmtId="177" fontId="0" fillId="2" borderId="40" xfId="0" applyNumberFormat="1" applyFill="1" applyBorder="1" applyAlignment="1" applyProtection="1">
      <alignment vertical="center"/>
    </xf>
    <xf numFmtId="177" fontId="0" fillId="2" borderId="41" xfId="0" applyNumberFormat="1" applyFill="1" applyBorder="1" applyAlignment="1" applyProtection="1">
      <alignment vertical="center"/>
    </xf>
    <xf numFmtId="177" fontId="0" fillId="0" borderId="8" xfId="0" applyNumberFormat="1" applyFill="1" applyBorder="1" applyAlignment="1" applyProtection="1">
      <alignment vertical="center"/>
      <protection locked="0"/>
    </xf>
    <xf numFmtId="177" fontId="0" fillId="0" borderId="1" xfId="0" applyNumberFormat="1" applyFill="1" applyBorder="1" applyAlignment="1" applyProtection="1">
      <alignment vertical="center"/>
      <protection locked="0"/>
    </xf>
    <xf numFmtId="177" fontId="0" fillId="2" borderId="42" xfId="0" applyNumberFormat="1" applyFill="1" applyBorder="1" applyProtection="1">
      <alignment vertical="center"/>
    </xf>
    <xf numFmtId="177" fontId="0" fillId="2" borderId="43" xfId="0" applyNumberFormat="1" applyFill="1" applyBorder="1" applyProtection="1">
      <alignment vertical="center"/>
    </xf>
    <xf numFmtId="177" fontId="0" fillId="2" borderId="44" xfId="0" applyNumberFormat="1" applyFill="1" applyBorder="1" applyProtection="1">
      <alignment vertical="center"/>
    </xf>
    <xf numFmtId="177" fontId="0" fillId="2" borderId="45" xfId="0" applyNumberFormat="1" applyFill="1" applyBorder="1" applyProtection="1">
      <alignment vertical="center"/>
    </xf>
    <xf numFmtId="177" fontId="0" fillId="2" borderId="46" xfId="0" applyNumberFormat="1" applyFill="1" applyBorder="1" applyProtection="1">
      <alignment vertical="center"/>
    </xf>
    <xf numFmtId="177" fontId="0" fillId="2" borderId="47" xfId="0" applyNumberFormat="1" applyFill="1" applyBorder="1" applyProtection="1">
      <alignment vertical="center"/>
    </xf>
    <xf numFmtId="0" fontId="0" fillId="2" borderId="48" xfId="0" applyFill="1" applyBorder="1" applyAlignment="1" applyProtection="1">
      <alignment vertical="center"/>
    </xf>
    <xf numFmtId="0" fontId="0" fillId="2" borderId="49" xfId="0" applyFill="1" applyBorder="1" applyAlignment="1" applyProtection="1">
      <alignment vertical="center"/>
    </xf>
    <xf numFmtId="0" fontId="0" fillId="3" borderId="0" xfId="0" applyFill="1">
      <alignment vertical="center"/>
    </xf>
    <xf numFmtId="0" fontId="0"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xf>
    <xf numFmtId="0" fontId="0" fillId="0" borderId="17" xfId="0" applyFont="1" applyFill="1" applyBorder="1" applyAlignment="1" applyProtection="1">
      <alignment horizontal="center" vertical="center" wrapText="1"/>
    </xf>
    <xf numFmtId="0" fontId="0" fillId="2" borderId="1" xfId="0" applyFill="1" applyBorder="1" applyAlignment="1" applyProtection="1">
      <alignment vertical="center" wrapText="1"/>
    </xf>
    <xf numFmtId="0" fontId="0" fillId="0" borderId="11"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2" borderId="13" xfId="0" applyFill="1" applyBorder="1" applyAlignment="1" applyProtection="1">
      <alignment vertical="center" wrapText="1"/>
    </xf>
    <xf numFmtId="0" fontId="0" fillId="0" borderId="3"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3" borderId="31" xfId="0" applyFill="1" applyBorder="1" applyProtection="1">
      <alignment vertical="center"/>
      <protection locked="0"/>
    </xf>
    <xf numFmtId="0" fontId="0" fillId="3" borderId="51" xfId="0" applyFill="1" applyBorder="1" applyAlignment="1" applyProtection="1">
      <alignment vertical="center" wrapText="1"/>
    </xf>
    <xf numFmtId="0" fontId="0" fillId="3" borderId="32" xfId="0" applyFill="1" applyBorder="1" applyAlignment="1" applyProtection="1">
      <alignment vertical="center" shrinkToFit="1"/>
    </xf>
    <xf numFmtId="0" fontId="0" fillId="3" borderId="11" xfId="0" applyFill="1" applyBorder="1" applyAlignment="1" applyProtection="1">
      <alignment vertical="center" wrapText="1"/>
    </xf>
    <xf numFmtId="0" fontId="0" fillId="3" borderId="31" xfId="0" applyFill="1" applyBorder="1" applyProtection="1">
      <alignment vertical="center"/>
    </xf>
    <xf numFmtId="0" fontId="0" fillId="2" borderId="37" xfId="0" applyFill="1" applyBorder="1" applyAlignment="1" applyProtection="1">
      <alignment horizontal="center" vertical="center" wrapText="1"/>
    </xf>
    <xf numFmtId="0" fontId="0" fillId="2" borderId="10" xfId="0" applyFill="1" applyBorder="1" applyAlignment="1" applyProtection="1">
      <alignment vertical="center" wrapText="1"/>
    </xf>
    <xf numFmtId="0" fontId="0" fillId="2" borderId="12" xfId="0" applyFill="1" applyBorder="1" applyAlignment="1" applyProtection="1">
      <alignment horizontal="left" vertical="center"/>
    </xf>
    <xf numFmtId="0" fontId="5" fillId="0" borderId="0" xfId="0" applyFont="1">
      <alignment vertical="center"/>
    </xf>
    <xf numFmtId="177" fontId="0" fillId="2" borderId="31" xfId="0" applyNumberFormat="1" applyFill="1" applyBorder="1" applyProtection="1">
      <alignment vertical="center"/>
    </xf>
    <xf numFmtId="177" fontId="0" fillId="2" borderId="33" xfId="0" applyNumberFormat="1" applyFill="1" applyBorder="1" applyProtection="1">
      <alignment vertical="center"/>
    </xf>
    <xf numFmtId="177" fontId="0" fillId="2" borderId="30" xfId="0" applyNumberFormat="1" applyFill="1" applyBorder="1" applyProtection="1">
      <alignment vertical="center"/>
    </xf>
    <xf numFmtId="0" fontId="0" fillId="0" borderId="52" xfId="0" applyFont="1" applyFill="1" applyBorder="1" applyAlignment="1" applyProtection="1">
      <alignment horizontal="center" vertical="center" wrapText="1"/>
    </xf>
    <xf numFmtId="177" fontId="0" fillId="0" borderId="53" xfId="0" applyNumberFormat="1" applyFill="1" applyBorder="1" applyProtection="1">
      <alignment vertical="center"/>
      <protection locked="0"/>
    </xf>
    <xf numFmtId="0" fontId="0" fillId="3" borderId="54" xfId="0" applyFill="1" applyBorder="1" applyAlignment="1" applyProtection="1">
      <alignment vertical="center" wrapText="1"/>
    </xf>
    <xf numFmtId="0" fontId="0" fillId="3" borderId="20" xfId="0" applyFill="1" applyBorder="1" applyAlignment="1" applyProtection="1">
      <alignment vertical="center"/>
    </xf>
    <xf numFmtId="0" fontId="0" fillId="3" borderId="31" xfId="0" applyFill="1" applyBorder="1" applyAlignment="1" applyProtection="1">
      <alignment vertical="center" shrinkToFit="1"/>
    </xf>
    <xf numFmtId="0" fontId="0" fillId="3" borderId="33" xfId="0" applyFill="1" applyBorder="1" applyProtection="1">
      <alignment vertical="center"/>
      <protection locked="0"/>
    </xf>
    <xf numFmtId="0" fontId="0" fillId="3" borderId="20" xfId="0" applyFill="1" applyBorder="1" applyAlignment="1" applyProtection="1">
      <alignment vertical="center" wrapText="1"/>
    </xf>
    <xf numFmtId="0" fontId="0" fillId="3" borderId="55" xfId="0" applyFill="1" applyBorder="1" applyAlignment="1" applyProtection="1">
      <alignment vertical="center" wrapText="1"/>
    </xf>
    <xf numFmtId="0" fontId="0" fillId="3" borderId="49" xfId="0" applyFill="1" applyBorder="1" applyAlignment="1" applyProtection="1">
      <alignment vertical="center"/>
    </xf>
    <xf numFmtId="0" fontId="0" fillId="3" borderId="54" xfId="0" applyFill="1" applyBorder="1" applyAlignment="1" applyProtection="1">
      <alignment vertical="center"/>
    </xf>
    <xf numFmtId="0" fontId="0" fillId="3" borderId="30" xfId="0" applyFill="1" applyBorder="1" applyProtection="1">
      <alignment vertical="center"/>
      <protection locked="0"/>
    </xf>
    <xf numFmtId="0" fontId="0" fillId="3" borderId="28" xfId="0" applyFill="1" applyBorder="1" applyAlignment="1" applyProtection="1">
      <alignment vertical="center" wrapText="1"/>
    </xf>
    <xf numFmtId="0" fontId="5" fillId="3" borderId="0" xfId="0" applyFont="1" applyFill="1">
      <alignment vertical="center"/>
    </xf>
    <xf numFmtId="0" fontId="5" fillId="2" borderId="0" xfId="0" applyFont="1" applyFill="1" applyProtection="1">
      <alignment vertical="center"/>
    </xf>
    <xf numFmtId="0" fontId="0" fillId="0" borderId="13"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176" fontId="0" fillId="0" borderId="13" xfId="0" applyNumberFormat="1" applyFill="1" applyBorder="1" applyAlignment="1" applyProtection="1">
      <alignment horizontal="right" vertical="center"/>
      <protection locked="0"/>
    </xf>
    <xf numFmtId="176" fontId="0" fillId="0" borderId="3" xfId="0" applyNumberFormat="1" applyFill="1" applyBorder="1" applyAlignment="1" applyProtection="1">
      <alignment horizontal="right" vertical="center"/>
      <protection locked="0"/>
    </xf>
    <xf numFmtId="176" fontId="0" fillId="0" borderId="14" xfId="0" applyNumberFormat="1" applyFill="1" applyBorder="1" applyAlignment="1" applyProtection="1">
      <alignment horizontal="right" vertical="center"/>
      <protection locked="0"/>
    </xf>
    <xf numFmtId="176" fontId="0" fillId="2" borderId="13" xfId="0" applyNumberFormat="1" applyFill="1" applyBorder="1" applyAlignment="1" applyProtection="1">
      <alignment horizontal="right" vertical="center"/>
    </xf>
    <xf numFmtId="176" fontId="0" fillId="2" borderId="3" xfId="0" applyNumberFormat="1" applyFill="1" applyBorder="1" applyAlignment="1" applyProtection="1">
      <alignment horizontal="right" vertical="center"/>
    </xf>
    <xf numFmtId="176" fontId="0" fillId="2" borderId="56" xfId="0" applyNumberFormat="1" applyFill="1" applyBorder="1" applyAlignment="1" applyProtection="1">
      <alignment horizontal="right" vertical="center"/>
    </xf>
    <xf numFmtId="176" fontId="0" fillId="2" borderId="7" xfId="0" applyNumberFormat="1" applyFill="1" applyBorder="1" applyAlignment="1" applyProtection="1">
      <alignment horizontal="right" vertical="center"/>
    </xf>
    <xf numFmtId="0" fontId="0" fillId="2" borderId="13"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176" fontId="0" fillId="2" borderId="57" xfId="0" applyNumberFormat="1" applyFill="1" applyBorder="1" applyAlignment="1" applyProtection="1">
      <alignment horizontal="right" vertical="center"/>
    </xf>
    <xf numFmtId="0" fontId="0" fillId="0" borderId="5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176" fontId="0" fillId="2" borderId="14" xfId="0" applyNumberFormat="1" applyFill="1" applyBorder="1" applyAlignment="1" applyProtection="1">
      <alignment horizontal="right" vertical="center"/>
    </xf>
    <xf numFmtId="0" fontId="2" fillId="2" borderId="1" xfId="0" applyFont="1" applyFill="1" applyBorder="1" applyAlignment="1" applyProtection="1">
      <alignment horizontal="center" vertical="center" wrapText="1"/>
    </xf>
    <xf numFmtId="0" fontId="0" fillId="0" borderId="13"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176" fontId="0" fillId="2" borderId="22" xfId="0" applyNumberFormat="1" applyFill="1" applyBorder="1" applyAlignment="1" applyProtection="1">
      <alignment horizontal="center" vertical="center"/>
      <protection locked="0"/>
    </xf>
    <xf numFmtId="176" fontId="0" fillId="2" borderId="0" xfId="0" applyNumberFormat="1" applyFill="1" applyBorder="1" applyAlignment="1" applyProtection="1">
      <alignment horizontal="center" vertical="center"/>
      <protection locked="0"/>
    </xf>
    <xf numFmtId="176" fontId="0" fillId="2" borderId="58" xfId="0" applyNumberFormat="1" applyFill="1" applyBorder="1" applyAlignment="1" applyProtection="1">
      <alignment horizontal="center" vertical="center"/>
      <protection locked="0"/>
    </xf>
    <xf numFmtId="0" fontId="0" fillId="2" borderId="5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57"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58" xfId="0" applyFill="1" applyBorder="1" applyAlignment="1" applyProtection="1">
      <alignment horizontal="center" vertical="center"/>
    </xf>
    <xf numFmtId="0" fontId="0" fillId="2" borderId="4" xfId="0" applyFill="1" applyBorder="1" applyAlignment="1" applyProtection="1">
      <alignment horizontal="center" vertical="center" wrapText="1"/>
    </xf>
    <xf numFmtId="0" fontId="0" fillId="2" borderId="1" xfId="0" applyFill="1" applyBorder="1" applyAlignment="1" applyProtection="1">
      <alignment horizontal="left" vertical="center"/>
    </xf>
    <xf numFmtId="0" fontId="0" fillId="2" borderId="56" xfId="0" applyFill="1" applyBorder="1" applyAlignment="1" applyProtection="1">
      <alignment vertical="center" wrapText="1"/>
    </xf>
    <xf numFmtId="0" fontId="0" fillId="2" borderId="7" xfId="0" applyFill="1" applyBorder="1" applyAlignment="1" applyProtection="1">
      <alignment vertical="center" wrapText="1"/>
    </xf>
    <xf numFmtId="0" fontId="0" fillId="2" borderId="57" xfId="0" applyFill="1" applyBorder="1" applyAlignment="1" applyProtection="1">
      <alignment vertical="center" wrapText="1"/>
    </xf>
    <xf numFmtId="0" fontId="0" fillId="2" borderId="34" xfId="0" applyFill="1" applyBorder="1" applyAlignment="1" applyProtection="1">
      <alignment horizontal="center" vertical="center" wrapText="1"/>
    </xf>
    <xf numFmtId="0" fontId="0" fillId="2" borderId="62" xfId="0" applyFill="1" applyBorder="1" applyAlignment="1" applyProtection="1">
      <alignment horizontal="center" vertical="center" wrapText="1"/>
    </xf>
    <xf numFmtId="0" fontId="0" fillId="2" borderId="45" xfId="0" applyFill="1" applyBorder="1" applyAlignment="1" applyProtection="1">
      <alignment horizontal="center" vertical="center" wrapText="1"/>
    </xf>
    <xf numFmtId="0" fontId="0" fillId="2" borderId="36" xfId="0" applyFill="1" applyBorder="1" applyAlignment="1" applyProtection="1">
      <alignment horizontal="center" vertical="center"/>
    </xf>
    <xf numFmtId="0" fontId="0" fillId="2" borderId="48" xfId="0" applyFill="1" applyBorder="1" applyAlignment="1" applyProtection="1">
      <alignment vertical="center"/>
    </xf>
    <xf numFmtId="0" fontId="0" fillId="2" borderId="49" xfId="0" applyFill="1" applyBorder="1" applyAlignment="1" applyProtection="1">
      <alignment vertical="center"/>
    </xf>
    <xf numFmtId="0" fontId="0" fillId="2" borderId="59" xfId="0" applyFill="1" applyBorder="1" applyAlignment="1" applyProtection="1">
      <alignment vertical="center" wrapText="1"/>
    </xf>
    <xf numFmtId="0" fontId="0" fillId="2" borderId="60" xfId="0" applyFill="1" applyBorder="1" applyAlignment="1" applyProtection="1">
      <alignment vertical="center" wrapText="1"/>
    </xf>
    <xf numFmtId="0" fontId="0" fillId="2" borderId="36" xfId="0" applyFill="1" applyBorder="1" applyAlignment="1" applyProtection="1">
      <alignment horizontal="center" vertical="center" wrapText="1"/>
    </xf>
    <xf numFmtId="0" fontId="0" fillId="2" borderId="44"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43" xfId="0" applyFill="1" applyBorder="1" applyAlignment="1" applyProtection="1">
      <alignment horizontal="center" vertical="center" wrapText="1"/>
    </xf>
    <xf numFmtId="0" fontId="0" fillId="2" borderId="71" xfId="0" applyFill="1" applyBorder="1" applyAlignment="1" applyProtection="1">
      <alignment horizontal="center" vertical="center"/>
    </xf>
    <xf numFmtId="0" fontId="0" fillId="3" borderId="33" xfId="0" applyFill="1" applyBorder="1" applyAlignment="1" applyProtection="1">
      <alignment horizontal="center" vertical="center" wrapText="1"/>
    </xf>
    <xf numFmtId="0" fontId="0" fillId="3" borderId="72" xfId="0" applyFill="1" applyBorder="1" applyAlignment="1" applyProtection="1">
      <alignment horizontal="center" vertical="center" wrapText="1"/>
    </xf>
    <xf numFmtId="0" fontId="0" fillId="3" borderId="73" xfId="0" applyFill="1" applyBorder="1" applyAlignment="1" applyProtection="1">
      <alignment horizontal="center" vertical="center" wrapText="1"/>
    </xf>
    <xf numFmtId="0" fontId="0" fillId="2" borderId="66" xfId="0" applyFill="1" applyBorder="1" applyAlignment="1" applyProtection="1">
      <alignment vertical="center" wrapText="1"/>
    </xf>
    <xf numFmtId="0" fontId="0" fillId="2" borderId="67" xfId="0" applyFill="1" applyBorder="1" applyAlignment="1" applyProtection="1">
      <alignment vertical="center" wrapText="1"/>
    </xf>
    <xf numFmtId="0" fontId="0" fillId="2" borderId="48" xfId="0" applyFill="1" applyBorder="1" applyAlignment="1" applyProtection="1">
      <alignment vertical="center" wrapText="1"/>
    </xf>
    <xf numFmtId="0" fontId="0" fillId="2" borderId="26" xfId="0" applyFill="1" applyBorder="1" applyAlignment="1" applyProtection="1">
      <alignment vertical="center" wrapText="1"/>
    </xf>
    <xf numFmtId="0" fontId="0" fillId="2" borderId="26" xfId="0" applyFill="1" applyBorder="1" applyAlignment="1" applyProtection="1">
      <alignment vertical="center"/>
    </xf>
    <xf numFmtId="0" fontId="0" fillId="2" borderId="2"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70"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2" borderId="3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63"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51" xfId="0"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64" xfId="0" applyFill="1" applyBorder="1" applyAlignment="1" applyProtection="1">
      <alignment horizontal="center" vertical="center" wrapText="1"/>
    </xf>
    <xf numFmtId="0" fontId="0" fillId="2" borderId="57" xfId="0" applyFill="1" applyBorder="1" applyAlignment="1" applyProtection="1">
      <alignment horizontal="center" vertical="center" wrapText="1"/>
    </xf>
    <xf numFmtId="0" fontId="0" fillId="2" borderId="65"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68" xfId="0" applyFill="1" applyBorder="1" applyAlignment="1" applyProtection="1">
      <alignment vertical="center" wrapText="1"/>
    </xf>
    <xf numFmtId="0" fontId="0" fillId="2" borderId="69" xfId="0" applyFill="1" applyBorder="1" applyAlignment="1" applyProtection="1">
      <alignment vertical="center" wrapText="1"/>
    </xf>
    <xf numFmtId="0" fontId="0" fillId="2" borderId="6" xfId="0" applyFill="1" applyBorder="1" applyAlignment="1" applyProtection="1">
      <alignment horizontal="center" vertical="center" wrapText="1"/>
    </xf>
    <xf numFmtId="0" fontId="0" fillId="2" borderId="61" xfId="0" applyFill="1" applyBorder="1" applyAlignment="1" applyProtection="1">
      <alignment vertical="center" wrapText="1"/>
    </xf>
    <xf numFmtId="0" fontId="0" fillId="2" borderId="21" xfId="0" applyFill="1" applyBorder="1" applyAlignment="1" applyProtection="1">
      <alignment horizontal="center" vertical="center" wrapText="1"/>
    </xf>
  </cellXfs>
  <cellStyles count="1">
    <cellStyle name="標準" xfId="0" builtinId="0"/>
  </cellStyles>
  <dxfs count="5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85725</xdr:rowOff>
    </xdr:from>
    <xdr:to>
      <xdr:col>14</xdr:col>
      <xdr:colOff>152400</xdr:colOff>
      <xdr:row>61</xdr:row>
      <xdr:rowOff>104775</xdr:rowOff>
    </xdr:to>
    <xdr:sp macro="" textlink="">
      <xdr:nvSpPr>
        <xdr:cNvPr id="3" name="正方形/長方形 2"/>
        <xdr:cNvSpPr/>
      </xdr:nvSpPr>
      <xdr:spPr>
        <a:xfrm>
          <a:off x="85725" y="85725"/>
          <a:ext cx="9667875" cy="104775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中学校理科教育等設備台帳作成要領</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１　対象学校</a:t>
          </a:r>
        </a:p>
        <a:p>
          <a:pPr algn="l"/>
          <a:r>
            <a:rPr kumimoji="1" lang="ja-JP" altLang="en-US" sz="1100">
              <a:solidFill>
                <a:sysClr val="windowText" lastClr="000000"/>
              </a:solidFill>
            </a:rPr>
            <a:t>　　　理科教育設備整備費等補助金（以下「補助金」という</a:t>
          </a:r>
          <a:r>
            <a:rPr kumimoji="1" lang="en-US" altLang="ja-JP" sz="1100">
              <a:solidFill>
                <a:sysClr val="windowText" lastClr="000000"/>
              </a:solidFill>
            </a:rPr>
            <a:t>｡</a:t>
          </a:r>
          <a:r>
            <a:rPr kumimoji="1" lang="ja-JP" altLang="en-US" sz="1100">
              <a:solidFill>
                <a:sysClr val="windowText" lastClr="000000"/>
              </a:solidFill>
            </a:rPr>
            <a:t>）の交付対象となる全ての中学校（義務教育学校の後期課程及び中等教育学校の前期課程を含む。）において作成すること。</a:t>
          </a:r>
        </a:p>
        <a:p>
          <a:pPr algn="l"/>
          <a:r>
            <a:rPr kumimoji="1" lang="ja-JP" altLang="en-US" sz="1100">
              <a:solidFill>
                <a:sysClr val="windowText" lastClr="000000"/>
              </a:solidFill>
            </a:rPr>
            <a:t>なお、作成する学校種別毎に総括表の「中学校理科教育等設備整備台帳（理科設備）」の「中学校」をそれぞれ、「視覚特別支援学校（中学部）」、「聴覚特別支援学校（中学部）」、「知的特別支援学校（中学部）」又は「肢体等特別支援学校（中学部）」と読み替え、また、数学設備については、「（理科設備）」を「（数学設備）」と読み替え、それぞれ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２　作成時期</a:t>
          </a:r>
        </a:p>
        <a:p>
          <a:pPr algn="l"/>
          <a:r>
            <a:rPr kumimoji="1" lang="ja-JP" altLang="en-US" sz="1100">
              <a:solidFill>
                <a:sysClr val="windowText" lastClr="000000"/>
              </a:solidFill>
            </a:rPr>
            <a:t>　　　各年３月３１日現在において作成すること。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３　作成責任者</a:t>
          </a:r>
        </a:p>
        <a:p>
          <a:pPr algn="l"/>
          <a:r>
            <a:rPr kumimoji="1" lang="ja-JP" altLang="en-US" sz="1100">
              <a:solidFill>
                <a:sysClr val="windowText" lastClr="000000"/>
              </a:solidFill>
            </a:rPr>
            <a:t>　　　校長</a:t>
          </a:r>
        </a:p>
        <a:p>
          <a:pPr algn="l"/>
          <a:endParaRPr kumimoji="1" lang="ja-JP" altLang="en-US" sz="1100">
            <a:solidFill>
              <a:sysClr val="windowText" lastClr="000000"/>
            </a:solidFill>
          </a:endParaRPr>
        </a:p>
        <a:p>
          <a:pPr algn="l"/>
          <a:r>
            <a:rPr kumimoji="1" lang="ja-JP" altLang="en-US" sz="1100">
              <a:solidFill>
                <a:sysClr val="windowText" lastClr="000000"/>
              </a:solidFill>
            </a:rPr>
            <a:t>４　対象設備</a:t>
          </a:r>
        </a:p>
        <a:p>
          <a:pPr algn="l"/>
          <a:r>
            <a:rPr kumimoji="1" lang="ja-JP" altLang="en-US" sz="1100">
              <a:solidFill>
                <a:sysClr val="windowText" lastClr="000000"/>
              </a:solidFill>
            </a:rPr>
            <a:t>　　　各学校で管理する理科設備又は数学設備の状況について作成すること。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５　総括表について</a:t>
          </a:r>
        </a:p>
        <a:p>
          <a:pPr algn="l"/>
          <a:r>
            <a:rPr kumimoji="1" lang="en-US" altLang="ja-JP" sz="1100">
              <a:solidFill>
                <a:sysClr val="windowText" lastClr="000000"/>
              </a:solidFill>
            </a:rPr>
            <a:t>(1)</a:t>
          </a:r>
          <a:r>
            <a:rPr kumimoji="1" lang="ja-JP" altLang="en-US" sz="1100">
              <a:solidFill>
                <a:sysClr val="windowText" lastClr="000000"/>
              </a:solidFill>
            </a:rPr>
            <a:t>「令和３年３月３１日現在の現有額」は、「設備表」の「令和３年３月３１日現在の現有状況」の「現有額」の合計額を記入すること。</a:t>
          </a:r>
        </a:p>
        <a:p>
          <a:pPr algn="l"/>
          <a:r>
            <a:rPr kumimoji="1" lang="en-US" altLang="ja-JP" sz="1100">
              <a:solidFill>
                <a:sysClr val="windowText" lastClr="000000"/>
              </a:solidFill>
            </a:rPr>
            <a:t>(2)</a:t>
          </a:r>
          <a:r>
            <a:rPr kumimoji="1" lang="ja-JP" altLang="en-US" sz="1100">
              <a:solidFill>
                <a:sysClr val="windowText" lastClr="000000"/>
              </a:solidFill>
            </a:rPr>
            <a:t>「学校規模」は、当該年度の５月１日現在で、「学校基本調査」に記載された学級数等を記入すること。</a:t>
          </a:r>
        </a:p>
        <a:p>
          <a:pPr algn="l"/>
          <a:r>
            <a:rPr kumimoji="1" lang="ja-JP" altLang="en-US" sz="1100">
              <a:solidFill>
                <a:sysClr val="windowText" lastClr="000000"/>
              </a:solidFill>
            </a:rPr>
            <a:t>　なお、特別支援学級を設置する場合は、内数で、特別支援学級数及び学校教育法第８１条に定める知的障害等の障害種別を記入すること。</a:t>
          </a:r>
        </a:p>
        <a:p>
          <a:pPr algn="l"/>
          <a:r>
            <a:rPr kumimoji="1" lang="en-US" altLang="ja-JP" sz="1100">
              <a:solidFill>
                <a:sysClr val="windowText" lastClr="000000"/>
              </a:solidFill>
            </a:rPr>
            <a:t>(3)</a:t>
          </a:r>
          <a:r>
            <a:rPr kumimoji="1" lang="ja-JP" altLang="en-US" sz="1100">
              <a:solidFill>
                <a:sysClr val="windowText" lastClr="000000"/>
              </a:solidFill>
            </a:rPr>
            <a:t>「基準金額」は、理科教育設備整備費等補助金交付要綱（以下「交付要綱」という</a:t>
          </a:r>
          <a:r>
            <a:rPr kumimoji="1" lang="en-US" altLang="ja-JP" sz="1100">
              <a:solidFill>
                <a:sysClr val="windowText" lastClr="000000"/>
              </a:solidFill>
            </a:rPr>
            <a:t>｡</a:t>
          </a:r>
          <a:r>
            <a:rPr kumimoji="1" lang="ja-JP" altLang="en-US" sz="1100">
              <a:solidFill>
                <a:sysClr val="windowText" lastClr="000000"/>
              </a:solidFill>
            </a:rPr>
            <a:t>）別記２－１に定める「１校当たりの基準金額」を記入すること。</a:t>
          </a:r>
        </a:p>
        <a:p>
          <a:pPr algn="l"/>
          <a:r>
            <a:rPr kumimoji="1" lang="en-US" altLang="ja-JP" sz="1100">
              <a:solidFill>
                <a:sysClr val="windowText" lastClr="000000"/>
              </a:solidFill>
            </a:rPr>
            <a:t>(4)</a:t>
          </a:r>
          <a:r>
            <a:rPr kumimoji="1" lang="ja-JP" altLang="en-US" sz="1100">
              <a:solidFill>
                <a:sysClr val="windowText" lastClr="000000"/>
              </a:solidFill>
            </a:rPr>
            <a:t>「前年度末現有額」は、令和３年度においては、「令和３年３月３１日現在の現有額」を、令和４年度以降においては、「設備表」の前年度の「年度末における現有状況」の「現有額」の合計額を記入すること。</a:t>
          </a:r>
        </a:p>
        <a:p>
          <a:pPr algn="l"/>
          <a:r>
            <a:rPr kumimoji="1" lang="en-US" altLang="ja-JP" sz="1100">
              <a:solidFill>
                <a:sysClr val="windowText" lastClr="000000"/>
              </a:solidFill>
            </a:rPr>
            <a:t>(5) </a:t>
          </a:r>
          <a:r>
            <a:rPr kumimoji="1" lang="ja-JP" altLang="en-US" sz="1100">
              <a:solidFill>
                <a:sysClr val="windowText" lastClr="000000"/>
              </a:solidFill>
            </a:rPr>
            <a:t>「当該年度の整備額」は、「設備表」の「当該年度整備状況」の「整備額」の合計額を記入すること。</a:t>
          </a:r>
        </a:p>
        <a:p>
          <a:pPr algn="l"/>
          <a:r>
            <a:rPr kumimoji="1" lang="ja-JP" altLang="en-US" sz="1100">
              <a:solidFill>
                <a:sysClr val="windowText" lastClr="000000"/>
              </a:solidFill>
            </a:rPr>
            <a:t>また、「うち国庫補助金額」は、交付要綱第１３条第１項に定める確定額を記入すること。</a:t>
          </a:r>
        </a:p>
        <a:p>
          <a:pPr algn="l"/>
          <a:r>
            <a:rPr kumimoji="1" lang="en-US" altLang="ja-JP" sz="1100">
              <a:solidFill>
                <a:sysClr val="windowText" lastClr="000000"/>
              </a:solidFill>
            </a:rPr>
            <a:t>(6)</a:t>
          </a:r>
          <a:r>
            <a:rPr kumimoji="1" lang="ja-JP" altLang="en-US" sz="1100">
              <a:solidFill>
                <a:sysClr val="windowText" lastClr="000000"/>
              </a:solidFill>
            </a:rPr>
            <a:t>「廃棄等による処分額」は、「設備表」の「廃棄等」の「処分額」の合計額を記入すること。</a:t>
          </a:r>
        </a:p>
        <a:p>
          <a:pPr algn="l"/>
          <a:r>
            <a:rPr kumimoji="1" lang="en-US" altLang="ja-JP" sz="1100">
              <a:solidFill>
                <a:sysClr val="windowText" lastClr="000000"/>
              </a:solidFill>
            </a:rPr>
            <a:t>(7)</a:t>
          </a:r>
          <a:r>
            <a:rPr kumimoji="1" lang="ja-JP" altLang="en-US" sz="1100">
              <a:solidFill>
                <a:sysClr val="windowText" lastClr="000000"/>
              </a:solidFill>
            </a:rPr>
            <a:t>「台帳作成者　職・氏名」は、実際に台帳の記入にあたった者の職名及び氏名を記入すること。</a:t>
          </a:r>
        </a:p>
        <a:p>
          <a:pPr algn="l"/>
          <a:r>
            <a:rPr kumimoji="1" lang="en-US" altLang="ja-JP" sz="1100">
              <a:solidFill>
                <a:sysClr val="windowText" lastClr="000000"/>
              </a:solidFill>
            </a:rPr>
            <a:t>(8)</a:t>
          </a:r>
          <a:r>
            <a:rPr kumimoji="1" lang="ja-JP" altLang="en-US" sz="1100">
              <a:solidFill>
                <a:sysClr val="windowText" lastClr="000000"/>
              </a:solidFill>
            </a:rPr>
            <a:t>「台帳作成責任者　職・氏名」は、作成責任者の職名及び氏名を記入すること。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６　設備表について</a:t>
          </a:r>
        </a:p>
        <a:p>
          <a:pPr algn="l"/>
          <a:r>
            <a:rPr kumimoji="1" lang="en-US" altLang="ja-JP" sz="1100">
              <a:solidFill>
                <a:sysClr val="windowText" lastClr="000000"/>
              </a:solidFill>
            </a:rPr>
            <a:t>(1)</a:t>
          </a:r>
          <a:r>
            <a:rPr kumimoji="1" lang="ja-JP" altLang="en-US" sz="1100">
              <a:solidFill>
                <a:sysClr val="windowText" lastClr="000000"/>
              </a:solidFill>
            </a:rPr>
            <a:t>「区分」は、交付要綱別記２別表に定める理科設備については、「計量器、実験機械器具、野外観察調査用具、標本及び模型」を、数学設備については、「提示説明器具、実験実習器具及び計算器具」の区分を記入すること。</a:t>
          </a:r>
        </a:p>
        <a:p>
          <a:pPr algn="l"/>
          <a:r>
            <a:rPr kumimoji="1" lang="ja-JP" altLang="en-US" sz="1100">
              <a:solidFill>
                <a:sysClr val="windowText" lastClr="000000"/>
              </a:solidFill>
            </a:rPr>
            <a:t>　　また、それぞれの区分ごとに小計を算出すること。</a:t>
          </a:r>
        </a:p>
        <a:p>
          <a:pPr algn="l"/>
          <a:r>
            <a:rPr kumimoji="1" lang="en-US" altLang="ja-JP" sz="1100">
              <a:solidFill>
                <a:sysClr val="windowText" lastClr="000000"/>
              </a:solidFill>
            </a:rPr>
            <a:t>(2)</a:t>
          </a:r>
          <a:r>
            <a:rPr kumimoji="1" lang="ja-JP" altLang="en-US" sz="1100">
              <a:solidFill>
                <a:sysClr val="windowText" lastClr="000000"/>
              </a:solidFill>
            </a:rPr>
            <a:t>「品目」及び「基準数量（組）」は、交付要綱別記２別表に定める品目及び数量（組）を記入すること。</a:t>
          </a:r>
        </a:p>
        <a:p>
          <a:pPr algn="l"/>
          <a:r>
            <a:rPr kumimoji="1" lang="ja-JP" altLang="en-US" sz="1100">
              <a:solidFill>
                <a:sysClr val="windowText" lastClr="000000"/>
              </a:solidFill>
            </a:rPr>
            <a:t>　　また、それぞれの品目ごとに小計を算出すること。</a:t>
          </a:r>
        </a:p>
        <a:p>
          <a:pPr algn="l"/>
          <a:r>
            <a:rPr kumimoji="1" lang="en-US" altLang="ja-JP" sz="1100">
              <a:solidFill>
                <a:sysClr val="windowText" lastClr="000000"/>
              </a:solidFill>
            </a:rPr>
            <a:t>(3)</a:t>
          </a:r>
          <a:r>
            <a:rPr kumimoji="1" lang="ja-JP" altLang="en-US" sz="1100">
              <a:solidFill>
                <a:sysClr val="windowText" lastClr="000000"/>
              </a:solidFill>
            </a:rPr>
            <a:t>「構成品名」は、「品目」に該当する整備品名（製作した設備を含む</a:t>
          </a:r>
          <a:r>
            <a:rPr kumimoji="1" lang="en-US" altLang="ja-JP" sz="1100">
              <a:solidFill>
                <a:sysClr val="windowText" lastClr="000000"/>
              </a:solidFill>
            </a:rPr>
            <a:t>｡</a:t>
          </a:r>
          <a:r>
            <a:rPr kumimoji="1" lang="ja-JP" altLang="en-US" sz="1100">
              <a:solidFill>
                <a:sysClr val="windowText" lastClr="000000"/>
              </a:solidFill>
            </a:rPr>
            <a:t>）を品名ごとに記入すること。</a:t>
          </a:r>
        </a:p>
        <a:p>
          <a:pPr algn="l"/>
          <a:r>
            <a:rPr kumimoji="1" lang="ja-JP" altLang="en-US" sz="1100">
              <a:solidFill>
                <a:sysClr val="windowText" lastClr="000000"/>
              </a:solidFill>
            </a:rPr>
            <a:t>また、「最重点設備○」は、交付要綱別記２別表に定める「最重点設備」の場合、「○」を記入すること。</a:t>
          </a:r>
        </a:p>
        <a:p>
          <a:pPr algn="l"/>
          <a:r>
            <a:rPr kumimoji="1" lang="en-US" altLang="ja-JP" sz="1100">
              <a:solidFill>
                <a:sysClr val="windowText" lastClr="000000"/>
              </a:solidFill>
            </a:rPr>
            <a:t>(4)</a:t>
          </a:r>
          <a:r>
            <a:rPr kumimoji="1" lang="ja-JP" altLang="en-US" sz="1100">
              <a:solidFill>
                <a:sysClr val="windowText" lastClr="000000"/>
              </a:solidFill>
            </a:rPr>
            <a:t>「令和３年３月３１日現在の現有状況」は、現有設備の数量（組）及び現有額を記入すること。なお、現有額は、取得時の価格によること。</a:t>
          </a:r>
        </a:p>
        <a:p>
          <a:pPr algn="l"/>
          <a:r>
            <a:rPr kumimoji="1" lang="en-US" altLang="ja-JP" sz="1100">
              <a:solidFill>
                <a:sysClr val="windowText" lastClr="000000"/>
              </a:solidFill>
            </a:rPr>
            <a:t>(5)</a:t>
          </a:r>
          <a:r>
            <a:rPr kumimoji="1" lang="ja-JP" altLang="en-US" sz="1100">
              <a:solidFill>
                <a:sysClr val="windowText" lastClr="000000"/>
              </a:solidFill>
            </a:rPr>
            <a:t>各年度における「当該年度整備状況」は、補助金以外による設備を含め、整備された全ての設備の数量（組）及び整備額を記入すること。なお、整備額は、取得価格を記入すること。</a:t>
          </a:r>
        </a:p>
        <a:p>
          <a:pPr algn="l"/>
          <a:r>
            <a:rPr kumimoji="1" lang="ja-JP" altLang="en-US" sz="1100">
              <a:solidFill>
                <a:sysClr val="windowText" lastClr="000000"/>
              </a:solidFill>
            </a:rPr>
            <a:t>　　なお、当該年度整備状況における整備額は、取得価格が１組２万円未満の設備は含まないものとすること。</a:t>
          </a:r>
        </a:p>
        <a:p>
          <a:pPr algn="l"/>
          <a:r>
            <a:rPr kumimoji="1" lang="ja-JP" altLang="en-US" sz="1100">
              <a:solidFill>
                <a:sysClr val="windowText" lastClr="000000"/>
              </a:solidFill>
            </a:rPr>
            <a:t>また、「補助金交付設備○」は、補助金が交付されている設備である場合、「○」を記入すること。</a:t>
          </a:r>
        </a:p>
        <a:p>
          <a:pPr algn="l"/>
          <a:r>
            <a:rPr kumimoji="1" lang="en-US" altLang="ja-JP" sz="1100">
              <a:solidFill>
                <a:sysClr val="windowText" lastClr="000000"/>
              </a:solidFill>
            </a:rPr>
            <a:t>(6)</a:t>
          </a:r>
          <a:r>
            <a:rPr kumimoji="1" lang="ja-JP" altLang="en-US" sz="1100">
              <a:solidFill>
                <a:sysClr val="windowText" lastClr="000000"/>
              </a:solidFill>
            </a:rPr>
            <a:t>「当該年度整備状況」における「うち財産処分制限対象（補助金交付設備のみ）」は、補助金が交付されている設備のうち、取得価格が１個又は１組５０万円以上の場合に数量（組）及び整備額を記入すること。</a:t>
          </a:r>
        </a:p>
        <a:p>
          <a:pPr algn="l"/>
          <a:r>
            <a:rPr kumimoji="1" lang="ja-JP" altLang="en-US" sz="1100">
              <a:solidFill>
                <a:sysClr val="windowText" lastClr="000000"/>
              </a:solidFill>
            </a:rPr>
            <a:t>　　　なお、財産処分の制限については、交付要綱第１６条を参照のこと。</a:t>
          </a:r>
        </a:p>
        <a:p>
          <a:pPr algn="l"/>
          <a:r>
            <a:rPr kumimoji="1" lang="en-US" altLang="ja-JP" sz="1100">
              <a:solidFill>
                <a:sysClr val="windowText" lastClr="000000"/>
              </a:solidFill>
            </a:rPr>
            <a:t>(7) </a:t>
          </a:r>
          <a:r>
            <a:rPr kumimoji="1" lang="ja-JP" altLang="en-US" sz="1100">
              <a:solidFill>
                <a:sysClr val="windowText" lastClr="000000"/>
              </a:solidFill>
            </a:rPr>
            <a:t>各年度における「廃棄等」は、廃棄等により財産処分した設備の数量（組）及び処分額を記入すること。なお、処分額は取得時の価格によること。</a:t>
          </a:r>
        </a:p>
        <a:p>
          <a:pPr algn="l"/>
          <a:r>
            <a:rPr kumimoji="1" lang="en-US" altLang="ja-JP" sz="1100">
              <a:solidFill>
                <a:sysClr val="windowText" lastClr="000000"/>
              </a:solidFill>
            </a:rPr>
            <a:t>(8) </a:t>
          </a:r>
          <a:r>
            <a:rPr kumimoji="1" lang="ja-JP" altLang="en-US" sz="1100">
              <a:solidFill>
                <a:sysClr val="windowText" lastClr="000000"/>
              </a:solidFill>
            </a:rPr>
            <a:t>各年度における「年度末における現有状況」は、令和３年度においては、「令和３年３月３１日現在の現有状況」の数に、「当該年度整備状況」の数を加え、「廃棄等」の数を差し引いて算出すること。</a:t>
          </a:r>
        </a:p>
        <a:p>
          <a:pPr algn="l"/>
          <a:r>
            <a:rPr kumimoji="1" lang="ja-JP" altLang="en-US" sz="1100">
              <a:solidFill>
                <a:sysClr val="windowText" lastClr="000000"/>
              </a:solidFill>
            </a:rPr>
            <a:t>　　 また、令和４年度以降においては、前年度の「年度末における現有状況」の数をもとに、令和３年度の場合と同様の方法により算出すること。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７　その他</a:t>
          </a:r>
        </a:p>
        <a:p>
          <a:pPr algn="l"/>
          <a:r>
            <a:rPr kumimoji="1" lang="ja-JP" altLang="en-US" sz="1100">
              <a:solidFill>
                <a:sysClr val="windowText" lastClr="000000"/>
              </a:solidFill>
            </a:rPr>
            <a:t> 　上記により定める設備表は、以下の条件をいずれも満たしている場合、各学校において備えられる備品台帳等に代えることができることとする。</a:t>
          </a:r>
        </a:p>
        <a:p>
          <a:pPr algn="l"/>
          <a:r>
            <a:rPr kumimoji="1" lang="ja-JP" altLang="en-US" sz="1100">
              <a:solidFill>
                <a:sysClr val="windowText" lastClr="000000"/>
              </a:solidFill>
            </a:rPr>
            <a:t>　①総括表は文部科学省が定めるものを使用すること。</a:t>
          </a:r>
        </a:p>
        <a:p>
          <a:pPr algn="l"/>
          <a:r>
            <a:rPr kumimoji="1" lang="ja-JP" altLang="en-US" sz="1100">
              <a:solidFill>
                <a:sysClr val="windowText" lastClr="000000"/>
              </a:solidFill>
            </a:rPr>
            <a:t>　 ②理科設備及び数学設備を抽出できること。</a:t>
          </a:r>
        </a:p>
        <a:p>
          <a:pPr algn="l"/>
          <a:r>
            <a:rPr kumimoji="1" lang="ja-JP" altLang="en-US" sz="1100">
              <a:solidFill>
                <a:sysClr val="windowText" lastClr="000000"/>
              </a:solidFill>
            </a:rPr>
            <a:t>　 ③上記により定める設備表の全ての項目が抽出できること。</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9"/>
  <sheetViews>
    <sheetView tabSelected="1" zoomScale="85" workbookViewId="0">
      <selection activeCell="V17" sqref="V17:AA17"/>
    </sheetView>
  </sheetViews>
  <sheetFormatPr defaultRowHeight="13.5" x14ac:dyDescent="0.15"/>
  <cols>
    <col min="1" max="1" width="9" style="1"/>
    <col min="2" max="2" width="2.5" style="1" customWidth="1"/>
    <col min="3" max="3" width="23.125" style="1" customWidth="1"/>
    <col min="4" max="4" width="3.125" style="1" customWidth="1"/>
    <col min="5" max="5" width="1.125" style="1" customWidth="1"/>
    <col min="6" max="6" width="6.875" style="1" customWidth="1"/>
    <col min="7" max="7" width="8.25" style="1" customWidth="1"/>
    <col min="8" max="8" width="6.875" style="1" customWidth="1"/>
    <col min="9" max="9" width="5.25" style="1" customWidth="1"/>
    <col min="10" max="10" width="3.125" style="1" customWidth="1"/>
    <col min="11" max="11" width="1.125" style="1" customWidth="1"/>
    <col min="12" max="12" width="6.875" style="1" customWidth="1"/>
    <col min="13" max="13" width="8.25" style="1" customWidth="1"/>
    <col min="14" max="14" width="6.875" style="1" customWidth="1"/>
    <col min="15" max="15" width="5.25" style="1" customWidth="1"/>
    <col min="16" max="16" width="3.125" style="1" customWidth="1"/>
    <col min="17" max="17" width="1.125" style="1" customWidth="1"/>
    <col min="18" max="18" width="6.875" style="1" customWidth="1"/>
    <col min="19" max="19" width="8.25" style="1" customWidth="1"/>
    <col min="20" max="20" width="6.875" style="1" customWidth="1"/>
    <col min="21" max="21" width="5.25" style="1" customWidth="1"/>
    <col min="22" max="22" width="3.125" style="1" customWidth="1"/>
    <col min="23" max="23" width="1.125" style="1" customWidth="1"/>
    <col min="24" max="24" width="6.875" style="1" customWidth="1"/>
    <col min="25" max="25" width="8.25" style="1" customWidth="1"/>
    <col min="26" max="26" width="6.875" style="1" customWidth="1"/>
    <col min="27" max="27" width="5.25" style="1" customWidth="1"/>
    <col min="28" max="28" width="3.125" style="1" customWidth="1"/>
    <col min="29" max="29" width="1.125" style="1" customWidth="1"/>
    <col min="30" max="30" width="6.875" style="1" customWidth="1"/>
    <col min="31" max="31" width="8.25" style="1" customWidth="1"/>
    <col min="32" max="32" width="6.875" style="1" customWidth="1"/>
    <col min="33" max="33" width="5.25" style="1" customWidth="1"/>
    <col min="34" max="34" width="3.125" style="1" customWidth="1"/>
    <col min="35" max="35" width="1.125" style="1" customWidth="1"/>
    <col min="36" max="36" width="6.875" style="1" customWidth="1"/>
    <col min="37" max="37" width="8.25" style="1" customWidth="1"/>
    <col min="38" max="38" width="6.875" style="1" customWidth="1"/>
    <col min="39" max="39" width="5.25" style="1" customWidth="1"/>
    <col min="40" max="40" width="3.125" style="1" customWidth="1"/>
    <col min="41" max="41" width="1.125" style="1" customWidth="1"/>
    <col min="42" max="42" width="6.875" style="1" customWidth="1"/>
    <col min="43" max="43" width="8.25" style="1" customWidth="1"/>
    <col min="44" max="44" width="6.875" style="1" customWidth="1"/>
    <col min="45" max="45" width="5.25" style="1" customWidth="1"/>
    <col min="46" max="46" width="3.125" style="1" customWidth="1"/>
    <col min="47" max="47" width="1.125" style="1" customWidth="1"/>
    <col min="48" max="48" width="6.875" style="1" customWidth="1"/>
    <col min="49" max="49" width="8.25" style="1" customWidth="1"/>
    <col min="50" max="50" width="6.875" style="1" customWidth="1"/>
    <col min="51" max="51" width="5.25" style="1" customWidth="1"/>
    <col min="52" max="52" width="3.125" style="1" customWidth="1"/>
    <col min="53" max="53" width="1.125" style="1" customWidth="1"/>
    <col min="54" max="54" width="6.875" style="1" customWidth="1"/>
    <col min="55" max="55" width="8.25" style="1" customWidth="1"/>
    <col min="56" max="56" width="6.875" style="1" customWidth="1"/>
    <col min="57" max="57" width="5.25" style="1" customWidth="1"/>
    <col min="58" max="58" width="3.125" style="1" customWidth="1"/>
    <col min="59" max="59" width="1.125" style="1" customWidth="1"/>
    <col min="60" max="60" width="6.875" style="1" customWidth="1"/>
    <col min="61" max="61" width="8.25" style="1" customWidth="1"/>
    <col min="62" max="62" width="6.875" style="1" customWidth="1"/>
    <col min="63" max="63" width="5.25" style="1" customWidth="1"/>
    <col min="64" max="64" width="3.125" style="1" customWidth="1"/>
    <col min="65" max="65" width="1.125" style="1" customWidth="1"/>
    <col min="66" max="66" width="6.875" style="1" customWidth="1"/>
    <col min="67" max="67" width="8.25" style="1" customWidth="1"/>
    <col min="68" max="68" width="6.875" style="1" customWidth="1"/>
    <col min="69" max="69" width="5.25" style="1" customWidth="1"/>
    <col min="70" max="16384" width="9" style="1"/>
  </cols>
  <sheetData>
    <row r="1" spans="1:69" ht="21" x14ac:dyDescent="0.15">
      <c r="A1" s="91" t="s">
        <v>89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row>
    <row r="3" spans="1:69" ht="18.75" x14ac:dyDescent="0.15">
      <c r="A3" s="15" t="s">
        <v>15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row>
    <row r="4" spans="1:69"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row>
    <row r="5" spans="1:69" x14ac:dyDescent="0.15">
      <c r="A5" s="119"/>
      <c r="B5" s="120"/>
      <c r="C5" s="121"/>
      <c r="D5" s="119" t="s">
        <v>71</v>
      </c>
      <c r="E5" s="120"/>
      <c r="F5" s="120"/>
      <c r="G5" s="120"/>
      <c r="H5" s="120"/>
      <c r="I5" s="121"/>
      <c r="J5" s="119" t="s">
        <v>72</v>
      </c>
      <c r="K5" s="120"/>
      <c r="L5" s="120"/>
      <c r="M5" s="120"/>
      <c r="N5" s="120"/>
      <c r="O5" s="121"/>
      <c r="P5" s="119" t="s">
        <v>73</v>
      </c>
      <c r="Q5" s="120"/>
      <c r="R5" s="120"/>
      <c r="S5" s="120"/>
      <c r="T5" s="120"/>
      <c r="U5" s="121"/>
      <c r="V5" s="119" t="s">
        <v>74</v>
      </c>
      <c r="W5" s="120"/>
      <c r="X5" s="120"/>
      <c r="Y5" s="120"/>
      <c r="Z5" s="120"/>
      <c r="AA5" s="121"/>
      <c r="AB5" s="119" t="s">
        <v>75</v>
      </c>
      <c r="AC5" s="120"/>
      <c r="AD5" s="120"/>
      <c r="AE5" s="120"/>
      <c r="AF5" s="120"/>
      <c r="AG5" s="121"/>
      <c r="AH5" s="119" t="s">
        <v>76</v>
      </c>
      <c r="AI5" s="120"/>
      <c r="AJ5" s="120"/>
      <c r="AK5" s="120"/>
      <c r="AL5" s="120"/>
      <c r="AM5" s="121"/>
      <c r="AN5" s="119" t="s">
        <v>77</v>
      </c>
      <c r="AO5" s="120"/>
      <c r="AP5" s="120"/>
      <c r="AQ5" s="120"/>
      <c r="AR5" s="120"/>
      <c r="AS5" s="121"/>
      <c r="AT5" s="119" t="s">
        <v>78</v>
      </c>
      <c r="AU5" s="120"/>
      <c r="AV5" s="120"/>
      <c r="AW5" s="120"/>
      <c r="AX5" s="120"/>
      <c r="AY5" s="121"/>
      <c r="AZ5" s="119" t="s">
        <v>79</v>
      </c>
      <c r="BA5" s="120"/>
      <c r="BB5" s="120"/>
      <c r="BC5" s="120"/>
      <c r="BD5" s="120"/>
      <c r="BE5" s="121"/>
      <c r="BF5" s="119" t="s">
        <v>80</v>
      </c>
      <c r="BG5" s="120"/>
      <c r="BH5" s="120"/>
      <c r="BI5" s="120"/>
      <c r="BJ5" s="120"/>
      <c r="BK5" s="121"/>
      <c r="BL5" s="119" t="s">
        <v>81</v>
      </c>
      <c r="BM5" s="120"/>
      <c r="BN5" s="120"/>
      <c r="BO5" s="120"/>
      <c r="BP5" s="120"/>
      <c r="BQ5" s="121"/>
    </row>
    <row r="6" spans="1:69" ht="13.5" customHeight="1" x14ac:dyDescent="0.15">
      <c r="A6" s="140" t="s">
        <v>82</v>
      </c>
      <c r="B6" s="141"/>
      <c r="C6" s="142"/>
      <c r="D6" s="122" t="s">
        <v>22</v>
      </c>
      <c r="E6" s="122"/>
      <c r="F6" s="122"/>
      <c r="G6" s="122"/>
      <c r="H6" s="122"/>
      <c r="I6" s="122"/>
      <c r="J6" s="123" t="s">
        <v>22</v>
      </c>
      <c r="K6" s="124"/>
      <c r="L6" s="124"/>
      <c r="M6" s="124"/>
      <c r="N6" s="124"/>
      <c r="O6" s="125"/>
      <c r="P6" s="123" t="s">
        <v>22</v>
      </c>
      <c r="Q6" s="124"/>
      <c r="R6" s="124"/>
      <c r="S6" s="124"/>
      <c r="T6" s="124"/>
      <c r="U6" s="125"/>
      <c r="V6" s="123" t="s">
        <v>22</v>
      </c>
      <c r="W6" s="124"/>
      <c r="X6" s="124"/>
      <c r="Y6" s="124"/>
      <c r="Z6" s="124"/>
      <c r="AA6" s="125"/>
      <c r="AB6" s="123" t="s">
        <v>22</v>
      </c>
      <c r="AC6" s="124"/>
      <c r="AD6" s="124"/>
      <c r="AE6" s="124"/>
      <c r="AF6" s="124"/>
      <c r="AG6" s="125"/>
      <c r="AH6" s="123" t="s">
        <v>22</v>
      </c>
      <c r="AI6" s="124"/>
      <c r="AJ6" s="124"/>
      <c r="AK6" s="124"/>
      <c r="AL6" s="124"/>
      <c r="AM6" s="125"/>
      <c r="AN6" s="123" t="s">
        <v>22</v>
      </c>
      <c r="AO6" s="124"/>
      <c r="AP6" s="124"/>
      <c r="AQ6" s="124"/>
      <c r="AR6" s="124"/>
      <c r="AS6" s="125"/>
      <c r="AT6" s="123" t="s">
        <v>22</v>
      </c>
      <c r="AU6" s="124"/>
      <c r="AV6" s="124"/>
      <c r="AW6" s="124"/>
      <c r="AX6" s="124"/>
      <c r="AY6" s="125"/>
      <c r="AZ6" s="123" t="s">
        <v>22</v>
      </c>
      <c r="BA6" s="124"/>
      <c r="BB6" s="124"/>
      <c r="BC6" s="124"/>
      <c r="BD6" s="124"/>
      <c r="BE6" s="125"/>
      <c r="BF6" s="123" t="s">
        <v>22</v>
      </c>
      <c r="BG6" s="124"/>
      <c r="BH6" s="124"/>
      <c r="BI6" s="124"/>
      <c r="BJ6" s="124"/>
      <c r="BK6" s="125"/>
      <c r="BL6" s="123" t="s">
        <v>22</v>
      </c>
      <c r="BM6" s="124"/>
      <c r="BN6" s="124"/>
      <c r="BO6" s="124"/>
      <c r="BP6" s="124"/>
      <c r="BQ6" s="125"/>
    </row>
    <row r="7" spans="1:69" ht="13.5" customHeight="1" x14ac:dyDescent="0.15">
      <c r="A7" s="143"/>
      <c r="B7" s="144"/>
      <c r="C7" s="145"/>
      <c r="D7" s="122" t="s">
        <v>21</v>
      </c>
      <c r="E7" s="146" t="s">
        <v>29</v>
      </c>
      <c r="F7" s="127"/>
      <c r="G7" s="127"/>
      <c r="H7" s="22"/>
      <c r="I7" s="23" t="s">
        <v>19</v>
      </c>
      <c r="J7" s="122" t="s">
        <v>21</v>
      </c>
      <c r="K7" s="126" t="s">
        <v>29</v>
      </c>
      <c r="L7" s="127"/>
      <c r="M7" s="127"/>
      <c r="N7" s="22"/>
      <c r="O7" s="23" t="s">
        <v>19</v>
      </c>
      <c r="P7" s="122" t="s">
        <v>21</v>
      </c>
      <c r="Q7" s="126" t="s">
        <v>29</v>
      </c>
      <c r="R7" s="127"/>
      <c r="S7" s="127"/>
      <c r="T7" s="22"/>
      <c r="U7" s="23" t="s">
        <v>19</v>
      </c>
      <c r="V7" s="122" t="s">
        <v>21</v>
      </c>
      <c r="W7" s="126" t="s">
        <v>29</v>
      </c>
      <c r="X7" s="127"/>
      <c r="Y7" s="127"/>
      <c r="Z7" s="22"/>
      <c r="AA7" s="23" t="s">
        <v>19</v>
      </c>
      <c r="AB7" s="122" t="s">
        <v>21</v>
      </c>
      <c r="AC7" s="126" t="s">
        <v>29</v>
      </c>
      <c r="AD7" s="127"/>
      <c r="AE7" s="127"/>
      <c r="AF7" s="22"/>
      <c r="AG7" s="23" t="s">
        <v>19</v>
      </c>
      <c r="AH7" s="122" t="s">
        <v>21</v>
      </c>
      <c r="AI7" s="126" t="s">
        <v>29</v>
      </c>
      <c r="AJ7" s="127"/>
      <c r="AK7" s="127"/>
      <c r="AL7" s="22"/>
      <c r="AM7" s="23" t="s">
        <v>19</v>
      </c>
      <c r="AN7" s="122" t="s">
        <v>21</v>
      </c>
      <c r="AO7" s="126" t="s">
        <v>29</v>
      </c>
      <c r="AP7" s="127"/>
      <c r="AQ7" s="127"/>
      <c r="AR7" s="22"/>
      <c r="AS7" s="23" t="s">
        <v>19</v>
      </c>
      <c r="AT7" s="122" t="s">
        <v>21</v>
      </c>
      <c r="AU7" s="126" t="s">
        <v>29</v>
      </c>
      <c r="AV7" s="127"/>
      <c r="AW7" s="127"/>
      <c r="AX7" s="22"/>
      <c r="AY7" s="23" t="s">
        <v>19</v>
      </c>
      <c r="AZ7" s="122" t="s">
        <v>21</v>
      </c>
      <c r="BA7" s="126" t="s">
        <v>29</v>
      </c>
      <c r="BB7" s="127"/>
      <c r="BC7" s="127"/>
      <c r="BD7" s="22"/>
      <c r="BE7" s="23" t="s">
        <v>19</v>
      </c>
      <c r="BF7" s="122" t="s">
        <v>21</v>
      </c>
      <c r="BG7" s="126" t="s">
        <v>29</v>
      </c>
      <c r="BH7" s="127"/>
      <c r="BI7" s="127"/>
      <c r="BJ7" s="22"/>
      <c r="BK7" s="23" t="s">
        <v>19</v>
      </c>
      <c r="BL7" s="122" t="s">
        <v>21</v>
      </c>
      <c r="BM7" s="126" t="s">
        <v>29</v>
      </c>
      <c r="BN7" s="127"/>
      <c r="BO7" s="127"/>
      <c r="BP7" s="22"/>
      <c r="BQ7" s="23" t="s">
        <v>19</v>
      </c>
    </row>
    <row r="8" spans="1:69" ht="13.5" customHeight="1" x14ac:dyDescent="0.15">
      <c r="A8" s="143"/>
      <c r="B8" s="144"/>
      <c r="C8" s="145"/>
      <c r="D8" s="122"/>
      <c r="E8" s="128"/>
      <c r="F8" s="134" t="s">
        <v>24</v>
      </c>
      <c r="G8" s="16" t="s">
        <v>25</v>
      </c>
      <c r="H8" s="22"/>
      <c r="I8" s="23" t="s">
        <v>19</v>
      </c>
      <c r="J8" s="122"/>
      <c r="K8" s="128"/>
      <c r="L8" s="134" t="s">
        <v>24</v>
      </c>
      <c r="M8" s="16" t="s">
        <v>25</v>
      </c>
      <c r="N8" s="22"/>
      <c r="O8" s="23" t="s">
        <v>19</v>
      </c>
      <c r="P8" s="122"/>
      <c r="Q8" s="128"/>
      <c r="R8" s="134" t="s">
        <v>24</v>
      </c>
      <c r="S8" s="16" t="s">
        <v>25</v>
      </c>
      <c r="T8" s="22"/>
      <c r="U8" s="23" t="s">
        <v>19</v>
      </c>
      <c r="V8" s="122"/>
      <c r="W8" s="128"/>
      <c r="X8" s="134" t="s">
        <v>24</v>
      </c>
      <c r="Y8" s="16" t="s">
        <v>25</v>
      </c>
      <c r="Z8" s="22"/>
      <c r="AA8" s="23" t="s">
        <v>19</v>
      </c>
      <c r="AB8" s="122"/>
      <c r="AC8" s="128"/>
      <c r="AD8" s="134" t="s">
        <v>24</v>
      </c>
      <c r="AE8" s="16" t="s">
        <v>25</v>
      </c>
      <c r="AF8" s="22"/>
      <c r="AG8" s="23" t="s">
        <v>19</v>
      </c>
      <c r="AH8" s="122"/>
      <c r="AI8" s="128"/>
      <c r="AJ8" s="134" t="s">
        <v>24</v>
      </c>
      <c r="AK8" s="16" t="s">
        <v>25</v>
      </c>
      <c r="AL8" s="22"/>
      <c r="AM8" s="23" t="s">
        <v>19</v>
      </c>
      <c r="AN8" s="122"/>
      <c r="AO8" s="128"/>
      <c r="AP8" s="134" t="s">
        <v>24</v>
      </c>
      <c r="AQ8" s="16" t="s">
        <v>25</v>
      </c>
      <c r="AR8" s="22"/>
      <c r="AS8" s="23" t="s">
        <v>19</v>
      </c>
      <c r="AT8" s="122"/>
      <c r="AU8" s="128"/>
      <c r="AV8" s="134" t="s">
        <v>24</v>
      </c>
      <c r="AW8" s="16" t="s">
        <v>25</v>
      </c>
      <c r="AX8" s="22"/>
      <c r="AY8" s="23" t="s">
        <v>19</v>
      </c>
      <c r="AZ8" s="122"/>
      <c r="BA8" s="128"/>
      <c r="BB8" s="134" t="s">
        <v>24</v>
      </c>
      <c r="BC8" s="16" t="s">
        <v>25</v>
      </c>
      <c r="BD8" s="22"/>
      <c r="BE8" s="23" t="s">
        <v>19</v>
      </c>
      <c r="BF8" s="122"/>
      <c r="BG8" s="128"/>
      <c r="BH8" s="134" t="s">
        <v>24</v>
      </c>
      <c r="BI8" s="16" t="s">
        <v>25</v>
      </c>
      <c r="BJ8" s="22"/>
      <c r="BK8" s="23" t="s">
        <v>19</v>
      </c>
      <c r="BL8" s="122"/>
      <c r="BM8" s="128"/>
      <c r="BN8" s="134" t="s">
        <v>24</v>
      </c>
      <c r="BO8" s="16" t="s">
        <v>25</v>
      </c>
      <c r="BP8" s="22"/>
      <c r="BQ8" s="23" t="s">
        <v>19</v>
      </c>
    </row>
    <row r="9" spans="1:69" ht="13.5" customHeight="1" x14ac:dyDescent="0.15">
      <c r="A9" s="137">
        <f>設備表!F143</f>
        <v>0</v>
      </c>
      <c r="B9" s="138"/>
      <c r="C9" s="139"/>
      <c r="D9" s="122"/>
      <c r="E9" s="127"/>
      <c r="F9" s="134"/>
      <c r="G9" s="17" t="s">
        <v>18</v>
      </c>
      <c r="H9" s="135"/>
      <c r="I9" s="136"/>
      <c r="J9" s="122"/>
      <c r="K9" s="127"/>
      <c r="L9" s="134"/>
      <c r="M9" s="17" t="s">
        <v>18</v>
      </c>
      <c r="N9" s="135"/>
      <c r="O9" s="136"/>
      <c r="P9" s="122"/>
      <c r="Q9" s="127"/>
      <c r="R9" s="134"/>
      <c r="S9" s="17" t="s">
        <v>18</v>
      </c>
      <c r="T9" s="135"/>
      <c r="U9" s="136"/>
      <c r="V9" s="122"/>
      <c r="W9" s="127"/>
      <c r="X9" s="134"/>
      <c r="Y9" s="17" t="s">
        <v>18</v>
      </c>
      <c r="Z9" s="135"/>
      <c r="AA9" s="136"/>
      <c r="AB9" s="122"/>
      <c r="AC9" s="127"/>
      <c r="AD9" s="134"/>
      <c r="AE9" s="17" t="s">
        <v>18</v>
      </c>
      <c r="AF9" s="135"/>
      <c r="AG9" s="136"/>
      <c r="AH9" s="122"/>
      <c r="AI9" s="127"/>
      <c r="AJ9" s="134"/>
      <c r="AK9" s="17" t="s">
        <v>18</v>
      </c>
      <c r="AL9" s="135"/>
      <c r="AM9" s="136"/>
      <c r="AN9" s="122"/>
      <c r="AO9" s="127"/>
      <c r="AP9" s="134"/>
      <c r="AQ9" s="17" t="s">
        <v>18</v>
      </c>
      <c r="AR9" s="135"/>
      <c r="AS9" s="136"/>
      <c r="AT9" s="122"/>
      <c r="AU9" s="127"/>
      <c r="AV9" s="134"/>
      <c r="AW9" s="17" t="s">
        <v>18</v>
      </c>
      <c r="AX9" s="135"/>
      <c r="AY9" s="136"/>
      <c r="AZ9" s="122"/>
      <c r="BA9" s="127"/>
      <c r="BB9" s="134"/>
      <c r="BC9" s="17" t="s">
        <v>18</v>
      </c>
      <c r="BD9" s="135"/>
      <c r="BE9" s="136"/>
      <c r="BF9" s="122"/>
      <c r="BG9" s="127"/>
      <c r="BH9" s="134"/>
      <c r="BI9" s="17" t="s">
        <v>18</v>
      </c>
      <c r="BJ9" s="135"/>
      <c r="BK9" s="136"/>
      <c r="BL9" s="122"/>
      <c r="BM9" s="127"/>
      <c r="BN9" s="134"/>
      <c r="BO9" s="17" t="s">
        <v>18</v>
      </c>
      <c r="BP9" s="135"/>
      <c r="BQ9" s="136"/>
    </row>
    <row r="10" spans="1:69" ht="13.5" customHeight="1" x14ac:dyDescent="0.15">
      <c r="A10" s="18"/>
      <c r="B10" s="19"/>
      <c r="C10" s="20"/>
      <c r="D10" s="122" t="s">
        <v>41</v>
      </c>
      <c r="E10" s="122"/>
      <c r="F10" s="122"/>
      <c r="G10" s="122"/>
      <c r="H10" s="22"/>
      <c r="I10" s="23" t="s">
        <v>20</v>
      </c>
      <c r="J10" s="122" t="s">
        <v>41</v>
      </c>
      <c r="K10" s="122"/>
      <c r="L10" s="122"/>
      <c r="M10" s="122"/>
      <c r="N10" s="22"/>
      <c r="O10" s="23" t="s">
        <v>20</v>
      </c>
      <c r="P10" s="122" t="s">
        <v>41</v>
      </c>
      <c r="Q10" s="122"/>
      <c r="R10" s="122"/>
      <c r="S10" s="122"/>
      <c r="T10" s="22"/>
      <c r="U10" s="23" t="s">
        <v>20</v>
      </c>
      <c r="V10" s="122" t="s">
        <v>41</v>
      </c>
      <c r="W10" s="122"/>
      <c r="X10" s="122"/>
      <c r="Y10" s="122"/>
      <c r="Z10" s="22"/>
      <c r="AA10" s="23" t="s">
        <v>20</v>
      </c>
      <c r="AB10" s="122" t="s">
        <v>41</v>
      </c>
      <c r="AC10" s="122"/>
      <c r="AD10" s="122"/>
      <c r="AE10" s="122"/>
      <c r="AF10" s="22"/>
      <c r="AG10" s="23" t="s">
        <v>20</v>
      </c>
      <c r="AH10" s="122" t="s">
        <v>41</v>
      </c>
      <c r="AI10" s="122"/>
      <c r="AJ10" s="122"/>
      <c r="AK10" s="122"/>
      <c r="AL10" s="22"/>
      <c r="AM10" s="23" t="s">
        <v>20</v>
      </c>
      <c r="AN10" s="122" t="s">
        <v>41</v>
      </c>
      <c r="AO10" s="122"/>
      <c r="AP10" s="122"/>
      <c r="AQ10" s="122"/>
      <c r="AR10" s="22"/>
      <c r="AS10" s="23" t="s">
        <v>20</v>
      </c>
      <c r="AT10" s="122" t="s">
        <v>41</v>
      </c>
      <c r="AU10" s="122"/>
      <c r="AV10" s="122"/>
      <c r="AW10" s="122"/>
      <c r="AX10" s="22"/>
      <c r="AY10" s="23" t="s">
        <v>20</v>
      </c>
      <c r="AZ10" s="122" t="s">
        <v>41</v>
      </c>
      <c r="BA10" s="122"/>
      <c r="BB10" s="122"/>
      <c r="BC10" s="122"/>
      <c r="BD10" s="22"/>
      <c r="BE10" s="23" t="s">
        <v>20</v>
      </c>
      <c r="BF10" s="122" t="s">
        <v>41</v>
      </c>
      <c r="BG10" s="122"/>
      <c r="BH10" s="122"/>
      <c r="BI10" s="122"/>
      <c r="BJ10" s="22"/>
      <c r="BK10" s="23" t="s">
        <v>20</v>
      </c>
      <c r="BL10" s="122" t="s">
        <v>41</v>
      </c>
      <c r="BM10" s="122"/>
      <c r="BN10" s="122"/>
      <c r="BO10" s="122"/>
      <c r="BP10" s="22"/>
      <c r="BQ10" s="23" t="s">
        <v>20</v>
      </c>
    </row>
    <row r="11" spans="1:69" ht="30" customHeight="1" x14ac:dyDescent="0.15">
      <c r="A11" s="147" t="s">
        <v>16</v>
      </c>
      <c r="B11" s="147"/>
      <c r="C11" s="147"/>
      <c r="D11" s="117">
        <v>353000</v>
      </c>
      <c r="E11" s="118"/>
      <c r="F11" s="118"/>
      <c r="G11" s="118"/>
      <c r="H11" s="118"/>
      <c r="I11" s="118"/>
      <c r="J11" s="117">
        <v>353000</v>
      </c>
      <c r="K11" s="118"/>
      <c r="L11" s="118"/>
      <c r="M11" s="118"/>
      <c r="N11" s="118"/>
      <c r="O11" s="118"/>
      <c r="P11" s="117">
        <v>353000</v>
      </c>
      <c r="Q11" s="118"/>
      <c r="R11" s="118"/>
      <c r="S11" s="118"/>
      <c r="T11" s="118"/>
      <c r="U11" s="118"/>
      <c r="V11" s="117">
        <v>353000</v>
      </c>
      <c r="W11" s="118"/>
      <c r="X11" s="118"/>
      <c r="Y11" s="118"/>
      <c r="Z11" s="118"/>
      <c r="AA11" s="118"/>
      <c r="AB11" s="117">
        <v>353000</v>
      </c>
      <c r="AC11" s="118"/>
      <c r="AD11" s="118"/>
      <c r="AE11" s="118"/>
      <c r="AF11" s="118"/>
      <c r="AG11" s="118"/>
      <c r="AH11" s="117">
        <v>353000</v>
      </c>
      <c r="AI11" s="118"/>
      <c r="AJ11" s="118"/>
      <c r="AK11" s="118"/>
      <c r="AL11" s="118"/>
      <c r="AM11" s="118"/>
      <c r="AN11" s="117">
        <v>353000</v>
      </c>
      <c r="AO11" s="118"/>
      <c r="AP11" s="118"/>
      <c r="AQ11" s="118"/>
      <c r="AR11" s="118"/>
      <c r="AS11" s="118"/>
      <c r="AT11" s="117">
        <v>353000</v>
      </c>
      <c r="AU11" s="118"/>
      <c r="AV11" s="118"/>
      <c r="AW11" s="118"/>
      <c r="AX11" s="118"/>
      <c r="AY11" s="118"/>
      <c r="AZ11" s="117">
        <v>353000</v>
      </c>
      <c r="BA11" s="118"/>
      <c r="BB11" s="118"/>
      <c r="BC11" s="118"/>
      <c r="BD11" s="118"/>
      <c r="BE11" s="118"/>
      <c r="BF11" s="117">
        <v>353000</v>
      </c>
      <c r="BG11" s="118"/>
      <c r="BH11" s="118"/>
      <c r="BI11" s="118"/>
      <c r="BJ11" s="118"/>
      <c r="BK11" s="118"/>
      <c r="BL11" s="117">
        <v>353000</v>
      </c>
      <c r="BM11" s="118"/>
      <c r="BN11" s="118"/>
      <c r="BO11" s="118"/>
      <c r="BP11" s="118"/>
      <c r="BQ11" s="118"/>
    </row>
    <row r="12" spans="1:69" ht="30" customHeight="1" x14ac:dyDescent="0.15">
      <c r="A12" s="147" t="s">
        <v>17</v>
      </c>
      <c r="B12" s="147"/>
      <c r="C12" s="147"/>
      <c r="D12" s="117">
        <f>A9</f>
        <v>0</v>
      </c>
      <c r="E12" s="118"/>
      <c r="F12" s="118"/>
      <c r="G12" s="118"/>
      <c r="H12" s="118"/>
      <c r="I12" s="118"/>
      <c r="J12" s="117">
        <f>D17</f>
        <v>0</v>
      </c>
      <c r="K12" s="118"/>
      <c r="L12" s="118"/>
      <c r="M12" s="118"/>
      <c r="N12" s="118"/>
      <c r="O12" s="118"/>
      <c r="P12" s="117">
        <f>J17</f>
        <v>0</v>
      </c>
      <c r="Q12" s="118"/>
      <c r="R12" s="118"/>
      <c r="S12" s="118"/>
      <c r="T12" s="118"/>
      <c r="U12" s="129"/>
      <c r="V12" s="117">
        <f>P17</f>
        <v>0</v>
      </c>
      <c r="W12" s="118"/>
      <c r="X12" s="118"/>
      <c r="Y12" s="118"/>
      <c r="Z12" s="118"/>
      <c r="AA12" s="118"/>
      <c r="AB12" s="117">
        <f>V17</f>
        <v>0</v>
      </c>
      <c r="AC12" s="118"/>
      <c r="AD12" s="118"/>
      <c r="AE12" s="118"/>
      <c r="AF12" s="118"/>
      <c r="AG12" s="118"/>
      <c r="AH12" s="117">
        <f>AB17</f>
        <v>0</v>
      </c>
      <c r="AI12" s="118"/>
      <c r="AJ12" s="118"/>
      <c r="AK12" s="118"/>
      <c r="AL12" s="118"/>
      <c r="AM12" s="129"/>
      <c r="AN12" s="115">
        <f>AH17</f>
        <v>0</v>
      </c>
      <c r="AO12" s="116"/>
      <c r="AP12" s="116"/>
      <c r="AQ12" s="116"/>
      <c r="AR12" s="116"/>
      <c r="AS12" s="133"/>
      <c r="AT12" s="115">
        <f>AN17</f>
        <v>0</v>
      </c>
      <c r="AU12" s="116"/>
      <c r="AV12" s="116"/>
      <c r="AW12" s="116"/>
      <c r="AX12" s="116"/>
      <c r="AY12" s="116"/>
      <c r="AZ12" s="115">
        <f>AT17</f>
        <v>0</v>
      </c>
      <c r="BA12" s="116"/>
      <c r="BB12" s="116"/>
      <c r="BC12" s="116"/>
      <c r="BD12" s="116"/>
      <c r="BE12" s="133"/>
      <c r="BF12" s="115">
        <f>AZ17</f>
        <v>0</v>
      </c>
      <c r="BG12" s="116"/>
      <c r="BH12" s="116"/>
      <c r="BI12" s="116"/>
      <c r="BJ12" s="116"/>
      <c r="BK12" s="116"/>
      <c r="BL12" s="115">
        <f>BF17</f>
        <v>0</v>
      </c>
      <c r="BM12" s="116"/>
      <c r="BN12" s="116"/>
      <c r="BO12" s="116"/>
      <c r="BP12" s="116"/>
      <c r="BQ12" s="133"/>
    </row>
    <row r="13" spans="1:69" ht="30" customHeight="1" x14ac:dyDescent="0.15">
      <c r="A13" s="147" t="s">
        <v>14</v>
      </c>
      <c r="B13" s="147"/>
      <c r="C13" s="147"/>
      <c r="D13" s="117">
        <f>D11-D12</f>
        <v>353000</v>
      </c>
      <c r="E13" s="118"/>
      <c r="F13" s="118"/>
      <c r="G13" s="118"/>
      <c r="H13" s="118"/>
      <c r="I13" s="118"/>
      <c r="J13" s="117">
        <f>J11-J12</f>
        <v>353000</v>
      </c>
      <c r="K13" s="118"/>
      <c r="L13" s="118"/>
      <c r="M13" s="118"/>
      <c r="N13" s="118"/>
      <c r="O13" s="118"/>
      <c r="P13" s="117">
        <f>P11-P12</f>
        <v>353000</v>
      </c>
      <c r="Q13" s="118"/>
      <c r="R13" s="118"/>
      <c r="S13" s="118"/>
      <c r="T13" s="118"/>
      <c r="U13" s="129"/>
      <c r="V13" s="117">
        <f>V11-V12</f>
        <v>353000</v>
      </c>
      <c r="W13" s="118"/>
      <c r="X13" s="118"/>
      <c r="Y13" s="118"/>
      <c r="Z13" s="118"/>
      <c r="AA13" s="118"/>
      <c r="AB13" s="117">
        <f>AB11-AB12</f>
        <v>353000</v>
      </c>
      <c r="AC13" s="118"/>
      <c r="AD13" s="118"/>
      <c r="AE13" s="118"/>
      <c r="AF13" s="118"/>
      <c r="AG13" s="118"/>
      <c r="AH13" s="117">
        <f>AH11-AH12</f>
        <v>353000</v>
      </c>
      <c r="AI13" s="118"/>
      <c r="AJ13" s="118"/>
      <c r="AK13" s="118"/>
      <c r="AL13" s="118"/>
      <c r="AM13" s="129"/>
      <c r="AN13" s="117">
        <f>AN11-AN12</f>
        <v>353000</v>
      </c>
      <c r="AO13" s="118"/>
      <c r="AP13" s="118"/>
      <c r="AQ13" s="118"/>
      <c r="AR13" s="118"/>
      <c r="AS13" s="118"/>
      <c r="AT13" s="117">
        <f>AT11-AT12</f>
        <v>353000</v>
      </c>
      <c r="AU13" s="118"/>
      <c r="AV13" s="118"/>
      <c r="AW13" s="118"/>
      <c r="AX13" s="118"/>
      <c r="AY13" s="118"/>
      <c r="AZ13" s="117">
        <f>AZ11-AZ12</f>
        <v>353000</v>
      </c>
      <c r="BA13" s="118"/>
      <c r="BB13" s="118"/>
      <c r="BC13" s="118"/>
      <c r="BD13" s="118"/>
      <c r="BE13" s="129"/>
      <c r="BF13" s="117">
        <f>BF11-BF12</f>
        <v>353000</v>
      </c>
      <c r="BG13" s="118"/>
      <c r="BH13" s="118"/>
      <c r="BI13" s="118"/>
      <c r="BJ13" s="118"/>
      <c r="BK13" s="118"/>
      <c r="BL13" s="117">
        <f>BL11-BL12</f>
        <v>353000</v>
      </c>
      <c r="BM13" s="118"/>
      <c r="BN13" s="118"/>
      <c r="BO13" s="118"/>
      <c r="BP13" s="118"/>
      <c r="BQ13" s="129"/>
    </row>
    <row r="14" spans="1:69" ht="30" customHeight="1" x14ac:dyDescent="0.15">
      <c r="A14" s="148" t="s">
        <v>90</v>
      </c>
      <c r="B14" s="149"/>
      <c r="C14" s="150"/>
      <c r="D14" s="117">
        <f>設備表!I143</f>
        <v>0</v>
      </c>
      <c r="E14" s="118"/>
      <c r="F14" s="118"/>
      <c r="G14" s="118"/>
      <c r="H14" s="118"/>
      <c r="I14" s="118"/>
      <c r="J14" s="117">
        <f>設備表!R143</f>
        <v>0</v>
      </c>
      <c r="K14" s="118"/>
      <c r="L14" s="118"/>
      <c r="M14" s="118"/>
      <c r="N14" s="118"/>
      <c r="O14" s="118"/>
      <c r="P14" s="115">
        <f>設備表!AA143</f>
        <v>0</v>
      </c>
      <c r="Q14" s="116"/>
      <c r="R14" s="116"/>
      <c r="S14" s="116"/>
      <c r="T14" s="116"/>
      <c r="U14" s="133"/>
      <c r="V14" s="117">
        <f>設備表!AJ143</f>
        <v>0</v>
      </c>
      <c r="W14" s="118"/>
      <c r="X14" s="118"/>
      <c r="Y14" s="118"/>
      <c r="Z14" s="118"/>
      <c r="AA14" s="118"/>
      <c r="AB14" s="117">
        <f>設備表!AS143</f>
        <v>0</v>
      </c>
      <c r="AC14" s="118"/>
      <c r="AD14" s="118"/>
      <c r="AE14" s="118"/>
      <c r="AF14" s="118"/>
      <c r="AG14" s="118"/>
      <c r="AH14" s="117">
        <f>設備表!BB143</f>
        <v>0</v>
      </c>
      <c r="AI14" s="118"/>
      <c r="AJ14" s="118"/>
      <c r="AK14" s="118"/>
      <c r="AL14" s="118"/>
      <c r="AM14" s="129"/>
      <c r="AN14" s="115">
        <f>設備表!BK143</f>
        <v>0</v>
      </c>
      <c r="AO14" s="116"/>
      <c r="AP14" s="116"/>
      <c r="AQ14" s="116"/>
      <c r="AR14" s="116"/>
      <c r="AS14" s="133"/>
      <c r="AT14" s="115">
        <f>設備表!BT143</f>
        <v>0</v>
      </c>
      <c r="AU14" s="116"/>
      <c r="AV14" s="116"/>
      <c r="AW14" s="116"/>
      <c r="AX14" s="116"/>
      <c r="AY14" s="116"/>
      <c r="AZ14" s="115">
        <f>設備表!CC143</f>
        <v>0</v>
      </c>
      <c r="BA14" s="116"/>
      <c r="BB14" s="116"/>
      <c r="BC14" s="116"/>
      <c r="BD14" s="116"/>
      <c r="BE14" s="133"/>
      <c r="BF14" s="115">
        <f>設備表!CL143</f>
        <v>0</v>
      </c>
      <c r="BG14" s="116"/>
      <c r="BH14" s="116"/>
      <c r="BI14" s="116"/>
      <c r="BJ14" s="116"/>
      <c r="BK14" s="116"/>
      <c r="BL14" s="115">
        <f>設備表!CU143</f>
        <v>0</v>
      </c>
      <c r="BM14" s="116"/>
      <c r="BN14" s="116"/>
      <c r="BO14" s="116"/>
      <c r="BP14" s="116"/>
      <c r="BQ14" s="133"/>
    </row>
    <row r="15" spans="1:69" ht="30" customHeight="1" x14ac:dyDescent="0.15">
      <c r="A15" s="89"/>
      <c r="B15" s="90"/>
      <c r="C15" s="21" t="s">
        <v>83</v>
      </c>
      <c r="D15" s="112">
        <v>0</v>
      </c>
      <c r="E15" s="113"/>
      <c r="F15" s="113"/>
      <c r="G15" s="113"/>
      <c r="H15" s="113"/>
      <c r="I15" s="114"/>
      <c r="J15" s="112">
        <v>0</v>
      </c>
      <c r="K15" s="113"/>
      <c r="L15" s="113"/>
      <c r="M15" s="113"/>
      <c r="N15" s="113"/>
      <c r="O15" s="114"/>
      <c r="P15" s="112">
        <v>0</v>
      </c>
      <c r="Q15" s="113"/>
      <c r="R15" s="113"/>
      <c r="S15" s="113"/>
      <c r="T15" s="113"/>
      <c r="U15" s="114"/>
      <c r="V15" s="112">
        <v>0</v>
      </c>
      <c r="W15" s="113"/>
      <c r="X15" s="113"/>
      <c r="Y15" s="113"/>
      <c r="Z15" s="113"/>
      <c r="AA15" s="114"/>
      <c r="AB15" s="112">
        <v>0</v>
      </c>
      <c r="AC15" s="113"/>
      <c r="AD15" s="113"/>
      <c r="AE15" s="113"/>
      <c r="AF15" s="113"/>
      <c r="AG15" s="114"/>
      <c r="AH15" s="112">
        <v>0</v>
      </c>
      <c r="AI15" s="113"/>
      <c r="AJ15" s="113"/>
      <c r="AK15" s="113"/>
      <c r="AL15" s="113"/>
      <c r="AM15" s="114"/>
      <c r="AN15" s="112">
        <v>0</v>
      </c>
      <c r="AO15" s="113"/>
      <c r="AP15" s="113"/>
      <c r="AQ15" s="113"/>
      <c r="AR15" s="113"/>
      <c r="AS15" s="114"/>
      <c r="AT15" s="112">
        <v>0</v>
      </c>
      <c r="AU15" s="113"/>
      <c r="AV15" s="113"/>
      <c r="AW15" s="113"/>
      <c r="AX15" s="113"/>
      <c r="AY15" s="114"/>
      <c r="AZ15" s="112">
        <v>0</v>
      </c>
      <c r="BA15" s="113"/>
      <c r="BB15" s="113"/>
      <c r="BC15" s="113"/>
      <c r="BD15" s="113"/>
      <c r="BE15" s="114"/>
      <c r="BF15" s="112">
        <v>0</v>
      </c>
      <c r="BG15" s="113"/>
      <c r="BH15" s="113"/>
      <c r="BI15" s="113"/>
      <c r="BJ15" s="113"/>
      <c r="BK15" s="114"/>
      <c r="BL15" s="112">
        <v>0</v>
      </c>
      <c r="BM15" s="113"/>
      <c r="BN15" s="113"/>
      <c r="BO15" s="113"/>
      <c r="BP15" s="113"/>
      <c r="BQ15" s="114"/>
    </row>
    <row r="16" spans="1:69" ht="30" customHeight="1" x14ac:dyDescent="0.15">
      <c r="A16" s="147" t="s">
        <v>84</v>
      </c>
      <c r="B16" s="147"/>
      <c r="C16" s="147"/>
      <c r="D16" s="117">
        <f>設備表!M143</f>
        <v>0</v>
      </c>
      <c r="E16" s="118"/>
      <c r="F16" s="118"/>
      <c r="G16" s="118"/>
      <c r="H16" s="118"/>
      <c r="I16" s="118"/>
      <c r="J16" s="117">
        <f>設備表!V143</f>
        <v>0</v>
      </c>
      <c r="K16" s="118"/>
      <c r="L16" s="118"/>
      <c r="M16" s="118"/>
      <c r="N16" s="118"/>
      <c r="O16" s="118"/>
      <c r="P16" s="117">
        <f>設備表!AE143</f>
        <v>0</v>
      </c>
      <c r="Q16" s="118"/>
      <c r="R16" s="118"/>
      <c r="S16" s="118"/>
      <c r="T16" s="118"/>
      <c r="U16" s="129"/>
      <c r="V16" s="117">
        <f>設備表!AN143</f>
        <v>0</v>
      </c>
      <c r="W16" s="118"/>
      <c r="X16" s="118"/>
      <c r="Y16" s="118"/>
      <c r="Z16" s="118"/>
      <c r="AA16" s="118"/>
      <c r="AB16" s="117">
        <f>設備表!AW143</f>
        <v>0</v>
      </c>
      <c r="AC16" s="118"/>
      <c r="AD16" s="118"/>
      <c r="AE16" s="118"/>
      <c r="AF16" s="118"/>
      <c r="AG16" s="118"/>
      <c r="AH16" s="117">
        <f>設備表!BF143</f>
        <v>0</v>
      </c>
      <c r="AI16" s="118"/>
      <c r="AJ16" s="118"/>
      <c r="AK16" s="118"/>
      <c r="AL16" s="118"/>
      <c r="AM16" s="129"/>
      <c r="AN16" s="115">
        <f>設備表!BO143</f>
        <v>0</v>
      </c>
      <c r="AO16" s="116"/>
      <c r="AP16" s="116"/>
      <c r="AQ16" s="116"/>
      <c r="AR16" s="116"/>
      <c r="AS16" s="133"/>
      <c r="AT16" s="115">
        <f>設備表!BX143</f>
        <v>0</v>
      </c>
      <c r="AU16" s="116"/>
      <c r="AV16" s="116"/>
      <c r="AW16" s="116"/>
      <c r="AX16" s="116"/>
      <c r="AY16" s="116"/>
      <c r="AZ16" s="115">
        <f>設備表!CG143</f>
        <v>0</v>
      </c>
      <c r="BA16" s="116"/>
      <c r="BB16" s="116"/>
      <c r="BC16" s="116"/>
      <c r="BD16" s="116"/>
      <c r="BE16" s="133"/>
      <c r="BF16" s="115">
        <f>設備表!CP143</f>
        <v>0</v>
      </c>
      <c r="BG16" s="116"/>
      <c r="BH16" s="116"/>
      <c r="BI16" s="116"/>
      <c r="BJ16" s="116"/>
      <c r="BK16" s="116"/>
      <c r="BL16" s="115">
        <f>設備表!CY143</f>
        <v>0</v>
      </c>
      <c r="BM16" s="116"/>
      <c r="BN16" s="116"/>
      <c r="BO16" s="116"/>
      <c r="BP16" s="116"/>
      <c r="BQ16" s="133"/>
    </row>
    <row r="17" spans="1:69" ht="30" customHeight="1" x14ac:dyDescent="0.15">
      <c r="A17" s="147" t="s">
        <v>85</v>
      </c>
      <c r="B17" s="147"/>
      <c r="C17" s="147"/>
      <c r="D17" s="117">
        <f>D12+D14-D16</f>
        <v>0</v>
      </c>
      <c r="E17" s="118"/>
      <c r="F17" s="118"/>
      <c r="G17" s="118"/>
      <c r="H17" s="118"/>
      <c r="I17" s="118"/>
      <c r="J17" s="117">
        <f t="shared" ref="J17" si="0">J12+J14-J16</f>
        <v>0</v>
      </c>
      <c r="K17" s="118"/>
      <c r="L17" s="118"/>
      <c r="M17" s="118"/>
      <c r="N17" s="118"/>
      <c r="O17" s="118"/>
      <c r="P17" s="117">
        <f t="shared" ref="P17" si="1">P12+P14-P16</f>
        <v>0</v>
      </c>
      <c r="Q17" s="118"/>
      <c r="R17" s="118"/>
      <c r="S17" s="118"/>
      <c r="T17" s="118"/>
      <c r="U17" s="118"/>
      <c r="V17" s="117">
        <f t="shared" ref="V17" si="2">V12+V14-V16</f>
        <v>0</v>
      </c>
      <c r="W17" s="118"/>
      <c r="X17" s="118"/>
      <c r="Y17" s="118"/>
      <c r="Z17" s="118"/>
      <c r="AA17" s="118"/>
      <c r="AB17" s="117">
        <f t="shared" ref="AB17" si="3">AB12+AB14-AB16</f>
        <v>0</v>
      </c>
      <c r="AC17" s="118"/>
      <c r="AD17" s="118"/>
      <c r="AE17" s="118"/>
      <c r="AF17" s="118"/>
      <c r="AG17" s="118"/>
      <c r="AH17" s="117">
        <f t="shared" ref="AH17" si="4">AH12+AH14-AH16</f>
        <v>0</v>
      </c>
      <c r="AI17" s="118"/>
      <c r="AJ17" s="118"/>
      <c r="AK17" s="118"/>
      <c r="AL17" s="118"/>
      <c r="AM17" s="118"/>
      <c r="AN17" s="117">
        <f t="shared" ref="AN17" si="5">AN12+AN14-AN16</f>
        <v>0</v>
      </c>
      <c r="AO17" s="118"/>
      <c r="AP17" s="118"/>
      <c r="AQ17" s="118"/>
      <c r="AR17" s="118"/>
      <c r="AS17" s="118"/>
      <c r="AT17" s="117">
        <f t="shared" ref="AT17" si="6">AT12+AT14-AT16</f>
        <v>0</v>
      </c>
      <c r="AU17" s="118"/>
      <c r="AV17" s="118"/>
      <c r="AW17" s="118"/>
      <c r="AX17" s="118"/>
      <c r="AY17" s="118"/>
      <c r="AZ17" s="117">
        <f t="shared" ref="AZ17" si="7">AZ12+AZ14-AZ16</f>
        <v>0</v>
      </c>
      <c r="BA17" s="118"/>
      <c r="BB17" s="118"/>
      <c r="BC17" s="118"/>
      <c r="BD17" s="118"/>
      <c r="BE17" s="118"/>
      <c r="BF17" s="117">
        <f t="shared" ref="BF17" si="8">BF12+BF14-BF16</f>
        <v>0</v>
      </c>
      <c r="BG17" s="118"/>
      <c r="BH17" s="118"/>
      <c r="BI17" s="118"/>
      <c r="BJ17" s="118"/>
      <c r="BK17" s="118"/>
      <c r="BL17" s="117">
        <f t="shared" ref="BL17" si="9">BL12+BL14-BL16</f>
        <v>0</v>
      </c>
      <c r="BM17" s="118"/>
      <c r="BN17" s="118"/>
      <c r="BO17" s="118"/>
      <c r="BP17" s="118"/>
      <c r="BQ17" s="129"/>
    </row>
    <row r="18" spans="1:69" ht="30" customHeight="1" x14ac:dyDescent="0.15">
      <c r="A18" s="147" t="s">
        <v>12</v>
      </c>
      <c r="B18" s="147"/>
      <c r="C18" s="147"/>
      <c r="D18" s="130"/>
      <c r="E18" s="131"/>
      <c r="F18" s="131"/>
      <c r="G18" s="131"/>
      <c r="H18" s="131"/>
      <c r="I18" s="131"/>
      <c r="J18" s="130"/>
      <c r="K18" s="131"/>
      <c r="L18" s="131"/>
      <c r="M18" s="131"/>
      <c r="N18" s="131"/>
      <c r="O18" s="131"/>
      <c r="P18" s="130"/>
      <c r="Q18" s="131"/>
      <c r="R18" s="131"/>
      <c r="S18" s="131"/>
      <c r="T18" s="131"/>
      <c r="U18" s="132"/>
      <c r="V18" s="130"/>
      <c r="W18" s="131"/>
      <c r="X18" s="131"/>
      <c r="Y18" s="131"/>
      <c r="Z18" s="131"/>
      <c r="AA18" s="131"/>
      <c r="AB18" s="130"/>
      <c r="AC18" s="131"/>
      <c r="AD18" s="131"/>
      <c r="AE18" s="131"/>
      <c r="AF18" s="131"/>
      <c r="AG18" s="131"/>
      <c r="AH18" s="130"/>
      <c r="AI18" s="131"/>
      <c r="AJ18" s="131"/>
      <c r="AK18" s="131"/>
      <c r="AL18" s="131"/>
      <c r="AM18" s="132"/>
      <c r="AN18" s="109"/>
      <c r="AO18" s="110"/>
      <c r="AP18" s="110"/>
      <c r="AQ18" s="110"/>
      <c r="AR18" s="110"/>
      <c r="AS18" s="111"/>
      <c r="AT18" s="109"/>
      <c r="AU18" s="110"/>
      <c r="AV18" s="110"/>
      <c r="AW18" s="110"/>
      <c r="AX18" s="110"/>
      <c r="AY18" s="110"/>
      <c r="AZ18" s="109"/>
      <c r="BA18" s="110"/>
      <c r="BB18" s="110"/>
      <c r="BC18" s="110"/>
      <c r="BD18" s="110"/>
      <c r="BE18" s="111"/>
      <c r="BF18" s="109"/>
      <c r="BG18" s="110"/>
      <c r="BH18" s="110"/>
      <c r="BI18" s="110"/>
      <c r="BJ18" s="110"/>
      <c r="BK18" s="110"/>
      <c r="BL18" s="109"/>
      <c r="BM18" s="110"/>
      <c r="BN18" s="110"/>
      <c r="BO18" s="110"/>
      <c r="BP18" s="110"/>
      <c r="BQ18" s="111"/>
    </row>
    <row r="19" spans="1:69" ht="30" customHeight="1" x14ac:dyDescent="0.15">
      <c r="A19" s="147" t="s">
        <v>13</v>
      </c>
      <c r="B19" s="147"/>
      <c r="C19" s="147"/>
      <c r="D19" s="109"/>
      <c r="E19" s="110"/>
      <c r="F19" s="110"/>
      <c r="G19" s="110"/>
      <c r="H19" s="110"/>
      <c r="I19" s="110"/>
      <c r="J19" s="109"/>
      <c r="K19" s="110"/>
      <c r="L19" s="110"/>
      <c r="M19" s="110"/>
      <c r="N19" s="110"/>
      <c r="O19" s="110"/>
      <c r="P19" s="109"/>
      <c r="Q19" s="110"/>
      <c r="R19" s="110"/>
      <c r="S19" s="110"/>
      <c r="T19" s="110"/>
      <c r="U19" s="111"/>
      <c r="V19" s="109"/>
      <c r="W19" s="110"/>
      <c r="X19" s="110"/>
      <c r="Y19" s="110"/>
      <c r="Z19" s="110"/>
      <c r="AA19" s="110"/>
      <c r="AB19" s="109"/>
      <c r="AC19" s="110"/>
      <c r="AD19" s="110"/>
      <c r="AE19" s="110"/>
      <c r="AF19" s="110"/>
      <c r="AG19" s="110"/>
      <c r="AH19" s="109"/>
      <c r="AI19" s="110"/>
      <c r="AJ19" s="110"/>
      <c r="AK19" s="110"/>
      <c r="AL19" s="110"/>
      <c r="AM19" s="111"/>
      <c r="AN19" s="109"/>
      <c r="AO19" s="110"/>
      <c r="AP19" s="110"/>
      <c r="AQ19" s="110"/>
      <c r="AR19" s="110"/>
      <c r="AS19" s="111"/>
      <c r="AT19" s="109"/>
      <c r="AU19" s="110"/>
      <c r="AV19" s="110"/>
      <c r="AW19" s="110"/>
      <c r="AX19" s="110"/>
      <c r="AY19" s="110"/>
      <c r="AZ19" s="109"/>
      <c r="BA19" s="110"/>
      <c r="BB19" s="110"/>
      <c r="BC19" s="110"/>
      <c r="BD19" s="110"/>
      <c r="BE19" s="111"/>
      <c r="BF19" s="109"/>
      <c r="BG19" s="110"/>
      <c r="BH19" s="110"/>
      <c r="BI19" s="110"/>
      <c r="BJ19" s="110"/>
      <c r="BK19" s="110"/>
      <c r="BL19" s="109"/>
      <c r="BM19" s="110"/>
      <c r="BN19" s="110"/>
      <c r="BO19" s="110"/>
      <c r="BP19" s="110"/>
      <c r="BQ19" s="111"/>
    </row>
  </sheetData>
  <sheetProtection sheet="1"/>
  <mergeCells count="198">
    <mergeCell ref="BN8:BN9"/>
    <mergeCell ref="T9:U9"/>
    <mergeCell ref="R8:R9"/>
    <mergeCell ref="P10:S10"/>
    <mergeCell ref="Q8:Q9"/>
    <mergeCell ref="J10:M10"/>
    <mergeCell ref="D10:G10"/>
    <mergeCell ref="V16:AA16"/>
    <mergeCell ref="V17:AA17"/>
    <mergeCell ref="V10:Y10"/>
    <mergeCell ref="V11:AA11"/>
    <mergeCell ref="A18:C18"/>
    <mergeCell ref="D11:I11"/>
    <mergeCell ref="D12:I12"/>
    <mergeCell ref="J18:O18"/>
    <mergeCell ref="P14:U14"/>
    <mergeCell ref="A19:C19"/>
    <mergeCell ref="A11:C11"/>
    <mergeCell ref="A12:C12"/>
    <mergeCell ref="A13:C13"/>
    <mergeCell ref="D17:I17"/>
    <mergeCell ref="P16:U16"/>
    <mergeCell ref="J16:O16"/>
    <mergeCell ref="J17:O17"/>
    <mergeCell ref="P17:U17"/>
    <mergeCell ref="D19:I19"/>
    <mergeCell ref="J19:O19"/>
    <mergeCell ref="P19:U19"/>
    <mergeCell ref="D15:I15"/>
    <mergeCell ref="D16:I16"/>
    <mergeCell ref="A14:C14"/>
    <mergeCell ref="A16:C16"/>
    <mergeCell ref="A17:C17"/>
    <mergeCell ref="J13:O13"/>
    <mergeCell ref="J11:O11"/>
    <mergeCell ref="J12:O12"/>
    <mergeCell ref="Q7:S7"/>
    <mergeCell ref="P6:U6"/>
    <mergeCell ref="P12:U12"/>
    <mergeCell ref="P13:U13"/>
    <mergeCell ref="P7:P9"/>
    <mergeCell ref="P15:U15"/>
    <mergeCell ref="J14:O14"/>
    <mergeCell ref="A5:C5"/>
    <mergeCell ref="A9:C9"/>
    <mergeCell ref="A6:C8"/>
    <mergeCell ref="P11:U11"/>
    <mergeCell ref="P18:U18"/>
    <mergeCell ref="D18:I18"/>
    <mergeCell ref="D5:I5"/>
    <mergeCell ref="D6:I6"/>
    <mergeCell ref="D7:D9"/>
    <mergeCell ref="E7:G7"/>
    <mergeCell ref="E8:E9"/>
    <mergeCell ref="F8:F9"/>
    <mergeCell ref="H9:I9"/>
    <mergeCell ref="D13:I13"/>
    <mergeCell ref="D14:I14"/>
    <mergeCell ref="J5:O5"/>
    <mergeCell ref="N9:O9"/>
    <mergeCell ref="L8:L9"/>
    <mergeCell ref="K8:K9"/>
    <mergeCell ref="K7:M7"/>
    <mergeCell ref="J7:J9"/>
    <mergeCell ref="J6:O6"/>
    <mergeCell ref="P5:U5"/>
    <mergeCell ref="J15:O15"/>
    <mergeCell ref="AB5:AG5"/>
    <mergeCell ref="V6:AA6"/>
    <mergeCell ref="V7:V9"/>
    <mergeCell ref="W7:Y7"/>
    <mergeCell ref="W8:W9"/>
    <mergeCell ref="X8:X9"/>
    <mergeCell ref="Z9:AA9"/>
    <mergeCell ref="AB6:AG6"/>
    <mergeCell ref="AB7:AB9"/>
    <mergeCell ref="AC7:AE7"/>
    <mergeCell ref="V5:AA5"/>
    <mergeCell ref="V12:AA12"/>
    <mergeCell ref="V13:AA13"/>
    <mergeCell ref="V14:AA14"/>
    <mergeCell ref="AB17:AG17"/>
    <mergeCell ref="AB18:AG18"/>
    <mergeCell ref="AN16:AS16"/>
    <mergeCell ref="AC8:AC9"/>
    <mergeCell ref="AD8:AD9"/>
    <mergeCell ref="AF9:AG9"/>
    <mergeCell ref="AJ8:AJ9"/>
    <mergeCell ref="AL9:AM9"/>
    <mergeCell ref="AB10:AE10"/>
    <mergeCell ref="AB11:AG11"/>
    <mergeCell ref="AB12:AG12"/>
    <mergeCell ref="AB13:AG13"/>
    <mergeCell ref="AP8:AP9"/>
    <mergeCell ref="AN13:AS13"/>
    <mergeCell ref="V19:AA19"/>
    <mergeCell ref="AB19:AG19"/>
    <mergeCell ref="AN19:AS19"/>
    <mergeCell ref="AN18:AS18"/>
    <mergeCell ref="AN17:AS17"/>
    <mergeCell ref="AN14:AS14"/>
    <mergeCell ref="AN15:AS15"/>
    <mergeCell ref="AH14:AM14"/>
    <mergeCell ref="V18:AA18"/>
    <mergeCell ref="V15:AA15"/>
    <mergeCell ref="AB14:AG14"/>
    <mergeCell ref="AB15:AG15"/>
    <mergeCell ref="AB16:AG16"/>
    <mergeCell ref="AN6:AS6"/>
    <mergeCell ref="AN7:AN9"/>
    <mergeCell ref="AO7:AQ7"/>
    <mergeCell ref="AO8:AO9"/>
    <mergeCell ref="AR9:AS9"/>
    <mergeCell ref="AT6:AY6"/>
    <mergeCell ref="AT7:AT9"/>
    <mergeCell ref="AU7:AW7"/>
    <mergeCell ref="AU8:AU9"/>
    <mergeCell ref="AH5:AM5"/>
    <mergeCell ref="BF11:BK11"/>
    <mergeCell ref="BF10:BI10"/>
    <mergeCell ref="AZ12:BE12"/>
    <mergeCell ref="BF5:BK5"/>
    <mergeCell ref="AZ6:BE6"/>
    <mergeCell ref="BJ9:BK9"/>
    <mergeCell ref="BG7:BI7"/>
    <mergeCell ref="BF6:BK6"/>
    <mergeCell ref="BG8:BG9"/>
    <mergeCell ref="BH8:BH9"/>
    <mergeCell ref="BF7:BF9"/>
    <mergeCell ref="AT5:AY5"/>
    <mergeCell ref="BA7:BC7"/>
    <mergeCell ref="BA8:BA9"/>
    <mergeCell ref="AN10:AQ10"/>
    <mergeCell ref="AN11:AS11"/>
    <mergeCell ref="AN12:AS12"/>
    <mergeCell ref="AX9:AY9"/>
    <mergeCell ref="AV8:AV9"/>
    <mergeCell ref="AT10:AW10"/>
    <mergeCell ref="AT11:AY11"/>
    <mergeCell ref="AT12:AY12"/>
    <mergeCell ref="AN5:AS5"/>
    <mergeCell ref="AH18:AM18"/>
    <mergeCell ref="AH19:AM19"/>
    <mergeCell ref="AH16:AM16"/>
    <mergeCell ref="AH17:AM17"/>
    <mergeCell ref="BF12:BK12"/>
    <mergeCell ref="AZ13:BE13"/>
    <mergeCell ref="AZ15:BE15"/>
    <mergeCell ref="AZ16:BE16"/>
    <mergeCell ref="BL18:BQ18"/>
    <mergeCell ref="BL14:BQ14"/>
    <mergeCell ref="BL15:BQ15"/>
    <mergeCell ref="BF17:BK17"/>
    <mergeCell ref="BF13:BK13"/>
    <mergeCell ref="BF14:BK14"/>
    <mergeCell ref="BF18:BK18"/>
    <mergeCell ref="AZ18:BE18"/>
    <mergeCell ref="AZ14:BE14"/>
    <mergeCell ref="AT18:AY18"/>
    <mergeCell ref="AT13:AY13"/>
    <mergeCell ref="AT14:AY14"/>
    <mergeCell ref="AT15:AY15"/>
    <mergeCell ref="AT16:AY16"/>
    <mergeCell ref="AT17:AY17"/>
    <mergeCell ref="BL16:BQ16"/>
    <mergeCell ref="AH6:AM6"/>
    <mergeCell ref="AH7:AH9"/>
    <mergeCell ref="AI7:AK7"/>
    <mergeCell ref="AI8:AI9"/>
    <mergeCell ref="AH10:AK10"/>
    <mergeCell ref="AH15:AM15"/>
    <mergeCell ref="AH12:AM12"/>
    <mergeCell ref="AH11:AM11"/>
    <mergeCell ref="AH13:AM13"/>
    <mergeCell ref="AZ19:BE19"/>
    <mergeCell ref="AT19:AY19"/>
    <mergeCell ref="BF19:BK19"/>
    <mergeCell ref="BF15:BK15"/>
    <mergeCell ref="BF16:BK16"/>
    <mergeCell ref="AZ17:BE17"/>
    <mergeCell ref="BL19:BQ19"/>
    <mergeCell ref="AZ5:BE5"/>
    <mergeCell ref="AZ7:AZ9"/>
    <mergeCell ref="BL5:BQ5"/>
    <mergeCell ref="BL6:BQ6"/>
    <mergeCell ref="AZ11:BE11"/>
    <mergeCell ref="BB8:BB9"/>
    <mergeCell ref="BD9:BE9"/>
    <mergeCell ref="AZ10:BC10"/>
    <mergeCell ref="BP9:BQ9"/>
    <mergeCell ref="BL17:BQ17"/>
    <mergeCell ref="BL10:BO10"/>
    <mergeCell ref="BL11:BQ11"/>
    <mergeCell ref="BL12:BQ12"/>
    <mergeCell ref="BL13:BQ13"/>
    <mergeCell ref="BL7:BL9"/>
    <mergeCell ref="BM7:BO7"/>
    <mergeCell ref="BM8:BM9"/>
  </mergeCells>
  <phoneticPr fontId="1"/>
  <conditionalFormatting sqref="A1">
    <cfRule type="expression" dxfId="56" priority="1">
      <formula>CELL("protect",A1)=1</formula>
    </cfRule>
  </conditionalFormatting>
  <pageMargins left="0.98425196850393704" right="0.59055118110236227"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45"/>
  <sheetViews>
    <sheetView zoomScale="85" zoomScaleNormal="85" workbookViewId="0">
      <pane xSplit="6" ySplit="7" topLeftCell="G8" activePane="bottomRight" state="frozen"/>
      <selection pane="topRight" activeCell="G1" sqref="G1"/>
      <selection pane="bottomLeft" activeCell="A5" sqref="A5"/>
      <selection pane="bottomRight" activeCell="A2" sqref="A2"/>
    </sheetView>
  </sheetViews>
  <sheetFormatPr defaultRowHeight="13.5" x14ac:dyDescent="0.15"/>
  <cols>
    <col min="1" max="2" width="3" customWidth="1"/>
    <col min="3" max="3" width="22.625" customWidth="1"/>
    <col min="4" max="4" width="9.75" customWidth="1"/>
    <col min="5" max="7" width="9.875" customWidth="1"/>
    <col min="8" max="13" width="11.75" customWidth="1"/>
    <col min="14" max="15" width="11" customWidth="1"/>
    <col min="16" max="16" width="9.875" customWidth="1"/>
    <col min="17" max="22" width="11.75" customWidth="1"/>
    <col min="23" max="24" width="11" customWidth="1"/>
    <col min="25" max="25" width="9.875" customWidth="1"/>
    <col min="26" max="31" width="11.75" customWidth="1"/>
    <col min="32" max="33" width="11" customWidth="1"/>
    <col min="34" max="34" width="9.875" customWidth="1"/>
    <col min="35" max="40" width="11.75" customWidth="1"/>
    <col min="41" max="42" width="11" customWidth="1"/>
    <col min="43" max="43" width="9.875" customWidth="1"/>
    <col min="44" max="49" width="11.75" customWidth="1"/>
    <col min="50" max="51" width="11" customWidth="1"/>
    <col min="52" max="52" width="9.875" customWidth="1"/>
    <col min="53" max="58" width="11.75" customWidth="1"/>
    <col min="59" max="60" width="11" customWidth="1"/>
    <col min="61" max="61" width="9.875" customWidth="1"/>
    <col min="62" max="67" width="11.75" customWidth="1"/>
    <col min="68" max="69" width="11" customWidth="1"/>
    <col min="70" max="70" width="9.875" customWidth="1"/>
    <col min="71" max="76" width="11.75" customWidth="1"/>
    <col min="77" max="78" width="11" customWidth="1"/>
    <col min="79" max="79" width="9.875" customWidth="1"/>
    <col min="80" max="85" width="11.75" customWidth="1"/>
    <col min="86" max="87" width="11" customWidth="1"/>
    <col min="88" max="88" width="9.875" customWidth="1"/>
    <col min="89" max="94" width="11.75" customWidth="1"/>
    <col min="95" max="96" width="11" customWidth="1"/>
    <col min="97" max="97" width="9.875" customWidth="1"/>
    <col min="98" max="103" width="11.75" customWidth="1"/>
    <col min="104" max="105" width="11" customWidth="1"/>
  </cols>
  <sheetData>
    <row r="1" spans="1:105" s="72" customFormat="1" ht="21" x14ac:dyDescent="0.15">
      <c r="A1" s="91" t="s">
        <v>89</v>
      </c>
    </row>
    <row r="2" spans="1:105" s="72" customFormat="1" ht="21" x14ac:dyDescent="0.15">
      <c r="A2" s="107"/>
    </row>
    <row r="3" spans="1:105" s="1" customFormat="1" ht="21.75" thickBot="1" x14ac:dyDescent="0.2">
      <c r="A3" s="108" t="s">
        <v>26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row>
    <row r="4" spans="1:105" s="1" customFormat="1" ht="13.5" customHeight="1" x14ac:dyDescent="0.15">
      <c r="A4" s="179" t="s">
        <v>27</v>
      </c>
      <c r="B4" s="180"/>
      <c r="C4" s="181"/>
      <c r="D4" s="182"/>
      <c r="E4" s="151" t="s">
        <v>42</v>
      </c>
      <c r="F4" s="153"/>
      <c r="G4" s="151" t="s">
        <v>44</v>
      </c>
      <c r="H4" s="152"/>
      <c r="I4" s="152"/>
      <c r="J4" s="152"/>
      <c r="K4" s="152"/>
      <c r="L4" s="152"/>
      <c r="M4" s="152"/>
      <c r="N4" s="152"/>
      <c r="O4" s="153"/>
      <c r="P4" s="151" t="s">
        <v>53</v>
      </c>
      <c r="Q4" s="152"/>
      <c r="R4" s="152"/>
      <c r="S4" s="152"/>
      <c r="T4" s="152"/>
      <c r="U4" s="152"/>
      <c r="V4" s="152"/>
      <c r="W4" s="152"/>
      <c r="X4" s="153"/>
      <c r="Y4" s="151" t="s">
        <v>54</v>
      </c>
      <c r="Z4" s="152"/>
      <c r="AA4" s="152"/>
      <c r="AB4" s="152"/>
      <c r="AC4" s="152"/>
      <c r="AD4" s="152"/>
      <c r="AE4" s="152"/>
      <c r="AF4" s="152"/>
      <c r="AG4" s="153"/>
      <c r="AH4" s="151" t="s">
        <v>55</v>
      </c>
      <c r="AI4" s="152"/>
      <c r="AJ4" s="152"/>
      <c r="AK4" s="152"/>
      <c r="AL4" s="152"/>
      <c r="AM4" s="152"/>
      <c r="AN4" s="152"/>
      <c r="AO4" s="152"/>
      <c r="AP4" s="153"/>
      <c r="AQ4" s="151" t="s">
        <v>56</v>
      </c>
      <c r="AR4" s="152"/>
      <c r="AS4" s="152"/>
      <c r="AT4" s="152"/>
      <c r="AU4" s="152"/>
      <c r="AV4" s="152"/>
      <c r="AW4" s="152"/>
      <c r="AX4" s="152"/>
      <c r="AY4" s="153"/>
      <c r="AZ4" s="151" t="s">
        <v>57</v>
      </c>
      <c r="BA4" s="152"/>
      <c r="BB4" s="152"/>
      <c r="BC4" s="152"/>
      <c r="BD4" s="152"/>
      <c r="BE4" s="152"/>
      <c r="BF4" s="152"/>
      <c r="BG4" s="152"/>
      <c r="BH4" s="153"/>
      <c r="BI4" s="151" t="s">
        <v>58</v>
      </c>
      <c r="BJ4" s="152"/>
      <c r="BK4" s="152"/>
      <c r="BL4" s="152"/>
      <c r="BM4" s="152"/>
      <c r="BN4" s="152"/>
      <c r="BO4" s="152"/>
      <c r="BP4" s="152"/>
      <c r="BQ4" s="153"/>
      <c r="BR4" s="151" t="s">
        <v>59</v>
      </c>
      <c r="BS4" s="152"/>
      <c r="BT4" s="152"/>
      <c r="BU4" s="152"/>
      <c r="BV4" s="152"/>
      <c r="BW4" s="152"/>
      <c r="BX4" s="152"/>
      <c r="BY4" s="152"/>
      <c r="BZ4" s="153"/>
      <c r="CA4" s="151" t="s">
        <v>60</v>
      </c>
      <c r="CB4" s="152"/>
      <c r="CC4" s="152"/>
      <c r="CD4" s="152"/>
      <c r="CE4" s="152"/>
      <c r="CF4" s="152"/>
      <c r="CG4" s="152"/>
      <c r="CH4" s="152"/>
      <c r="CI4" s="153"/>
      <c r="CJ4" s="151" t="s">
        <v>61</v>
      </c>
      <c r="CK4" s="152"/>
      <c r="CL4" s="152"/>
      <c r="CM4" s="152"/>
      <c r="CN4" s="152"/>
      <c r="CO4" s="152"/>
      <c r="CP4" s="152"/>
      <c r="CQ4" s="152"/>
      <c r="CR4" s="153"/>
      <c r="CS4" s="151" t="s">
        <v>62</v>
      </c>
      <c r="CT4" s="152"/>
      <c r="CU4" s="152"/>
      <c r="CV4" s="152"/>
      <c r="CW4" s="152"/>
      <c r="CX4" s="152"/>
      <c r="CY4" s="152"/>
      <c r="CZ4" s="152"/>
      <c r="DA4" s="153"/>
    </row>
    <row r="5" spans="1:105" s="1" customFormat="1" ht="13.5" customHeight="1" x14ac:dyDescent="0.15">
      <c r="A5" s="183" t="s">
        <v>0</v>
      </c>
      <c r="B5" s="184"/>
      <c r="C5" s="140" t="s">
        <v>9</v>
      </c>
      <c r="D5" s="164" t="s">
        <v>3</v>
      </c>
      <c r="E5" s="159" t="s">
        <v>43</v>
      </c>
      <c r="F5" s="160"/>
      <c r="G5" s="154" t="s">
        <v>46</v>
      </c>
      <c r="H5" s="141"/>
      <c r="I5" s="141"/>
      <c r="J5" s="141"/>
      <c r="K5" s="141"/>
      <c r="L5" s="141"/>
      <c r="M5" s="142"/>
      <c r="N5" s="175" t="s">
        <v>7</v>
      </c>
      <c r="O5" s="176"/>
      <c r="P5" s="154" t="s">
        <v>46</v>
      </c>
      <c r="Q5" s="141"/>
      <c r="R5" s="141"/>
      <c r="S5" s="141"/>
      <c r="T5" s="141"/>
      <c r="U5" s="141"/>
      <c r="V5" s="142"/>
      <c r="W5" s="175" t="s">
        <v>7</v>
      </c>
      <c r="X5" s="176"/>
      <c r="Y5" s="154" t="s">
        <v>46</v>
      </c>
      <c r="Z5" s="141"/>
      <c r="AA5" s="141"/>
      <c r="AB5" s="141"/>
      <c r="AC5" s="141"/>
      <c r="AD5" s="141"/>
      <c r="AE5" s="142"/>
      <c r="AF5" s="175" t="s">
        <v>7</v>
      </c>
      <c r="AG5" s="176"/>
      <c r="AH5" s="154" t="s">
        <v>46</v>
      </c>
      <c r="AI5" s="141"/>
      <c r="AJ5" s="141"/>
      <c r="AK5" s="141"/>
      <c r="AL5" s="141"/>
      <c r="AM5" s="141"/>
      <c r="AN5" s="142"/>
      <c r="AO5" s="175" t="s">
        <v>7</v>
      </c>
      <c r="AP5" s="176"/>
      <c r="AQ5" s="154" t="s">
        <v>46</v>
      </c>
      <c r="AR5" s="141"/>
      <c r="AS5" s="141"/>
      <c r="AT5" s="141"/>
      <c r="AU5" s="141"/>
      <c r="AV5" s="141"/>
      <c r="AW5" s="142"/>
      <c r="AX5" s="175" t="s">
        <v>7</v>
      </c>
      <c r="AY5" s="176"/>
      <c r="AZ5" s="154" t="s">
        <v>46</v>
      </c>
      <c r="BA5" s="141"/>
      <c r="BB5" s="141"/>
      <c r="BC5" s="141"/>
      <c r="BD5" s="141"/>
      <c r="BE5" s="141"/>
      <c r="BF5" s="142"/>
      <c r="BG5" s="175" t="s">
        <v>7</v>
      </c>
      <c r="BH5" s="176"/>
      <c r="BI5" s="154" t="s">
        <v>46</v>
      </c>
      <c r="BJ5" s="141"/>
      <c r="BK5" s="141"/>
      <c r="BL5" s="141"/>
      <c r="BM5" s="141"/>
      <c r="BN5" s="141"/>
      <c r="BO5" s="142"/>
      <c r="BP5" s="175" t="s">
        <v>7</v>
      </c>
      <c r="BQ5" s="176"/>
      <c r="BR5" s="154" t="s">
        <v>46</v>
      </c>
      <c r="BS5" s="141"/>
      <c r="BT5" s="141"/>
      <c r="BU5" s="141"/>
      <c r="BV5" s="141"/>
      <c r="BW5" s="141"/>
      <c r="BX5" s="142"/>
      <c r="BY5" s="175" t="s">
        <v>7</v>
      </c>
      <c r="BZ5" s="176"/>
      <c r="CA5" s="154" t="s">
        <v>46</v>
      </c>
      <c r="CB5" s="141"/>
      <c r="CC5" s="141"/>
      <c r="CD5" s="141"/>
      <c r="CE5" s="141"/>
      <c r="CF5" s="141"/>
      <c r="CG5" s="142"/>
      <c r="CH5" s="175" t="s">
        <v>7</v>
      </c>
      <c r="CI5" s="176"/>
      <c r="CJ5" s="154" t="s">
        <v>46</v>
      </c>
      <c r="CK5" s="141"/>
      <c r="CL5" s="141"/>
      <c r="CM5" s="141"/>
      <c r="CN5" s="141"/>
      <c r="CO5" s="141"/>
      <c r="CP5" s="142"/>
      <c r="CQ5" s="175" t="s">
        <v>7</v>
      </c>
      <c r="CR5" s="176"/>
      <c r="CS5" s="154" t="s">
        <v>46</v>
      </c>
      <c r="CT5" s="141"/>
      <c r="CU5" s="141"/>
      <c r="CV5" s="141"/>
      <c r="CW5" s="141"/>
      <c r="CX5" s="141"/>
      <c r="CY5" s="142"/>
      <c r="CZ5" s="175" t="s">
        <v>7</v>
      </c>
      <c r="DA5" s="176"/>
    </row>
    <row r="6" spans="1:105" s="1" customFormat="1" ht="63.75" customHeight="1" x14ac:dyDescent="0.15">
      <c r="A6" s="185"/>
      <c r="B6" s="186"/>
      <c r="C6" s="143"/>
      <c r="D6" s="165"/>
      <c r="E6" s="161"/>
      <c r="F6" s="162"/>
      <c r="G6" s="88"/>
      <c r="H6" s="177"/>
      <c r="I6" s="178"/>
      <c r="J6" s="175" t="s">
        <v>47</v>
      </c>
      <c r="K6" s="175"/>
      <c r="L6" s="175" t="s">
        <v>6</v>
      </c>
      <c r="M6" s="175"/>
      <c r="N6" s="175"/>
      <c r="O6" s="176"/>
      <c r="P6" s="88"/>
      <c r="Q6" s="177"/>
      <c r="R6" s="178"/>
      <c r="S6" s="175" t="s">
        <v>47</v>
      </c>
      <c r="T6" s="175"/>
      <c r="U6" s="175" t="s">
        <v>6</v>
      </c>
      <c r="V6" s="175"/>
      <c r="W6" s="175"/>
      <c r="X6" s="176"/>
      <c r="Y6" s="88"/>
      <c r="Z6" s="177"/>
      <c r="AA6" s="178"/>
      <c r="AB6" s="175" t="s">
        <v>47</v>
      </c>
      <c r="AC6" s="175"/>
      <c r="AD6" s="175" t="s">
        <v>6</v>
      </c>
      <c r="AE6" s="175"/>
      <c r="AF6" s="175"/>
      <c r="AG6" s="176"/>
      <c r="AH6" s="88"/>
      <c r="AI6" s="177"/>
      <c r="AJ6" s="178"/>
      <c r="AK6" s="175" t="s">
        <v>47</v>
      </c>
      <c r="AL6" s="175"/>
      <c r="AM6" s="175" t="s">
        <v>6</v>
      </c>
      <c r="AN6" s="175"/>
      <c r="AO6" s="175"/>
      <c r="AP6" s="176"/>
      <c r="AQ6" s="88"/>
      <c r="AR6" s="177"/>
      <c r="AS6" s="178"/>
      <c r="AT6" s="175" t="s">
        <v>47</v>
      </c>
      <c r="AU6" s="175"/>
      <c r="AV6" s="175" t="s">
        <v>6</v>
      </c>
      <c r="AW6" s="175"/>
      <c r="AX6" s="175"/>
      <c r="AY6" s="176"/>
      <c r="AZ6" s="88"/>
      <c r="BA6" s="177"/>
      <c r="BB6" s="178"/>
      <c r="BC6" s="175" t="s">
        <v>47</v>
      </c>
      <c r="BD6" s="175"/>
      <c r="BE6" s="175" t="s">
        <v>6</v>
      </c>
      <c r="BF6" s="175"/>
      <c r="BG6" s="175"/>
      <c r="BH6" s="176"/>
      <c r="BI6" s="88"/>
      <c r="BJ6" s="177"/>
      <c r="BK6" s="178"/>
      <c r="BL6" s="175" t="s">
        <v>47</v>
      </c>
      <c r="BM6" s="175"/>
      <c r="BN6" s="175" t="s">
        <v>6</v>
      </c>
      <c r="BO6" s="175"/>
      <c r="BP6" s="175"/>
      <c r="BQ6" s="176"/>
      <c r="BR6" s="88"/>
      <c r="BS6" s="177"/>
      <c r="BT6" s="178"/>
      <c r="BU6" s="175" t="s">
        <v>47</v>
      </c>
      <c r="BV6" s="175"/>
      <c r="BW6" s="175" t="s">
        <v>6</v>
      </c>
      <c r="BX6" s="175"/>
      <c r="BY6" s="175"/>
      <c r="BZ6" s="176"/>
      <c r="CA6" s="88"/>
      <c r="CB6" s="177"/>
      <c r="CC6" s="178"/>
      <c r="CD6" s="175" t="s">
        <v>47</v>
      </c>
      <c r="CE6" s="175"/>
      <c r="CF6" s="175" t="s">
        <v>6</v>
      </c>
      <c r="CG6" s="175"/>
      <c r="CH6" s="175"/>
      <c r="CI6" s="176"/>
      <c r="CJ6" s="88"/>
      <c r="CK6" s="177"/>
      <c r="CL6" s="178"/>
      <c r="CM6" s="175" t="s">
        <v>47</v>
      </c>
      <c r="CN6" s="175"/>
      <c r="CO6" s="175" t="s">
        <v>6</v>
      </c>
      <c r="CP6" s="175"/>
      <c r="CQ6" s="175"/>
      <c r="CR6" s="176"/>
      <c r="CS6" s="88"/>
      <c r="CT6" s="177"/>
      <c r="CU6" s="178"/>
      <c r="CV6" s="175" t="s">
        <v>47</v>
      </c>
      <c r="CW6" s="175"/>
      <c r="CX6" s="175" t="s">
        <v>6</v>
      </c>
      <c r="CY6" s="175"/>
      <c r="CZ6" s="175"/>
      <c r="DA6" s="176"/>
    </row>
    <row r="7" spans="1:105" s="1" customFormat="1" ht="41.25" customHeight="1" thickBot="1" x14ac:dyDescent="0.2">
      <c r="A7" s="24" t="s">
        <v>1</v>
      </c>
      <c r="B7" s="25" t="s">
        <v>2</v>
      </c>
      <c r="C7" s="163"/>
      <c r="D7" s="166"/>
      <c r="E7" s="26" t="s">
        <v>10</v>
      </c>
      <c r="F7" s="27" t="s">
        <v>11</v>
      </c>
      <c r="G7" s="95" t="s">
        <v>45</v>
      </c>
      <c r="H7" s="73" t="s">
        <v>4</v>
      </c>
      <c r="I7" s="74" t="s">
        <v>8</v>
      </c>
      <c r="J7" s="74" t="s">
        <v>48</v>
      </c>
      <c r="K7" s="74" t="s">
        <v>88</v>
      </c>
      <c r="L7" s="75" t="s">
        <v>5</v>
      </c>
      <c r="M7" s="74" t="s">
        <v>49</v>
      </c>
      <c r="N7" s="74" t="s">
        <v>50</v>
      </c>
      <c r="O7" s="76" t="s">
        <v>51</v>
      </c>
      <c r="P7" s="95" t="s">
        <v>45</v>
      </c>
      <c r="Q7" s="73" t="s">
        <v>4</v>
      </c>
      <c r="R7" s="74" t="s">
        <v>8</v>
      </c>
      <c r="S7" s="74" t="s">
        <v>48</v>
      </c>
      <c r="T7" s="74" t="s">
        <v>88</v>
      </c>
      <c r="U7" s="75" t="s">
        <v>5</v>
      </c>
      <c r="V7" s="74" t="s">
        <v>49</v>
      </c>
      <c r="W7" s="74" t="s">
        <v>50</v>
      </c>
      <c r="X7" s="76" t="s">
        <v>51</v>
      </c>
      <c r="Y7" s="95" t="s">
        <v>45</v>
      </c>
      <c r="Z7" s="73" t="s">
        <v>4</v>
      </c>
      <c r="AA7" s="74" t="s">
        <v>8</v>
      </c>
      <c r="AB7" s="74" t="s">
        <v>48</v>
      </c>
      <c r="AC7" s="74" t="s">
        <v>88</v>
      </c>
      <c r="AD7" s="75" t="s">
        <v>5</v>
      </c>
      <c r="AE7" s="74" t="s">
        <v>49</v>
      </c>
      <c r="AF7" s="74" t="s">
        <v>50</v>
      </c>
      <c r="AG7" s="76" t="s">
        <v>51</v>
      </c>
      <c r="AH7" s="95" t="s">
        <v>45</v>
      </c>
      <c r="AI7" s="73" t="s">
        <v>4</v>
      </c>
      <c r="AJ7" s="74" t="s">
        <v>8</v>
      </c>
      <c r="AK7" s="74" t="s">
        <v>48</v>
      </c>
      <c r="AL7" s="74" t="s">
        <v>88</v>
      </c>
      <c r="AM7" s="75" t="s">
        <v>5</v>
      </c>
      <c r="AN7" s="74" t="s">
        <v>49</v>
      </c>
      <c r="AO7" s="74" t="s">
        <v>50</v>
      </c>
      <c r="AP7" s="76" t="s">
        <v>51</v>
      </c>
      <c r="AQ7" s="95" t="s">
        <v>45</v>
      </c>
      <c r="AR7" s="73" t="s">
        <v>4</v>
      </c>
      <c r="AS7" s="74" t="s">
        <v>8</v>
      </c>
      <c r="AT7" s="74" t="s">
        <v>48</v>
      </c>
      <c r="AU7" s="74" t="s">
        <v>88</v>
      </c>
      <c r="AV7" s="75" t="s">
        <v>5</v>
      </c>
      <c r="AW7" s="74" t="s">
        <v>49</v>
      </c>
      <c r="AX7" s="74" t="s">
        <v>50</v>
      </c>
      <c r="AY7" s="76" t="s">
        <v>51</v>
      </c>
      <c r="AZ7" s="95" t="s">
        <v>45</v>
      </c>
      <c r="BA7" s="73" t="s">
        <v>4</v>
      </c>
      <c r="BB7" s="74" t="s">
        <v>8</v>
      </c>
      <c r="BC7" s="74" t="s">
        <v>48</v>
      </c>
      <c r="BD7" s="74" t="s">
        <v>88</v>
      </c>
      <c r="BE7" s="75" t="s">
        <v>5</v>
      </c>
      <c r="BF7" s="74" t="s">
        <v>49</v>
      </c>
      <c r="BG7" s="74" t="s">
        <v>50</v>
      </c>
      <c r="BH7" s="76" t="s">
        <v>51</v>
      </c>
      <c r="BI7" s="95" t="s">
        <v>45</v>
      </c>
      <c r="BJ7" s="73" t="s">
        <v>4</v>
      </c>
      <c r="BK7" s="74" t="s">
        <v>8</v>
      </c>
      <c r="BL7" s="74" t="s">
        <v>48</v>
      </c>
      <c r="BM7" s="74" t="s">
        <v>88</v>
      </c>
      <c r="BN7" s="75" t="s">
        <v>5</v>
      </c>
      <c r="BO7" s="74" t="s">
        <v>49</v>
      </c>
      <c r="BP7" s="74" t="s">
        <v>50</v>
      </c>
      <c r="BQ7" s="76" t="s">
        <v>51</v>
      </c>
      <c r="BR7" s="95" t="s">
        <v>45</v>
      </c>
      <c r="BS7" s="73" t="s">
        <v>4</v>
      </c>
      <c r="BT7" s="74" t="s">
        <v>8</v>
      </c>
      <c r="BU7" s="74" t="s">
        <v>48</v>
      </c>
      <c r="BV7" s="74" t="s">
        <v>88</v>
      </c>
      <c r="BW7" s="75" t="s">
        <v>5</v>
      </c>
      <c r="BX7" s="74" t="s">
        <v>49</v>
      </c>
      <c r="BY7" s="74" t="s">
        <v>50</v>
      </c>
      <c r="BZ7" s="76" t="s">
        <v>51</v>
      </c>
      <c r="CA7" s="95" t="s">
        <v>45</v>
      </c>
      <c r="CB7" s="73" t="s">
        <v>4</v>
      </c>
      <c r="CC7" s="74" t="s">
        <v>8</v>
      </c>
      <c r="CD7" s="74" t="s">
        <v>48</v>
      </c>
      <c r="CE7" s="74" t="s">
        <v>88</v>
      </c>
      <c r="CF7" s="75" t="s">
        <v>5</v>
      </c>
      <c r="CG7" s="74" t="s">
        <v>49</v>
      </c>
      <c r="CH7" s="74" t="s">
        <v>50</v>
      </c>
      <c r="CI7" s="76" t="s">
        <v>51</v>
      </c>
      <c r="CJ7" s="95" t="s">
        <v>45</v>
      </c>
      <c r="CK7" s="73" t="s">
        <v>4</v>
      </c>
      <c r="CL7" s="74" t="s">
        <v>8</v>
      </c>
      <c r="CM7" s="74" t="s">
        <v>48</v>
      </c>
      <c r="CN7" s="74" t="s">
        <v>88</v>
      </c>
      <c r="CO7" s="75" t="s">
        <v>5</v>
      </c>
      <c r="CP7" s="74" t="s">
        <v>49</v>
      </c>
      <c r="CQ7" s="74" t="s">
        <v>50</v>
      </c>
      <c r="CR7" s="76" t="s">
        <v>51</v>
      </c>
      <c r="CS7" s="95" t="s">
        <v>45</v>
      </c>
      <c r="CT7" s="73" t="s">
        <v>4</v>
      </c>
      <c r="CU7" s="74" t="s">
        <v>8</v>
      </c>
      <c r="CV7" s="74" t="s">
        <v>48</v>
      </c>
      <c r="CW7" s="74" t="s">
        <v>88</v>
      </c>
      <c r="CX7" s="75" t="s">
        <v>5</v>
      </c>
      <c r="CY7" s="74" t="s">
        <v>49</v>
      </c>
      <c r="CZ7" s="74" t="s">
        <v>50</v>
      </c>
      <c r="DA7" s="76" t="s">
        <v>51</v>
      </c>
    </row>
    <row r="8" spans="1:105" s="1" customFormat="1" ht="13.5" customHeight="1" thickBot="1" x14ac:dyDescent="0.2">
      <c r="A8" s="187" t="s">
        <v>30</v>
      </c>
      <c r="B8" s="188"/>
      <c r="C8" s="188"/>
      <c r="D8" s="97">
        <f>D9+D26+D40+D52+D63</f>
        <v>11</v>
      </c>
      <c r="E8" s="28">
        <f>SUM(E9,E26,E40,E52,E63)</f>
        <v>0</v>
      </c>
      <c r="F8" s="30">
        <f>SUM(F9,F26,F40,F52,F63)</f>
        <v>0</v>
      </c>
      <c r="G8" s="28"/>
      <c r="H8" s="40">
        <f t="shared" ref="H8:O8" si="0">SUM(H9,H26,H40,H52,H63)</f>
        <v>0</v>
      </c>
      <c r="I8" s="39">
        <f t="shared" si="0"/>
        <v>0</v>
      </c>
      <c r="J8" s="39">
        <f t="shared" si="0"/>
        <v>0</v>
      </c>
      <c r="K8" s="39">
        <f t="shared" si="0"/>
        <v>0</v>
      </c>
      <c r="L8" s="39">
        <f t="shared" si="0"/>
        <v>0</v>
      </c>
      <c r="M8" s="39">
        <f t="shared" si="0"/>
        <v>0</v>
      </c>
      <c r="N8" s="39">
        <f t="shared" si="0"/>
        <v>0</v>
      </c>
      <c r="O8" s="60">
        <f t="shared" si="0"/>
        <v>0</v>
      </c>
      <c r="P8" s="28"/>
      <c r="Q8" s="40">
        <f t="shared" ref="Q8:X8" si="1">SUM(Q9,Q26,Q40,Q52,Q63)</f>
        <v>0</v>
      </c>
      <c r="R8" s="39">
        <f t="shared" si="1"/>
        <v>0</v>
      </c>
      <c r="S8" s="39">
        <f t="shared" si="1"/>
        <v>0</v>
      </c>
      <c r="T8" s="39">
        <f t="shared" si="1"/>
        <v>0</v>
      </c>
      <c r="U8" s="39">
        <f t="shared" si="1"/>
        <v>0</v>
      </c>
      <c r="V8" s="39">
        <f t="shared" si="1"/>
        <v>0</v>
      </c>
      <c r="W8" s="39">
        <f t="shared" si="1"/>
        <v>0</v>
      </c>
      <c r="X8" s="60">
        <f t="shared" si="1"/>
        <v>0</v>
      </c>
      <c r="Y8" s="28"/>
      <c r="Z8" s="40">
        <f t="shared" ref="Z8:AG8" si="2">SUM(Z9,Z26,Z40,Z52,Z63)</f>
        <v>0</v>
      </c>
      <c r="AA8" s="39">
        <f t="shared" si="2"/>
        <v>0</v>
      </c>
      <c r="AB8" s="39">
        <f t="shared" si="2"/>
        <v>0</v>
      </c>
      <c r="AC8" s="39">
        <f t="shared" si="2"/>
        <v>0</v>
      </c>
      <c r="AD8" s="39">
        <f t="shared" si="2"/>
        <v>0</v>
      </c>
      <c r="AE8" s="39">
        <f t="shared" si="2"/>
        <v>0</v>
      </c>
      <c r="AF8" s="39">
        <f t="shared" si="2"/>
        <v>0</v>
      </c>
      <c r="AG8" s="60">
        <f t="shared" si="2"/>
        <v>0</v>
      </c>
      <c r="AH8" s="28"/>
      <c r="AI8" s="40">
        <f t="shared" ref="AI8:AP8" si="3">SUM(AI9,AI26,AI40,AI52,AI63)</f>
        <v>0</v>
      </c>
      <c r="AJ8" s="39">
        <f t="shared" si="3"/>
        <v>0</v>
      </c>
      <c r="AK8" s="39">
        <f t="shared" si="3"/>
        <v>0</v>
      </c>
      <c r="AL8" s="39">
        <f t="shared" si="3"/>
        <v>0</v>
      </c>
      <c r="AM8" s="39">
        <f t="shared" si="3"/>
        <v>0</v>
      </c>
      <c r="AN8" s="39">
        <f t="shared" si="3"/>
        <v>0</v>
      </c>
      <c r="AO8" s="39">
        <f t="shared" si="3"/>
        <v>0</v>
      </c>
      <c r="AP8" s="60">
        <f t="shared" si="3"/>
        <v>0</v>
      </c>
      <c r="AQ8" s="28"/>
      <c r="AR8" s="40">
        <f t="shared" ref="AR8:AY8" si="4">SUM(AR9,AR26,AR40,AR52,AR63)</f>
        <v>0</v>
      </c>
      <c r="AS8" s="39">
        <f t="shared" si="4"/>
        <v>0</v>
      </c>
      <c r="AT8" s="39">
        <f t="shared" si="4"/>
        <v>0</v>
      </c>
      <c r="AU8" s="39">
        <f t="shared" si="4"/>
        <v>0</v>
      </c>
      <c r="AV8" s="39">
        <f t="shared" si="4"/>
        <v>0</v>
      </c>
      <c r="AW8" s="39">
        <f t="shared" si="4"/>
        <v>0</v>
      </c>
      <c r="AX8" s="39">
        <f t="shared" si="4"/>
        <v>0</v>
      </c>
      <c r="AY8" s="60">
        <f t="shared" si="4"/>
        <v>0</v>
      </c>
      <c r="AZ8" s="28"/>
      <c r="BA8" s="40">
        <f t="shared" ref="BA8:BH8" si="5">SUM(BA9,BA26,BA40,BA52,BA63)</f>
        <v>0</v>
      </c>
      <c r="BB8" s="39">
        <f t="shared" si="5"/>
        <v>0</v>
      </c>
      <c r="BC8" s="39">
        <f t="shared" si="5"/>
        <v>0</v>
      </c>
      <c r="BD8" s="39">
        <f t="shared" si="5"/>
        <v>0</v>
      </c>
      <c r="BE8" s="39">
        <f t="shared" si="5"/>
        <v>0</v>
      </c>
      <c r="BF8" s="39">
        <f t="shared" si="5"/>
        <v>0</v>
      </c>
      <c r="BG8" s="39">
        <f t="shared" si="5"/>
        <v>0</v>
      </c>
      <c r="BH8" s="60">
        <f t="shared" si="5"/>
        <v>0</v>
      </c>
      <c r="BI8" s="28"/>
      <c r="BJ8" s="40">
        <f t="shared" ref="BJ8:BQ8" si="6">SUM(BJ9,BJ26,BJ40,BJ52,BJ63)</f>
        <v>0</v>
      </c>
      <c r="BK8" s="39">
        <f t="shared" si="6"/>
        <v>0</v>
      </c>
      <c r="BL8" s="39">
        <f t="shared" si="6"/>
        <v>0</v>
      </c>
      <c r="BM8" s="39">
        <f t="shared" si="6"/>
        <v>0</v>
      </c>
      <c r="BN8" s="39">
        <f t="shared" si="6"/>
        <v>0</v>
      </c>
      <c r="BO8" s="39">
        <f t="shared" si="6"/>
        <v>0</v>
      </c>
      <c r="BP8" s="39">
        <f t="shared" si="6"/>
        <v>0</v>
      </c>
      <c r="BQ8" s="60">
        <f t="shared" si="6"/>
        <v>0</v>
      </c>
      <c r="BR8" s="28"/>
      <c r="BS8" s="40">
        <f t="shared" ref="BS8:BZ8" si="7">SUM(BS9,BS26,BS40,BS52,BS63)</f>
        <v>0</v>
      </c>
      <c r="BT8" s="39">
        <f t="shared" si="7"/>
        <v>0</v>
      </c>
      <c r="BU8" s="39">
        <f t="shared" si="7"/>
        <v>0</v>
      </c>
      <c r="BV8" s="39">
        <f t="shared" si="7"/>
        <v>0</v>
      </c>
      <c r="BW8" s="39">
        <f t="shared" si="7"/>
        <v>0</v>
      </c>
      <c r="BX8" s="39">
        <f t="shared" si="7"/>
        <v>0</v>
      </c>
      <c r="BY8" s="39">
        <f t="shared" si="7"/>
        <v>0</v>
      </c>
      <c r="BZ8" s="60">
        <f t="shared" si="7"/>
        <v>0</v>
      </c>
      <c r="CA8" s="28"/>
      <c r="CB8" s="40">
        <f t="shared" ref="CB8:CI8" si="8">SUM(CB9,CB26,CB40,CB52,CB63)</f>
        <v>0</v>
      </c>
      <c r="CC8" s="39">
        <f t="shared" si="8"/>
        <v>0</v>
      </c>
      <c r="CD8" s="39">
        <f t="shared" si="8"/>
        <v>0</v>
      </c>
      <c r="CE8" s="39">
        <f t="shared" si="8"/>
        <v>0</v>
      </c>
      <c r="CF8" s="39">
        <f t="shared" si="8"/>
        <v>0</v>
      </c>
      <c r="CG8" s="39">
        <f t="shared" si="8"/>
        <v>0</v>
      </c>
      <c r="CH8" s="39">
        <f t="shared" si="8"/>
        <v>0</v>
      </c>
      <c r="CI8" s="60">
        <f t="shared" si="8"/>
        <v>0</v>
      </c>
      <c r="CJ8" s="28"/>
      <c r="CK8" s="40">
        <f t="shared" ref="CK8:CR8" si="9">SUM(CK9,CK26,CK40,CK52,CK63)</f>
        <v>0</v>
      </c>
      <c r="CL8" s="39">
        <f t="shared" si="9"/>
        <v>0</v>
      </c>
      <c r="CM8" s="39">
        <f t="shared" si="9"/>
        <v>0</v>
      </c>
      <c r="CN8" s="39">
        <f t="shared" si="9"/>
        <v>0</v>
      </c>
      <c r="CO8" s="39">
        <f t="shared" si="9"/>
        <v>0</v>
      </c>
      <c r="CP8" s="39">
        <f t="shared" si="9"/>
        <v>0</v>
      </c>
      <c r="CQ8" s="39">
        <f t="shared" si="9"/>
        <v>0</v>
      </c>
      <c r="CR8" s="60">
        <f t="shared" si="9"/>
        <v>0</v>
      </c>
      <c r="CS8" s="28"/>
      <c r="CT8" s="40">
        <f t="shared" ref="CT8:DA8" si="10">SUM(CT9,CT26,CT40,CT52,CT63)</f>
        <v>0</v>
      </c>
      <c r="CU8" s="39">
        <f t="shared" si="10"/>
        <v>0</v>
      </c>
      <c r="CV8" s="39">
        <f t="shared" si="10"/>
        <v>0</v>
      </c>
      <c r="CW8" s="39">
        <f t="shared" si="10"/>
        <v>0</v>
      </c>
      <c r="CX8" s="39">
        <f t="shared" si="10"/>
        <v>0</v>
      </c>
      <c r="CY8" s="39">
        <f t="shared" si="10"/>
        <v>0</v>
      </c>
      <c r="CZ8" s="39">
        <f t="shared" si="10"/>
        <v>0</v>
      </c>
      <c r="DA8" s="60">
        <f t="shared" si="10"/>
        <v>0</v>
      </c>
    </row>
    <row r="9" spans="1:105" s="1" customFormat="1" ht="14.25" thickBot="1" x14ac:dyDescent="0.2">
      <c r="A9" s="31"/>
      <c r="B9" s="155" t="s">
        <v>31</v>
      </c>
      <c r="C9" s="156"/>
      <c r="D9" s="98">
        <v>6</v>
      </c>
      <c r="E9" s="29">
        <f>SUM(E10:E25)</f>
        <v>0</v>
      </c>
      <c r="F9" s="30">
        <f>SUM(F10:F25)</f>
        <v>0</v>
      </c>
      <c r="G9" s="29"/>
      <c r="H9" s="39">
        <f t="shared" ref="H9:O9" si="11">SUM(H10:H25)</f>
        <v>0</v>
      </c>
      <c r="I9" s="39">
        <f t="shared" si="11"/>
        <v>0</v>
      </c>
      <c r="J9" s="39">
        <f t="shared" si="11"/>
        <v>0</v>
      </c>
      <c r="K9" s="39">
        <f t="shared" si="11"/>
        <v>0</v>
      </c>
      <c r="L9" s="39">
        <f t="shared" si="11"/>
        <v>0</v>
      </c>
      <c r="M9" s="39">
        <f t="shared" si="11"/>
        <v>0</v>
      </c>
      <c r="N9" s="39">
        <f t="shared" si="11"/>
        <v>0</v>
      </c>
      <c r="O9" s="60">
        <f t="shared" si="11"/>
        <v>0</v>
      </c>
      <c r="P9" s="29"/>
      <c r="Q9" s="39">
        <f t="shared" ref="Q9:X9" si="12">SUM(Q10:Q25)</f>
        <v>0</v>
      </c>
      <c r="R9" s="39">
        <f t="shared" si="12"/>
        <v>0</v>
      </c>
      <c r="S9" s="39">
        <f t="shared" si="12"/>
        <v>0</v>
      </c>
      <c r="T9" s="39">
        <f t="shared" si="12"/>
        <v>0</v>
      </c>
      <c r="U9" s="39">
        <f t="shared" si="12"/>
        <v>0</v>
      </c>
      <c r="V9" s="39">
        <f t="shared" si="12"/>
        <v>0</v>
      </c>
      <c r="W9" s="39">
        <f t="shared" si="12"/>
        <v>0</v>
      </c>
      <c r="X9" s="60">
        <f t="shared" si="12"/>
        <v>0</v>
      </c>
      <c r="Y9" s="29"/>
      <c r="Z9" s="39">
        <f t="shared" ref="Z9:AG9" si="13">SUM(Z10:Z25)</f>
        <v>0</v>
      </c>
      <c r="AA9" s="39">
        <f t="shared" si="13"/>
        <v>0</v>
      </c>
      <c r="AB9" s="39">
        <f t="shared" si="13"/>
        <v>0</v>
      </c>
      <c r="AC9" s="39">
        <f t="shared" si="13"/>
        <v>0</v>
      </c>
      <c r="AD9" s="39">
        <f t="shared" si="13"/>
        <v>0</v>
      </c>
      <c r="AE9" s="39">
        <f t="shared" si="13"/>
        <v>0</v>
      </c>
      <c r="AF9" s="39">
        <f t="shared" si="13"/>
        <v>0</v>
      </c>
      <c r="AG9" s="60">
        <f t="shared" si="13"/>
        <v>0</v>
      </c>
      <c r="AH9" s="29"/>
      <c r="AI9" s="39">
        <f t="shared" ref="AI9:AP9" si="14">SUM(AI10:AI25)</f>
        <v>0</v>
      </c>
      <c r="AJ9" s="39">
        <f t="shared" si="14"/>
        <v>0</v>
      </c>
      <c r="AK9" s="39">
        <f t="shared" si="14"/>
        <v>0</v>
      </c>
      <c r="AL9" s="39">
        <f t="shared" si="14"/>
        <v>0</v>
      </c>
      <c r="AM9" s="39">
        <f t="shared" si="14"/>
        <v>0</v>
      </c>
      <c r="AN9" s="39">
        <f t="shared" si="14"/>
        <v>0</v>
      </c>
      <c r="AO9" s="39">
        <f t="shared" si="14"/>
        <v>0</v>
      </c>
      <c r="AP9" s="60">
        <f t="shared" si="14"/>
        <v>0</v>
      </c>
      <c r="AQ9" s="29"/>
      <c r="AR9" s="39">
        <f t="shared" ref="AR9:AY9" si="15">SUM(AR10:AR25)</f>
        <v>0</v>
      </c>
      <c r="AS9" s="39">
        <f t="shared" si="15"/>
        <v>0</v>
      </c>
      <c r="AT9" s="39">
        <f t="shared" si="15"/>
        <v>0</v>
      </c>
      <c r="AU9" s="39">
        <f t="shared" si="15"/>
        <v>0</v>
      </c>
      <c r="AV9" s="39">
        <f t="shared" si="15"/>
        <v>0</v>
      </c>
      <c r="AW9" s="39">
        <f t="shared" si="15"/>
        <v>0</v>
      </c>
      <c r="AX9" s="39">
        <f t="shared" si="15"/>
        <v>0</v>
      </c>
      <c r="AY9" s="60">
        <f t="shared" si="15"/>
        <v>0</v>
      </c>
      <c r="AZ9" s="29"/>
      <c r="BA9" s="39">
        <f t="shared" ref="BA9:BH9" si="16">SUM(BA10:BA25)</f>
        <v>0</v>
      </c>
      <c r="BB9" s="39">
        <f t="shared" si="16"/>
        <v>0</v>
      </c>
      <c r="BC9" s="39">
        <f t="shared" si="16"/>
        <v>0</v>
      </c>
      <c r="BD9" s="39">
        <f t="shared" si="16"/>
        <v>0</v>
      </c>
      <c r="BE9" s="39">
        <f t="shared" si="16"/>
        <v>0</v>
      </c>
      <c r="BF9" s="39">
        <f t="shared" si="16"/>
        <v>0</v>
      </c>
      <c r="BG9" s="39">
        <f t="shared" si="16"/>
        <v>0</v>
      </c>
      <c r="BH9" s="60">
        <f t="shared" si="16"/>
        <v>0</v>
      </c>
      <c r="BI9" s="29"/>
      <c r="BJ9" s="39">
        <f t="shared" ref="BJ9:BQ9" si="17">SUM(BJ10:BJ25)</f>
        <v>0</v>
      </c>
      <c r="BK9" s="39">
        <f t="shared" si="17"/>
        <v>0</v>
      </c>
      <c r="BL9" s="39">
        <f t="shared" si="17"/>
        <v>0</v>
      </c>
      <c r="BM9" s="39">
        <f t="shared" si="17"/>
        <v>0</v>
      </c>
      <c r="BN9" s="39">
        <f t="shared" si="17"/>
        <v>0</v>
      </c>
      <c r="BO9" s="39">
        <f t="shared" si="17"/>
        <v>0</v>
      </c>
      <c r="BP9" s="39">
        <f t="shared" si="17"/>
        <v>0</v>
      </c>
      <c r="BQ9" s="60">
        <f t="shared" si="17"/>
        <v>0</v>
      </c>
      <c r="BR9" s="29"/>
      <c r="BS9" s="39">
        <f t="shared" ref="BS9:BZ9" si="18">SUM(BS10:BS25)</f>
        <v>0</v>
      </c>
      <c r="BT9" s="39">
        <f t="shared" si="18"/>
        <v>0</v>
      </c>
      <c r="BU9" s="39">
        <f t="shared" si="18"/>
        <v>0</v>
      </c>
      <c r="BV9" s="39">
        <f t="shared" si="18"/>
        <v>0</v>
      </c>
      <c r="BW9" s="39">
        <f t="shared" si="18"/>
        <v>0</v>
      </c>
      <c r="BX9" s="39">
        <f t="shared" si="18"/>
        <v>0</v>
      </c>
      <c r="BY9" s="39">
        <f t="shared" si="18"/>
        <v>0</v>
      </c>
      <c r="BZ9" s="60">
        <f t="shared" si="18"/>
        <v>0</v>
      </c>
      <c r="CA9" s="29"/>
      <c r="CB9" s="39">
        <f t="shared" ref="CB9:CI9" si="19">SUM(CB10:CB25)</f>
        <v>0</v>
      </c>
      <c r="CC9" s="39">
        <f t="shared" si="19"/>
        <v>0</v>
      </c>
      <c r="CD9" s="39">
        <f t="shared" si="19"/>
        <v>0</v>
      </c>
      <c r="CE9" s="39">
        <f t="shared" si="19"/>
        <v>0</v>
      </c>
      <c r="CF9" s="39">
        <f t="shared" si="19"/>
        <v>0</v>
      </c>
      <c r="CG9" s="39">
        <f t="shared" si="19"/>
        <v>0</v>
      </c>
      <c r="CH9" s="39">
        <f t="shared" si="19"/>
        <v>0</v>
      </c>
      <c r="CI9" s="60">
        <f t="shared" si="19"/>
        <v>0</v>
      </c>
      <c r="CJ9" s="29"/>
      <c r="CK9" s="39">
        <f t="shared" ref="CK9:CR9" si="20">SUM(CK10:CK25)</f>
        <v>0</v>
      </c>
      <c r="CL9" s="39">
        <f t="shared" si="20"/>
        <v>0</v>
      </c>
      <c r="CM9" s="39">
        <f t="shared" si="20"/>
        <v>0</v>
      </c>
      <c r="CN9" s="39">
        <f t="shared" si="20"/>
        <v>0</v>
      </c>
      <c r="CO9" s="39">
        <f t="shared" si="20"/>
        <v>0</v>
      </c>
      <c r="CP9" s="39">
        <f t="shared" si="20"/>
        <v>0</v>
      </c>
      <c r="CQ9" s="39">
        <f t="shared" si="20"/>
        <v>0</v>
      </c>
      <c r="CR9" s="60">
        <f t="shared" si="20"/>
        <v>0</v>
      </c>
      <c r="CS9" s="29"/>
      <c r="CT9" s="39">
        <f t="shared" ref="CT9:DA9" si="21">SUM(CT10:CT25)</f>
        <v>0</v>
      </c>
      <c r="CU9" s="39">
        <f t="shared" si="21"/>
        <v>0</v>
      </c>
      <c r="CV9" s="39">
        <f t="shared" si="21"/>
        <v>0</v>
      </c>
      <c r="CW9" s="39">
        <f t="shared" si="21"/>
        <v>0</v>
      </c>
      <c r="CX9" s="39">
        <f t="shared" si="21"/>
        <v>0</v>
      </c>
      <c r="CY9" s="39">
        <f t="shared" si="21"/>
        <v>0</v>
      </c>
      <c r="CZ9" s="39">
        <f t="shared" si="21"/>
        <v>0</v>
      </c>
      <c r="DA9" s="60">
        <f t="shared" si="21"/>
        <v>0</v>
      </c>
    </row>
    <row r="10" spans="1:105" s="1" customFormat="1" x14ac:dyDescent="0.15">
      <c r="A10" s="31"/>
      <c r="B10" s="41"/>
      <c r="C10" s="84" t="s">
        <v>63</v>
      </c>
      <c r="D10" s="85">
        <v>1</v>
      </c>
      <c r="E10" s="50"/>
      <c r="F10" s="57"/>
      <c r="G10" s="50"/>
      <c r="H10" s="62"/>
      <c r="I10" s="62"/>
      <c r="J10" s="62"/>
      <c r="K10" s="62"/>
      <c r="L10" s="62"/>
      <c r="M10" s="62"/>
      <c r="N10" s="32">
        <f>E10+H10-L10</f>
        <v>0</v>
      </c>
      <c r="O10" s="64">
        <f>F10+I10-M10</f>
        <v>0</v>
      </c>
      <c r="P10" s="50"/>
      <c r="Q10" s="62"/>
      <c r="R10" s="62"/>
      <c r="S10" s="62"/>
      <c r="T10" s="62"/>
      <c r="U10" s="62"/>
      <c r="V10" s="62"/>
      <c r="W10" s="32">
        <f>N10+Q10-U10</f>
        <v>0</v>
      </c>
      <c r="X10" s="64">
        <f>O10+R10-V10</f>
        <v>0</v>
      </c>
      <c r="Y10" s="50"/>
      <c r="Z10" s="62"/>
      <c r="AA10" s="62"/>
      <c r="AB10" s="62"/>
      <c r="AC10" s="62"/>
      <c r="AD10" s="62"/>
      <c r="AE10" s="62"/>
      <c r="AF10" s="32">
        <f>W10+Z10-AD10</f>
        <v>0</v>
      </c>
      <c r="AG10" s="64">
        <f>X10+AA10-AE10</f>
        <v>0</v>
      </c>
      <c r="AH10" s="50"/>
      <c r="AI10" s="62"/>
      <c r="AJ10" s="62"/>
      <c r="AK10" s="62"/>
      <c r="AL10" s="62"/>
      <c r="AM10" s="62"/>
      <c r="AN10" s="62"/>
      <c r="AO10" s="32">
        <f>AF10+AI10-AM10</f>
        <v>0</v>
      </c>
      <c r="AP10" s="64">
        <f>AG10+AJ10-AN10</f>
        <v>0</v>
      </c>
      <c r="AQ10" s="50"/>
      <c r="AR10" s="62"/>
      <c r="AS10" s="62"/>
      <c r="AT10" s="62"/>
      <c r="AU10" s="62"/>
      <c r="AV10" s="62"/>
      <c r="AW10" s="62"/>
      <c r="AX10" s="32">
        <f>AO10+AR10-AV10</f>
        <v>0</v>
      </c>
      <c r="AY10" s="64">
        <f>AP10+AS10-AW10</f>
        <v>0</v>
      </c>
      <c r="AZ10" s="50"/>
      <c r="BA10" s="62"/>
      <c r="BB10" s="62"/>
      <c r="BC10" s="62"/>
      <c r="BD10" s="62"/>
      <c r="BE10" s="62"/>
      <c r="BF10" s="62"/>
      <c r="BG10" s="32">
        <f>AX10+BA10-BE10</f>
        <v>0</v>
      </c>
      <c r="BH10" s="64">
        <f>AY10+BB10-BF10</f>
        <v>0</v>
      </c>
      <c r="BI10" s="50"/>
      <c r="BJ10" s="62"/>
      <c r="BK10" s="62"/>
      <c r="BL10" s="62"/>
      <c r="BM10" s="62"/>
      <c r="BN10" s="62"/>
      <c r="BO10" s="62"/>
      <c r="BP10" s="32">
        <f>BG10+BJ10-BN10</f>
        <v>0</v>
      </c>
      <c r="BQ10" s="64">
        <f>BH10+BK10-BO10</f>
        <v>0</v>
      </c>
      <c r="BR10" s="50"/>
      <c r="BS10" s="62"/>
      <c r="BT10" s="62"/>
      <c r="BU10" s="62"/>
      <c r="BV10" s="62"/>
      <c r="BW10" s="62"/>
      <c r="BX10" s="62"/>
      <c r="BY10" s="32">
        <f>BP10+BS10-BW10</f>
        <v>0</v>
      </c>
      <c r="BZ10" s="64">
        <f>BQ10+BT10-BX10</f>
        <v>0</v>
      </c>
      <c r="CA10" s="50"/>
      <c r="CB10" s="62"/>
      <c r="CC10" s="62"/>
      <c r="CD10" s="62"/>
      <c r="CE10" s="62"/>
      <c r="CF10" s="62"/>
      <c r="CG10" s="62"/>
      <c r="CH10" s="32">
        <f>BY10+CB10-CF10</f>
        <v>0</v>
      </c>
      <c r="CI10" s="64">
        <f>BZ10+CC10-CG10</f>
        <v>0</v>
      </c>
      <c r="CJ10" s="50"/>
      <c r="CK10" s="62"/>
      <c r="CL10" s="62"/>
      <c r="CM10" s="62"/>
      <c r="CN10" s="62"/>
      <c r="CO10" s="62"/>
      <c r="CP10" s="62"/>
      <c r="CQ10" s="32">
        <f>CH10+CK10-CO10</f>
        <v>0</v>
      </c>
      <c r="CR10" s="64">
        <f>CI10+CL10-CP10</f>
        <v>0</v>
      </c>
      <c r="CS10" s="50"/>
      <c r="CT10" s="62"/>
      <c r="CU10" s="62"/>
      <c r="CV10" s="62"/>
      <c r="CW10" s="62"/>
      <c r="CX10" s="62"/>
      <c r="CY10" s="62"/>
      <c r="CZ10" s="32">
        <f>CQ10+CT10-CX10</f>
        <v>0</v>
      </c>
      <c r="DA10" s="64">
        <f>CR10+CU10-CY10</f>
        <v>0</v>
      </c>
    </row>
    <row r="11" spans="1:105" s="1" customFormat="1" ht="13.5" customHeight="1" x14ac:dyDescent="0.15">
      <c r="A11" s="31"/>
      <c r="B11" s="42"/>
      <c r="C11" s="82" t="s">
        <v>64</v>
      </c>
      <c r="D11" s="83">
        <v>1</v>
      </c>
      <c r="E11" s="51"/>
      <c r="F11" s="58"/>
      <c r="G11" s="51"/>
      <c r="H11" s="63"/>
      <c r="I11" s="63"/>
      <c r="J11" s="63"/>
      <c r="K11" s="63"/>
      <c r="L11" s="63"/>
      <c r="M11" s="63"/>
      <c r="N11" s="32">
        <f t="shared" ref="N11:N25" si="22">E11+H11-L11</f>
        <v>0</v>
      </c>
      <c r="O11" s="64">
        <f t="shared" ref="O11:O25" si="23">F11+I11-M11</f>
        <v>0</v>
      </c>
      <c r="P11" s="51"/>
      <c r="Q11" s="63"/>
      <c r="R11" s="63"/>
      <c r="S11" s="63"/>
      <c r="T11" s="63"/>
      <c r="U11" s="63"/>
      <c r="V11" s="63"/>
      <c r="W11" s="32">
        <f t="shared" ref="W11:W25" si="24">N11+Q11-U11</f>
        <v>0</v>
      </c>
      <c r="X11" s="64">
        <f t="shared" ref="X11:X25" si="25">O11+R11-V11</f>
        <v>0</v>
      </c>
      <c r="Y11" s="51"/>
      <c r="Z11" s="63"/>
      <c r="AA11" s="63"/>
      <c r="AB11" s="63"/>
      <c r="AC11" s="63"/>
      <c r="AD11" s="63"/>
      <c r="AE11" s="63"/>
      <c r="AF11" s="32">
        <f t="shared" ref="AF11:AF25" si="26">W11+Z11-AD11</f>
        <v>0</v>
      </c>
      <c r="AG11" s="64">
        <f t="shared" ref="AG11:AG25" si="27">X11+AA11-AE11</f>
        <v>0</v>
      </c>
      <c r="AH11" s="51"/>
      <c r="AI11" s="63"/>
      <c r="AJ11" s="63"/>
      <c r="AK11" s="63"/>
      <c r="AL11" s="63"/>
      <c r="AM11" s="63"/>
      <c r="AN11" s="63"/>
      <c r="AO11" s="32">
        <f t="shared" ref="AO11:AO25" si="28">AF11+AI11-AM11</f>
        <v>0</v>
      </c>
      <c r="AP11" s="64">
        <f t="shared" ref="AP11:AP25" si="29">AG11+AJ11-AN11</f>
        <v>0</v>
      </c>
      <c r="AQ11" s="51"/>
      <c r="AR11" s="63"/>
      <c r="AS11" s="63"/>
      <c r="AT11" s="63"/>
      <c r="AU11" s="63"/>
      <c r="AV11" s="63"/>
      <c r="AW11" s="63"/>
      <c r="AX11" s="32">
        <f t="shared" ref="AX11:AX25" si="30">AO11+AR11-AV11</f>
        <v>0</v>
      </c>
      <c r="AY11" s="64">
        <f t="shared" ref="AY11:AY25" si="31">AP11+AS11-AW11</f>
        <v>0</v>
      </c>
      <c r="AZ11" s="51"/>
      <c r="BA11" s="63"/>
      <c r="BB11" s="63"/>
      <c r="BC11" s="63"/>
      <c r="BD11" s="63"/>
      <c r="BE11" s="63"/>
      <c r="BF11" s="63"/>
      <c r="BG11" s="32">
        <f t="shared" ref="BG11:BG25" si="32">AX11+BA11-BE11</f>
        <v>0</v>
      </c>
      <c r="BH11" s="64">
        <f t="shared" ref="BH11:BH25" si="33">AY11+BB11-BF11</f>
        <v>0</v>
      </c>
      <c r="BI11" s="51"/>
      <c r="BJ11" s="63"/>
      <c r="BK11" s="63"/>
      <c r="BL11" s="63"/>
      <c r="BM11" s="63"/>
      <c r="BN11" s="63"/>
      <c r="BO11" s="63"/>
      <c r="BP11" s="32">
        <f t="shared" ref="BP11:BP25" si="34">BG11+BJ11-BN11</f>
        <v>0</v>
      </c>
      <c r="BQ11" s="64">
        <f t="shared" ref="BQ11:BQ25" si="35">BH11+BK11-BO11</f>
        <v>0</v>
      </c>
      <c r="BR11" s="51"/>
      <c r="BS11" s="63"/>
      <c r="BT11" s="63"/>
      <c r="BU11" s="63"/>
      <c r="BV11" s="63"/>
      <c r="BW11" s="63"/>
      <c r="BX11" s="63"/>
      <c r="BY11" s="32">
        <f t="shared" ref="BY11:BY25" si="36">BP11+BS11-BW11</f>
        <v>0</v>
      </c>
      <c r="BZ11" s="64">
        <f t="shared" ref="BZ11:BZ25" si="37">BQ11+BT11-BX11</f>
        <v>0</v>
      </c>
      <c r="CA11" s="51"/>
      <c r="CB11" s="63"/>
      <c r="CC11" s="63"/>
      <c r="CD11" s="63"/>
      <c r="CE11" s="63"/>
      <c r="CF11" s="63"/>
      <c r="CG11" s="63"/>
      <c r="CH11" s="32">
        <f t="shared" ref="CH11:CH25" si="38">BY11+CB11-CF11</f>
        <v>0</v>
      </c>
      <c r="CI11" s="64">
        <f t="shared" ref="CI11:CI25" si="39">BZ11+CC11-CG11</f>
        <v>0</v>
      </c>
      <c r="CJ11" s="51"/>
      <c r="CK11" s="63"/>
      <c r="CL11" s="63"/>
      <c r="CM11" s="63"/>
      <c r="CN11" s="63"/>
      <c r="CO11" s="63"/>
      <c r="CP11" s="63"/>
      <c r="CQ11" s="32">
        <f t="shared" ref="CQ11:CQ25" si="40">CH11+CK11-CO11</f>
        <v>0</v>
      </c>
      <c r="CR11" s="64">
        <f t="shared" ref="CR11:CR25" si="41">CI11+CL11-CP11</f>
        <v>0</v>
      </c>
      <c r="CS11" s="51"/>
      <c r="CT11" s="63"/>
      <c r="CU11" s="63"/>
      <c r="CV11" s="63"/>
      <c r="CW11" s="63"/>
      <c r="CX11" s="63"/>
      <c r="CY11" s="63"/>
      <c r="CZ11" s="32">
        <f t="shared" ref="CZ11:CZ25" si="42">CQ11+CT11-CX11</f>
        <v>0</v>
      </c>
      <c r="DA11" s="64">
        <f t="shared" ref="DA11:DA25" si="43">CR11+CU11-CY11</f>
        <v>0</v>
      </c>
    </row>
    <row r="12" spans="1:105" s="1" customFormat="1" ht="13.5" customHeight="1" x14ac:dyDescent="0.15">
      <c r="A12" s="31"/>
      <c r="B12" s="42"/>
      <c r="C12" s="82" t="s">
        <v>65</v>
      </c>
      <c r="D12" s="83">
        <v>1</v>
      </c>
      <c r="E12" s="51"/>
      <c r="F12" s="58"/>
      <c r="G12" s="51"/>
      <c r="H12" s="63"/>
      <c r="I12" s="63"/>
      <c r="J12" s="63"/>
      <c r="K12" s="63"/>
      <c r="L12" s="63"/>
      <c r="M12" s="63"/>
      <c r="N12" s="32">
        <f t="shared" si="22"/>
        <v>0</v>
      </c>
      <c r="O12" s="64">
        <f t="shared" si="23"/>
        <v>0</v>
      </c>
      <c r="P12" s="51"/>
      <c r="Q12" s="63"/>
      <c r="R12" s="63"/>
      <c r="S12" s="63"/>
      <c r="T12" s="63"/>
      <c r="U12" s="63"/>
      <c r="V12" s="63"/>
      <c r="W12" s="32">
        <f t="shared" si="24"/>
        <v>0</v>
      </c>
      <c r="X12" s="64">
        <f t="shared" si="25"/>
        <v>0</v>
      </c>
      <c r="Y12" s="51"/>
      <c r="Z12" s="63"/>
      <c r="AA12" s="63"/>
      <c r="AB12" s="63"/>
      <c r="AC12" s="63"/>
      <c r="AD12" s="63"/>
      <c r="AE12" s="63"/>
      <c r="AF12" s="32">
        <f t="shared" si="26"/>
        <v>0</v>
      </c>
      <c r="AG12" s="64">
        <f t="shared" si="27"/>
        <v>0</v>
      </c>
      <c r="AH12" s="51"/>
      <c r="AI12" s="63"/>
      <c r="AJ12" s="63"/>
      <c r="AK12" s="63"/>
      <c r="AL12" s="63"/>
      <c r="AM12" s="63"/>
      <c r="AN12" s="63"/>
      <c r="AO12" s="32">
        <f t="shared" si="28"/>
        <v>0</v>
      </c>
      <c r="AP12" s="64">
        <f t="shared" si="29"/>
        <v>0</v>
      </c>
      <c r="AQ12" s="51"/>
      <c r="AR12" s="63"/>
      <c r="AS12" s="63"/>
      <c r="AT12" s="63"/>
      <c r="AU12" s="63"/>
      <c r="AV12" s="63"/>
      <c r="AW12" s="63"/>
      <c r="AX12" s="32">
        <f t="shared" si="30"/>
        <v>0</v>
      </c>
      <c r="AY12" s="64">
        <f t="shared" si="31"/>
        <v>0</v>
      </c>
      <c r="AZ12" s="51"/>
      <c r="BA12" s="63"/>
      <c r="BB12" s="63"/>
      <c r="BC12" s="63"/>
      <c r="BD12" s="63"/>
      <c r="BE12" s="63"/>
      <c r="BF12" s="63"/>
      <c r="BG12" s="32">
        <f t="shared" si="32"/>
        <v>0</v>
      </c>
      <c r="BH12" s="64">
        <f t="shared" si="33"/>
        <v>0</v>
      </c>
      <c r="BI12" s="51"/>
      <c r="BJ12" s="63"/>
      <c r="BK12" s="63"/>
      <c r="BL12" s="63"/>
      <c r="BM12" s="63"/>
      <c r="BN12" s="63"/>
      <c r="BO12" s="63"/>
      <c r="BP12" s="32">
        <f t="shared" si="34"/>
        <v>0</v>
      </c>
      <c r="BQ12" s="64">
        <f t="shared" si="35"/>
        <v>0</v>
      </c>
      <c r="BR12" s="51"/>
      <c r="BS12" s="63"/>
      <c r="BT12" s="63"/>
      <c r="BU12" s="63"/>
      <c r="BV12" s="63"/>
      <c r="BW12" s="63"/>
      <c r="BX12" s="63"/>
      <c r="BY12" s="32">
        <f t="shared" si="36"/>
        <v>0</v>
      </c>
      <c r="BZ12" s="64">
        <f t="shared" si="37"/>
        <v>0</v>
      </c>
      <c r="CA12" s="51"/>
      <c r="CB12" s="63"/>
      <c r="CC12" s="63"/>
      <c r="CD12" s="63"/>
      <c r="CE12" s="63"/>
      <c r="CF12" s="63"/>
      <c r="CG12" s="63"/>
      <c r="CH12" s="32">
        <f t="shared" si="38"/>
        <v>0</v>
      </c>
      <c r="CI12" s="64">
        <f t="shared" si="39"/>
        <v>0</v>
      </c>
      <c r="CJ12" s="51"/>
      <c r="CK12" s="63"/>
      <c r="CL12" s="63"/>
      <c r="CM12" s="63"/>
      <c r="CN12" s="63"/>
      <c r="CO12" s="63"/>
      <c r="CP12" s="63"/>
      <c r="CQ12" s="32">
        <f t="shared" si="40"/>
        <v>0</v>
      </c>
      <c r="CR12" s="64">
        <f t="shared" si="41"/>
        <v>0</v>
      </c>
      <c r="CS12" s="51"/>
      <c r="CT12" s="63"/>
      <c r="CU12" s="63"/>
      <c r="CV12" s="63"/>
      <c r="CW12" s="63"/>
      <c r="CX12" s="63"/>
      <c r="CY12" s="63"/>
      <c r="CZ12" s="32">
        <f t="shared" si="42"/>
        <v>0</v>
      </c>
      <c r="DA12" s="64">
        <f t="shared" si="43"/>
        <v>0</v>
      </c>
    </row>
    <row r="13" spans="1:105" s="1" customFormat="1" ht="13.5" customHeight="1" x14ac:dyDescent="0.15">
      <c r="A13" s="31"/>
      <c r="B13" s="42"/>
      <c r="C13" s="82" t="s">
        <v>66</v>
      </c>
      <c r="D13" s="83">
        <v>1</v>
      </c>
      <c r="E13" s="51"/>
      <c r="F13" s="58"/>
      <c r="G13" s="51"/>
      <c r="H13" s="63"/>
      <c r="I13" s="63"/>
      <c r="J13" s="63"/>
      <c r="K13" s="63"/>
      <c r="L13" s="63"/>
      <c r="M13" s="63"/>
      <c r="N13" s="32">
        <f t="shared" si="22"/>
        <v>0</v>
      </c>
      <c r="O13" s="64">
        <f t="shared" si="23"/>
        <v>0</v>
      </c>
      <c r="P13" s="51"/>
      <c r="Q13" s="63"/>
      <c r="R13" s="63"/>
      <c r="S13" s="63"/>
      <c r="T13" s="63"/>
      <c r="U13" s="63"/>
      <c r="V13" s="63"/>
      <c r="W13" s="32">
        <f t="shared" si="24"/>
        <v>0</v>
      </c>
      <c r="X13" s="64">
        <f t="shared" si="25"/>
        <v>0</v>
      </c>
      <c r="Y13" s="51"/>
      <c r="Z13" s="63"/>
      <c r="AA13" s="63"/>
      <c r="AB13" s="63"/>
      <c r="AC13" s="63"/>
      <c r="AD13" s="63"/>
      <c r="AE13" s="63"/>
      <c r="AF13" s="32">
        <f t="shared" si="26"/>
        <v>0</v>
      </c>
      <c r="AG13" s="64">
        <f t="shared" si="27"/>
        <v>0</v>
      </c>
      <c r="AH13" s="51"/>
      <c r="AI13" s="63"/>
      <c r="AJ13" s="63"/>
      <c r="AK13" s="63"/>
      <c r="AL13" s="63"/>
      <c r="AM13" s="63"/>
      <c r="AN13" s="63"/>
      <c r="AO13" s="32">
        <f t="shared" si="28"/>
        <v>0</v>
      </c>
      <c r="AP13" s="64">
        <f t="shared" si="29"/>
        <v>0</v>
      </c>
      <c r="AQ13" s="51"/>
      <c r="AR13" s="63"/>
      <c r="AS13" s="63"/>
      <c r="AT13" s="63"/>
      <c r="AU13" s="63"/>
      <c r="AV13" s="63"/>
      <c r="AW13" s="63"/>
      <c r="AX13" s="32">
        <f t="shared" si="30"/>
        <v>0</v>
      </c>
      <c r="AY13" s="64">
        <f t="shared" si="31"/>
        <v>0</v>
      </c>
      <c r="AZ13" s="51"/>
      <c r="BA13" s="63"/>
      <c r="BB13" s="63"/>
      <c r="BC13" s="63"/>
      <c r="BD13" s="63"/>
      <c r="BE13" s="63"/>
      <c r="BF13" s="63"/>
      <c r="BG13" s="32">
        <f t="shared" si="32"/>
        <v>0</v>
      </c>
      <c r="BH13" s="64">
        <f t="shared" si="33"/>
        <v>0</v>
      </c>
      <c r="BI13" s="51"/>
      <c r="BJ13" s="63"/>
      <c r="BK13" s="63"/>
      <c r="BL13" s="63"/>
      <c r="BM13" s="63"/>
      <c r="BN13" s="63"/>
      <c r="BO13" s="63"/>
      <c r="BP13" s="32">
        <f t="shared" si="34"/>
        <v>0</v>
      </c>
      <c r="BQ13" s="64">
        <f t="shared" si="35"/>
        <v>0</v>
      </c>
      <c r="BR13" s="51"/>
      <c r="BS13" s="63"/>
      <c r="BT13" s="63"/>
      <c r="BU13" s="63"/>
      <c r="BV13" s="63"/>
      <c r="BW13" s="63"/>
      <c r="BX13" s="63"/>
      <c r="BY13" s="32">
        <f t="shared" si="36"/>
        <v>0</v>
      </c>
      <c r="BZ13" s="64">
        <f t="shared" si="37"/>
        <v>0</v>
      </c>
      <c r="CA13" s="51"/>
      <c r="CB13" s="63"/>
      <c r="CC13" s="63"/>
      <c r="CD13" s="63"/>
      <c r="CE13" s="63"/>
      <c r="CF13" s="63"/>
      <c r="CG13" s="63"/>
      <c r="CH13" s="32">
        <f t="shared" si="38"/>
        <v>0</v>
      </c>
      <c r="CI13" s="64">
        <f t="shared" si="39"/>
        <v>0</v>
      </c>
      <c r="CJ13" s="51"/>
      <c r="CK13" s="63"/>
      <c r="CL13" s="63"/>
      <c r="CM13" s="63"/>
      <c r="CN13" s="63"/>
      <c r="CO13" s="63"/>
      <c r="CP13" s="63"/>
      <c r="CQ13" s="32">
        <f t="shared" si="40"/>
        <v>0</v>
      </c>
      <c r="CR13" s="64">
        <f t="shared" si="41"/>
        <v>0</v>
      </c>
      <c r="CS13" s="51"/>
      <c r="CT13" s="63"/>
      <c r="CU13" s="63"/>
      <c r="CV13" s="63"/>
      <c r="CW13" s="63"/>
      <c r="CX13" s="63"/>
      <c r="CY13" s="63"/>
      <c r="CZ13" s="32">
        <f t="shared" si="42"/>
        <v>0</v>
      </c>
      <c r="DA13" s="64">
        <f t="shared" si="43"/>
        <v>0</v>
      </c>
    </row>
    <row r="14" spans="1:105" x14ac:dyDescent="0.15">
      <c r="A14" s="191"/>
      <c r="B14" s="172"/>
      <c r="C14" s="82" t="s">
        <v>67</v>
      </c>
      <c r="D14" s="83">
        <v>1</v>
      </c>
      <c r="E14" s="52"/>
      <c r="F14" s="47"/>
      <c r="G14" s="52"/>
      <c r="H14" s="3"/>
      <c r="I14" s="3"/>
      <c r="J14" s="3"/>
      <c r="K14" s="3"/>
      <c r="L14" s="3"/>
      <c r="M14" s="3"/>
      <c r="N14" s="32">
        <f t="shared" si="22"/>
        <v>0</v>
      </c>
      <c r="O14" s="64">
        <f t="shared" si="23"/>
        <v>0</v>
      </c>
      <c r="P14" s="52"/>
      <c r="Q14" s="3"/>
      <c r="R14" s="3"/>
      <c r="S14" s="3"/>
      <c r="T14" s="3"/>
      <c r="U14" s="3"/>
      <c r="V14" s="3"/>
      <c r="W14" s="32">
        <f t="shared" si="24"/>
        <v>0</v>
      </c>
      <c r="X14" s="64">
        <f t="shared" si="25"/>
        <v>0</v>
      </c>
      <c r="Y14" s="52"/>
      <c r="Z14" s="3"/>
      <c r="AA14" s="3"/>
      <c r="AB14" s="3"/>
      <c r="AC14" s="3"/>
      <c r="AD14" s="3"/>
      <c r="AE14" s="3"/>
      <c r="AF14" s="32">
        <f t="shared" si="26"/>
        <v>0</v>
      </c>
      <c r="AG14" s="64">
        <f t="shared" si="27"/>
        <v>0</v>
      </c>
      <c r="AH14" s="52"/>
      <c r="AI14" s="3"/>
      <c r="AJ14" s="3"/>
      <c r="AK14" s="3"/>
      <c r="AL14" s="3"/>
      <c r="AM14" s="3"/>
      <c r="AN14" s="3"/>
      <c r="AO14" s="32">
        <f t="shared" si="28"/>
        <v>0</v>
      </c>
      <c r="AP14" s="64">
        <f t="shared" si="29"/>
        <v>0</v>
      </c>
      <c r="AQ14" s="52"/>
      <c r="AR14" s="3"/>
      <c r="AS14" s="3"/>
      <c r="AT14" s="3"/>
      <c r="AU14" s="3"/>
      <c r="AV14" s="3"/>
      <c r="AW14" s="3"/>
      <c r="AX14" s="32">
        <f t="shared" si="30"/>
        <v>0</v>
      </c>
      <c r="AY14" s="64">
        <f t="shared" si="31"/>
        <v>0</v>
      </c>
      <c r="AZ14" s="52"/>
      <c r="BA14" s="3"/>
      <c r="BB14" s="3"/>
      <c r="BC14" s="3"/>
      <c r="BD14" s="3"/>
      <c r="BE14" s="3"/>
      <c r="BF14" s="3"/>
      <c r="BG14" s="32">
        <f t="shared" si="32"/>
        <v>0</v>
      </c>
      <c r="BH14" s="64">
        <f t="shared" si="33"/>
        <v>0</v>
      </c>
      <c r="BI14" s="52"/>
      <c r="BJ14" s="3"/>
      <c r="BK14" s="3"/>
      <c r="BL14" s="3"/>
      <c r="BM14" s="3"/>
      <c r="BN14" s="3"/>
      <c r="BO14" s="3"/>
      <c r="BP14" s="32">
        <f t="shared" si="34"/>
        <v>0</v>
      </c>
      <c r="BQ14" s="64">
        <f t="shared" si="35"/>
        <v>0</v>
      </c>
      <c r="BR14" s="52"/>
      <c r="BS14" s="3"/>
      <c r="BT14" s="3"/>
      <c r="BU14" s="3"/>
      <c r="BV14" s="3"/>
      <c r="BW14" s="3"/>
      <c r="BX14" s="3"/>
      <c r="BY14" s="32">
        <f t="shared" si="36"/>
        <v>0</v>
      </c>
      <c r="BZ14" s="64">
        <f t="shared" si="37"/>
        <v>0</v>
      </c>
      <c r="CA14" s="52"/>
      <c r="CB14" s="3"/>
      <c r="CC14" s="3"/>
      <c r="CD14" s="3"/>
      <c r="CE14" s="3"/>
      <c r="CF14" s="3"/>
      <c r="CG14" s="3"/>
      <c r="CH14" s="32">
        <f t="shared" si="38"/>
        <v>0</v>
      </c>
      <c r="CI14" s="64">
        <f t="shared" si="39"/>
        <v>0</v>
      </c>
      <c r="CJ14" s="52"/>
      <c r="CK14" s="3"/>
      <c r="CL14" s="3"/>
      <c r="CM14" s="3"/>
      <c r="CN14" s="3"/>
      <c r="CO14" s="3"/>
      <c r="CP14" s="3"/>
      <c r="CQ14" s="32">
        <f t="shared" si="40"/>
        <v>0</v>
      </c>
      <c r="CR14" s="64">
        <f t="shared" si="41"/>
        <v>0</v>
      </c>
      <c r="CS14" s="52"/>
      <c r="CT14" s="3"/>
      <c r="CU14" s="3"/>
      <c r="CV14" s="3"/>
      <c r="CW14" s="3"/>
      <c r="CX14" s="3"/>
      <c r="CY14" s="3"/>
      <c r="CZ14" s="32">
        <f t="shared" si="42"/>
        <v>0</v>
      </c>
      <c r="DA14" s="64">
        <f t="shared" si="43"/>
        <v>0</v>
      </c>
    </row>
    <row r="15" spans="1:105" x14ac:dyDescent="0.15">
      <c r="A15" s="191"/>
      <c r="B15" s="122"/>
      <c r="C15" s="82" t="s">
        <v>68</v>
      </c>
      <c r="D15" s="83">
        <v>1</v>
      </c>
      <c r="E15" s="52"/>
      <c r="F15" s="47"/>
      <c r="G15" s="52"/>
      <c r="H15" s="3"/>
      <c r="I15" s="3"/>
      <c r="J15" s="3"/>
      <c r="K15" s="3"/>
      <c r="L15" s="3"/>
      <c r="M15" s="3"/>
      <c r="N15" s="33">
        <f t="shared" si="22"/>
        <v>0</v>
      </c>
      <c r="O15" s="65">
        <f t="shared" si="23"/>
        <v>0</v>
      </c>
      <c r="P15" s="52"/>
      <c r="Q15" s="3"/>
      <c r="R15" s="3"/>
      <c r="S15" s="3"/>
      <c r="T15" s="3"/>
      <c r="U15" s="3"/>
      <c r="V15" s="3"/>
      <c r="W15" s="33">
        <f t="shared" si="24"/>
        <v>0</v>
      </c>
      <c r="X15" s="65">
        <f t="shared" si="25"/>
        <v>0</v>
      </c>
      <c r="Y15" s="52"/>
      <c r="Z15" s="3"/>
      <c r="AA15" s="3"/>
      <c r="AB15" s="3"/>
      <c r="AC15" s="3"/>
      <c r="AD15" s="3"/>
      <c r="AE15" s="3"/>
      <c r="AF15" s="33">
        <f t="shared" si="26"/>
        <v>0</v>
      </c>
      <c r="AG15" s="65">
        <f t="shared" si="27"/>
        <v>0</v>
      </c>
      <c r="AH15" s="52"/>
      <c r="AI15" s="3"/>
      <c r="AJ15" s="3"/>
      <c r="AK15" s="3"/>
      <c r="AL15" s="3"/>
      <c r="AM15" s="3"/>
      <c r="AN15" s="3"/>
      <c r="AO15" s="33">
        <f t="shared" si="28"/>
        <v>0</v>
      </c>
      <c r="AP15" s="65">
        <f t="shared" si="29"/>
        <v>0</v>
      </c>
      <c r="AQ15" s="52"/>
      <c r="AR15" s="3"/>
      <c r="AS15" s="3"/>
      <c r="AT15" s="3"/>
      <c r="AU15" s="3"/>
      <c r="AV15" s="3"/>
      <c r="AW15" s="3"/>
      <c r="AX15" s="33">
        <f t="shared" si="30"/>
        <v>0</v>
      </c>
      <c r="AY15" s="65">
        <f t="shared" si="31"/>
        <v>0</v>
      </c>
      <c r="AZ15" s="52"/>
      <c r="BA15" s="3"/>
      <c r="BB15" s="3"/>
      <c r="BC15" s="3"/>
      <c r="BD15" s="3"/>
      <c r="BE15" s="3"/>
      <c r="BF15" s="3"/>
      <c r="BG15" s="33">
        <f t="shared" si="32"/>
        <v>0</v>
      </c>
      <c r="BH15" s="65">
        <f t="shared" si="33"/>
        <v>0</v>
      </c>
      <c r="BI15" s="52"/>
      <c r="BJ15" s="3"/>
      <c r="BK15" s="3"/>
      <c r="BL15" s="3"/>
      <c r="BM15" s="3"/>
      <c r="BN15" s="3"/>
      <c r="BO15" s="3"/>
      <c r="BP15" s="33">
        <f t="shared" si="34"/>
        <v>0</v>
      </c>
      <c r="BQ15" s="65">
        <f t="shared" si="35"/>
        <v>0</v>
      </c>
      <c r="BR15" s="52"/>
      <c r="BS15" s="3"/>
      <c r="BT15" s="3"/>
      <c r="BU15" s="3"/>
      <c r="BV15" s="3"/>
      <c r="BW15" s="3"/>
      <c r="BX15" s="3"/>
      <c r="BY15" s="33">
        <f t="shared" si="36"/>
        <v>0</v>
      </c>
      <c r="BZ15" s="65">
        <f t="shared" si="37"/>
        <v>0</v>
      </c>
      <c r="CA15" s="52"/>
      <c r="CB15" s="3"/>
      <c r="CC15" s="3"/>
      <c r="CD15" s="3"/>
      <c r="CE15" s="3"/>
      <c r="CF15" s="3"/>
      <c r="CG15" s="3"/>
      <c r="CH15" s="33">
        <f t="shared" si="38"/>
        <v>0</v>
      </c>
      <c r="CI15" s="65">
        <f t="shared" si="39"/>
        <v>0</v>
      </c>
      <c r="CJ15" s="52"/>
      <c r="CK15" s="3"/>
      <c r="CL15" s="3"/>
      <c r="CM15" s="3"/>
      <c r="CN15" s="3"/>
      <c r="CO15" s="3"/>
      <c r="CP15" s="3"/>
      <c r="CQ15" s="33">
        <f t="shared" si="40"/>
        <v>0</v>
      </c>
      <c r="CR15" s="65">
        <f t="shared" si="41"/>
        <v>0</v>
      </c>
      <c r="CS15" s="52"/>
      <c r="CT15" s="3"/>
      <c r="CU15" s="3"/>
      <c r="CV15" s="3"/>
      <c r="CW15" s="3"/>
      <c r="CX15" s="3"/>
      <c r="CY15" s="3"/>
      <c r="CZ15" s="33">
        <f t="shared" si="42"/>
        <v>0</v>
      </c>
      <c r="DA15" s="65">
        <f t="shared" si="43"/>
        <v>0</v>
      </c>
    </row>
    <row r="16" spans="1:105" x14ac:dyDescent="0.15">
      <c r="A16" s="191"/>
      <c r="B16" s="122"/>
      <c r="C16" s="81"/>
      <c r="D16" s="83"/>
      <c r="E16" s="52"/>
      <c r="F16" s="47"/>
      <c r="G16" s="52"/>
      <c r="H16" s="3"/>
      <c r="I16" s="3"/>
      <c r="J16" s="3"/>
      <c r="K16" s="3"/>
      <c r="L16" s="3"/>
      <c r="M16" s="3"/>
      <c r="N16" s="33">
        <f t="shared" si="22"/>
        <v>0</v>
      </c>
      <c r="O16" s="65">
        <f t="shared" si="23"/>
        <v>0</v>
      </c>
      <c r="P16" s="52"/>
      <c r="Q16" s="3"/>
      <c r="R16" s="3"/>
      <c r="S16" s="3"/>
      <c r="T16" s="3"/>
      <c r="U16" s="3"/>
      <c r="V16" s="3"/>
      <c r="W16" s="33">
        <f t="shared" si="24"/>
        <v>0</v>
      </c>
      <c r="X16" s="65">
        <f t="shared" si="25"/>
        <v>0</v>
      </c>
      <c r="Y16" s="52"/>
      <c r="Z16" s="3"/>
      <c r="AA16" s="3"/>
      <c r="AB16" s="3"/>
      <c r="AC16" s="3"/>
      <c r="AD16" s="3"/>
      <c r="AE16" s="3"/>
      <c r="AF16" s="33">
        <f t="shared" si="26"/>
        <v>0</v>
      </c>
      <c r="AG16" s="65">
        <f t="shared" si="27"/>
        <v>0</v>
      </c>
      <c r="AH16" s="52"/>
      <c r="AI16" s="3"/>
      <c r="AJ16" s="3"/>
      <c r="AK16" s="3"/>
      <c r="AL16" s="3"/>
      <c r="AM16" s="3"/>
      <c r="AN16" s="3"/>
      <c r="AO16" s="33">
        <f t="shared" si="28"/>
        <v>0</v>
      </c>
      <c r="AP16" s="65">
        <f t="shared" si="29"/>
        <v>0</v>
      </c>
      <c r="AQ16" s="52"/>
      <c r="AR16" s="3"/>
      <c r="AS16" s="3"/>
      <c r="AT16" s="3"/>
      <c r="AU16" s="3"/>
      <c r="AV16" s="3"/>
      <c r="AW16" s="3"/>
      <c r="AX16" s="33">
        <f t="shared" si="30"/>
        <v>0</v>
      </c>
      <c r="AY16" s="65">
        <f t="shared" si="31"/>
        <v>0</v>
      </c>
      <c r="AZ16" s="52"/>
      <c r="BA16" s="3"/>
      <c r="BB16" s="3"/>
      <c r="BC16" s="3"/>
      <c r="BD16" s="3"/>
      <c r="BE16" s="3"/>
      <c r="BF16" s="3"/>
      <c r="BG16" s="33">
        <f t="shared" si="32"/>
        <v>0</v>
      </c>
      <c r="BH16" s="65">
        <f t="shared" si="33"/>
        <v>0</v>
      </c>
      <c r="BI16" s="52"/>
      <c r="BJ16" s="3"/>
      <c r="BK16" s="3"/>
      <c r="BL16" s="3"/>
      <c r="BM16" s="3"/>
      <c r="BN16" s="3"/>
      <c r="BO16" s="3"/>
      <c r="BP16" s="33">
        <f t="shared" si="34"/>
        <v>0</v>
      </c>
      <c r="BQ16" s="65">
        <f t="shared" si="35"/>
        <v>0</v>
      </c>
      <c r="BR16" s="52"/>
      <c r="BS16" s="3"/>
      <c r="BT16" s="3"/>
      <c r="BU16" s="3"/>
      <c r="BV16" s="3"/>
      <c r="BW16" s="3"/>
      <c r="BX16" s="3"/>
      <c r="BY16" s="33">
        <f t="shared" si="36"/>
        <v>0</v>
      </c>
      <c r="BZ16" s="65">
        <f t="shared" si="37"/>
        <v>0</v>
      </c>
      <c r="CA16" s="52"/>
      <c r="CB16" s="3"/>
      <c r="CC16" s="3"/>
      <c r="CD16" s="3"/>
      <c r="CE16" s="3"/>
      <c r="CF16" s="3"/>
      <c r="CG16" s="3"/>
      <c r="CH16" s="33">
        <f t="shared" si="38"/>
        <v>0</v>
      </c>
      <c r="CI16" s="65">
        <f t="shared" si="39"/>
        <v>0</v>
      </c>
      <c r="CJ16" s="52"/>
      <c r="CK16" s="3"/>
      <c r="CL16" s="3"/>
      <c r="CM16" s="3"/>
      <c r="CN16" s="3"/>
      <c r="CO16" s="3"/>
      <c r="CP16" s="3"/>
      <c r="CQ16" s="33">
        <f t="shared" si="40"/>
        <v>0</v>
      </c>
      <c r="CR16" s="65">
        <f t="shared" si="41"/>
        <v>0</v>
      </c>
      <c r="CS16" s="52"/>
      <c r="CT16" s="3"/>
      <c r="CU16" s="3"/>
      <c r="CV16" s="3"/>
      <c r="CW16" s="3"/>
      <c r="CX16" s="3"/>
      <c r="CY16" s="3"/>
      <c r="CZ16" s="33">
        <f t="shared" si="42"/>
        <v>0</v>
      </c>
      <c r="DA16" s="65">
        <f t="shared" si="43"/>
        <v>0</v>
      </c>
    </row>
    <row r="17" spans="1:105" x14ac:dyDescent="0.15">
      <c r="A17" s="191"/>
      <c r="B17" s="122"/>
      <c r="C17" s="81"/>
      <c r="D17" s="83"/>
      <c r="E17" s="52"/>
      <c r="F17" s="47"/>
      <c r="G17" s="52"/>
      <c r="H17" s="3"/>
      <c r="I17" s="3"/>
      <c r="J17" s="3"/>
      <c r="K17" s="3"/>
      <c r="L17" s="3"/>
      <c r="M17" s="3"/>
      <c r="N17" s="33">
        <f>E17+H17-L17</f>
        <v>0</v>
      </c>
      <c r="O17" s="65">
        <f>F17+I17-M17</f>
        <v>0</v>
      </c>
      <c r="P17" s="52"/>
      <c r="Q17" s="3"/>
      <c r="R17" s="3"/>
      <c r="S17" s="3"/>
      <c r="T17" s="3"/>
      <c r="U17" s="3"/>
      <c r="V17" s="3"/>
      <c r="W17" s="33">
        <f t="shared" si="24"/>
        <v>0</v>
      </c>
      <c r="X17" s="65">
        <f t="shared" si="25"/>
        <v>0</v>
      </c>
      <c r="Y17" s="52"/>
      <c r="Z17" s="3"/>
      <c r="AA17" s="3"/>
      <c r="AB17" s="3"/>
      <c r="AC17" s="3"/>
      <c r="AD17" s="3"/>
      <c r="AE17" s="3"/>
      <c r="AF17" s="33">
        <f t="shared" si="26"/>
        <v>0</v>
      </c>
      <c r="AG17" s="65">
        <f t="shared" si="27"/>
        <v>0</v>
      </c>
      <c r="AH17" s="52"/>
      <c r="AI17" s="3"/>
      <c r="AJ17" s="3"/>
      <c r="AK17" s="3"/>
      <c r="AL17" s="3"/>
      <c r="AM17" s="3"/>
      <c r="AN17" s="3"/>
      <c r="AO17" s="33">
        <f t="shared" si="28"/>
        <v>0</v>
      </c>
      <c r="AP17" s="65">
        <f t="shared" si="29"/>
        <v>0</v>
      </c>
      <c r="AQ17" s="52"/>
      <c r="AR17" s="3"/>
      <c r="AS17" s="3"/>
      <c r="AT17" s="3"/>
      <c r="AU17" s="3"/>
      <c r="AV17" s="3"/>
      <c r="AW17" s="3"/>
      <c r="AX17" s="33">
        <f t="shared" si="30"/>
        <v>0</v>
      </c>
      <c r="AY17" s="65">
        <f t="shared" si="31"/>
        <v>0</v>
      </c>
      <c r="AZ17" s="52"/>
      <c r="BA17" s="3"/>
      <c r="BB17" s="3"/>
      <c r="BC17" s="3"/>
      <c r="BD17" s="3"/>
      <c r="BE17" s="3"/>
      <c r="BF17" s="3"/>
      <c r="BG17" s="33">
        <f t="shared" si="32"/>
        <v>0</v>
      </c>
      <c r="BH17" s="65">
        <f t="shared" si="33"/>
        <v>0</v>
      </c>
      <c r="BI17" s="52"/>
      <c r="BJ17" s="3"/>
      <c r="BK17" s="3"/>
      <c r="BL17" s="3"/>
      <c r="BM17" s="3"/>
      <c r="BN17" s="3"/>
      <c r="BO17" s="3"/>
      <c r="BP17" s="33">
        <f t="shared" si="34"/>
        <v>0</v>
      </c>
      <c r="BQ17" s="65">
        <f t="shared" si="35"/>
        <v>0</v>
      </c>
      <c r="BR17" s="52"/>
      <c r="BS17" s="3"/>
      <c r="BT17" s="3"/>
      <c r="BU17" s="3"/>
      <c r="BV17" s="3"/>
      <c r="BW17" s="3"/>
      <c r="BX17" s="3"/>
      <c r="BY17" s="33">
        <f t="shared" si="36"/>
        <v>0</v>
      </c>
      <c r="BZ17" s="65">
        <f t="shared" si="37"/>
        <v>0</v>
      </c>
      <c r="CA17" s="52"/>
      <c r="CB17" s="3"/>
      <c r="CC17" s="3"/>
      <c r="CD17" s="3"/>
      <c r="CE17" s="3"/>
      <c r="CF17" s="3"/>
      <c r="CG17" s="3"/>
      <c r="CH17" s="33">
        <f t="shared" si="38"/>
        <v>0</v>
      </c>
      <c r="CI17" s="65">
        <f t="shared" si="39"/>
        <v>0</v>
      </c>
      <c r="CJ17" s="52"/>
      <c r="CK17" s="3"/>
      <c r="CL17" s="3"/>
      <c r="CM17" s="3"/>
      <c r="CN17" s="3"/>
      <c r="CO17" s="3"/>
      <c r="CP17" s="3"/>
      <c r="CQ17" s="33">
        <f t="shared" si="40"/>
        <v>0</v>
      </c>
      <c r="CR17" s="65">
        <f t="shared" si="41"/>
        <v>0</v>
      </c>
      <c r="CS17" s="52"/>
      <c r="CT17" s="3"/>
      <c r="CU17" s="3"/>
      <c r="CV17" s="3"/>
      <c r="CW17" s="3"/>
      <c r="CX17" s="3"/>
      <c r="CY17" s="3"/>
      <c r="CZ17" s="33">
        <f t="shared" si="42"/>
        <v>0</v>
      </c>
      <c r="DA17" s="65">
        <f t="shared" si="43"/>
        <v>0</v>
      </c>
    </row>
    <row r="18" spans="1:105" x14ac:dyDescent="0.15">
      <c r="A18" s="191"/>
      <c r="B18" s="122"/>
      <c r="C18" s="81"/>
      <c r="D18" s="83"/>
      <c r="E18" s="52"/>
      <c r="F18" s="47"/>
      <c r="G18" s="52"/>
      <c r="H18" s="3"/>
      <c r="I18" s="3"/>
      <c r="J18" s="3"/>
      <c r="K18" s="3"/>
      <c r="L18" s="3"/>
      <c r="M18" s="3"/>
      <c r="N18" s="33">
        <f>E18+H18-L18</f>
        <v>0</v>
      </c>
      <c r="O18" s="65">
        <f>F18+I18-M18</f>
        <v>0</v>
      </c>
      <c r="P18" s="52"/>
      <c r="Q18" s="3"/>
      <c r="R18" s="3"/>
      <c r="S18" s="3"/>
      <c r="T18" s="3"/>
      <c r="U18" s="3"/>
      <c r="V18" s="3"/>
      <c r="W18" s="33">
        <f t="shared" si="24"/>
        <v>0</v>
      </c>
      <c r="X18" s="65">
        <f t="shared" si="25"/>
        <v>0</v>
      </c>
      <c r="Y18" s="52"/>
      <c r="Z18" s="3"/>
      <c r="AA18" s="3"/>
      <c r="AB18" s="3"/>
      <c r="AC18" s="3"/>
      <c r="AD18" s="3"/>
      <c r="AE18" s="3"/>
      <c r="AF18" s="33">
        <f t="shared" si="26"/>
        <v>0</v>
      </c>
      <c r="AG18" s="65">
        <f t="shared" si="27"/>
        <v>0</v>
      </c>
      <c r="AH18" s="52"/>
      <c r="AI18" s="3"/>
      <c r="AJ18" s="3"/>
      <c r="AK18" s="3"/>
      <c r="AL18" s="3"/>
      <c r="AM18" s="3"/>
      <c r="AN18" s="3"/>
      <c r="AO18" s="33">
        <f t="shared" si="28"/>
        <v>0</v>
      </c>
      <c r="AP18" s="65">
        <f t="shared" si="29"/>
        <v>0</v>
      </c>
      <c r="AQ18" s="52"/>
      <c r="AR18" s="3"/>
      <c r="AS18" s="3"/>
      <c r="AT18" s="3"/>
      <c r="AU18" s="3"/>
      <c r="AV18" s="3"/>
      <c r="AW18" s="3"/>
      <c r="AX18" s="33">
        <f t="shared" si="30"/>
        <v>0</v>
      </c>
      <c r="AY18" s="65">
        <f t="shared" si="31"/>
        <v>0</v>
      </c>
      <c r="AZ18" s="52"/>
      <c r="BA18" s="3"/>
      <c r="BB18" s="3"/>
      <c r="BC18" s="3"/>
      <c r="BD18" s="3"/>
      <c r="BE18" s="3"/>
      <c r="BF18" s="3"/>
      <c r="BG18" s="33">
        <f t="shared" si="32"/>
        <v>0</v>
      </c>
      <c r="BH18" s="65">
        <f t="shared" si="33"/>
        <v>0</v>
      </c>
      <c r="BI18" s="52"/>
      <c r="BJ18" s="3"/>
      <c r="BK18" s="3"/>
      <c r="BL18" s="3"/>
      <c r="BM18" s="3"/>
      <c r="BN18" s="3"/>
      <c r="BO18" s="3"/>
      <c r="BP18" s="33">
        <f t="shared" si="34"/>
        <v>0</v>
      </c>
      <c r="BQ18" s="65">
        <f t="shared" si="35"/>
        <v>0</v>
      </c>
      <c r="BR18" s="52"/>
      <c r="BS18" s="3"/>
      <c r="BT18" s="3"/>
      <c r="BU18" s="3"/>
      <c r="BV18" s="3"/>
      <c r="BW18" s="3"/>
      <c r="BX18" s="3"/>
      <c r="BY18" s="33">
        <f t="shared" si="36"/>
        <v>0</v>
      </c>
      <c r="BZ18" s="65">
        <f t="shared" si="37"/>
        <v>0</v>
      </c>
      <c r="CA18" s="52"/>
      <c r="CB18" s="3"/>
      <c r="CC18" s="3"/>
      <c r="CD18" s="3"/>
      <c r="CE18" s="3"/>
      <c r="CF18" s="3"/>
      <c r="CG18" s="3"/>
      <c r="CH18" s="33">
        <f t="shared" si="38"/>
        <v>0</v>
      </c>
      <c r="CI18" s="65">
        <f t="shared" si="39"/>
        <v>0</v>
      </c>
      <c r="CJ18" s="52"/>
      <c r="CK18" s="3"/>
      <c r="CL18" s="3"/>
      <c r="CM18" s="3"/>
      <c r="CN18" s="3"/>
      <c r="CO18" s="3"/>
      <c r="CP18" s="3"/>
      <c r="CQ18" s="33">
        <f t="shared" si="40"/>
        <v>0</v>
      </c>
      <c r="CR18" s="65">
        <f t="shared" si="41"/>
        <v>0</v>
      </c>
      <c r="CS18" s="52"/>
      <c r="CT18" s="3"/>
      <c r="CU18" s="3"/>
      <c r="CV18" s="3"/>
      <c r="CW18" s="3"/>
      <c r="CX18" s="3"/>
      <c r="CY18" s="3"/>
      <c r="CZ18" s="33">
        <f t="shared" si="42"/>
        <v>0</v>
      </c>
      <c r="DA18" s="65">
        <f t="shared" si="43"/>
        <v>0</v>
      </c>
    </row>
    <row r="19" spans="1:105" x14ac:dyDescent="0.15">
      <c r="A19" s="191"/>
      <c r="B19" s="122"/>
      <c r="C19" s="81"/>
      <c r="D19" s="83"/>
      <c r="E19" s="52"/>
      <c r="F19" s="47"/>
      <c r="G19" s="52"/>
      <c r="H19" s="3"/>
      <c r="I19" s="3"/>
      <c r="J19" s="3"/>
      <c r="K19" s="3"/>
      <c r="L19" s="3"/>
      <c r="M19" s="3"/>
      <c r="N19" s="33">
        <f t="shared" si="22"/>
        <v>0</v>
      </c>
      <c r="O19" s="65">
        <f t="shared" si="23"/>
        <v>0</v>
      </c>
      <c r="P19" s="52"/>
      <c r="Q19" s="3"/>
      <c r="R19" s="3"/>
      <c r="S19" s="3"/>
      <c r="T19" s="3"/>
      <c r="U19" s="3"/>
      <c r="V19" s="3"/>
      <c r="W19" s="33">
        <f t="shared" si="24"/>
        <v>0</v>
      </c>
      <c r="X19" s="65">
        <f t="shared" si="25"/>
        <v>0</v>
      </c>
      <c r="Y19" s="52"/>
      <c r="Z19" s="3"/>
      <c r="AA19" s="3"/>
      <c r="AB19" s="3"/>
      <c r="AC19" s="3"/>
      <c r="AD19" s="3"/>
      <c r="AE19" s="3"/>
      <c r="AF19" s="33">
        <f t="shared" si="26"/>
        <v>0</v>
      </c>
      <c r="AG19" s="65">
        <f t="shared" si="27"/>
        <v>0</v>
      </c>
      <c r="AH19" s="52"/>
      <c r="AI19" s="3"/>
      <c r="AJ19" s="3"/>
      <c r="AK19" s="3"/>
      <c r="AL19" s="3"/>
      <c r="AM19" s="3"/>
      <c r="AN19" s="3"/>
      <c r="AO19" s="33">
        <f t="shared" si="28"/>
        <v>0</v>
      </c>
      <c r="AP19" s="65">
        <f t="shared" si="29"/>
        <v>0</v>
      </c>
      <c r="AQ19" s="52"/>
      <c r="AR19" s="3"/>
      <c r="AS19" s="3"/>
      <c r="AT19" s="3"/>
      <c r="AU19" s="3"/>
      <c r="AV19" s="3"/>
      <c r="AW19" s="3"/>
      <c r="AX19" s="33">
        <f t="shared" si="30"/>
        <v>0</v>
      </c>
      <c r="AY19" s="65">
        <f t="shared" si="31"/>
        <v>0</v>
      </c>
      <c r="AZ19" s="52"/>
      <c r="BA19" s="3"/>
      <c r="BB19" s="3"/>
      <c r="BC19" s="3"/>
      <c r="BD19" s="3"/>
      <c r="BE19" s="3"/>
      <c r="BF19" s="3"/>
      <c r="BG19" s="33">
        <f t="shared" si="32"/>
        <v>0</v>
      </c>
      <c r="BH19" s="65">
        <f t="shared" si="33"/>
        <v>0</v>
      </c>
      <c r="BI19" s="52"/>
      <c r="BJ19" s="3"/>
      <c r="BK19" s="3"/>
      <c r="BL19" s="3"/>
      <c r="BM19" s="3"/>
      <c r="BN19" s="3"/>
      <c r="BO19" s="3"/>
      <c r="BP19" s="33">
        <f t="shared" si="34"/>
        <v>0</v>
      </c>
      <c r="BQ19" s="65">
        <f t="shared" si="35"/>
        <v>0</v>
      </c>
      <c r="BR19" s="52"/>
      <c r="BS19" s="3"/>
      <c r="BT19" s="3"/>
      <c r="BU19" s="3"/>
      <c r="BV19" s="3"/>
      <c r="BW19" s="3"/>
      <c r="BX19" s="3"/>
      <c r="BY19" s="33">
        <f t="shared" si="36"/>
        <v>0</v>
      </c>
      <c r="BZ19" s="65">
        <f t="shared" si="37"/>
        <v>0</v>
      </c>
      <c r="CA19" s="52"/>
      <c r="CB19" s="3"/>
      <c r="CC19" s="3"/>
      <c r="CD19" s="3"/>
      <c r="CE19" s="3"/>
      <c r="CF19" s="3"/>
      <c r="CG19" s="3"/>
      <c r="CH19" s="33">
        <f t="shared" si="38"/>
        <v>0</v>
      </c>
      <c r="CI19" s="65">
        <f t="shared" si="39"/>
        <v>0</v>
      </c>
      <c r="CJ19" s="52"/>
      <c r="CK19" s="3"/>
      <c r="CL19" s="3"/>
      <c r="CM19" s="3"/>
      <c r="CN19" s="3"/>
      <c r="CO19" s="3"/>
      <c r="CP19" s="3"/>
      <c r="CQ19" s="33">
        <f t="shared" si="40"/>
        <v>0</v>
      </c>
      <c r="CR19" s="65">
        <f t="shared" si="41"/>
        <v>0</v>
      </c>
      <c r="CS19" s="52"/>
      <c r="CT19" s="3"/>
      <c r="CU19" s="3"/>
      <c r="CV19" s="3"/>
      <c r="CW19" s="3"/>
      <c r="CX19" s="3"/>
      <c r="CY19" s="3"/>
      <c r="CZ19" s="33">
        <f t="shared" si="42"/>
        <v>0</v>
      </c>
      <c r="DA19" s="65">
        <f t="shared" si="43"/>
        <v>0</v>
      </c>
    </row>
    <row r="20" spans="1:105" x14ac:dyDescent="0.15">
      <c r="A20" s="191"/>
      <c r="B20" s="122"/>
      <c r="C20" s="81"/>
      <c r="D20" s="83"/>
      <c r="E20" s="52"/>
      <c r="F20" s="47"/>
      <c r="G20" s="52"/>
      <c r="H20" s="3"/>
      <c r="I20" s="3"/>
      <c r="J20" s="3"/>
      <c r="K20" s="3"/>
      <c r="L20" s="3"/>
      <c r="M20" s="3"/>
      <c r="N20" s="33">
        <f t="shared" si="22"/>
        <v>0</v>
      </c>
      <c r="O20" s="65">
        <f t="shared" si="23"/>
        <v>0</v>
      </c>
      <c r="P20" s="52"/>
      <c r="Q20" s="3"/>
      <c r="R20" s="3"/>
      <c r="S20" s="3"/>
      <c r="T20" s="3"/>
      <c r="U20" s="3"/>
      <c r="V20" s="3"/>
      <c r="W20" s="33">
        <f t="shared" si="24"/>
        <v>0</v>
      </c>
      <c r="X20" s="65">
        <f t="shared" si="25"/>
        <v>0</v>
      </c>
      <c r="Y20" s="52"/>
      <c r="Z20" s="3"/>
      <c r="AA20" s="3"/>
      <c r="AB20" s="3"/>
      <c r="AC20" s="3"/>
      <c r="AD20" s="3"/>
      <c r="AE20" s="3"/>
      <c r="AF20" s="33">
        <f t="shared" si="26"/>
        <v>0</v>
      </c>
      <c r="AG20" s="65">
        <f t="shared" si="27"/>
        <v>0</v>
      </c>
      <c r="AH20" s="52"/>
      <c r="AI20" s="3"/>
      <c r="AJ20" s="3"/>
      <c r="AK20" s="3"/>
      <c r="AL20" s="3"/>
      <c r="AM20" s="3"/>
      <c r="AN20" s="3"/>
      <c r="AO20" s="33">
        <f t="shared" si="28"/>
        <v>0</v>
      </c>
      <c r="AP20" s="65">
        <f t="shared" si="29"/>
        <v>0</v>
      </c>
      <c r="AQ20" s="52"/>
      <c r="AR20" s="3"/>
      <c r="AS20" s="3"/>
      <c r="AT20" s="3"/>
      <c r="AU20" s="3"/>
      <c r="AV20" s="3"/>
      <c r="AW20" s="3"/>
      <c r="AX20" s="33">
        <f t="shared" si="30"/>
        <v>0</v>
      </c>
      <c r="AY20" s="65">
        <f t="shared" si="31"/>
        <v>0</v>
      </c>
      <c r="AZ20" s="52"/>
      <c r="BA20" s="3"/>
      <c r="BB20" s="3"/>
      <c r="BC20" s="3"/>
      <c r="BD20" s="3"/>
      <c r="BE20" s="3"/>
      <c r="BF20" s="3"/>
      <c r="BG20" s="33">
        <f t="shared" si="32"/>
        <v>0</v>
      </c>
      <c r="BH20" s="65">
        <f t="shared" si="33"/>
        <v>0</v>
      </c>
      <c r="BI20" s="52"/>
      <c r="BJ20" s="3"/>
      <c r="BK20" s="3"/>
      <c r="BL20" s="3"/>
      <c r="BM20" s="3"/>
      <c r="BN20" s="3"/>
      <c r="BO20" s="3"/>
      <c r="BP20" s="33">
        <f t="shared" si="34"/>
        <v>0</v>
      </c>
      <c r="BQ20" s="65">
        <f t="shared" si="35"/>
        <v>0</v>
      </c>
      <c r="BR20" s="52"/>
      <c r="BS20" s="3"/>
      <c r="BT20" s="3"/>
      <c r="BU20" s="3"/>
      <c r="BV20" s="3"/>
      <c r="BW20" s="3"/>
      <c r="BX20" s="3"/>
      <c r="BY20" s="33">
        <f t="shared" si="36"/>
        <v>0</v>
      </c>
      <c r="BZ20" s="65">
        <f t="shared" si="37"/>
        <v>0</v>
      </c>
      <c r="CA20" s="52"/>
      <c r="CB20" s="3"/>
      <c r="CC20" s="3"/>
      <c r="CD20" s="3"/>
      <c r="CE20" s="3"/>
      <c r="CF20" s="3"/>
      <c r="CG20" s="3"/>
      <c r="CH20" s="33">
        <f t="shared" si="38"/>
        <v>0</v>
      </c>
      <c r="CI20" s="65">
        <f t="shared" si="39"/>
        <v>0</v>
      </c>
      <c r="CJ20" s="52"/>
      <c r="CK20" s="3"/>
      <c r="CL20" s="3"/>
      <c r="CM20" s="3"/>
      <c r="CN20" s="3"/>
      <c r="CO20" s="3"/>
      <c r="CP20" s="3"/>
      <c r="CQ20" s="33">
        <f t="shared" si="40"/>
        <v>0</v>
      </c>
      <c r="CR20" s="65">
        <f t="shared" si="41"/>
        <v>0</v>
      </c>
      <c r="CS20" s="52"/>
      <c r="CT20" s="3"/>
      <c r="CU20" s="3"/>
      <c r="CV20" s="3"/>
      <c r="CW20" s="3"/>
      <c r="CX20" s="3"/>
      <c r="CY20" s="3"/>
      <c r="CZ20" s="33">
        <f t="shared" si="42"/>
        <v>0</v>
      </c>
      <c r="DA20" s="65">
        <f t="shared" si="43"/>
        <v>0</v>
      </c>
    </row>
    <row r="21" spans="1:105" x14ac:dyDescent="0.15">
      <c r="A21" s="191"/>
      <c r="B21" s="122"/>
      <c r="C21" s="81"/>
      <c r="D21" s="83"/>
      <c r="E21" s="52"/>
      <c r="F21" s="47"/>
      <c r="G21" s="52"/>
      <c r="H21" s="3"/>
      <c r="I21" s="3"/>
      <c r="J21" s="3"/>
      <c r="K21" s="3"/>
      <c r="L21" s="3"/>
      <c r="M21" s="3"/>
      <c r="N21" s="33">
        <f t="shared" si="22"/>
        <v>0</v>
      </c>
      <c r="O21" s="65">
        <f t="shared" si="23"/>
        <v>0</v>
      </c>
      <c r="P21" s="52"/>
      <c r="Q21" s="3"/>
      <c r="R21" s="3"/>
      <c r="S21" s="3"/>
      <c r="T21" s="3"/>
      <c r="U21" s="3"/>
      <c r="V21" s="3"/>
      <c r="W21" s="33">
        <f t="shared" si="24"/>
        <v>0</v>
      </c>
      <c r="X21" s="65">
        <f t="shared" si="25"/>
        <v>0</v>
      </c>
      <c r="Y21" s="52"/>
      <c r="Z21" s="3"/>
      <c r="AA21" s="3"/>
      <c r="AB21" s="3"/>
      <c r="AC21" s="3"/>
      <c r="AD21" s="3"/>
      <c r="AE21" s="3"/>
      <c r="AF21" s="33">
        <f t="shared" si="26"/>
        <v>0</v>
      </c>
      <c r="AG21" s="65">
        <f t="shared" si="27"/>
        <v>0</v>
      </c>
      <c r="AH21" s="52"/>
      <c r="AI21" s="3"/>
      <c r="AJ21" s="3"/>
      <c r="AK21" s="3"/>
      <c r="AL21" s="3"/>
      <c r="AM21" s="3"/>
      <c r="AN21" s="3"/>
      <c r="AO21" s="33">
        <f t="shared" si="28"/>
        <v>0</v>
      </c>
      <c r="AP21" s="65">
        <f t="shared" si="29"/>
        <v>0</v>
      </c>
      <c r="AQ21" s="52"/>
      <c r="AR21" s="3"/>
      <c r="AS21" s="3"/>
      <c r="AT21" s="3"/>
      <c r="AU21" s="3"/>
      <c r="AV21" s="3"/>
      <c r="AW21" s="3"/>
      <c r="AX21" s="33">
        <f t="shared" si="30"/>
        <v>0</v>
      </c>
      <c r="AY21" s="65">
        <f t="shared" si="31"/>
        <v>0</v>
      </c>
      <c r="AZ21" s="52"/>
      <c r="BA21" s="3"/>
      <c r="BB21" s="3"/>
      <c r="BC21" s="3"/>
      <c r="BD21" s="3"/>
      <c r="BE21" s="3"/>
      <c r="BF21" s="3"/>
      <c r="BG21" s="33">
        <f t="shared" si="32"/>
        <v>0</v>
      </c>
      <c r="BH21" s="65">
        <f t="shared" si="33"/>
        <v>0</v>
      </c>
      <c r="BI21" s="52"/>
      <c r="BJ21" s="3"/>
      <c r="BK21" s="3"/>
      <c r="BL21" s="3"/>
      <c r="BM21" s="3"/>
      <c r="BN21" s="3"/>
      <c r="BO21" s="3"/>
      <c r="BP21" s="33">
        <f t="shared" si="34"/>
        <v>0</v>
      </c>
      <c r="BQ21" s="65">
        <f t="shared" si="35"/>
        <v>0</v>
      </c>
      <c r="BR21" s="52"/>
      <c r="BS21" s="3"/>
      <c r="BT21" s="3"/>
      <c r="BU21" s="3"/>
      <c r="BV21" s="3"/>
      <c r="BW21" s="3"/>
      <c r="BX21" s="3"/>
      <c r="BY21" s="33">
        <f t="shared" si="36"/>
        <v>0</v>
      </c>
      <c r="BZ21" s="65">
        <f t="shared" si="37"/>
        <v>0</v>
      </c>
      <c r="CA21" s="52"/>
      <c r="CB21" s="3"/>
      <c r="CC21" s="3"/>
      <c r="CD21" s="3"/>
      <c r="CE21" s="3"/>
      <c r="CF21" s="3"/>
      <c r="CG21" s="3"/>
      <c r="CH21" s="33">
        <f t="shared" si="38"/>
        <v>0</v>
      </c>
      <c r="CI21" s="65">
        <f t="shared" si="39"/>
        <v>0</v>
      </c>
      <c r="CJ21" s="52"/>
      <c r="CK21" s="3"/>
      <c r="CL21" s="3"/>
      <c r="CM21" s="3"/>
      <c r="CN21" s="3"/>
      <c r="CO21" s="3"/>
      <c r="CP21" s="3"/>
      <c r="CQ21" s="33">
        <f t="shared" si="40"/>
        <v>0</v>
      </c>
      <c r="CR21" s="65">
        <f t="shared" si="41"/>
        <v>0</v>
      </c>
      <c r="CS21" s="52"/>
      <c r="CT21" s="3"/>
      <c r="CU21" s="3"/>
      <c r="CV21" s="3"/>
      <c r="CW21" s="3"/>
      <c r="CX21" s="3"/>
      <c r="CY21" s="3"/>
      <c r="CZ21" s="33">
        <f t="shared" si="42"/>
        <v>0</v>
      </c>
      <c r="DA21" s="65">
        <f t="shared" si="43"/>
        <v>0</v>
      </c>
    </row>
    <row r="22" spans="1:105" x14ac:dyDescent="0.15">
      <c r="A22" s="191"/>
      <c r="B22" s="146"/>
      <c r="C22" s="81"/>
      <c r="D22" s="83"/>
      <c r="E22" s="53"/>
      <c r="F22" s="49"/>
      <c r="G22" s="53"/>
      <c r="H22" s="7"/>
      <c r="I22" s="7"/>
      <c r="J22" s="7"/>
      <c r="K22" s="7"/>
      <c r="L22" s="7"/>
      <c r="M22" s="7"/>
      <c r="N22" s="33">
        <f t="shared" si="22"/>
        <v>0</v>
      </c>
      <c r="O22" s="65">
        <f t="shared" si="23"/>
        <v>0</v>
      </c>
      <c r="P22" s="53"/>
      <c r="Q22" s="7"/>
      <c r="R22" s="7"/>
      <c r="S22" s="7"/>
      <c r="T22" s="7"/>
      <c r="U22" s="7"/>
      <c r="V22" s="7"/>
      <c r="W22" s="33">
        <f t="shared" si="24"/>
        <v>0</v>
      </c>
      <c r="X22" s="65">
        <f t="shared" si="25"/>
        <v>0</v>
      </c>
      <c r="Y22" s="53"/>
      <c r="Z22" s="7"/>
      <c r="AA22" s="7"/>
      <c r="AB22" s="7"/>
      <c r="AC22" s="7"/>
      <c r="AD22" s="7"/>
      <c r="AE22" s="7"/>
      <c r="AF22" s="33">
        <f t="shared" si="26"/>
        <v>0</v>
      </c>
      <c r="AG22" s="65">
        <f t="shared" si="27"/>
        <v>0</v>
      </c>
      <c r="AH22" s="53"/>
      <c r="AI22" s="7"/>
      <c r="AJ22" s="7"/>
      <c r="AK22" s="7"/>
      <c r="AL22" s="7"/>
      <c r="AM22" s="7"/>
      <c r="AN22" s="7"/>
      <c r="AO22" s="33">
        <f t="shared" si="28"/>
        <v>0</v>
      </c>
      <c r="AP22" s="65">
        <f t="shared" si="29"/>
        <v>0</v>
      </c>
      <c r="AQ22" s="53"/>
      <c r="AR22" s="7"/>
      <c r="AS22" s="7"/>
      <c r="AT22" s="7"/>
      <c r="AU22" s="7"/>
      <c r="AV22" s="7"/>
      <c r="AW22" s="7"/>
      <c r="AX22" s="33">
        <f t="shared" si="30"/>
        <v>0</v>
      </c>
      <c r="AY22" s="65">
        <f t="shared" si="31"/>
        <v>0</v>
      </c>
      <c r="AZ22" s="53"/>
      <c r="BA22" s="7"/>
      <c r="BB22" s="7"/>
      <c r="BC22" s="7"/>
      <c r="BD22" s="7"/>
      <c r="BE22" s="7"/>
      <c r="BF22" s="7"/>
      <c r="BG22" s="33">
        <f t="shared" si="32"/>
        <v>0</v>
      </c>
      <c r="BH22" s="65">
        <f t="shared" si="33"/>
        <v>0</v>
      </c>
      <c r="BI22" s="53"/>
      <c r="BJ22" s="7"/>
      <c r="BK22" s="7"/>
      <c r="BL22" s="7"/>
      <c r="BM22" s="7"/>
      <c r="BN22" s="7"/>
      <c r="BO22" s="7"/>
      <c r="BP22" s="33">
        <f t="shared" si="34"/>
        <v>0</v>
      </c>
      <c r="BQ22" s="65">
        <f t="shared" si="35"/>
        <v>0</v>
      </c>
      <c r="BR22" s="53"/>
      <c r="BS22" s="7"/>
      <c r="BT22" s="7"/>
      <c r="BU22" s="7"/>
      <c r="BV22" s="7"/>
      <c r="BW22" s="7"/>
      <c r="BX22" s="7"/>
      <c r="BY22" s="33">
        <f t="shared" si="36"/>
        <v>0</v>
      </c>
      <c r="BZ22" s="65">
        <f t="shared" si="37"/>
        <v>0</v>
      </c>
      <c r="CA22" s="53"/>
      <c r="CB22" s="7"/>
      <c r="CC22" s="7"/>
      <c r="CD22" s="7"/>
      <c r="CE22" s="7"/>
      <c r="CF22" s="7"/>
      <c r="CG22" s="7"/>
      <c r="CH22" s="33">
        <f t="shared" si="38"/>
        <v>0</v>
      </c>
      <c r="CI22" s="65">
        <f t="shared" si="39"/>
        <v>0</v>
      </c>
      <c r="CJ22" s="53"/>
      <c r="CK22" s="7"/>
      <c r="CL22" s="7"/>
      <c r="CM22" s="7"/>
      <c r="CN22" s="7"/>
      <c r="CO22" s="7"/>
      <c r="CP22" s="7"/>
      <c r="CQ22" s="33">
        <f t="shared" si="40"/>
        <v>0</v>
      </c>
      <c r="CR22" s="65">
        <f t="shared" si="41"/>
        <v>0</v>
      </c>
      <c r="CS22" s="53"/>
      <c r="CT22" s="7"/>
      <c r="CU22" s="7"/>
      <c r="CV22" s="7"/>
      <c r="CW22" s="7"/>
      <c r="CX22" s="7"/>
      <c r="CY22" s="7"/>
      <c r="CZ22" s="33">
        <f t="shared" si="42"/>
        <v>0</v>
      </c>
      <c r="DA22" s="65">
        <f t="shared" si="43"/>
        <v>0</v>
      </c>
    </row>
    <row r="23" spans="1:105" x14ac:dyDescent="0.15">
      <c r="A23" s="191"/>
      <c r="B23" s="146"/>
      <c r="C23" s="81"/>
      <c r="D23" s="83"/>
      <c r="E23" s="53"/>
      <c r="F23" s="49"/>
      <c r="G23" s="53"/>
      <c r="H23" s="7"/>
      <c r="I23" s="7"/>
      <c r="J23" s="7"/>
      <c r="K23" s="7"/>
      <c r="L23" s="7"/>
      <c r="M23" s="7"/>
      <c r="N23" s="33">
        <f t="shared" si="22"/>
        <v>0</v>
      </c>
      <c r="O23" s="65">
        <f t="shared" si="23"/>
        <v>0</v>
      </c>
      <c r="P23" s="53"/>
      <c r="Q23" s="7"/>
      <c r="R23" s="7"/>
      <c r="S23" s="7"/>
      <c r="T23" s="7"/>
      <c r="U23" s="7"/>
      <c r="V23" s="7"/>
      <c r="W23" s="33">
        <f t="shared" si="24"/>
        <v>0</v>
      </c>
      <c r="X23" s="65">
        <f t="shared" si="25"/>
        <v>0</v>
      </c>
      <c r="Y23" s="53"/>
      <c r="Z23" s="7"/>
      <c r="AA23" s="7"/>
      <c r="AB23" s="7"/>
      <c r="AC23" s="7"/>
      <c r="AD23" s="7"/>
      <c r="AE23" s="7"/>
      <c r="AF23" s="33">
        <f t="shared" si="26"/>
        <v>0</v>
      </c>
      <c r="AG23" s="65">
        <f t="shared" si="27"/>
        <v>0</v>
      </c>
      <c r="AH23" s="53"/>
      <c r="AI23" s="7"/>
      <c r="AJ23" s="7"/>
      <c r="AK23" s="7"/>
      <c r="AL23" s="7"/>
      <c r="AM23" s="7"/>
      <c r="AN23" s="7"/>
      <c r="AO23" s="33">
        <f t="shared" si="28"/>
        <v>0</v>
      </c>
      <c r="AP23" s="65">
        <f t="shared" si="29"/>
        <v>0</v>
      </c>
      <c r="AQ23" s="53"/>
      <c r="AR23" s="7"/>
      <c r="AS23" s="7"/>
      <c r="AT23" s="7"/>
      <c r="AU23" s="7"/>
      <c r="AV23" s="7"/>
      <c r="AW23" s="7"/>
      <c r="AX23" s="33">
        <f t="shared" si="30"/>
        <v>0</v>
      </c>
      <c r="AY23" s="65">
        <f t="shared" si="31"/>
        <v>0</v>
      </c>
      <c r="AZ23" s="53"/>
      <c r="BA23" s="7"/>
      <c r="BB23" s="7"/>
      <c r="BC23" s="7"/>
      <c r="BD23" s="7"/>
      <c r="BE23" s="7"/>
      <c r="BF23" s="7"/>
      <c r="BG23" s="33">
        <f t="shared" si="32"/>
        <v>0</v>
      </c>
      <c r="BH23" s="65">
        <f t="shared" si="33"/>
        <v>0</v>
      </c>
      <c r="BI23" s="53"/>
      <c r="BJ23" s="7"/>
      <c r="BK23" s="7"/>
      <c r="BL23" s="7"/>
      <c r="BM23" s="7"/>
      <c r="BN23" s="7"/>
      <c r="BO23" s="7"/>
      <c r="BP23" s="33">
        <f t="shared" si="34"/>
        <v>0</v>
      </c>
      <c r="BQ23" s="65">
        <f t="shared" si="35"/>
        <v>0</v>
      </c>
      <c r="BR23" s="53"/>
      <c r="BS23" s="7"/>
      <c r="BT23" s="7"/>
      <c r="BU23" s="7"/>
      <c r="BV23" s="7"/>
      <c r="BW23" s="7"/>
      <c r="BX23" s="7"/>
      <c r="BY23" s="33">
        <f t="shared" si="36"/>
        <v>0</v>
      </c>
      <c r="BZ23" s="65">
        <f t="shared" si="37"/>
        <v>0</v>
      </c>
      <c r="CA23" s="53"/>
      <c r="CB23" s="7"/>
      <c r="CC23" s="7"/>
      <c r="CD23" s="7"/>
      <c r="CE23" s="7"/>
      <c r="CF23" s="7"/>
      <c r="CG23" s="7"/>
      <c r="CH23" s="33">
        <f t="shared" si="38"/>
        <v>0</v>
      </c>
      <c r="CI23" s="65">
        <f t="shared" si="39"/>
        <v>0</v>
      </c>
      <c r="CJ23" s="53"/>
      <c r="CK23" s="7"/>
      <c r="CL23" s="7"/>
      <c r="CM23" s="7"/>
      <c r="CN23" s="7"/>
      <c r="CO23" s="7"/>
      <c r="CP23" s="7"/>
      <c r="CQ23" s="33">
        <f t="shared" si="40"/>
        <v>0</v>
      </c>
      <c r="CR23" s="65">
        <f t="shared" si="41"/>
        <v>0</v>
      </c>
      <c r="CS23" s="53"/>
      <c r="CT23" s="7"/>
      <c r="CU23" s="7"/>
      <c r="CV23" s="7"/>
      <c r="CW23" s="7"/>
      <c r="CX23" s="7"/>
      <c r="CY23" s="7"/>
      <c r="CZ23" s="33">
        <f t="shared" si="42"/>
        <v>0</v>
      </c>
      <c r="DA23" s="65">
        <f t="shared" si="43"/>
        <v>0</v>
      </c>
    </row>
    <row r="24" spans="1:105" x14ac:dyDescent="0.15">
      <c r="A24" s="191"/>
      <c r="B24" s="146"/>
      <c r="C24" s="81"/>
      <c r="D24" s="83"/>
      <c r="E24" s="53"/>
      <c r="F24" s="49"/>
      <c r="G24" s="53"/>
      <c r="H24" s="7"/>
      <c r="I24" s="7"/>
      <c r="J24" s="7"/>
      <c r="K24" s="7"/>
      <c r="L24" s="7"/>
      <c r="M24" s="7"/>
      <c r="N24" s="33">
        <f t="shared" si="22"/>
        <v>0</v>
      </c>
      <c r="O24" s="65">
        <f t="shared" si="23"/>
        <v>0</v>
      </c>
      <c r="P24" s="53"/>
      <c r="Q24" s="7"/>
      <c r="R24" s="7"/>
      <c r="S24" s="7"/>
      <c r="T24" s="7"/>
      <c r="U24" s="7"/>
      <c r="V24" s="7"/>
      <c r="W24" s="33">
        <f t="shared" si="24"/>
        <v>0</v>
      </c>
      <c r="X24" s="65">
        <f t="shared" si="25"/>
        <v>0</v>
      </c>
      <c r="Y24" s="53"/>
      <c r="Z24" s="7"/>
      <c r="AA24" s="7"/>
      <c r="AB24" s="7"/>
      <c r="AC24" s="7"/>
      <c r="AD24" s="7"/>
      <c r="AE24" s="7"/>
      <c r="AF24" s="33">
        <f t="shared" si="26"/>
        <v>0</v>
      </c>
      <c r="AG24" s="65">
        <f t="shared" si="27"/>
        <v>0</v>
      </c>
      <c r="AH24" s="53"/>
      <c r="AI24" s="7"/>
      <c r="AJ24" s="7"/>
      <c r="AK24" s="7"/>
      <c r="AL24" s="7"/>
      <c r="AM24" s="7"/>
      <c r="AN24" s="7"/>
      <c r="AO24" s="33">
        <f t="shared" si="28"/>
        <v>0</v>
      </c>
      <c r="AP24" s="65">
        <f t="shared" si="29"/>
        <v>0</v>
      </c>
      <c r="AQ24" s="53"/>
      <c r="AR24" s="7"/>
      <c r="AS24" s="7"/>
      <c r="AT24" s="7"/>
      <c r="AU24" s="7"/>
      <c r="AV24" s="7"/>
      <c r="AW24" s="7"/>
      <c r="AX24" s="33">
        <f t="shared" si="30"/>
        <v>0</v>
      </c>
      <c r="AY24" s="65">
        <f t="shared" si="31"/>
        <v>0</v>
      </c>
      <c r="AZ24" s="53"/>
      <c r="BA24" s="7"/>
      <c r="BB24" s="7"/>
      <c r="BC24" s="7"/>
      <c r="BD24" s="7"/>
      <c r="BE24" s="7"/>
      <c r="BF24" s="7"/>
      <c r="BG24" s="33">
        <f t="shared" si="32"/>
        <v>0</v>
      </c>
      <c r="BH24" s="65">
        <f t="shared" si="33"/>
        <v>0</v>
      </c>
      <c r="BI24" s="53"/>
      <c r="BJ24" s="7"/>
      <c r="BK24" s="7"/>
      <c r="BL24" s="7"/>
      <c r="BM24" s="7"/>
      <c r="BN24" s="7"/>
      <c r="BO24" s="7"/>
      <c r="BP24" s="33">
        <f t="shared" si="34"/>
        <v>0</v>
      </c>
      <c r="BQ24" s="65">
        <f t="shared" si="35"/>
        <v>0</v>
      </c>
      <c r="BR24" s="53"/>
      <c r="BS24" s="7"/>
      <c r="BT24" s="7"/>
      <c r="BU24" s="7"/>
      <c r="BV24" s="7"/>
      <c r="BW24" s="7"/>
      <c r="BX24" s="7"/>
      <c r="BY24" s="33">
        <f t="shared" si="36"/>
        <v>0</v>
      </c>
      <c r="BZ24" s="65">
        <f t="shared" si="37"/>
        <v>0</v>
      </c>
      <c r="CA24" s="53"/>
      <c r="CB24" s="7"/>
      <c r="CC24" s="7"/>
      <c r="CD24" s="7"/>
      <c r="CE24" s="7"/>
      <c r="CF24" s="7"/>
      <c r="CG24" s="7"/>
      <c r="CH24" s="33">
        <f t="shared" si="38"/>
        <v>0</v>
      </c>
      <c r="CI24" s="65">
        <f t="shared" si="39"/>
        <v>0</v>
      </c>
      <c r="CJ24" s="53"/>
      <c r="CK24" s="7"/>
      <c r="CL24" s="7"/>
      <c r="CM24" s="7"/>
      <c r="CN24" s="7"/>
      <c r="CO24" s="7"/>
      <c r="CP24" s="7"/>
      <c r="CQ24" s="33">
        <f t="shared" si="40"/>
        <v>0</v>
      </c>
      <c r="CR24" s="65">
        <f t="shared" si="41"/>
        <v>0</v>
      </c>
      <c r="CS24" s="53"/>
      <c r="CT24" s="7"/>
      <c r="CU24" s="7"/>
      <c r="CV24" s="7"/>
      <c r="CW24" s="7"/>
      <c r="CX24" s="7"/>
      <c r="CY24" s="7"/>
      <c r="CZ24" s="33">
        <f t="shared" si="42"/>
        <v>0</v>
      </c>
      <c r="DA24" s="65">
        <f t="shared" si="43"/>
        <v>0</v>
      </c>
    </row>
    <row r="25" spans="1:105" ht="14.25" thickBot="1" x14ac:dyDescent="0.2">
      <c r="A25" s="191"/>
      <c r="B25" s="146"/>
      <c r="C25" s="81"/>
      <c r="D25" s="83"/>
      <c r="E25" s="53"/>
      <c r="F25" s="49"/>
      <c r="G25" s="53"/>
      <c r="H25" s="7"/>
      <c r="I25" s="7"/>
      <c r="J25" s="7"/>
      <c r="K25" s="7"/>
      <c r="L25" s="7"/>
      <c r="M25" s="7"/>
      <c r="N25" s="33">
        <f t="shared" si="22"/>
        <v>0</v>
      </c>
      <c r="O25" s="65">
        <f t="shared" si="23"/>
        <v>0</v>
      </c>
      <c r="P25" s="53"/>
      <c r="Q25" s="7"/>
      <c r="R25" s="7"/>
      <c r="S25" s="7"/>
      <c r="T25" s="7"/>
      <c r="U25" s="7"/>
      <c r="V25" s="7"/>
      <c r="W25" s="33">
        <f t="shared" si="24"/>
        <v>0</v>
      </c>
      <c r="X25" s="65">
        <f t="shared" si="25"/>
        <v>0</v>
      </c>
      <c r="Y25" s="53"/>
      <c r="Z25" s="7"/>
      <c r="AA25" s="7"/>
      <c r="AB25" s="7"/>
      <c r="AC25" s="7"/>
      <c r="AD25" s="7"/>
      <c r="AE25" s="7"/>
      <c r="AF25" s="33">
        <f t="shared" si="26"/>
        <v>0</v>
      </c>
      <c r="AG25" s="65">
        <f t="shared" si="27"/>
        <v>0</v>
      </c>
      <c r="AH25" s="53"/>
      <c r="AI25" s="7"/>
      <c r="AJ25" s="7"/>
      <c r="AK25" s="7"/>
      <c r="AL25" s="7"/>
      <c r="AM25" s="7"/>
      <c r="AN25" s="7"/>
      <c r="AO25" s="33">
        <f t="shared" si="28"/>
        <v>0</v>
      </c>
      <c r="AP25" s="65">
        <f t="shared" si="29"/>
        <v>0</v>
      </c>
      <c r="AQ25" s="53"/>
      <c r="AR25" s="7"/>
      <c r="AS25" s="7"/>
      <c r="AT25" s="7"/>
      <c r="AU25" s="7"/>
      <c r="AV25" s="7"/>
      <c r="AW25" s="7"/>
      <c r="AX25" s="33">
        <f t="shared" si="30"/>
        <v>0</v>
      </c>
      <c r="AY25" s="65">
        <f t="shared" si="31"/>
        <v>0</v>
      </c>
      <c r="AZ25" s="53"/>
      <c r="BA25" s="7"/>
      <c r="BB25" s="7"/>
      <c r="BC25" s="7"/>
      <c r="BD25" s="7"/>
      <c r="BE25" s="7"/>
      <c r="BF25" s="7"/>
      <c r="BG25" s="33">
        <f t="shared" si="32"/>
        <v>0</v>
      </c>
      <c r="BH25" s="65">
        <f t="shared" si="33"/>
        <v>0</v>
      </c>
      <c r="BI25" s="53"/>
      <c r="BJ25" s="7"/>
      <c r="BK25" s="7"/>
      <c r="BL25" s="7"/>
      <c r="BM25" s="7"/>
      <c r="BN25" s="7"/>
      <c r="BO25" s="7"/>
      <c r="BP25" s="33">
        <f t="shared" si="34"/>
        <v>0</v>
      </c>
      <c r="BQ25" s="65">
        <f t="shared" si="35"/>
        <v>0</v>
      </c>
      <c r="BR25" s="53"/>
      <c r="BS25" s="7"/>
      <c r="BT25" s="7"/>
      <c r="BU25" s="7"/>
      <c r="BV25" s="7"/>
      <c r="BW25" s="7"/>
      <c r="BX25" s="7"/>
      <c r="BY25" s="33">
        <f t="shared" si="36"/>
        <v>0</v>
      </c>
      <c r="BZ25" s="65">
        <f t="shared" si="37"/>
        <v>0</v>
      </c>
      <c r="CA25" s="53"/>
      <c r="CB25" s="7"/>
      <c r="CC25" s="7"/>
      <c r="CD25" s="7"/>
      <c r="CE25" s="7"/>
      <c r="CF25" s="7"/>
      <c r="CG25" s="7"/>
      <c r="CH25" s="33">
        <f t="shared" si="38"/>
        <v>0</v>
      </c>
      <c r="CI25" s="65">
        <f t="shared" si="39"/>
        <v>0</v>
      </c>
      <c r="CJ25" s="53"/>
      <c r="CK25" s="7"/>
      <c r="CL25" s="7"/>
      <c r="CM25" s="7"/>
      <c r="CN25" s="7"/>
      <c r="CO25" s="7"/>
      <c r="CP25" s="7"/>
      <c r="CQ25" s="33">
        <f t="shared" si="40"/>
        <v>0</v>
      </c>
      <c r="CR25" s="65">
        <f t="shared" si="41"/>
        <v>0</v>
      </c>
      <c r="CS25" s="53"/>
      <c r="CT25" s="7"/>
      <c r="CU25" s="7"/>
      <c r="CV25" s="7"/>
      <c r="CW25" s="7"/>
      <c r="CX25" s="7"/>
      <c r="CY25" s="7"/>
      <c r="CZ25" s="33">
        <f t="shared" si="42"/>
        <v>0</v>
      </c>
      <c r="DA25" s="65">
        <f t="shared" si="43"/>
        <v>0</v>
      </c>
    </row>
    <row r="26" spans="1:105" ht="14.25" customHeight="1" thickBot="1" x14ac:dyDescent="0.2">
      <c r="A26" s="191"/>
      <c r="B26" s="155" t="s">
        <v>32</v>
      </c>
      <c r="C26" s="156"/>
      <c r="D26" s="98">
        <v>3</v>
      </c>
      <c r="E26" s="29">
        <f>SUM(E27:E39)</f>
        <v>0</v>
      </c>
      <c r="F26" s="30">
        <f>SUM(F27:F39)</f>
        <v>0</v>
      </c>
      <c r="G26" s="29"/>
      <c r="H26" s="39">
        <f t="shared" ref="H26:O26" si="44">SUM(H27:H39)</f>
        <v>0</v>
      </c>
      <c r="I26" s="39">
        <f t="shared" si="44"/>
        <v>0</v>
      </c>
      <c r="J26" s="39">
        <f t="shared" si="44"/>
        <v>0</v>
      </c>
      <c r="K26" s="39">
        <f t="shared" si="44"/>
        <v>0</v>
      </c>
      <c r="L26" s="39">
        <f t="shared" si="44"/>
        <v>0</v>
      </c>
      <c r="M26" s="39">
        <f t="shared" si="44"/>
        <v>0</v>
      </c>
      <c r="N26" s="39">
        <f t="shared" si="44"/>
        <v>0</v>
      </c>
      <c r="O26" s="30">
        <f t="shared" si="44"/>
        <v>0</v>
      </c>
      <c r="P26" s="29"/>
      <c r="Q26" s="39">
        <f t="shared" ref="Q26:X26" si="45">SUM(Q27:Q39)</f>
        <v>0</v>
      </c>
      <c r="R26" s="39">
        <f t="shared" si="45"/>
        <v>0</v>
      </c>
      <c r="S26" s="39">
        <f t="shared" si="45"/>
        <v>0</v>
      </c>
      <c r="T26" s="39">
        <f t="shared" si="45"/>
        <v>0</v>
      </c>
      <c r="U26" s="39">
        <f t="shared" si="45"/>
        <v>0</v>
      </c>
      <c r="V26" s="39">
        <f t="shared" si="45"/>
        <v>0</v>
      </c>
      <c r="W26" s="39">
        <f t="shared" si="45"/>
        <v>0</v>
      </c>
      <c r="X26" s="30">
        <f t="shared" si="45"/>
        <v>0</v>
      </c>
      <c r="Y26" s="29"/>
      <c r="Z26" s="39">
        <f t="shared" ref="Z26:AG26" si="46">SUM(Z27:Z39)</f>
        <v>0</v>
      </c>
      <c r="AA26" s="39">
        <f t="shared" si="46"/>
        <v>0</v>
      </c>
      <c r="AB26" s="39">
        <f t="shared" si="46"/>
        <v>0</v>
      </c>
      <c r="AC26" s="39">
        <f t="shared" si="46"/>
        <v>0</v>
      </c>
      <c r="AD26" s="39">
        <f t="shared" si="46"/>
        <v>0</v>
      </c>
      <c r="AE26" s="39">
        <f t="shared" si="46"/>
        <v>0</v>
      </c>
      <c r="AF26" s="39">
        <f t="shared" si="46"/>
        <v>0</v>
      </c>
      <c r="AG26" s="30">
        <f t="shared" si="46"/>
        <v>0</v>
      </c>
      <c r="AH26" s="29"/>
      <c r="AI26" s="39">
        <f t="shared" ref="AI26:AP26" si="47">SUM(AI27:AI39)</f>
        <v>0</v>
      </c>
      <c r="AJ26" s="39">
        <f t="shared" si="47"/>
        <v>0</v>
      </c>
      <c r="AK26" s="39">
        <f t="shared" si="47"/>
        <v>0</v>
      </c>
      <c r="AL26" s="39">
        <f t="shared" si="47"/>
        <v>0</v>
      </c>
      <c r="AM26" s="39">
        <f t="shared" si="47"/>
        <v>0</v>
      </c>
      <c r="AN26" s="39">
        <f t="shared" si="47"/>
        <v>0</v>
      </c>
      <c r="AO26" s="39">
        <f t="shared" si="47"/>
        <v>0</v>
      </c>
      <c r="AP26" s="30">
        <f t="shared" si="47"/>
        <v>0</v>
      </c>
      <c r="AQ26" s="29"/>
      <c r="AR26" s="39">
        <f t="shared" ref="AR26:AY26" si="48">SUM(AR27:AR39)</f>
        <v>0</v>
      </c>
      <c r="AS26" s="39">
        <f t="shared" si="48"/>
        <v>0</v>
      </c>
      <c r="AT26" s="39">
        <f t="shared" si="48"/>
        <v>0</v>
      </c>
      <c r="AU26" s="39">
        <f t="shared" si="48"/>
        <v>0</v>
      </c>
      <c r="AV26" s="39">
        <f t="shared" si="48"/>
        <v>0</v>
      </c>
      <c r="AW26" s="39">
        <f t="shared" si="48"/>
        <v>0</v>
      </c>
      <c r="AX26" s="39">
        <f t="shared" si="48"/>
        <v>0</v>
      </c>
      <c r="AY26" s="30">
        <f t="shared" si="48"/>
        <v>0</v>
      </c>
      <c r="AZ26" s="29"/>
      <c r="BA26" s="39">
        <f t="shared" ref="BA26:BH26" si="49">SUM(BA27:BA39)</f>
        <v>0</v>
      </c>
      <c r="BB26" s="39">
        <f t="shared" si="49"/>
        <v>0</v>
      </c>
      <c r="BC26" s="39">
        <f t="shared" si="49"/>
        <v>0</v>
      </c>
      <c r="BD26" s="39">
        <f t="shared" si="49"/>
        <v>0</v>
      </c>
      <c r="BE26" s="39">
        <f t="shared" si="49"/>
        <v>0</v>
      </c>
      <c r="BF26" s="39">
        <f t="shared" si="49"/>
        <v>0</v>
      </c>
      <c r="BG26" s="39">
        <f t="shared" si="49"/>
        <v>0</v>
      </c>
      <c r="BH26" s="30">
        <f t="shared" si="49"/>
        <v>0</v>
      </c>
      <c r="BI26" s="29"/>
      <c r="BJ26" s="39">
        <f t="shared" ref="BJ26:BQ26" si="50">SUM(BJ27:BJ39)</f>
        <v>0</v>
      </c>
      <c r="BK26" s="39">
        <f t="shared" si="50"/>
        <v>0</v>
      </c>
      <c r="BL26" s="39">
        <f t="shared" si="50"/>
        <v>0</v>
      </c>
      <c r="BM26" s="39">
        <f t="shared" si="50"/>
        <v>0</v>
      </c>
      <c r="BN26" s="39">
        <f t="shared" si="50"/>
        <v>0</v>
      </c>
      <c r="BO26" s="39">
        <f t="shared" si="50"/>
        <v>0</v>
      </c>
      <c r="BP26" s="39">
        <f t="shared" si="50"/>
        <v>0</v>
      </c>
      <c r="BQ26" s="30">
        <f t="shared" si="50"/>
        <v>0</v>
      </c>
      <c r="BR26" s="29"/>
      <c r="BS26" s="39">
        <f t="shared" ref="BS26:BZ26" si="51">SUM(BS27:BS39)</f>
        <v>0</v>
      </c>
      <c r="BT26" s="39">
        <f t="shared" si="51"/>
        <v>0</v>
      </c>
      <c r="BU26" s="39">
        <f t="shared" si="51"/>
        <v>0</v>
      </c>
      <c r="BV26" s="39">
        <f t="shared" si="51"/>
        <v>0</v>
      </c>
      <c r="BW26" s="39">
        <f t="shared" si="51"/>
        <v>0</v>
      </c>
      <c r="BX26" s="39">
        <f t="shared" si="51"/>
        <v>0</v>
      </c>
      <c r="BY26" s="39">
        <f t="shared" si="51"/>
        <v>0</v>
      </c>
      <c r="BZ26" s="30">
        <f t="shared" si="51"/>
        <v>0</v>
      </c>
      <c r="CA26" s="29"/>
      <c r="CB26" s="39">
        <f t="shared" ref="CB26:CI26" si="52">SUM(CB27:CB39)</f>
        <v>0</v>
      </c>
      <c r="CC26" s="39">
        <f t="shared" si="52"/>
        <v>0</v>
      </c>
      <c r="CD26" s="39">
        <f t="shared" si="52"/>
        <v>0</v>
      </c>
      <c r="CE26" s="39">
        <f t="shared" si="52"/>
        <v>0</v>
      </c>
      <c r="CF26" s="39">
        <f t="shared" si="52"/>
        <v>0</v>
      </c>
      <c r="CG26" s="39">
        <f t="shared" si="52"/>
        <v>0</v>
      </c>
      <c r="CH26" s="39">
        <f t="shared" si="52"/>
        <v>0</v>
      </c>
      <c r="CI26" s="30">
        <f t="shared" si="52"/>
        <v>0</v>
      </c>
      <c r="CJ26" s="29"/>
      <c r="CK26" s="39">
        <f t="shared" ref="CK26:CR26" si="53">SUM(CK27:CK39)</f>
        <v>0</v>
      </c>
      <c r="CL26" s="39">
        <f t="shared" si="53"/>
        <v>0</v>
      </c>
      <c r="CM26" s="39">
        <f t="shared" si="53"/>
        <v>0</v>
      </c>
      <c r="CN26" s="39">
        <f t="shared" si="53"/>
        <v>0</v>
      </c>
      <c r="CO26" s="39">
        <f t="shared" si="53"/>
        <v>0</v>
      </c>
      <c r="CP26" s="39">
        <f t="shared" si="53"/>
        <v>0</v>
      </c>
      <c r="CQ26" s="39">
        <f t="shared" si="53"/>
        <v>0</v>
      </c>
      <c r="CR26" s="30">
        <f t="shared" si="53"/>
        <v>0</v>
      </c>
      <c r="CS26" s="29"/>
      <c r="CT26" s="39">
        <f t="shared" ref="CT26:DA26" si="54">SUM(CT27:CT39)</f>
        <v>0</v>
      </c>
      <c r="CU26" s="39">
        <f t="shared" si="54"/>
        <v>0</v>
      </c>
      <c r="CV26" s="39">
        <f t="shared" si="54"/>
        <v>0</v>
      </c>
      <c r="CW26" s="39">
        <f t="shared" si="54"/>
        <v>0</v>
      </c>
      <c r="CX26" s="39">
        <f t="shared" si="54"/>
        <v>0</v>
      </c>
      <c r="CY26" s="39">
        <f t="shared" si="54"/>
        <v>0</v>
      </c>
      <c r="CZ26" s="39">
        <f t="shared" si="54"/>
        <v>0</v>
      </c>
      <c r="DA26" s="30">
        <f t="shared" si="54"/>
        <v>0</v>
      </c>
    </row>
    <row r="27" spans="1:105" ht="14.25" customHeight="1" x14ac:dyDescent="0.15">
      <c r="A27" s="191"/>
      <c r="B27" s="34"/>
      <c r="C27" s="77" t="s">
        <v>69</v>
      </c>
      <c r="D27" s="99">
        <v>1</v>
      </c>
      <c r="E27" s="51"/>
      <c r="F27" s="58"/>
      <c r="G27" s="51"/>
      <c r="H27" s="63"/>
      <c r="I27" s="63"/>
      <c r="J27" s="63"/>
      <c r="K27" s="63"/>
      <c r="L27" s="63"/>
      <c r="M27" s="63"/>
      <c r="N27" s="33">
        <f t="shared" ref="N27:N39" si="55">E27+H27-L27</f>
        <v>0</v>
      </c>
      <c r="O27" s="65">
        <f t="shared" ref="O27:O39" si="56">F27+I27-M27</f>
        <v>0</v>
      </c>
      <c r="P27" s="51"/>
      <c r="Q27" s="63"/>
      <c r="R27" s="63"/>
      <c r="S27" s="63"/>
      <c r="T27" s="63"/>
      <c r="U27" s="63"/>
      <c r="V27" s="63"/>
      <c r="W27" s="33">
        <f t="shared" ref="W27:W39" si="57">N27+Q27-U27</f>
        <v>0</v>
      </c>
      <c r="X27" s="65">
        <f t="shared" ref="X27:X39" si="58">O27+R27-V27</f>
        <v>0</v>
      </c>
      <c r="Y27" s="51"/>
      <c r="Z27" s="63"/>
      <c r="AA27" s="63"/>
      <c r="AB27" s="63"/>
      <c r="AC27" s="63"/>
      <c r="AD27" s="63"/>
      <c r="AE27" s="63"/>
      <c r="AF27" s="33">
        <f t="shared" ref="AF27:AF39" si="59">W27+Z27-AD27</f>
        <v>0</v>
      </c>
      <c r="AG27" s="65">
        <f t="shared" ref="AG27:AG39" si="60">X27+AA27-AE27</f>
        <v>0</v>
      </c>
      <c r="AH27" s="51"/>
      <c r="AI27" s="63"/>
      <c r="AJ27" s="63"/>
      <c r="AK27" s="63"/>
      <c r="AL27" s="63"/>
      <c r="AM27" s="63"/>
      <c r="AN27" s="63"/>
      <c r="AO27" s="33">
        <f t="shared" ref="AO27:AO39" si="61">AF27+AI27-AM27</f>
        <v>0</v>
      </c>
      <c r="AP27" s="65">
        <f t="shared" ref="AP27:AP39" si="62">AG27+AJ27-AN27</f>
        <v>0</v>
      </c>
      <c r="AQ27" s="51"/>
      <c r="AR27" s="63"/>
      <c r="AS27" s="63"/>
      <c r="AT27" s="63"/>
      <c r="AU27" s="63"/>
      <c r="AV27" s="63"/>
      <c r="AW27" s="63"/>
      <c r="AX27" s="33">
        <f t="shared" ref="AX27:AX39" si="63">AO27+AR27-AV27</f>
        <v>0</v>
      </c>
      <c r="AY27" s="65">
        <f t="shared" ref="AY27:AY39" si="64">AP27+AS27-AW27</f>
        <v>0</v>
      </c>
      <c r="AZ27" s="51"/>
      <c r="BA27" s="63"/>
      <c r="BB27" s="63"/>
      <c r="BC27" s="63"/>
      <c r="BD27" s="63"/>
      <c r="BE27" s="63"/>
      <c r="BF27" s="63"/>
      <c r="BG27" s="33">
        <f t="shared" ref="BG27:BG39" si="65">AX27+BA27-BE27</f>
        <v>0</v>
      </c>
      <c r="BH27" s="65">
        <f t="shared" ref="BH27:BH39" si="66">AY27+BB27-BF27</f>
        <v>0</v>
      </c>
      <c r="BI27" s="51"/>
      <c r="BJ27" s="63"/>
      <c r="BK27" s="63"/>
      <c r="BL27" s="63"/>
      <c r="BM27" s="63"/>
      <c r="BN27" s="63"/>
      <c r="BO27" s="63"/>
      <c r="BP27" s="33">
        <f t="shared" ref="BP27:BP39" si="67">BG27+BJ27-BN27</f>
        <v>0</v>
      </c>
      <c r="BQ27" s="65">
        <f t="shared" ref="BQ27:BQ39" si="68">BH27+BK27-BO27</f>
        <v>0</v>
      </c>
      <c r="BR27" s="51"/>
      <c r="BS27" s="63"/>
      <c r="BT27" s="63"/>
      <c r="BU27" s="63"/>
      <c r="BV27" s="63"/>
      <c r="BW27" s="63"/>
      <c r="BX27" s="63"/>
      <c r="BY27" s="33">
        <f t="shared" ref="BY27:BY39" si="69">BP27+BS27-BW27</f>
        <v>0</v>
      </c>
      <c r="BZ27" s="65">
        <f t="shared" ref="BZ27:BZ39" si="70">BQ27+BT27-BX27</f>
        <v>0</v>
      </c>
      <c r="CA27" s="51"/>
      <c r="CB27" s="63"/>
      <c r="CC27" s="63"/>
      <c r="CD27" s="63"/>
      <c r="CE27" s="63"/>
      <c r="CF27" s="63"/>
      <c r="CG27" s="63"/>
      <c r="CH27" s="33">
        <f t="shared" ref="CH27:CH39" si="71">BY27+CB27-CF27</f>
        <v>0</v>
      </c>
      <c r="CI27" s="65">
        <f t="shared" ref="CI27:CI39" si="72">BZ27+CC27-CG27</f>
        <v>0</v>
      </c>
      <c r="CJ27" s="51"/>
      <c r="CK27" s="63"/>
      <c r="CL27" s="63"/>
      <c r="CM27" s="63"/>
      <c r="CN27" s="63"/>
      <c r="CO27" s="63"/>
      <c r="CP27" s="63"/>
      <c r="CQ27" s="33">
        <f t="shared" ref="CQ27:CQ39" si="73">CH27+CK27-CO27</f>
        <v>0</v>
      </c>
      <c r="CR27" s="65">
        <f t="shared" ref="CR27:CR39" si="74">CI27+CL27-CP27</f>
        <v>0</v>
      </c>
      <c r="CS27" s="51"/>
      <c r="CT27" s="63"/>
      <c r="CU27" s="63"/>
      <c r="CV27" s="63"/>
      <c r="CW27" s="63"/>
      <c r="CX27" s="63"/>
      <c r="CY27" s="63"/>
      <c r="CZ27" s="33">
        <f t="shared" ref="CZ27:CZ39" si="75">CQ27+CT27-CX27</f>
        <v>0</v>
      </c>
      <c r="DA27" s="65">
        <f t="shared" ref="DA27:DA39" si="76">CR27+CU27-CY27</f>
        <v>0</v>
      </c>
    </row>
    <row r="28" spans="1:105" ht="14.25" customHeight="1" x14ac:dyDescent="0.15">
      <c r="A28" s="191"/>
      <c r="B28" s="34"/>
      <c r="C28" s="16" t="s">
        <v>86</v>
      </c>
      <c r="D28" s="99">
        <v>1</v>
      </c>
      <c r="E28" s="51"/>
      <c r="F28" s="58"/>
      <c r="G28" s="51"/>
      <c r="H28" s="63"/>
      <c r="I28" s="63"/>
      <c r="J28" s="63"/>
      <c r="K28" s="63"/>
      <c r="L28" s="63"/>
      <c r="M28" s="63"/>
      <c r="N28" s="33">
        <f t="shared" si="55"/>
        <v>0</v>
      </c>
      <c r="O28" s="65">
        <f t="shared" si="56"/>
        <v>0</v>
      </c>
      <c r="P28" s="51"/>
      <c r="Q28" s="63"/>
      <c r="R28" s="63"/>
      <c r="S28" s="63"/>
      <c r="T28" s="63"/>
      <c r="U28" s="63"/>
      <c r="V28" s="63"/>
      <c r="W28" s="33">
        <f t="shared" si="57"/>
        <v>0</v>
      </c>
      <c r="X28" s="65">
        <f t="shared" si="58"/>
        <v>0</v>
      </c>
      <c r="Y28" s="51"/>
      <c r="Z28" s="63"/>
      <c r="AA28" s="63"/>
      <c r="AB28" s="63"/>
      <c r="AC28" s="63"/>
      <c r="AD28" s="63"/>
      <c r="AE28" s="63"/>
      <c r="AF28" s="33">
        <f t="shared" si="59"/>
        <v>0</v>
      </c>
      <c r="AG28" s="65">
        <f t="shared" si="60"/>
        <v>0</v>
      </c>
      <c r="AH28" s="51"/>
      <c r="AI28" s="63"/>
      <c r="AJ28" s="63"/>
      <c r="AK28" s="63"/>
      <c r="AL28" s="63"/>
      <c r="AM28" s="63"/>
      <c r="AN28" s="63"/>
      <c r="AO28" s="33">
        <f t="shared" si="61"/>
        <v>0</v>
      </c>
      <c r="AP28" s="65">
        <f t="shared" si="62"/>
        <v>0</v>
      </c>
      <c r="AQ28" s="51"/>
      <c r="AR28" s="63"/>
      <c r="AS28" s="63"/>
      <c r="AT28" s="63"/>
      <c r="AU28" s="63"/>
      <c r="AV28" s="63"/>
      <c r="AW28" s="63"/>
      <c r="AX28" s="33">
        <f t="shared" si="63"/>
        <v>0</v>
      </c>
      <c r="AY28" s="65">
        <f t="shared" si="64"/>
        <v>0</v>
      </c>
      <c r="AZ28" s="51"/>
      <c r="BA28" s="63"/>
      <c r="BB28" s="63"/>
      <c r="BC28" s="63"/>
      <c r="BD28" s="63"/>
      <c r="BE28" s="63"/>
      <c r="BF28" s="63"/>
      <c r="BG28" s="33">
        <f t="shared" si="65"/>
        <v>0</v>
      </c>
      <c r="BH28" s="65">
        <f t="shared" si="66"/>
        <v>0</v>
      </c>
      <c r="BI28" s="51"/>
      <c r="BJ28" s="63"/>
      <c r="BK28" s="63"/>
      <c r="BL28" s="63"/>
      <c r="BM28" s="63"/>
      <c r="BN28" s="63"/>
      <c r="BO28" s="63"/>
      <c r="BP28" s="33">
        <f t="shared" si="67"/>
        <v>0</v>
      </c>
      <c r="BQ28" s="65">
        <f t="shared" si="68"/>
        <v>0</v>
      </c>
      <c r="BR28" s="51"/>
      <c r="BS28" s="63"/>
      <c r="BT28" s="63"/>
      <c r="BU28" s="63"/>
      <c r="BV28" s="63"/>
      <c r="BW28" s="63"/>
      <c r="BX28" s="63"/>
      <c r="BY28" s="33">
        <f t="shared" si="69"/>
        <v>0</v>
      </c>
      <c r="BZ28" s="65">
        <f t="shared" si="70"/>
        <v>0</v>
      </c>
      <c r="CA28" s="51"/>
      <c r="CB28" s="63"/>
      <c r="CC28" s="63"/>
      <c r="CD28" s="63"/>
      <c r="CE28" s="63"/>
      <c r="CF28" s="63"/>
      <c r="CG28" s="63"/>
      <c r="CH28" s="33">
        <f t="shared" si="71"/>
        <v>0</v>
      </c>
      <c r="CI28" s="65">
        <f t="shared" si="72"/>
        <v>0</v>
      </c>
      <c r="CJ28" s="51"/>
      <c r="CK28" s="63"/>
      <c r="CL28" s="63"/>
      <c r="CM28" s="63"/>
      <c r="CN28" s="63"/>
      <c r="CO28" s="63"/>
      <c r="CP28" s="63"/>
      <c r="CQ28" s="33">
        <f t="shared" si="73"/>
        <v>0</v>
      </c>
      <c r="CR28" s="65">
        <f t="shared" si="74"/>
        <v>0</v>
      </c>
      <c r="CS28" s="51"/>
      <c r="CT28" s="63"/>
      <c r="CU28" s="63"/>
      <c r="CV28" s="63"/>
      <c r="CW28" s="63"/>
      <c r="CX28" s="63"/>
      <c r="CY28" s="63"/>
      <c r="CZ28" s="33">
        <f t="shared" si="75"/>
        <v>0</v>
      </c>
      <c r="DA28" s="65">
        <f t="shared" si="76"/>
        <v>0</v>
      </c>
    </row>
    <row r="29" spans="1:105" ht="14.25" customHeight="1" x14ac:dyDescent="0.15">
      <c r="A29" s="191"/>
      <c r="B29" s="42"/>
      <c r="C29" s="16" t="s">
        <v>87</v>
      </c>
      <c r="D29" s="99">
        <v>1</v>
      </c>
      <c r="E29" s="51"/>
      <c r="F29" s="58"/>
      <c r="G29" s="51"/>
      <c r="H29" s="63"/>
      <c r="I29" s="63"/>
      <c r="J29" s="63"/>
      <c r="K29" s="63"/>
      <c r="L29" s="63"/>
      <c r="M29" s="63"/>
      <c r="N29" s="33">
        <f t="shared" si="55"/>
        <v>0</v>
      </c>
      <c r="O29" s="65">
        <f t="shared" si="56"/>
        <v>0</v>
      </c>
      <c r="P29" s="51"/>
      <c r="Q29" s="63"/>
      <c r="R29" s="63"/>
      <c r="S29" s="63"/>
      <c r="T29" s="63"/>
      <c r="U29" s="63"/>
      <c r="V29" s="63"/>
      <c r="W29" s="33">
        <f t="shared" si="57"/>
        <v>0</v>
      </c>
      <c r="X29" s="65">
        <f t="shared" si="58"/>
        <v>0</v>
      </c>
      <c r="Y29" s="51"/>
      <c r="Z29" s="63"/>
      <c r="AA29" s="63"/>
      <c r="AB29" s="63"/>
      <c r="AC29" s="63"/>
      <c r="AD29" s="63"/>
      <c r="AE29" s="63"/>
      <c r="AF29" s="33">
        <f t="shared" si="59"/>
        <v>0</v>
      </c>
      <c r="AG29" s="65">
        <f t="shared" si="60"/>
        <v>0</v>
      </c>
      <c r="AH29" s="51"/>
      <c r="AI29" s="63"/>
      <c r="AJ29" s="63"/>
      <c r="AK29" s="63"/>
      <c r="AL29" s="63"/>
      <c r="AM29" s="63"/>
      <c r="AN29" s="63"/>
      <c r="AO29" s="33">
        <f t="shared" si="61"/>
        <v>0</v>
      </c>
      <c r="AP29" s="65">
        <f t="shared" si="62"/>
        <v>0</v>
      </c>
      <c r="AQ29" s="51"/>
      <c r="AR29" s="63"/>
      <c r="AS29" s="63"/>
      <c r="AT29" s="63"/>
      <c r="AU29" s="63"/>
      <c r="AV29" s="63"/>
      <c r="AW29" s="63"/>
      <c r="AX29" s="33">
        <f t="shared" si="63"/>
        <v>0</v>
      </c>
      <c r="AY29" s="65">
        <f t="shared" si="64"/>
        <v>0</v>
      </c>
      <c r="AZ29" s="51"/>
      <c r="BA29" s="63"/>
      <c r="BB29" s="63"/>
      <c r="BC29" s="63"/>
      <c r="BD29" s="63"/>
      <c r="BE29" s="63"/>
      <c r="BF29" s="63"/>
      <c r="BG29" s="33">
        <f t="shared" si="65"/>
        <v>0</v>
      </c>
      <c r="BH29" s="65">
        <f t="shared" si="66"/>
        <v>0</v>
      </c>
      <c r="BI29" s="51"/>
      <c r="BJ29" s="63"/>
      <c r="BK29" s="63"/>
      <c r="BL29" s="63"/>
      <c r="BM29" s="63"/>
      <c r="BN29" s="63"/>
      <c r="BO29" s="63"/>
      <c r="BP29" s="33">
        <f t="shared" si="67"/>
        <v>0</v>
      </c>
      <c r="BQ29" s="65">
        <f t="shared" si="68"/>
        <v>0</v>
      </c>
      <c r="BR29" s="51"/>
      <c r="BS29" s="63"/>
      <c r="BT29" s="63"/>
      <c r="BU29" s="63"/>
      <c r="BV29" s="63"/>
      <c r="BW29" s="63"/>
      <c r="BX29" s="63"/>
      <c r="BY29" s="33">
        <f t="shared" si="69"/>
        <v>0</v>
      </c>
      <c r="BZ29" s="65">
        <f t="shared" si="70"/>
        <v>0</v>
      </c>
      <c r="CA29" s="51"/>
      <c r="CB29" s="63"/>
      <c r="CC29" s="63"/>
      <c r="CD29" s="63"/>
      <c r="CE29" s="63"/>
      <c r="CF29" s="63"/>
      <c r="CG29" s="63"/>
      <c r="CH29" s="33">
        <f t="shared" si="71"/>
        <v>0</v>
      </c>
      <c r="CI29" s="65">
        <f t="shared" si="72"/>
        <v>0</v>
      </c>
      <c r="CJ29" s="51"/>
      <c r="CK29" s="63"/>
      <c r="CL29" s="63"/>
      <c r="CM29" s="63"/>
      <c r="CN29" s="63"/>
      <c r="CO29" s="63"/>
      <c r="CP29" s="63"/>
      <c r="CQ29" s="33">
        <f t="shared" si="73"/>
        <v>0</v>
      </c>
      <c r="CR29" s="65">
        <f t="shared" si="74"/>
        <v>0</v>
      </c>
      <c r="CS29" s="51"/>
      <c r="CT29" s="63"/>
      <c r="CU29" s="63"/>
      <c r="CV29" s="63"/>
      <c r="CW29" s="63"/>
      <c r="CX29" s="63"/>
      <c r="CY29" s="63"/>
      <c r="CZ29" s="33">
        <f t="shared" si="75"/>
        <v>0</v>
      </c>
      <c r="DA29" s="65">
        <f t="shared" si="76"/>
        <v>0</v>
      </c>
    </row>
    <row r="30" spans="1:105" x14ac:dyDescent="0.15">
      <c r="A30" s="191"/>
      <c r="B30" s="172"/>
      <c r="C30" s="81"/>
      <c r="D30" s="83"/>
      <c r="E30" s="52"/>
      <c r="F30" s="47"/>
      <c r="G30" s="52"/>
      <c r="H30" s="3"/>
      <c r="I30" s="3"/>
      <c r="J30" s="3"/>
      <c r="K30" s="3"/>
      <c r="L30" s="5"/>
      <c r="M30" s="3"/>
      <c r="N30" s="33">
        <f t="shared" si="55"/>
        <v>0</v>
      </c>
      <c r="O30" s="65">
        <f t="shared" si="56"/>
        <v>0</v>
      </c>
      <c r="P30" s="52"/>
      <c r="Q30" s="3"/>
      <c r="R30" s="3"/>
      <c r="S30" s="3"/>
      <c r="T30" s="3"/>
      <c r="U30" s="5"/>
      <c r="V30" s="3"/>
      <c r="W30" s="33">
        <f t="shared" si="57"/>
        <v>0</v>
      </c>
      <c r="X30" s="65">
        <f t="shared" si="58"/>
        <v>0</v>
      </c>
      <c r="Y30" s="52"/>
      <c r="Z30" s="3"/>
      <c r="AA30" s="3"/>
      <c r="AB30" s="3"/>
      <c r="AC30" s="3"/>
      <c r="AD30" s="5"/>
      <c r="AE30" s="3"/>
      <c r="AF30" s="33">
        <f t="shared" si="59"/>
        <v>0</v>
      </c>
      <c r="AG30" s="65">
        <f t="shared" si="60"/>
        <v>0</v>
      </c>
      <c r="AH30" s="52"/>
      <c r="AI30" s="3"/>
      <c r="AJ30" s="3"/>
      <c r="AK30" s="3"/>
      <c r="AL30" s="3"/>
      <c r="AM30" s="5"/>
      <c r="AN30" s="3"/>
      <c r="AO30" s="33">
        <f t="shared" si="61"/>
        <v>0</v>
      </c>
      <c r="AP30" s="65">
        <f t="shared" si="62"/>
        <v>0</v>
      </c>
      <c r="AQ30" s="52"/>
      <c r="AR30" s="3"/>
      <c r="AS30" s="3"/>
      <c r="AT30" s="3"/>
      <c r="AU30" s="3"/>
      <c r="AV30" s="5"/>
      <c r="AW30" s="3"/>
      <c r="AX30" s="33">
        <f t="shared" si="63"/>
        <v>0</v>
      </c>
      <c r="AY30" s="65">
        <f t="shared" si="64"/>
        <v>0</v>
      </c>
      <c r="AZ30" s="52"/>
      <c r="BA30" s="3"/>
      <c r="BB30" s="3"/>
      <c r="BC30" s="3"/>
      <c r="BD30" s="3"/>
      <c r="BE30" s="5"/>
      <c r="BF30" s="3"/>
      <c r="BG30" s="33">
        <f t="shared" si="65"/>
        <v>0</v>
      </c>
      <c r="BH30" s="65">
        <f t="shared" si="66"/>
        <v>0</v>
      </c>
      <c r="BI30" s="52"/>
      <c r="BJ30" s="3"/>
      <c r="BK30" s="3"/>
      <c r="BL30" s="3"/>
      <c r="BM30" s="3"/>
      <c r="BN30" s="5"/>
      <c r="BO30" s="3"/>
      <c r="BP30" s="33">
        <f t="shared" si="67"/>
        <v>0</v>
      </c>
      <c r="BQ30" s="65">
        <f t="shared" si="68"/>
        <v>0</v>
      </c>
      <c r="BR30" s="52"/>
      <c r="BS30" s="3"/>
      <c r="BT30" s="3"/>
      <c r="BU30" s="3"/>
      <c r="BV30" s="3"/>
      <c r="BW30" s="5"/>
      <c r="BX30" s="3"/>
      <c r="BY30" s="33">
        <f t="shared" si="69"/>
        <v>0</v>
      </c>
      <c r="BZ30" s="65">
        <f t="shared" si="70"/>
        <v>0</v>
      </c>
      <c r="CA30" s="52"/>
      <c r="CB30" s="3"/>
      <c r="CC30" s="3"/>
      <c r="CD30" s="3"/>
      <c r="CE30" s="3"/>
      <c r="CF30" s="5"/>
      <c r="CG30" s="3"/>
      <c r="CH30" s="33">
        <f t="shared" si="71"/>
        <v>0</v>
      </c>
      <c r="CI30" s="65">
        <f t="shared" si="72"/>
        <v>0</v>
      </c>
      <c r="CJ30" s="52"/>
      <c r="CK30" s="3"/>
      <c r="CL30" s="3"/>
      <c r="CM30" s="3"/>
      <c r="CN30" s="3"/>
      <c r="CO30" s="5"/>
      <c r="CP30" s="3"/>
      <c r="CQ30" s="33">
        <f t="shared" si="73"/>
        <v>0</v>
      </c>
      <c r="CR30" s="65">
        <f t="shared" si="74"/>
        <v>0</v>
      </c>
      <c r="CS30" s="52"/>
      <c r="CT30" s="3"/>
      <c r="CU30" s="3"/>
      <c r="CV30" s="3"/>
      <c r="CW30" s="3"/>
      <c r="CX30" s="5"/>
      <c r="CY30" s="3"/>
      <c r="CZ30" s="33">
        <f t="shared" si="75"/>
        <v>0</v>
      </c>
      <c r="DA30" s="65">
        <f t="shared" si="76"/>
        <v>0</v>
      </c>
    </row>
    <row r="31" spans="1:105" x14ac:dyDescent="0.15">
      <c r="A31" s="191"/>
      <c r="B31" s="122"/>
      <c r="C31" s="6"/>
      <c r="D31" s="83"/>
      <c r="E31" s="52"/>
      <c r="F31" s="47"/>
      <c r="G31" s="54"/>
      <c r="H31" s="5"/>
      <c r="I31" s="5"/>
      <c r="J31" s="5"/>
      <c r="K31" s="5"/>
      <c r="L31" s="5"/>
      <c r="M31" s="3"/>
      <c r="N31" s="33">
        <f t="shared" si="55"/>
        <v>0</v>
      </c>
      <c r="O31" s="65">
        <f t="shared" si="56"/>
        <v>0</v>
      </c>
      <c r="P31" s="54"/>
      <c r="Q31" s="5"/>
      <c r="R31" s="5"/>
      <c r="S31" s="5"/>
      <c r="T31" s="5"/>
      <c r="U31" s="5"/>
      <c r="V31" s="3"/>
      <c r="W31" s="33">
        <f t="shared" si="57"/>
        <v>0</v>
      </c>
      <c r="X31" s="65">
        <f t="shared" si="58"/>
        <v>0</v>
      </c>
      <c r="Y31" s="54"/>
      <c r="Z31" s="5"/>
      <c r="AA31" s="5"/>
      <c r="AB31" s="5"/>
      <c r="AC31" s="5"/>
      <c r="AD31" s="5"/>
      <c r="AE31" s="3"/>
      <c r="AF31" s="33">
        <f t="shared" si="59"/>
        <v>0</v>
      </c>
      <c r="AG31" s="65">
        <f t="shared" si="60"/>
        <v>0</v>
      </c>
      <c r="AH31" s="54"/>
      <c r="AI31" s="5"/>
      <c r="AJ31" s="5"/>
      <c r="AK31" s="5"/>
      <c r="AL31" s="5"/>
      <c r="AM31" s="5"/>
      <c r="AN31" s="3"/>
      <c r="AO31" s="33">
        <f t="shared" si="61"/>
        <v>0</v>
      </c>
      <c r="AP31" s="65">
        <f t="shared" si="62"/>
        <v>0</v>
      </c>
      <c r="AQ31" s="54"/>
      <c r="AR31" s="5"/>
      <c r="AS31" s="5"/>
      <c r="AT31" s="5"/>
      <c r="AU31" s="5"/>
      <c r="AV31" s="5"/>
      <c r="AW31" s="3"/>
      <c r="AX31" s="33">
        <f t="shared" si="63"/>
        <v>0</v>
      </c>
      <c r="AY31" s="65">
        <f t="shared" si="64"/>
        <v>0</v>
      </c>
      <c r="AZ31" s="54"/>
      <c r="BA31" s="5"/>
      <c r="BB31" s="5"/>
      <c r="BC31" s="5"/>
      <c r="BD31" s="5"/>
      <c r="BE31" s="5"/>
      <c r="BF31" s="3"/>
      <c r="BG31" s="33">
        <f t="shared" si="65"/>
        <v>0</v>
      </c>
      <c r="BH31" s="65">
        <f t="shared" si="66"/>
        <v>0</v>
      </c>
      <c r="BI31" s="54"/>
      <c r="BJ31" s="5"/>
      <c r="BK31" s="5"/>
      <c r="BL31" s="5"/>
      <c r="BM31" s="5"/>
      <c r="BN31" s="5"/>
      <c r="BO31" s="3"/>
      <c r="BP31" s="33">
        <f t="shared" si="67"/>
        <v>0</v>
      </c>
      <c r="BQ31" s="65">
        <f t="shared" si="68"/>
        <v>0</v>
      </c>
      <c r="BR31" s="54"/>
      <c r="BS31" s="5"/>
      <c r="BT31" s="5"/>
      <c r="BU31" s="5"/>
      <c r="BV31" s="5"/>
      <c r="BW31" s="5"/>
      <c r="BX31" s="3"/>
      <c r="BY31" s="33">
        <f t="shared" si="69"/>
        <v>0</v>
      </c>
      <c r="BZ31" s="65">
        <f t="shared" si="70"/>
        <v>0</v>
      </c>
      <c r="CA31" s="54"/>
      <c r="CB31" s="5"/>
      <c r="CC31" s="5"/>
      <c r="CD31" s="5"/>
      <c r="CE31" s="5"/>
      <c r="CF31" s="5"/>
      <c r="CG31" s="3"/>
      <c r="CH31" s="33">
        <f t="shared" si="71"/>
        <v>0</v>
      </c>
      <c r="CI31" s="65">
        <f t="shared" si="72"/>
        <v>0</v>
      </c>
      <c r="CJ31" s="54"/>
      <c r="CK31" s="5"/>
      <c r="CL31" s="5"/>
      <c r="CM31" s="5"/>
      <c r="CN31" s="5"/>
      <c r="CO31" s="5"/>
      <c r="CP31" s="3"/>
      <c r="CQ31" s="33">
        <f t="shared" si="73"/>
        <v>0</v>
      </c>
      <c r="CR31" s="65">
        <f t="shared" si="74"/>
        <v>0</v>
      </c>
      <c r="CS31" s="54"/>
      <c r="CT31" s="5"/>
      <c r="CU31" s="5"/>
      <c r="CV31" s="5"/>
      <c r="CW31" s="5"/>
      <c r="CX31" s="5"/>
      <c r="CY31" s="3"/>
      <c r="CZ31" s="33">
        <f t="shared" si="75"/>
        <v>0</v>
      </c>
      <c r="DA31" s="65">
        <f t="shared" si="76"/>
        <v>0</v>
      </c>
    </row>
    <row r="32" spans="1:105" x14ac:dyDescent="0.15">
      <c r="A32" s="191"/>
      <c r="B32" s="122"/>
      <c r="C32" s="6"/>
      <c r="D32" s="83"/>
      <c r="E32" s="52"/>
      <c r="F32" s="47"/>
      <c r="G32" s="54"/>
      <c r="H32" s="5"/>
      <c r="I32" s="5"/>
      <c r="J32" s="5"/>
      <c r="K32" s="5"/>
      <c r="L32" s="5"/>
      <c r="M32" s="3"/>
      <c r="N32" s="33">
        <f>E32+H32-L32</f>
        <v>0</v>
      </c>
      <c r="O32" s="65">
        <f>F32+I32-M32</f>
        <v>0</v>
      </c>
      <c r="P32" s="54"/>
      <c r="Q32" s="5"/>
      <c r="R32" s="5"/>
      <c r="S32" s="5"/>
      <c r="T32" s="5"/>
      <c r="U32" s="5"/>
      <c r="V32" s="3"/>
      <c r="W32" s="33">
        <f t="shared" si="57"/>
        <v>0</v>
      </c>
      <c r="X32" s="65">
        <f t="shared" si="58"/>
        <v>0</v>
      </c>
      <c r="Y32" s="54"/>
      <c r="Z32" s="5"/>
      <c r="AA32" s="5"/>
      <c r="AB32" s="5"/>
      <c r="AC32" s="5"/>
      <c r="AD32" s="5"/>
      <c r="AE32" s="3"/>
      <c r="AF32" s="33">
        <f t="shared" si="59"/>
        <v>0</v>
      </c>
      <c r="AG32" s="65">
        <f t="shared" si="60"/>
        <v>0</v>
      </c>
      <c r="AH32" s="54"/>
      <c r="AI32" s="5"/>
      <c r="AJ32" s="5"/>
      <c r="AK32" s="5"/>
      <c r="AL32" s="5"/>
      <c r="AM32" s="5"/>
      <c r="AN32" s="3"/>
      <c r="AO32" s="33">
        <f t="shared" si="61"/>
        <v>0</v>
      </c>
      <c r="AP32" s="65">
        <f t="shared" si="62"/>
        <v>0</v>
      </c>
      <c r="AQ32" s="54"/>
      <c r="AR32" s="5"/>
      <c r="AS32" s="5"/>
      <c r="AT32" s="5"/>
      <c r="AU32" s="5"/>
      <c r="AV32" s="5"/>
      <c r="AW32" s="3"/>
      <c r="AX32" s="33">
        <f t="shared" si="63"/>
        <v>0</v>
      </c>
      <c r="AY32" s="65">
        <f t="shared" si="64"/>
        <v>0</v>
      </c>
      <c r="AZ32" s="54"/>
      <c r="BA32" s="5"/>
      <c r="BB32" s="5"/>
      <c r="BC32" s="5"/>
      <c r="BD32" s="5"/>
      <c r="BE32" s="5"/>
      <c r="BF32" s="3"/>
      <c r="BG32" s="33">
        <f t="shared" si="65"/>
        <v>0</v>
      </c>
      <c r="BH32" s="65">
        <f t="shared" si="66"/>
        <v>0</v>
      </c>
      <c r="BI32" s="54"/>
      <c r="BJ32" s="5"/>
      <c r="BK32" s="5"/>
      <c r="BL32" s="5"/>
      <c r="BM32" s="5"/>
      <c r="BN32" s="5"/>
      <c r="BO32" s="3"/>
      <c r="BP32" s="33">
        <f t="shared" si="67"/>
        <v>0</v>
      </c>
      <c r="BQ32" s="65">
        <f t="shared" si="68"/>
        <v>0</v>
      </c>
      <c r="BR32" s="54"/>
      <c r="BS32" s="5"/>
      <c r="BT32" s="5"/>
      <c r="BU32" s="5"/>
      <c r="BV32" s="5"/>
      <c r="BW32" s="5"/>
      <c r="BX32" s="3"/>
      <c r="BY32" s="33">
        <f t="shared" si="69"/>
        <v>0</v>
      </c>
      <c r="BZ32" s="65">
        <f t="shared" si="70"/>
        <v>0</v>
      </c>
      <c r="CA32" s="54"/>
      <c r="CB32" s="5"/>
      <c r="CC32" s="5"/>
      <c r="CD32" s="5"/>
      <c r="CE32" s="5"/>
      <c r="CF32" s="5"/>
      <c r="CG32" s="3"/>
      <c r="CH32" s="33">
        <f t="shared" si="71"/>
        <v>0</v>
      </c>
      <c r="CI32" s="65">
        <f t="shared" si="72"/>
        <v>0</v>
      </c>
      <c r="CJ32" s="54"/>
      <c r="CK32" s="5"/>
      <c r="CL32" s="5"/>
      <c r="CM32" s="5"/>
      <c r="CN32" s="5"/>
      <c r="CO32" s="5"/>
      <c r="CP32" s="3"/>
      <c r="CQ32" s="33">
        <f t="shared" si="73"/>
        <v>0</v>
      </c>
      <c r="CR32" s="65">
        <f t="shared" si="74"/>
        <v>0</v>
      </c>
      <c r="CS32" s="54"/>
      <c r="CT32" s="5"/>
      <c r="CU32" s="5"/>
      <c r="CV32" s="5"/>
      <c r="CW32" s="5"/>
      <c r="CX32" s="5"/>
      <c r="CY32" s="3"/>
      <c r="CZ32" s="33">
        <f t="shared" si="75"/>
        <v>0</v>
      </c>
      <c r="DA32" s="65">
        <f t="shared" si="76"/>
        <v>0</v>
      </c>
    </row>
    <row r="33" spans="1:105" x14ac:dyDescent="0.15">
      <c r="A33" s="191"/>
      <c r="B33" s="122"/>
      <c r="C33" s="6"/>
      <c r="D33" s="83"/>
      <c r="E33" s="52"/>
      <c r="F33" s="47"/>
      <c r="G33" s="54"/>
      <c r="H33" s="5"/>
      <c r="I33" s="5"/>
      <c r="J33" s="5"/>
      <c r="K33" s="5"/>
      <c r="L33" s="5"/>
      <c r="M33" s="3"/>
      <c r="N33" s="33">
        <f t="shared" si="55"/>
        <v>0</v>
      </c>
      <c r="O33" s="65">
        <f t="shared" si="56"/>
        <v>0</v>
      </c>
      <c r="P33" s="54"/>
      <c r="Q33" s="5"/>
      <c r="R33" s="5"/>
      <c r="S33" s="5"/>
      <c r="T33" s="5"/>
      <c r="U33" s="5"/>
      <c r="V33" s="3"/>
      <c r="W33" s="33">
        <f t="shared" si="57"/>
        <v>0</v>
      </c>
      <c r="X33" s="65">
        <f t="shared" si="58"/>
        <v>0</v>
      </c>
      <c r="Y33" s="54"/>
      <c r="Z33" s="5"/>
      <c r="AA33" s="5"/>
      <c r="AB33" s="5"/>
      <c r="AC33" s="5"/>
      <c r="AD33" s="5"/>
      <c r="AE33" s="3"/>
      <c r="AF33" s="33">
        <f t="shared" si="59"/>
        <v>0</v>
      </c>
      <c r="AG33" s="65">
        <f t="shared" si="60"/>
        <v>0</v>
      </c>
      <c r="AH33" s="54"/>
      <c r="AI33" s="5"/>
      <c r="AJ33" s="5"/>
      <c r="AK33" s="5"/>
      <c r="AL33" s="5"/>
      <c r="AM33" s="5"/>
      <c r="AN33" s="3"/>
      <c r="AO33" s="33">
        <f t="shared" si="61"/>
        <v>0</v>
      </c>
      <c r="AP33" s="65">
        <f t="shared" si="62"/>
        <v>0</v>
      </c>
      <c r="AQ33" s="54"/>
      <c r="AR33" s="5"/>
      <c r="AS33" s="5"/>
      <c r="AT33" s="5"/>
      <c r="AU33" s="5"/>
      <c r="AV33" s="5"/>
      <c r="AW33" s="3"/>
      <c r="AX33" s="33">
        <f t="shared" si="63"/>
        <v>0</v>
      </c>
      <c r="AY33" s="65">
        <f t="shared" si="64"/>
        <v>0</v>
      </c>
      <c r="AZ33" s="54"/>
      <c r="BA33" s="5"/>
      <c r="BB33" s="5"/>
      <c r="BC33" s="5"/>
      <c r="BD33" s="5"/>
      <c r="BE33" s="5"/>
      <c r="BF33" s="3"/>
      <c r="BG33" s="33">
        <f t="shared" si="65"/>
        <v>0</v>
      </c>
      <c r="BH33" s="65">
        <f t="shared" si="66"/>
        <v>0</v>
      </c>
      <c r="BI33" s="54"/>
      <c r="BJ33" s="5"/>
      <c r="BK33" s="5"/>
      <c r="BL33" s="5"/>
      <c r="BM33" s="5"/>
      <c r="BN33" s="5"/>
      <c r="BO33" s="3"/>
      <c r="BP33" s="33">
        <f t="shared" si="67"/>
        <v>0</v>
      </c>
      <c r="BQ33" s="65">
        <f t="shared" si="68"/>
        <v>0</v>
      </c>
      <c r="BR33" s="54"/>
      <c r="BS33" s="5"/>
      <c r="BT33" s="5"/>
      <c r="BU33" s="5"/>
      <c r="BV33" s="5"/>
      <c r="BW33" s="5"/>
      <c r="BX33" s="3"/>
      <c r="BY33" s="33">
        <f t="shared" si="69"/>
        <v>0</v>
      </c>
      <c r="BZ33" s="65">
        <f t="shared" si="70"/>
        <v>0</v>
      </c>
      <c r="CA33" s="54"/>
      <c r="CB33" s="5"/>
      <c r="CC33" s="5"/>
      <c r="CD33" s="5"/>
      <c r="CE33" s="5"/>
      <c r="CF33" s="5"/>
      <c r="CG33" s="3"/>
      <c r="CH33" s="33">
        <f t="shared" si="71"/>
        <v>0</v>
      </c>
      <c r="CI33" s="65">
        <f t="shared" si="72"/>
        <v>0</v>
      </c>
      <c r="CJ33" s="54"/>
      <c r="CK33" s="5"/>
      <c r="CL33" s="5"/>
      <c r="CM33" s="5"/>
      <c r="CN33" s="5"/>
      <c r="CO33" s="5"/>
      <c r="CP33" s="3"/>
      <c r="CQ33" s="33">
        <f t="shared" si="73"/>
        <v>0</v>
      </c>
      <c r="CR33" s="65">
        <f t="shared" si="74"/>
        <v>0</v>
      </c>
      <c r="CS33" s="54"/>
      <c r="CT33" s="5"/>
      <c r="CU33" s="5"/>
      <c r="CV33" s="5"/>
      <c r="CW33" s="5"/>
      <c r="CX33" s="5"/>
      <c r="CY33" s="3"/>
      <c r="CZ33" s="33">
        <f t="shared" si="75"/>
        <v>0</v>
      </c>
      <c r="DA33" s="65">
        <f t="shared" si="76"/>
        <v>0</v>
      </c>
    </row>
    <row r="34" spans="1:105" x14ac:dyDescent="0.15">
      <c r="A34" s="191"/>
      <c r="B34" s="122"/>
      <c r="C34" s="6"/>
      <c r="D34" s="83"/>
      <c r="E34" s="52"/>
      <c r="F34" s="47"/>
      <c r="G34" s="54"/>
      <c r="H34" s="5"/>
      <c r="I34" s="5"/>
      <c r="J34" s="5"/>
      <c r="K34" s="5"/>
      <c r="L34" s="5"/>
      <c r="M34" s="3"/>
      <c r="N34" s="33">
        <f t="shared" si="55"/>
        <v>0</v>
      </c>
      <c r="O34" s="65">
        <f t="shared" si="56"/>
        <v>0</v>
      </c>
      <c r="P34" s="54"/>
      <c r="Q34" s="5"/>
      <c r="R34" s="5"/>
      <c r="S34" s="5"/>
      <c r="T34" s="5"/>
      <c r="U34" s="5"/>
      <c r="V34" s="3"/>
      <c r="W34" s="33">
        <f t="shared" si="57"/>
        <v>0</v>
      </c>
      <c r="X34" s="65">
        <f t="shared" si="58"/>
        <v>0</v>
      </c>
      <c r="Y34" s="54"/>
      <c r="Z34" s="5"/>
      <c r="AA34" s="5"/>
      <c r="AB34" s="5"/>
      <c r="AC34" s="5"/>
      <c r="AD34" s="5"/>
      <c r="AE34" s="3"/>
      <c r="AF34" s="33">
        <f t="shared" si="59"/>
        <v>0</v>
      </c>
      <c r="AG34" s="65">
        <f t="shared" si="60"/>
        <v>0</v>
      </c>
      <c r="AH34" s="54"/>
      <c r="AI34" s="5"/>
      <c r="AJ34" s="5"/>
      <c r="AK34" s="5"/>
      <c r="AL34" s="5"/>
      <c r="AM34" s="5"/>
      <c r="AN34" s="3"/>
      <c r="AO34" s="33">
        <f t="shared" si="61"/>
        <v>0</v>
      </c>
      <c r="AP34" s="65">
        <f t="shared" si="62"/>
        <v>0</v>
      </c>
      <c r="AQ34" s="54"/>
      <c r="AR34" s="5"/>
      <c r="AS34" s="5"/>
      <c r="AT34" s="5"/>
      <c r="AU34" s="5"/>
      <c r="AV34" s="5"/>
      <c r="AW34" s="3"/>
      <c r="AX34" s="33">
        <f t="shared" si="63"/>
        <v>0</v>
      </c>
      <c r="AY34" s="65">
        <f t="shared" si="64"/>
        <v>0</v>
      </c>
      <c r="AZ34" s="54"/>
      <c r="BA34" s="5"/>
      <c r="BB34" s="5"/>
      <c r="BC34" s="5"/>
      <c r="BD34" s="5"/>
      <c r="BE34" s="5"/>
      <c r="BF34" s="3"/>
      <c r="BG34" s="33">
        <f t="shared" si="65"/>
        <v>0</v>
      </c>
      <c r="BH34" s="65">
        <f t="shared" si="66"/>
        <v>0</v>
      </c>
      <c r="BI34" s="54"/>
      <c r="BJ34" s="5"/>
      <c r="BK34" s="5"/>
      <c r="BL34" s="5"/>
      <c r="BM34" s="5"/>
      <c r="BN34" s="5"/>
      <c r="BO34" s="3"/>
      <c r="BP34" s="33">
        <f t="shared" si="67"/>
        <v>0</v>
      </c>
      <c r="BQ34" s="65">
        <f t="shared" si="68"/>
        <v>0</v>
      </c>
      <c r="BR34" s="54"/>
      <c r="BS34" s="5"/>
      <c r="BT34" s="5"/>
      <c r="BU34" s="5"/>
      <c r="BV34" s="5"/>
      <c r="BW34" s="5"/>
      <c r="BX34" s="3"/>
      <c r="BY34" s="33">
        <f t="shared" si="69"/>
        <v>0</v>
      </c>
      <c r="BZ34" s="65">
        <f t="shared" si="70"/>
        <v>0</v>
      </c>
      <c r="CA34" s="54"/>
      <c r="CB34" s="5"/>
      <c r="CC34" s="5"/>
      <c r="CD34" s="5"/>
      <c r="CE34" s="5"/>
      <c r="CF34" s="5"/>
      <c r="CG34" s="3"/>
      <c r="CH34" s="33">
        <f t="shared" si="71"/>
        <v>0</v>
      </c>
      <c r="CI34" s="65">
        <f t="shared" si="72"/>
        <v>0</v>
      </c>
      <c r="CJ34" s="54"/>
      <c r="CK34" s="5"/>
      <c r="CL34" s="5"/>
      <c r="CM34" s="5"/>
      <c r="CN34" s="5"/>
      <c r="CO34" s="5"/>
      <c r="CP34" s="3"/>
      <c r="CQ34" s="33">
        <f t="shared" si="73"/>
        <v>0</v>
      </c>
      <c r="CR34" s="65">
        <f t="shared" si="74"/>
        <v>0</v>
      </c>
      <c r="CS34" s="54"/>
      <c r="CT34" s="5"/>
      <c r="CU34" s="5"/>
      <c r="CV34" s="5"/>
      <c r="CW34" s="5"/>
      <c r="CX34" s="5"/>
      <c r="CY34" s="3"/>
      <c r="CZ34" s="33">
        <f t="shared" si="75"/>
        <v>0</v>
      </c>
      <c r="DA34" s="65">
        <f t="shared" si="76"/>
        <v>0</v>
      </c>
    </row>
    <row r="35" spans="1:105" x14ac:dyDescent="0.15">
      <c r="A35" s="191"/>
      <c r="B35" s="122"/>
      <c r="C35" s="6"/>
      <c r="D35" s="83"/>
      <c r="E35" s="52"/>
      <c r="F35" s="47"/>
      <c r="G35" s="54"/>
      <c r="H35" s="5"/>
      <c r="I35" s="5"/>
      <c r="J35" s="5"/>
      <c r="K35" s="5"/>
      <c r="L35" s="5"/>
      <c r="M35" s="3"/>
      <c r="N35" s="33">
        <f t="shared" si="55"/>
        <v>0</v>
      </c>
      <c r="O35" s="65">
        <f t="shared" si="56"/>
        <v>0</v>
      </c>
      <c r="P35" s="54"/>
      <c r="Q35" s="5"/>
      <c r="R35" s="5"/>
      <c r="S35" s="5"/>
      <c r="T35" s="5"/>
      <c r="U35" s="5"/>
      <c r="V35" s="3"/>
      <c r="W35" s="33">
        <f t="shared" si="57"/>
        <v>0</v>
      </c>
      <c r="X35" s="65">
        <f t="shared" si="58"/>
        <v>0</v>
      </c>
      <c r="Y35" s="54"/>
      <c r="Z35" s="5"/>
      <c r="AA35" s="5"/>
      <c r="AB35" s="5"/>
      <c r="AC35" s="5"/>
      <c r="AD35" s="5"/>
      <c r="AE35" s="3"/>
      <c r="AF35" s="33">
        <f t="shared" si="59"/>
        <v>0</v>
      </c>
      <c r="AG35" s="65">
        <f t="shared" si="60"/>
        <v>0</v>
      </c>
      <c r="AH35" s="54"/>
      <c r="AI35" s="5"/>
      <c r="AJ35" s="5"/>
      <c r="AK35" s="5"/>
      <c r="AL35" s="5"/>
      <c r="AM35" s="5"/>
      <c r="AN35" s="3"/>
      <c r="AO35" s="33">
        <f t="shared" si="61"/>
        <v>0</v>
      </c>
      <c r="AP35" s="65">
        <f t="shared" si="62"/>
        <v>0</v>
      </c>
      <c r="AQ35" s="54"/>
      <c r="AR35" s="5"/>
      <c r="AS35" s="5"/>
      <c r="AT35" s="5"/>
      <c r="AU35" s="5"/>
      <c r="AV35" s="5"/>
      <c r="AW35" s="3"/>
      <c r="AX35" s="33">
        <f t="shared" si="63"/>
        <v>0</v>
      </c>
      <c r="AY35" s="65">
        <f t="shared" si="64"/>
        <v>0</v>
      </c>
      <c r="AZ35" s="54"/>
      <c r="BA35" s="5"/>
      <c r="BB35" s="5"/>
      <c r="BC35" s="5"/>
      <c r="BD35" s="5"/>
      <c r="BE35" s="5"/>
      <c r="BF35" s="3"/>
      <c r="BG35" s="33">
        <f t="shared" si="65"/>
        <v>0</v>
      </c>
      <c r="BH35" s="65">
        <f t="shared" si="66"/>
        <v>0</v>
      </c>
      <c r="BI35" s="54"/>
      <c r="BJ35" s="5"/>
      <c r="BK35" s="5"/>
      <c r="BL35" s="5"/>
      <c r="BM35" s="5"/>
      <c r="BN35" s="5"/>
      <c r="BO35" s="3"/>
      <c r="BP35" s="33">
        <f t="shared" si="67"/>
        <v>0</v>
      </c>
      <c r="BQ35" s="65">
        <f t="shared" si="68"/>
        <v>0</v>
      </c>
      <c r="BR35" s="54"/>
      <c r="BS35" s="5"/>
      <c r="BT35" s="5"/>
      <c r="BU35" s="5"/>
      <c r="BV35" s="5"/>
      <c r="BW35" s="5"/>
      <c r="BX35" s="3"/>
      <c r="BY35" s="33">
        <f t="shared" si="69"/>
        <v>0</v>
      </c>
      <c r="BZ35" s="65">
        <f t="shared" si="70"/>
        <v>0</v>
      </c>
      <c r="CA35" s="54"/>
      <c r="CB35" s="5"/>
      <c r="CC35" s="5"/>
      <c r="CD35" s="5"/>
      <c r="CE35" s="5"/>
      <c r="CF35" s="5"/>
      <c r="CG35" s="3"/>
      <c r="CH35" s="33">
        <f t="shared" si="71"/>
        <v>0</v>
      </c>
      <c r="CI35" s="65">
        <f t="shared" si="72"/>
        <v>0</v>
      </c>
      <c r="CJ35" s="54"/>
      <c r="CK35" s="5"/>
      <c r="CL35" s="5"/>
      <c r="CM35" s="5"/>
      <c r="CN35" s="5"/>
      <c r="CO35" s="5"/>
      <c r="CP35" s="3"/>
      <c r="CQ35" s="33">
        <f t="shared" si="73"/>
        <v>0</v>
      </c>
      <c r="CR35" s="65">
        <f t="shared" si="74"/>
        <v>0</v>
      </c>
      <c r="CS35" s="54"/>
      <c r="CT35" s="5"/>
      <c r="CU35" s="5"/>
      <c r="CV35" s="5"/>
      <c r="CW35" s="5"/>
      <c r="CX35" s="5"/>
      <c r="CY35" s="3"/>
      <c r="CZ35" s="33">
        <f t="shared" si="75"/>
        <v>0</v>
      </c>
      <c r="DA35" s="65">
        <f t="shared" si="76"/>
        <v>0</v>
      </c>
    </row>
    <row r="36" spans="1:105" x14ac:dyDescent="0.15">
      <c r="A36" s="191"/>
      <c r="B36" s="122"/>
      <c r="C36" s="6"/>
      <c r="D36" s="83"/>
      <c r="E36" s="52"/>
      <c r="F36" s="47"/>
      <c r="G36" s="54"/>
      <c r="H36" s="5"/>
      <c r="I36" s="5"/>
      <c r="J36" s="5"/>
      <c r="K36" s="9"/>
      <c r="L36" s="3"/>
      <c r="M36" s="3"/>
      <c r="N36" s="33">
        <f t="shared" si="55"/>
        <v>0</v>
      </c>
      <c r="O36" s="65">
        <f t="shared" si="56"/>
        <v>0</v>
      </c>
      <c r="P36" s="54"/>
      <c r="Q36" s="5"/>
      <c r="R36" s="5"/>
      <c r="S36" s="5"/>
      <c r="T36" s="9"/>
      <c r="U36" s="3"/>
      <c r="V36" s="3"/>
      <c r="W36" s="33">
        <f t="shared" si="57"/>
        <v>0</v>
      </c>
      <c r="X36" s="65">
        <f t="shared" si="58"/>
        <v>0</v>
      </c>
      <c r="Y36" s="54"/>
      <c r="Z36" s="5"/>
      <c r="AA36" s="5"/>
      <c r="AB36" s="5"/>
      <c r="AC36" s="9"/>
      <c r="AD36" s="3"/>
      <c r="AE36" s="3"/>
      <c r="AF36" s="33">
        <f t="shared" si="59"/>
        <v>0</v>
      </c>
      <c r="AG36" s="65">
        <f t="shared" si="60"/>
        <v>0</v>
      </c>
      <c r="AH36" s="54"/>
      <c r="AI36" s="5"/>
      <c r="AJ36" s="5"/>
      <c r="AK36" s="5"/>
      <c r="AL36" s="9"/>
      <c r="AM36" s="3"/>
      <c r="AN36" s="3"/>
      <c r="AO36" s="33">
        <f t="shared" si="61"/>
        <v>0</v>
      </c>
      <c r="AP36" s="65">
        <f t="shared" si="62"/>
        <v>0</v>
      </c>
      <c r="AQ36" s="54"/>
      <c r="AR36" s="5"/>
      <c r="AS36" s="5"/>
      <c r="AT36" s="5"/>
      <c r="AU36" s="9"/>
      <c r="AV36" s="3"/>
      <c r="AW36" s="3"/>
      <c r="AX36" s="33">
        <f t="shared" si="63"/>
        <v>0</v>
      </c>
      <c r="AY36" s="65">
        <f t="shared" si="64"/>
        <v>0</v>
      </c>
      <c r="AZ36" s="54"/>
      <c r="BA36" s="5"/>
      <c r="BB36" s="5"/>
      <c r="BC36" s="5"/>
      <c r="BD36" s="9"/>
      <c r="BE36" s="3"/>
      <c r="BF36" s="3"/>
      <c r="BG36" s="33">
        <f t="shared" si="65"/>
        <v>0</v>
      </c>
      <c r="BH36" s="65">
        <f t="shared" si="66"/>
        <v>0</v>
      </c>
      <c r="BI36" s="54"/>
      <c r="BJ36" s="5"/>
      <c r="BK36" s="5"/>
      <c r="BL36" s="5"/>
      <c r="BM36" s="9"/>
      <c r="BN36" s="3"/>
      <c r="BO36" s="3"/>
      <c r="BP36" s="33">
        <f t="shared" si="67"/>
        <v>0</v>
      </c>
      <c r="BQ36" s="65">
        <f t="shared" si="68"/>
        <v>0</v>
      </c>
      <c r="BR36" s="54"/>
      <c r="BS36" s="5"/>
      <c r="BT36" s="5"/>
      <c r="BU36" s="5"/>
      <c r="BV36" s="9"/>
      <c r="BW36" s="3"/>
      <c r="BX36" s="3"/>
      <c r="BY36" s="33">
        <f t="shared" si="69"/>
        <v>0</v>
      </c>
      <c r="BZ36" s="65">
        <f t="shared" si="70"/>
        <v>0</v>
      </c>
      <c r="CA36" s="54"/>
      <c r="CB36" s="5"/>
      <c r="CC36" s="5"/>
      <c r="CD36" s="5"/>
      <c r="CE36" s="9"/>
      <c r="CF36" s="3"/>
      <c r="CG36" s="3"/>
      <c r="CH36" s="33">
        <f t="shared" si="71"/>
        <v>0</v>
      </c>
      <c r="CI36" s="65">
        <f t="shared" si="72"/>
        <v>0</v>
      </c>
      <c r="CJ36" s="54"/>
      <c r="CK36" s="5"/>
      <c r="CL36" s="5"/>
      <c r="CM36" s="5"/>
      <c r="CN36" s="9"/>
      <c r="CO36" s="3"/>
      <c r="CP36" s="3"/>
      <c r="CQ36" s="33">
        <f t="shared" si="73"/>
        <v>0</v>
      </c>
      <c r="CR36" s="65">
        <f t="shared" si="74"/>
        <v>0</v>
      </c>
      <c r="CS36" s="54"/>
      <c r="CT36" s="5"/>
      <c r="CU36" s="5"/>
      <c r="CV36" s="5"/>
      <c r="CW36" s="9"/>
      <c r="CX36" s="3"/>
      <c r="CY36" s="3"/>
      <c r="CZ36" s="33">
        <f t="shared" si="75"/>
        <v>0</v>
      </c>
      <c r="DA36" s="65">
        <f t="shared" si="76"/>
        <v>0</v>
      </c>
    </row>
    <row r="37" spans="1:105" x14ac:dyDescent="0.15">
      <c r="A37" s="191"/>
      <c r="B37" s="122"/>
      <c r="C37" s="6"/>
      <c r="D37" s="83"/>
      <c r="E37" s="53"/>
      <c r="F37" s="49"/>
      <c r="G37" s="96"/>
      <c r="H37" s="9"/>
      <c r="I37" s="9"/>
      <c r="J37" s="9"/>
      <c r="K37" s="7"/>
      <c r="L37" s="7"/>
      <c r="M37" s="7"/>
      <c r="N37" s="33">
        <f t="shared" si="55"/>
        <v>0</v>
      </c>
      <c r="O37" s="65">
        <f t="shared" si="56"/>
        <v>0</v>
      </c>
      <c r="P37" s="96"/>
      <c r="Q37" s="9"/>
      <c r="R37" s="9"/>
      <c r="S37" s="9"/>
      <c r="T37" s="7"/>
      <c r="U37" s="7"/>
      <c r="V37" s="7"/>
      <c r="W37" s="33">
        <f t="shared" si="57"/>
        <v>0</v>
      </c>
      <c r="X37" s="65">
        <f t="shared" si="58"/>
        <v>0</v>
      </c>
      <c r="Y37" s="96"/>
      <c r="Z37" s="9"/>
      <c r="AA37" s="9"/>
      <c r="AB37" s="9"/>
      <c r="AC37" s="7"/>
      <c r="AD37" s="7"/>
      <c r="AE37" s="7"/>
      <c r="AF37" s="33">
        <f t="shared" si="59"/>
        <v>0</v>
      </c>
      <c r="AG37" s="65">
        <f t="shared" si="60"/>
        <v>0</v>
      </c>
      <c r="AH37" s="96"/>
      <c r="AI37" s="9"/>
      <c r="AJ37" s="9"/>
      <c r="AK37" s="9"/>
      <c r="AL37" s="7"/>
      <c r="AM37" s="7"/>
      <c r="AN37" s="7"/>
      <c r="AO37" s="33">
        <f t="shared" si="61"/>
        <v>0</v>
      </c>
      <c r="AP37" s="65">
        <f t="shared" si="62"/>
        <v>0</v>
      </c>
      <c r="AQ37" s="96"/>
      <c r="AR37" s="9"/>
      <c r="AS37" s="9"/>
      <c r="AT37" s="9"/>
      <c r="AU37" s="7"/>
      <c r="AV37" s="7"/>
      <c r="AW37" s="7"/>
      <c r="AX37" s="33">
        <f t="shared" si="63"/>
        <v>0</v>
      </c>
      <c r="AY37" s="65">
        <f t="shared" si="64"/>
        <v>0</v>
      </c>
      <c r="AZ37" s="96"/>
      <c r="BA37" s="9"/>
      <c r="BB37" s="9"/>
      <c r="BC37" s="9"/>
      <c r="BD37" s="7"/>
      <c r="BE37" s="7"/>
      <c r="BF37" s="7"/>
      <c r="BG37" s="33">
        <f t="shared" si="65"/>
        <v>0</v>
      </c>
      <c r="BH37" s="65">
        <f t="shared" si="66"/>
        <v>0</v>
      </c>
      <c r="BI37" s="96"/>
      <c r="BJ37" s="9"/>
      <c r="BK37" s="9"/>
      <c r="BL37" s="9"/>
      <c r="BM37" s="7"/>
      <c r="BN37" s="7"/>
      <c r="BO37" s="7"/>
      <c r="BP37" s="33">
        <f t="shared" si="67"/>
        <v>0</v>
      </c>
      <c r="BQ37" s="65">
        <f t="shared" si="68"/>
        <v>0</v>
      </c>
      <c r="BR37" s="96"/>
      <c r="BS37" s="9"/>
      <c r="BT37" s="9"/>
      <c r="BU37" s="9"/>
      <c r="BV37" s="7"/>
      <c r="BW37" s="7"/>
      <c r="BX37" s="7"/>
      <c r="BY37" s="33">
        <f t="shared" si="69"/>
        <v>0</v>
      </c>
      <c r="BZ37" s="65">
        <f t="shared" si="70"/>
        <v>0</v>
      </c>
      <c r="CA37" s="96"/>
      <c r="CB37" s="9"/>
      <c r="CC37" s="9"/>
      <c r="CD37" s="9"/>
      <c r="CE37" s="7"/>
      <c r="CF37" s="7"/>
      <c r="CG37" s="7"/>
      <c r="CH37" s="33">
        <f t="shared" si="71"/>
        <v>0</v>
      </c>
      <c r="CI37" s="65">
        <f t="shared" si="72"/>
        <v>0</v>
      </c>
      <c r="CJ37" s="96"/>
      <c r="CK37" s="9"/>
      <c r="CL37" s="9"/>
      <c r="CM37" s="9"/>
      <c r="CN37" s="7"/>
      <c r="CO37" s="7"/>
      <c r="CP37" s="7"/>
      <c r="CQ37" s="33">
        <f t="shared" si="73"/>
        <v>0</v>
      </c>
      <c r="CR37" s="65">
        <f t="shared" si="74"/>
        <v>0</v>
      </c>
      <c r="CS37" s="96"/>
      <c r="CT37" s="9"/>
      <c r="CU37" s="9"/>
      <c r="CV37" s="9"/>
      <c r="CW37" s="7"/>
      <c r="CX37" s="7"/>
      <c r="CY37" s="7"/>
      <c r="CZ37" s="33">
        <f t="shared" si="75"/>
        <v>0</v>
      </c>
      <c r="DA37" s="65">
        <f t="shared" si="76"/>
        <v>0</v>
      </c>
    </row>
    <row r="38" spans="1:105" x14ac:dyDescent="0.15">
      <c r="A38" s="191"/>
      <c r="B38" s="122"/>
      <c r="C38" s="6"/>
      <c r="D38" s="83"/>
      <c r="E38" s="53"/>
      <c r="F38" s="49"/>
      <c r="G38" s="53"/>
      <c r="H38" s="7"/>
      <c r="I38" s="7"/>
      <c r="J38" s="7"/>
      <c r="K38" s="7"/>
      <c r="L38" s="7"/>
      <c r="M38" s="7"/>
      <c r="N38" s="33">
        <f t="shared" si="55"/>
        <v>0</v>
      </c>
      <c r="O38" s="65">
        <f t="shared" si="56"/>
        <v>0</v>
      </c>
      <c r="P38" s="53"/>
      <c r="Q38" s="7"/>
      <c r="R38" s="7"/>
      <c r="S38" s="7"/>
      <c r="T38" s="7"/>
      <c r="U38" s="7"/>
      <c r="V38" s="7"/>
      <c r="W38" s="33">
        <f t="shared" si="57"/>
        <v>0</v>
      </c>
      <c r="X38" s="65">
        <f t="shared" si="58"/>
        <v>0</v>
      </c>
      <c r="Y38" s="53"/>
      <c r="Z38" s="7"/>
      <c r="AA38" s="7"/>
      <c r="AB38" s="7"/>
      <c r="AC38" s="7"/>
      <c r="AD38" s="7"/>
      <c r="AE38" s="7"/>
      <c r="AF38" s="33">
        <f t="shared" si="59"/>
        <v>0</v>
      </c>
      <c r="AG38" s="65">
        <f t="shared" si="60"/>
        <v>0</v>
      </c>
      <c r="AH38" s="53"/>
      <c r="AI38" s="7"/>
      <c r="AJ38" s="7"/>
      <c r="AK38" s="7"/>
      <c r="AL38" s="7"/>
      <c r="AM38" s="7"/>
      <c r="AN38" s="7"/>
      <c r="AO38" s="33">
        <f t="shared" si="61"/>
        <v>0</v>
      </c>
      <c r="AP38" s="65">
        <f t="shared" si="62"/>
        <v>0</v>
      </c>
      <c r="AQ38" s="53"/>
      <c r="AR38" s="7"/>
      <c r="AS38" s="7"/>
      <c r="AT38" s="7"/>
      <c r="AU38" s="7"/>
      <c r="AV38" s="7"/>
      <c r="AW38" s="7"/>
      <c r="AX38" s="33">
        <f t="shared" si="63"/>
        <v>0</v>
      </c>
      <c r="AY38" s="65">
        <f t="shared" si="64"/>
        <v>0</v>
      </c>
      <c r="AZ38" s="53"/>
      <c r="BA38" s="7"/>
      <c r="BB38" s="7"/>
      <c r="BC38" s="7"/>
      <c r="BD38" s="7"/>
      <c r="BE38" s="7"/>
      <c r="BF38" s="7"/>
      <c r="BG38" s="33">
        <f t="shared" si="65"/>
        <v>0</v>
      </c>
      <c r="BH38" s="65">
        <f t="shared" si="66"/>
        <v>0</v>
      </c>
      <c r="BI38" s="53"/>
      <c r="BJ38" s="7"/>
      <c r="BK38" s="7"/>
      <c r="BL38" s="7"/>
      <c r="BM38" s="7"/>
      <c r="BN38" s="7"/>
      <c r="BO38" s="7"/>
      <c r="BP38" s="33">
        <f t="shared" si="67"/>
        <v>0</v>
      </c>
      <c r="BQ38" s="65">
        <f t="shared" si="68"/>
        <v>0</v>
      </c>
      <c r="BR38" s="53"/>
      <c r="BS38" s="7"/>
      <c r="BT38" s="7"/>
      <c r="BU38" s="7"/>
      <c r="BV38" s="7"/>
      <c r="BW38" s="7"/>
      <c r="BX38" s="7"/>
      <c r="BY38" s="33">
        <f t="shared" si="69"/>
        <v>0</v>
      </c>
      <c r="BZ38" s="65">
        <f t="shared" si="70"/>
        <v>0</v>
      </c>
      <c r="CA38" s="53"/>
      <c r="CB38" s="7"/>
      <c r="CC38" s="7"/>
      <c r="CD38" s="7"/>
      <c r="CE38" s="7"/>
      <c r="CF38" s="7"/>
      <c r="CG38" s="7"/>
      <c r="CH38" s="33">
        <f t="shared" si="71"/>
        <v>0</v>
      </c>
      <c r="CI38" s="65">
        <f t="shared" si="72"/>
        <v>0</v>
      </c>
      <c r="CJ38" s="53"/>
      <c r="CK38" s="7"/>
      <c r="CL38" s="7"/>
      <c r="CM38" s="7"/>
      <c r="CN38" s="7"/>
      <c r="CO38" s="7"/>
      <c r="CP38" s="7"/>
      <c r="CQ38" s="33">
        <f t="shared" si="73"/>
        <v>0</v>
      </c>
      <c r="CR38" s="65">
        <f t="shared" si="74"/>
        <v>0</v>
      </c>
      <c r="CS38" s="53"/>
      <c r="CT38" s="7"/>
      <c r="CU38" s="7"/>
      <c r="CV38" s="7"/>
      <c r="CW38" s="7"/>
      <c r="CX38" s="7"/>
      <c r="CY38" s="7"/>
      <c r="CZ38" s="33">
        <f t="shared" si="75"/>
        <v>0</v>
      </c>
      <c r="DA38" s="65">
        <f t="shared" si="76"/>
        <v>0</v>
      </c>
    </row>
    <row r="39" spans="1:105" ht="14.25" thickBot="1" x14ac:dyDescent="0.2">
      <c r="A39" s="191"/>
      <c r="B39" s="146"/>
      <c r="C39" s="6"/>
      <c r="D39" s="100"/>
      <c r="E39" s="53"/>
      <c r="F39" s="49"/>
      <c r="G39" s="53"/>
      <c r="H39" s="7"/>
      <c r="I39" s="7"/>
      <c r="J39" s="7"/>
      <c r="K39" s="7"/>
      <c r="L39" s="7"/>
      <c r="M39" s="7"/>
      <c r="N39" s="33">
        <f t="shared" si="55"/>
        <v>0</v>
      </c>
      <c r="O39" s="65">
        <f t="shared" si="56"/>
        <v>0</v>
      </c>
      <c r="P39" s="53"/>
      <c r="Q39" s="7"/>
      <c r="R39" s="7"/>
      <c r="S39" s="7"/>
      <c r="T39" s="7"/>
      <c r="U39" s="7"/>
      <c r="V39" s="7"/>
      <c r="W39" s="33">
        <f t="shared" si="57"/>
        <v>0</v>
      </c>
      <c r="X39" s="65">
        <f t="shared" si="58"/>
        <v>0</v>
      </c>
      <c r="Y39" s="53"/>
      <c r="Z39" s="7"/>
      <c r="AA39" s="7"/>
      <c r="AB39" s="7"/>
      <c r="AC39" s="7"/>
      <c r="AD39" s="7"/>
      <c r="AE39" s="7"/>
      <c r="AF39" s="33">
        <f t="shared" si="59"/>
        <v>0</v>
      </c>
      <c r="AG39" s="65">
        <f t="shared" si="60"/>
        <v>0</v>
      </c>
      <c r="AH39" s="53"/>
      <c r="AI39" s="7"/>
      <c r="AJ39" s="7"/>
      <c r="AK39" s="7"/>
      <c r="AL39" s="7"/>
      <c r="AM39" s="7"/>
      <c r="AN39" s="7"/>
      <c r="AO39" s="33">
        <f t="shared" si="61"/>
        <v>0</v>
      </c>
      <c r="AP39" s="65">
        <f t="shared" si="62"/>
        <v>0</v>
      </c>
      <c r="AQ39" s="53"/>
      <c r="AR39" s="7"/>
      <c r="AS39" s="7"/>
      <c r="AT39" s="7"/>
      <c r="AU39" s="7"/>
      <c r="AV39" s="7"/>
      <c r="AW39" s="7"/>
      <c r="AX39" s="33">
        <f t="shared" si="63"/>
        <v>0</v>
      </c>
      <c r="AY39" s="65">
        <f t="shared" si="64"/>
        <v>0</v>
      </c>
      <c r="AZ39" s="53"/>
      <c r="BA39" s="7"/>
      <c r="BB39" s="7"/>
      <c r="BC39" s="7"/>
      <c r="BD39" s="7"/>
      <c r="BE39" s="7"/>
      <c r="BF39" s="7"/>
      <c r="BG39" s="33">
        <f t="shared" si="65"/>
        <v>0</v>
      </c>
      <c r="BH39" s="65">
        <f t="shared" si="66"/>
        <v>0</v>
      </c>
      <c r="BI39" s="53"/>
      <c r="BJ39" s="7"/>
      <c r="BK39" s="7"/>
      <c r="BL39" s="7"/>
      <c r="BM39" s="7"/>
      <c r="BN39" s="7"/>
      <c r="BO39" s="7"/>
      <c r="BP39" s="33">
        <f t="shared" si="67"/>
        <v>0</v>
      </c>
      <c r="BQ39" s="65">
        <f t="shared" si="68"/>
        <v>0</v>
      </c>
      <c r="BR39" s="53"/>
      <c r="BS39" s="7"/>
      <c r="BT39" s="7"/>
      <c r="BU39" s="7"/>
      <c r="BV39" s="7"/>
      <c r="BW39" s="7"/>
      <c r="BX39" s="7"/>
      <c r="BY39" s="33">
        <f t="shared" si="69"/>
        <v>0</v>
      </c>
      <c r="BZ39" s="65">
        <f t="shared" si="70"/>
        <v>0</v>
      </c>
      <c r="CA39" s="53"/>
      <c r="CB39" s="7"/>
      <c r="CC39" s="7"/>
      <c r="CD39" s="7"/>
      <c r="CE39" s="7"/>
      <c r="CF39" s="7"/>
      <c r="CG39" s="7"/>
      <c r="CH39" s="33">
        <f t="shared" si="71"/>
        <v>0</v>
      </c>
      <c r="CI39" s="65">
        <f t="shared" si="72"/>
        <v>0</v>
      </c>
      <c r="CJ39" s="53"/>
      <c r="CK39" s="7"/>
      <c r="CL39" s="7"/>
      <c r="CM39" s="7"/>
      <c r="CN39" s="7"/>
      <c r="CO39" s="7"/>
      <c r="CP39" s="7"/>
      <c r="CQ39" s="33">
        <f t="shared" si="73"/>
        <v>0</v>
      </c>
      <c r="CR39" s="65">
        <f t="shared" si="74"/>
        <v>0</v>
      </c>
      <c r="CS39" s="53"/>
      <c r="CT39" s="7"/>
      <c r="CU39" s="7"/>
      <c r="CV39" s="7"/>
      <c r="CW39" s="7"/>
      <c r="CX39" s="7"/>
      <c r="CY39" s="7"/>
      <c r="CZ39" s="33">
        <f t="shared" si="75"/>
        <v>0</v>
      </c>
      <c r="DA39" s="65">
        <f t="shared" si="76"/>
        <v>0</v>
      </c>
    </row>
    <row r="40" spans="1:105" ht="14.25" customHeight="1" thickBot="1" x14ac:dyDescent="0.2">
      <c r="A40" s="191"/>
      <c r="B40" s="169" t="s">
        <v>33</v>
      </c>
      <c r="C40" s="170"/>
      <c r="D40" s="101">
        <v>1</v>
      </c>
      <c r="E40" s="29">
        <f>SUM(E41:E51)</f>
        <v>0</v>
      </c>
      <c r="F40" s="30">
        <f>SUM(F41:F51)</f>
        <v>0</v>
      </c>
      <c r="G40" s="29"/>
      <c r="H40" s="39">
        <f>SUM(H41:H51)</f>
        <v>0</v>
      </c>
      <c r="I40" s="39">
        <f t="shared" ref="I40:N40" si="77">SUM(I41:I51)</f>
        <v>0</v>
      </c>
      <c r="J40" s="39">
        <f t="shared" si="77"/>
        <v>0</v>
      </c>
      <c r="K40" s="39">
        <f t="shared" si="77"/>
        <v>0</v>
      </c>
      <c r="L40" s="39">
        <f t="shared" si="77"/>
        <v>0</v>
      </c>
      <c r="M40" s="39">
        <f t="shared" si="77"/>
        <v>0</v>
      </c>
      <c r="N40" s="39">
        <f t="shared" si="77"/>
        <v>0</v>
      </c>
      <c r="O40" s="30">
        <f>SUM(O41:O51)</f>
        <v>0</v>
      </c>
      <c r="P40" s="29"/>
      <c r="Q40" s="39">
        <f>SUM(Q41:Q51)</f>
        <v>0</v>
      </c>
      <c r="R40" s="39">
        <f t="shared" ref="R40:W40" si="78">SUM(R41:R51)</f>
        <v>0</v>
      </c>
      <c r="S40" s="39">
        <f t="shared" si="78"/>
        <v>0</v>
      </c>
      <c r="T40" s="39">
        <f t="shared" si="78"/>
        <v>0</v>
      </c>
      <c r="U40" s="39">
        <f t="shared" si="78"/>
        <v>0</v>
      </c>
      <c r="V40" s="39">
        <f t="shared" si="78"/>
        <v>0</v>
      </c>
      <c r="W40" s="39">
        <f t="shared" si="78"/>
        <v>0</v>
      </c>
      <c r="X40" s="30">
        <f>SUM(X41:X51)</f>
        <v>0</v>
      </c>
      <c r="Y40" s="29"/>
      <c r="Z40" s="39">
        <f>SUM(Z41:Z51)</f>
        <v>0</v>
      </c>
      <c r="AA40" s="39">
        <f t="shared" ref="AA40:AF40" si="79">SUM(AA41:AA51)</f>
        <v>0</v>
      </c>
      <c r="AB40" s="39">
        <f t="shared" si="79"/>
        <v>0</v>
      </c>
      <c r="AC40" s="39">
        <f t="shared" si="79"/>
        <v>0</v>
      </c>
      <c r="AD40" s="39">
        <f t="shared" si="79"/>
        <v>0</v>
      </c>
      <c r="AE40" s="39">
        <f t="shared" si="79"/>
        <v>0</v>
      </c>
      <c r="AF40" s="39">
        <f t="shared" si="79"/>
        <v>0</v>
      </c>
      <c r="AG40" s="30">
        <f>SUM(AG41:AG51)</f>
        <v>0</v>
      </c>
      <c r="AH40" s="29"/>
      <c r="AI40" s="39">
        <f>SUM(AI41:AI51)</f>
        <v>0</v>
      </c>
      <c r="AJ40" s="39">
        <f t="shared" ref="AJ40:AO40" si="80">SUM(AJ41:AJ51)</f>
        <v>0</v>
      </c>
      <c r="AK40" s="39">
        <f t="shared" si="80"/>
        <v>0</v>
      </c>
      <c r="AL40" s="39">
        <f t="shared" si="80"/>
        <v>0</v>
      </c>
      <c r="AM40" s="39">
        <f t="shared" si="80"/>
        <v>0</v>
      </c>
      <c r="AN40" s="39">
        <f t="shared" si="80"/>
        <v>0</v>
      </c>
      <c r="AO40" s="39">
        <f t="shared" si="80"/>
        <v>0</v>
      </c>
      <c r="AP40" s="30">
        <f>SUM(AP41:AP51)</f>
        <v>0</v>
      </c>
      <c r="AQ40" s="29"/>
      <c r="AR40" s="39">
        <f>SUM(AR41:AR51)</f>
        <v>0</v>
      </c>
      <c r="AS40" s="39">
        <f t="shared" ref="AS40:AX40" si="81">SUM(AS41:AS51)</f>
        <v>0</v>
      </c>
      <c r="AT40" s="39">
        <f t="shared" si="81"/>
        <v>0</v>
      </c>
      <c r="AU40" s="39">
        <f t="shared" si="81"/>
        <v>0</v>
      </c>
      <c r="AV40" s="39">
        <f t="shared" si="81"/>
        <v>0</v>
      </c>
      <c r="AW40" s="39">
        <f t="shared" si="81"/>
        <v>0</v>
      </c>
      <c r="AX40" s="39">
        <f t="shared" si="81"/>
        <v>0</v>
      </c>
      <c r="AY40" s="30">
        <f>SUM(AY41:AY51)</f>
        <v>0</v>
      </c>
      <c r="AZ40" s="29"/>
      <c r="BA40" s="39">
        <f>SUM(BA41:BA51)</f>
        <v>0</v>
      </c>
      <c r="BB40" s="39">
        <f t="shared" ref="BB40:BG40" si="82">SUM(BB41:BB51)</f>
        <v>0</v>
      </c>
      <c r="BC40" s="39">
        <f t="shared" si="82"/>
        <v>0</v>
      </c>
      <c r="BD40" s="39">
        <f t="shared" si="82"/>
        <v>0</v>
      </c>
      <c r="BE40" s="39">
        <f t="shared" si="82"/>
        <v>0</v>
      </c>
      <c r="BF40" s="39">
        <f t="shared" si="82"/>
        <v>0</v>
      </c>
      <c r="BG40" s="39">
        <f t="shared" si="82"/>
        <v>0</v>
      </c>
      <c r="BH40" s="30">
        <f>SUM(BH41:BH51)</f>
        <v>0</v>
      </c>
      <c r="BI40" s="29"/>
      <c r="BJ40" s="39">
        <f>SUM(BJ41:BJ51)</f>
        <v>0</v>
      </c>
      <c r="BK40" s="39">
        <f t="shared" ref="BK40:BP40" si="83">SUM(BK41:BK51)</f>
        <v>0</v>
      </c>
      <c r="BL40" s="39">
        <f t="shared" si="83"/>
        <v>0</v>
      </c>
      <c r="BM40" s="39">
        <f t="shared" si="83"/>
        <v>0</v>
      </c>
      <c r="BN40" s="39">
        <f t="shared" si="83"/>
        <v>0</v>
      </c>
      <c r="BO40" s="39">
        <f t="shared" si="83"/>
        <v>0</v>
      </c>
      <c r="BP40" s="39">
        <f t="shared" si="83"/>
        <v>0</v>
      </c>
      <c r="BQ40" s="30">
        <f>SUM(BQ41:BQ51)</f>
        <v>0</v>
      </c>
      <c r="BR40" s="29"/>
      <c r="BS40" s="39">
        <f>SUM(BS41:BS51)</f>
        <v>0</v>
      </c>
      <c r="BT40" s="39">
        <f t="shared" ref="BT40:BY40" si="84">SUM(BT41:BT51)</f>
        <v>0</v>
      </c>
      <c r="BU40" s="39">
        <f t="shared" si="84"/>
        <v>0</v>
      </c>
      <c r="BV40" s="39">
        <f t="shared" si="84"/>
        <v>0</v>
      </c>
      <c r="BW40" s="39">
        <f t="shared" si="84"/>
        <v>0</v>
      </c>
      <c r="BX40" s="39">
        <f t="shared" si="84"/>
        <v>0</v>
      </c>
      <c r="BY40" s="39">
        <f t="shared" si="84"/>
        <v>0</v>
      </c>
      <c r="BZ40" s="30">
        <f>SUM(BZ41:BZ51)</f>
        <v>0</v>
      </c>
      <c r="CA40" s="29"/>
      <c r="CB40" s="39">
        <f>SUM(CB41:CB51)</f>
        <v>0</v>
      </c>
      <c r="CC40" s="39">
        <f t="shared" ref="CC40:CH40" si="85">SUM(CC41:CC51)</f>
        <v>0</v>
      </c>
      <c r="CD40" s="39">
        <f t="shared" si="85"/>
        <v>0</v>
      </c>
      <c r="CE40" s="39">
        <f t="shared" si="85"/>
        <v>0</v>
      </c>
      <c r="CF40" s="39">
        <f t="shared" si="85"/>
        <v>0</v>
      </c>
      <c r="CG40" s="39">
        <f t="shared" si="85"/>
        <v>0</v>
      </c>
      <c r="CH40" s="39">
        <f t="shared" si="85"/>
        <v>0</v>
      </c>
      <c r="CI40" s="30">
        <f>SUM(CI41:CI51)</f>
        <v>0</v>
      </c>
      <c r="CJ40" s="29"/>
      <c r="CK40" s="39">
        <f>SUM(CK41:CK51)</f>
        <v>0</v>
      </c>
      <c r="CL40" s="39">
        <f t="shared" ref="CL40:CQ40" si="86">SUM(CL41:CL51)</f>
        <v>0</v>
      </c>
      <c r="CM40" s="39">
        <f t="shared" si="86"/>
        <v>0</v>
      </c>
      <c r="CN40" s="39">
        <f t="shared" si="86"/>
        <v>0</v>
      </c>
      <c r="CO40" s="39">
        <f t="shared" si="86"/>
        <v>0</v>
      </c>
      <c r="CP40" s="39">
        <f t="shared" si="86"/>
        <v>0</v>
      </c>
      <c r="CQ40" s="39">
        <f t="shared" si="86"/>
        <v>0</v>
      </c>
      <c r="CR40" s="30">
        <f>SUM(CR41:CR51)</f>
        <v>0</v>
      </c>
      <c r="CS40" s="29"/>
      <c r="CT40" s="39">
        <f t="shared" ref="CT40:DA40" si="87">SUM(CT41:CT51)</f>
        <v>0</v>
      </c>
      <c r="CU40" s="39">
        <f t="shared" si="87"/>
        <v>0</v>
      </c>
      <c r="CV40" s="39">
        <f t="shared" si="87"/>
        <v>0</v>
      </c>
      <c r="CW40" s="39">
        <f t="shared" si="87"/>
        <v>0</v>
      </c>
      <c r="CX40" s="39">
        <f t="shared" si="87"/>
        <v>0</v>
      </c>
      <c r="CY40" s="39">
        <f t="shared" si="87"/>
        <v>0</v>
      </c>
      <c r="CZ40" s="39">
        <f t="shared" si="87"/>
        <v>0</v>
      </c>
      <c r="DA40" s="30">
        <f t="shared" si="87"/>
        <v>0</v>
      </c>
    </row>
    <row r="41" spans="1:105" ht="13.5" customHeight="1" x14ac:dyDescent="0.15">
      <c r="A41" s="191"/>
      <c r="B41" s="172"/>
      <c r="C41" s="86" t="s">
        <v>70</v>
      </c>
      <c r="D41" s="87">
        <v>1</v>
      </c>
      <c r="E41" s="54"/>
      <c r="F41" s="46"/>
      <c r="G41" s="54"/>
      <c r="H41" s="5"/>
      <c r="I41" s="5"/>
      <c r="J41" s="5"/>
      <c r="K41" s="5"/>
      <c r="L41" s="5"/>
      <c r="M41" s="5"/>
      <c r="N41" s="33">
        <f t="shared" ref="N41:N51" si="88">E41+H41-L41</f>
        <v>0</v>
      </c>
      <c r="O41" s="65">
        <f t="shared" ref="O41:O51" si="89">F41+I41-M41</f>
        <v>0</v>
      </c>
      <c r="P41" s="54"/>
      <c r="Q41" s="5"/>
      <c r="R41" s="5"/>
      <c r="S41" s="5"/>
      <c r="T41" s="5"/>
      <c r="U41" s="5"/>
      <c r="V41" s="5"/>
      <c r="W41" s="33">
        <f t="shared" ref="W41:W51" si="90">N41+Q41-U41</f>
        <v>0</v>
      </c>
      <c r="X41" s="65">
        <f t="shared" ref="X41:X51" si="91">O41+R41-V41</f>
        <v>0</v>
      </c>
      <c r="Y41" s="54"/>
      <c r="Z41" s="5"/>
      <c r="AA41" s="5"/>
      <c r="AB41" s="5"/>
      <c r="AC41" s="5"/>
      <c r="AD41" s="5"/>
      <c r="AE41" s="5"/>
      <c r="AF41" s="33">
        <f t="shared" ref="AF41:AF51" si="92">W41+Z41-AD41</f>
        <v>0</v>
      </c>
      <c r="AG41" s="65">
        <f t="shared" ref="AG41:AG51" si="93">X41+AA41-AE41</f>
        <v>0</v>
      </c>
      <c r="AH41" s="54"/>
      <c r="AI41" s="5"/>
      <c r="AJ41" s="5"/>
      <c r="AK41" s="5"/>
      <c r="AL41" s="5"/>
      <c r="AM41" s="5"/>
      <c r="AN41" s="5"/>
      <c r="AO41" s="33">
        <f t="shared" ref="AO41:AO51" si="94">AF41+AI41-AM41</f>
        <v>0</v>
      </c>
      <c r="AP41" s="65">
        <f t="shared" ref="AP41:AP51" si="95">AG41+AJ41-AN41</f>
        <v>0</v>
      </c>
      <c r="AQ41" s="54"/>
      <c r="AR41" s="5"/>
      <c r="AS41" s="5"/>
      <c r="AT41" s="5"/>
      <c r="AU41" s="5"/>
      <c r="AV41" s="5"/>
      <c r="AW41" s="5"/>
      <c r="AX41" s="33">
        <f t="shared" ref="AX41:AX51" si="96">AO41+AR41-AV41</f>
        <v>0</v>
      </c>
      <c r="AY41" s="65">
        <f t="shared" ref="AY41:AY51" si="97">AP41+AS41-AW41</f>
        <v>0</v>
      </c>
      <c r="AZ41" s="54"/>
      <c r="BA41" s="5"/>
      <c r="BB41" s="5"/>
      <c r="BC41" s="5"/>
      <c r="BD41" s="5"/>
      <c r="BE41" s="5"/>
      <c r="BF41" s="5"/>
      <c r="BG41" s="33">
        <f t="shared" ref="BG41:BG51" si="98">AX41+BA41-BE41</f>
        <v>0</v>
      </c>
      <c r="BH41" s="65">
        <f t="shared" ref="BH41:BH51" si="99">AY41+BB41-BF41</f>
        <v>0</v>
      </c>
      <c r="BI41" s="54"/>
      <c r="BJ41" s="5"/>
      <c r="BK41" s="5"/>
      <c r="BL41" s="5"/>
      <c r="BM41" s="5"/>
      <c r="BN41" s="5"/>
      <c r="BO41" s="5"/>
      <c r="BP41" s="33">
        <f t="shared" ref="BP41:BP51" si="100">BG41+BJ41-BN41</f>
        <v>0</v>
      </c>
      <c r="BQ41" s="65">
        <f t="shared" ref="BQ41:BQ51" si="101">BH41+BK41-BO41</f>
        <v>0</v>
      </c>
      <c r="BR41" s="54"/>
      <c r="BS41" s="5"/>
      <c r="BT41" s="5"/>
      <c r="BU41" s="5"/>
      <c r="BV41" s="5"/>
      <c r="BW41" s="5"/>
      <c r="BX41" s="5"/>
      <c r="BY41" s="33">
        <f t="shared" ref="BY41:BY51" si="102">BP41+BS41-BW41</f>
        <v>0</v>
      </c>
      <c r="BZ41" s="65">
        <f t="shared" ref="BZ41:BZ51" si="103">BQ41+BT41-BX41</f>
        <v>0</v>
      </c>
      <c r="CA41" s="54"/>
      <c r="CB41" s="5"/>
      <c r="CC41" s="5"/>
      <c r="CD41" s="5"/>
      <c r="CE41" s="5"/>
      <c r="CF41" s="5"/>
      <c r="CG41" s="5"/>
      <c r="CH41" s="33">
        <f t="shared" ref="CH41:CH51" si="104">BY41+CB41-CF41</f>
        <v>0</v>
      </c>
      <c r="CI41" s="65">
        <f t="shared" ref="CI41:CI51" si="105">BZ41+CC41-CG41</f>
        <v>0</v>
      </c>
      <c r="CJ41" s="54"/>
      <c r="CK41" s="5"/>
      <c r="CL41" s="5"/>
      <c r="CM41" s="5"/>
      <c r="CN41" s="5"/>
      <c r="CO41" s="5"/>
      <c r="CP41" s="5"/>
      <c r="CQ41" s="33">
        <f t="shared" ref="CQ41:CQ51" si="106">CH41+CK41-CO41</f>
        <v>0</v>
      </c>
      <c r="CR41" s="65">
        <f t="shared" ref="CR41:CR51" si="107">CI41+CL41-CP41</f>
        <v>0</v>
      </c>
      <c r="CS41" s="54"/>
      <c r="CT41" s="5"/>
      <c r="CU41" s="5"/>
      <c r="CV41" s="5"/>
      <c r="CW41" s="5"/>
      <c r="CX41" s="5"/>
      <c r="CY41" s="5"/>
      <c r="CZ41" s="33">
        <f t="shared" ref="CZ41:CZ51" si="108">CQ41+CT41-CX41</f>
        <v>0</v>
      </c>
      <c r="DA41" s="65">
        <f t="shared" ref="DA41:DA51" si="109">CR41+CU41-CY41</f>
        <v>0</v>
      </c>
    </row>
    <row r="42" spans="1:105" x14ac:dyDescent="0.15">
      <c r="A42" s="191"/>
      <c r="B42" s="122"/>
      <c r="C42" s="6"/>
      <c r="D42" s="83"/>
      <c r="E42" s="52"/>
      <c r="F42" s="47"/>
      <c r="G42" s="54"/>
      <c r="H42" s="5"/>
      <c r="I42" s="5"/>
      <c r="J42" s="5"/>
      <c r="K42" s="5"/>
      <c r="L42" s="5"/>
      <c r="M42" s="5"/>
      <c r="N42" s="33">
        <f t="shared" si="88"/>
        <v>0</v>
      </c>
      <c r="O42" s="65">
        <f t="shared" si="89"/>
        <v>0</v>
      </c>
      <c r="P42" s="54"/>
      <c r="Q42" s="5"/>
      <c r="R42" s="5"/>
      <c r="S42" s="5"/>
      <c r="T42" s="5"/>
      <c r="U42" s="5"/>
      <c r="V42" s="5"/>
      <c r="W42" s="33">
        <f t="shared" si="90"/>
        <v>0</v>
      </c>
      <c r="X42" s="65">
        <f t="shared" si="91"/>
        <v>0</v>
      </c>
      <c r="Y42" s="54"/>
      <c r="Z42" s="5"/>
      <c r="AA42" s="5"/>
      <c r="AB42" s="5"/>
      <c r="AC42" s="5"/>
      <c r="AD42" s="5"/>
      <c r="AE42" s="5"/>
      <c r="AF42" s="33">
        <f t="shared" si="92"/>
        <v>0</v>
      </c>
      <c r="AG42" s="65">
        <f t="shared" si="93"/>
        <v>0</v>
      </c>
      <c r="AH42" s="54"/>
      <c r="AI42" s="5"/>
      <c r="AJ42" s="5"/>
      <c r="AK42" s="5"/>
      <c r="AL42" s="5"/>
      <c r="AM42" s="5"/>
      <c r="AN42" s="5"/>
      <c r="AO42" s="33">
        <f t="shared" si="94"/>
        <v>0</v>
      </c>
      <c r="AP42" s="65">
        <f t="shared" si="95"/>
        <v>0</v>
      </c>
      <c r="AQ42" s="54"/>
      <c r="AR42" s="5"/>
      <c r="AS42" s="5"/>
      <c r="AT42" s="5"/>
      <c r="AU42" s="5"/>
      <c r="AV42" s="5"/>
      <c r="AW42" s="5"/>
      <c r="AX42" s="33">
        <f t="shared" si="96"/>
        <v>0</v>
      </c>
      <c r="AY42" s="65">
        <f t="shared" si="97"/>
        <v>0</v>
      </c>
      <c r="AZ42" s="54"/>
      <c r="BA42" s="5"/>
      <c r="BB42" s="5"/>
      <c r="BC42" s="5"/>
      <c r="BD42" s="5"/>
      <c r="BE42" s="5"/>
      <c r="BF42" s="5"/>
      <c r="BG42" s="33">
        <f t="shared" si="98"/>
        <v>0</v>
      </c>
      <c r="BH42" s="65">
        <f t="shared" si="99"/>
        <v>0</v>
      </c>
      <c r="BI42" s="54"/>
      <c r="BJ42" s="5"/>
      <c r="BK42" s="5"/>
      <c r="BL42" s="5"/>
      <c r="BM42" s="5"/>
      <c r="BN42" s="5"/>
      <c r="BO42" s="5"/>
      <c r="BP42" s="33">
        <f t="shared" si="100"/>
        <v>0</v>
      </c>
      <c r="BQ42" s="65">
        <f t="shared" si="101"/>
        <v>0</v>
      </c>
      <c r="BR42" s="54"/>
      <c r="BS42" s="5"/>
      <c r="BT42" s="5"/>
      <c r="BU42" s="5"/>
      <c r="BV42" s="5"/>
      <c r="BW42" s="5"/>
      <c r="BX42" s="5"/>
      <c r="BY42" s="33">
        <f t="shared" si="102"/>
        <v>0</v>
      </c>
      <c r="BZ42" s="65">
        <f t="shared" si="103"/>
        <v>0</v>
      </c>
      <c r="CA42" s="54"/>
      <c r="CB42" s="5"/>
      <c r="CC42" s="5"/>
      <c r="CD42" s="5"/>
      <c r="CE42" s="5"/>
      <c r="CF42" s="5"/>
      <c r="CG42" s="5"/>
      <c r="CH42" s="33">
        <f t="shared" si="104"/>
        <v>0</v>
      </c>
      <c r="CI42" s="65">
        <f t="shared" si="105"/>
        <v>0</v>
      </c>
      <c r="CJ42" s="54"/>
      <c r="CK42" s="5"/>
      <c r="CL42" s="5"/>
      <c r="CM42" s="5"/>
      <c r="CN42" s="5"/>
      <c r="CO42" s="5"/>
      <c r="CP42" s="5"/>
      <c r="CQ42" s="33">
        <f t="shared" si="106"/>
        <v>0</v>
      </c>
      <c r="CR42" s="65">
        <f t="shared" si="107"/>
        <v>0</v>
      </c>
      <c r="CS42" s="54"/>
      <c r="CT42" s="5"/>
      <c r="CU42" s="5"/>
      <c r="CV42" s="5"/>
      <c r="CW42" s="5"/>
      <c r="CX42" s="5"/>
      <c r="CY42" s="5"/>
      <c r="CZ42" s="33">
        <f t="shared" si="108"/>
        <v>0</v>
      </c>
      <c r="DA42" s="65">
        <f t="shared" si="109"/>
        <v>0</v>
      </c>
    </row>
    <row r="43" spans="1:105" x14ac:dyDescent="0.15">
      <c r="A43" s="191"/>
      <c r="B43" s="122"/>
      <c r="C43" s="6"/>
      <c r="D43" s="83"/>
      <c r="E43" s="52"/>
      <c r="F43" s="47"/>
      <c r="G43" s="52"/>
      <c r="H43" s="3"/>
      <c r="I43" s="3"/>
      <c r="J43" s="3"/>
      <c r="K43" s="3"/>
      <c r="L43" s="5"/>
      <c r="M43" s="3"/>
      <c r="N43" s="33">
        <f t="shared" si="88"/>
        <v>0</v>
      </c>
      <c r="O43" s="65">
        <f t="shared" si="89"/>
        <v>0</v>
      </c>
      <c r="P43" s="52"/>
      <c r="Q43" s="3"/>
      <c r="R43" s="3"/>
      <c r="S43" s="3"/>
      <c r="T43" s="3"/>
      <c r="U43" s="5"/>
      <c r="V43" s="3"/>
      <c r="W43" s="33">
        <f t="shared" si="90"/>
        <v>0</v>
      </c>
      <c r="X43" s="65">
        <f t="shared" si="91"/>
        <v>0</v>
      </c>
      <c r="Y43" s="52"/>
      <c r="Z43" s="3"/>
      <c r="AA43" s="3"/>
      <c r="AB43" s="3"/>
      <c r="AC43" s="3"/>
      <c r="AD43" s="5"/>
      <c r="AE43" s="3"/>
      <c r="AF43" s="33">
        <f t="shared" si="92"/>
        <v>0</v>
      </c>
      <c r="AG43" s="65">
        <f t="shared" si="93"/>
        <v>0</v>
      </c>
      <c r="AH43" s="52"/>
      <c r="AI43" s="3"/>
      <c r="AJ43" s="3"/>
      <c r="AK43" s="3"/>
      <c r="AL43" s="3"/>
      <c r="AM43" s="5"/>
      <c r="AN43" s="3"/>
      <c r="AO43" s="33">
        <f t="shared" si="94"/>
        <v>0</v>
      </c>
      <c r="AP43" s="65">
        <f t="shared" si="95"/>
        <v>0</v>
      </c>
      <c r="AQ43" s="52"/>
      <c r="AR43" s="3"/>
      <c r="AS43" s="3"/>
      <c r="AT43" s="3"/>
      <c r="AU43" s="3"/>
      <c r="AV43" s="5"/>
      <c r="AW43" s="3"/>
      <c r="AX43" s="33">
        <f t="shared" si="96"/>
        <v>0</v>
      </c>
      <c r="AY43" s="65">
        <f t="shared" si="97"/>
        <v>0</v>
      </c>
      <c r="AZ43" s="52"/>
      <c r="BA43" s="3"/>
      <c r="BB43" s="3"/>
      <c r="BC43" s="3"/>
      <c r="BD43" s="3"/>
      <c r="BE43" s="5"/>
      <c r="BF43" s="3"/>
      <c r="BG43" s="33">
        <f t="shared" si="98"/>
        <v>0</v>
      </c>
      <c r="BH43" s="65">
        <f t="shared" si="99"/>
        <v>0</v>
      </c>
      <c r="BI43" s="52"/>
      <c r="BJ43" s="3"/>
      <c r="BK43" s="3"/>
      <c r="BL43" s="3"/>
      <c r="BM43" s="3"/>
      <c r="BN43" s="5"/>
      <c r="BO43" s="3"/>
      <c r="BP43" s="33">
        <f t="shared" si="100"/>
        <v>0</v>
      </c>
      <c r="BQ43" s="65">
        <f t="shared" si="101"/>
        <v>0</v>
      </c>
      <c r="BR43" s="52"/>
      <c r="BS43" s="3"/>
      <c r="BT43" s="3"/>
      <c r="BU43" s="3"/>
      <c r="BV43" s="3"/>
      <c r="BW43" s="5"/>
      <c r="BX43" s="3"/>
      <c r="BY43" s="33">
        <f t="shared" si="102"/>
        <v>0</v>
      </c>
      <c r="BZ43" s="65">
        <f t="shared" si="103"/>
        <v>0</v>
      </c>
      <c r="CA43" s="52"/>
      <c r="CB43" s="3"/>
      <c r="CC43" s="3"/>
      <c r="CD43" s="3"/>
      <c r="CE43" s="3"/>
      <c r="CF43" s="5"/>
      <c r="CG43" s="3"/>
      <c r="CH43" s="33">
        <f t="shared" si="104"/>
        <v>0</v>
      </c>
      <c r="CI43" s="65">
        <f t="shared" si="105"/>
        <v>0</v>
      </c>
      <c r="CJ43" s="52"/>
      <c r="CK43" s="3"/>
      <c r="CL43" s="3"/>
      <c r="CM43" s="3"/>
      <c r="CN43" s="3"/>
      <c r="CO43" s="5"/>
      <c r="CP43" s="3"/>
      <c r="CQ43" s="33">
        <f t="shared" si="106"/>
        <v>0</v>
      </c>
      <c r="CR43" s="65">
        <f t="shared" si="107"/>
        <v>0</v>
      </c>
      <c r="CS43" s="52"/>
      <c r="CT43" s="3"/>
      <c r="CU43" s="3"/>
      <c r="CV43" s="3"/>
      <c r="CW43" s="3"/>
      <c r="CX43" s="5"/>
      <c r="CY43" s="3"/>
      <c r="CZ43" s="33">
        <f t="shared" si="108"/>
        <v>0</v>
      </c>
      <c r="DA43" s="65">
        <f t="shared" si="109"/>
        <v>0</v>
      </c>
    </row>
    <row r="44" spans="1:105" x14ac:dyDescent="0.15">
      <c r="A44" s="191"/>
      <c r="B44" s="122"/>
      <c r="C44" s="6"/>
      <c r="D44" s="83"/>
      <c r="E44" s="52"/>
      <c r="F44" s="47"/>
      <c r="G44" s="54"/>
      <c r="H44" s="5"/>
      <c r="I44" s="5"/>
      <c r="J44" s="5"/>
      <c r="K44" s="5"/>
      <c r="L44" s="5"/>
      <c r="M44" s="3"/>
      <c r="N44" s="33">
        <f t="shared" si="88"/>
        <v>0</v>
      </c>
      <c r="O44" s="65">
        <f t="shared" si="89"/>
        <v>0</v>
      </c>
      <c r="P44" s="54"/>
      <c r="Q44" s="5"/>
      <c r="R44" s="5"/>
      <c r="S44" s="5"/>
      <c r="T44" s="5"/>
      <c r="U44" s="5"/>
      <c r="V44" s="3"/>
      <c r="W44" s="33">
        <f t="shared" si="90"/>
        <v>0</v>
      </c>
      <c r="X44" s="65">
        <f t="shared" si="91"/>
        <v>0</v>
      </c>
      <c r="Y44" s="54"/>
      <c r="Z44" s="5"/>
      <c r="AA44" s="5"/>
      <c r="AB44" s="5"/>
      <c r="AC44" s="5"/>
      <c r="AD44" s="5"/>
      <c r="AE44" s="3"/>
      <c r="AF44" s="33">
        <f t="shared" si="92"/>
        <v>0</v>
      </c>
      <c r="AG44" s="65">
        <f t="shared" si="93"/>
        <v>0</v>
      </c>
      <c r="AH44" s="54"/>
      <c r="AI44" s="5"/>
      <c r="AJ44" s="5"/>
      <c r="AK44" s="5"/>
      <c r="AL44" s="5"/>
      <c r="AM44" s="5"/>
      <c r="AN44" s="3"/>
      <c r="AO44" s="33">
        <f t="shared" si="94"/>
        <v>0</v>
      </c>
      <c r="AP44" s="65">
        <f t="shared" si="95"/>
        <v>0</v>
      </c>
      <c r="AQ44" s="54"/>
      <c r="AR44" s="5"/>
      <c r="AS44" s="5"/>
      <c r="AT44" s="5"/>
      <c r="AU44" s="5"/>
      <c r="AV44" s="5"/>
      <c r="AW44" s="3"/>
      <c r="AX44" s="33">
        <f t="shared" si="96"/>
        <v>0</v>
      </c>
      <c r="AY44" s="65">
        <f t="shared" si="97"/>
        <v>0</v>
      </c>
      <c r="AZ44" s="54"/>
      <c r="BA44" s="5"/>
      <c r="BB44" s="5"/>
      <c r="BC44" s="5"/>
      <c r="BD44" s="5"/>
      <c r="BE44" s="5"/>
      <c r="BF44" s="3"/>
      <c r="BG44" s="33">
        <f t="shared" si="98"/>
        <v>0</v>
      </c>
      <c r="BH44" s="65">
        <f t="shared" si="99"/>
        <v>0</v>
      </c>
      <c r="BI44" s="54"/>
      <c r="BJ44" s="5"/>
      <c r="BK44" s="5"/>
      <c r="BL44" s="5"/>
      <c r="BM44" s="5"/>
      <c r="BN44" s="5"/>
      <c r="BO44" s="3"/>
      <c r="BP44" s="33">
        <f t="shared" si="100"/>
        <v>0</v>
      </c>
      <c r="BQ44" s="65">
        <f t="shared" si="101"/>
        <v>0</v>
      </c>
      <c r="BR44" s="54"/>
      <c r="BS44" s="5"/>
      <c r="BT44" s="5"/>
      <c r="BU44" s="5"/>
      <c r="BV44" s="5"/>
      <c r="BW44" s="5"/>
      <c r="BX44" s="3"/>
      <c r="BY44" s="33">
        <f t="shared" si="102"/>
        <v>0</v>
      </c>
      <c r="BZ44" s="65">
        <f t="shared" si="103"/>
        <v>0</v>
      </c>
      <c r="CA44" s="54"/>
      <c r="CB44" s="5"/>
      <c r="CC44" s="5"/>
      <c r="CD44" s="5"/>
      <c r="CE44" s="5"/>
      <c r="CF44" s="5"/>
      <c r="CG44" s="3"/>
      <c r="CH44" s="33">
        <f t="shared" si="104"/>
        <v>0</v>
      </c>
      <c r="CI44" s="65">
        <f t="shared" si="105"/>
        <v>0</v>
      </c>
      <c r="CJ44" s="54"/>
      <c r="CK44" s="5"/>
      <c r="CL44" s="5"/>
      <c r="CM44" s="5"/>
      <c r="CN44" s="5"/>
      <c r="CO44" s="5"/>
      <c r="CP44" s="3"/>
      <c r="CQ44" s="33">
        <f t="shared" si="106"/>
        <v>0</v>
      </c>
      <c r="CR44" s="65">
        <f t="shared" si="107"/>
        <v>0</v>
      </c>
      <c r="CS44" s="54"/>
      <c r="CT44" s="5"/>
      <c r="CU44" s="5"/>
      <c r="CV44" s="5"/>
      <c r="CW44" s="5"/>
      <c r="CX44" s="5"/>
      <c r="CY44" s="3"/>
      <c r="CZ44" s="33">
        <f t="shared" si="108"/>
        <v>0</v>
      </c>
      <c r="DA44" s="65">
        <f t="shared" si="109"/>
        <v>0</v>
      </c>
    </row>
    <row r="45" spans="1:105" x14ac:dyDescent="0.15">
      <c r="A45" s="191"/>
      <c r="B45" s="122"/>
      <c r="C45" s="6"/>
      <c r="D45" s="83"/>
      <c r="E45" s="52"/>
      <c r="F45" s="47"/>
      <c r="G45" s="54"/>
      <c r="H45" s="5"/>
      <c r="I45" s="5"/>
      <c r="J45" s="5"/>
      <c r="K45" s="5"/>
      <c r="L45" s="5"/>
      <c r="M45" s="3"/>
      <c r="N45" s="33">
        <f t="shared" si="88"/>
        <v>0</v>
      </c>
      <c r="O45" s="65">
        <f t="shared" si="89"/>
        <v>0</v>
      </c>
      <c r="P45" s="54"/>
      <c r="Q45" s="5"/>
      <c r="R45" s="5"/>
      <c r="S45" s="5"/>
      <c r="T45" s="5"/>
      <c r="U45" s="5"/>
      <c r="V45" s="3"/>
      <c r="W45" s="33">
        <f t="shared" si="90"/>
        <v>0</v>
      </c>
      <c r="X45" s="65">
        <f t="shared" si="91"/>
        <v>0</v>
      </c>
      <c r="Y45" s="54"/>
      <c r="Z45" s="5"/>
      <c r="AA45" s="5"/>
      <c r="AB45" s="5"/>
      <c r="AC45" s="5"/>
      <c r="AD45" s="5"/>
      <c r="AE45" s="3"/>
      <c r="AF45" s="33">
        <f t="shared" si="92"/>
        <v>0</v>
      </c>
      <c r="AG45" s="65">
        <f t="shared" si="93"/>
        <v>0</v>
      </c>
      <c r="AH45" s="54"/>
      <c r="AI45" s="5"/>
      <c r="AJ45" s="5"/>
      <c r="AK45" s="5"/>
      <c r="AL45" s="5"/>
      <c r="AM45" s="5"/>
      <c r="AN45" s="3"/>
      <c r="AO45" s="33">
        <f t="shared" si="94"/>
        <v>0</v>
      </c>
      <c r="AP45" s="65">
        <f t="shared" si="95"/>
        <v>0</v>
      </c>
      <c r="AQ45" s="54"/>
      <c r="AR45" s="5"/>
      <c r="AS45" s="5"/>
      <c r="AT45" s="5"/>
      <c r="AU45" s="5"/>
      <c r="AV45" s="5"/>
      <c r="AW45" s="3"/>
      <c r="AX45" s="33">
        <f t="shared" si="96"/>
        <v>0</v>
      </c>
      <c r="AY45" s="65">
        <f t="shared" si="97"/>
        <v>0</v>
      </c>
      <c r="AZ45" s="54"/>
      <c r="BA45" s="5"/>
      <c r="BB45" s="5"/>
      <c r="BC45" s="5"/>
      <c r="BD45" s="5"/>
      <c r="BE45" s="5"/>
      <c r="BF45" s="3"/>
      <c r="BG45" s="33">
        <f t="shared" si="98"/>
        <v>0</v>
      </c>
      <c r="BH45" s="65">
        <f t="shared" si="99"/>
        <v>0</v>
      </c>
      <c r="BI45" s="54"/>
      <c r="BJ45" s="5"/>
      <c r="BK45" s="5"/>
      <c r="BL45" s="5"/>
      <c r="BM45" s="5"/>
      <c r="BN45" s="5"/>
      <c r="BO45" s="3"/>
      <c r="BP45" s="33">
        <f t="shared" si="100"/>
        <v>0</v>
      </c>
      <c r="BQ45" s="65">
        <f t="shared" si="101"/>
        <v>0</v>
      </c>
      <c r="BR45" s="54"/>
      <c r="BS45" s="5"/>
      <c r="BT45" s="5"/>
      <c r="BU45" s="5"/>
      <c r="BV45" s="5"/>
      <c r="BW45" s="5"/>
      <c r="BX45" s="3"/>
      <c r="BY45" s="33">
        <f t="shared" si="102"/>
        <v>0</v>
      </c>
      <c r="BZ45" s="65">
        <f t="shared" si="103"/>
        <v>0</v>
      </c>
      <c r="CA45" s="54"/>
      <c r="CB45" s="5"/>
      <c r="CC45" s="5"/>
      <c r="CD45" s="5"/>
      <c r="CE45" s="5"/>
      <c r="CF45" s="5"/>
      <c r="CG45" s="3"/>
      <c r="CH45" s="33">
        <f t="shared" si="104"/>
        <v>0</v>
      </c>
      <c r="CI45" s="65">
        <f t="shared" si="105"/>
        <v>0</v>
      </c>
      <c r="CJ45" s="54"/>
      <c r="CK45" s="5"/>
      <c r="CL45" s="5"/>
      <c r="CM45" s="5"/>
      <c r="CN45" s="5"/>
      <c r="CO45" s="5"/>
      <c r="CP45" s="3"/>
      <c r="CQ45" s="33">
        <f t="shared" si="106"/>
        <v>0</v>
      </c>
      <c r="CR45" s="65">
        <f t="shared" si="107"/>
        <v>0</v>
      </c>
      <c r="CS45" s="54"/>
      <c r="CT45" s="5"/>
      <c r="CU45" s="5"/>
      <c r="CV45" s="5"/>
      <c r="CW45" s="5"/>
      <c r="CX45" s="5"/>
      <c r="CY45" s="3"/>
      <c r="CZ45" s="33">
        <f t="shared" si="108"/>
        <v>0</v>
      </c>
      <c r="DA45" s="65">
        <f t="shared" si="109"/>
        <v>0</v>
      </c>
    </row>
    <row r="46" spans="1:105" x14ac:dyDescent="0.15">
      <c r="A46" s="191"/>
      <c r="B46" s="122"/>
      <c r="C46" s="6"/>
      <c r="D46" s="83"/>
      <c r="E46" s="52"/>
      <c r="F46" s="47"/>
      <c r="G46" s="54"/>
      <c r="H46" s="5"/>
      <c r="I46" s="5"/>
      <c r="J46" s="5"/>
      <c r="K46" s="5"/>
      <c r="L46" s="5"/>
      <c r="M46" s="3"/>
      <c r="N46" s="33">
        <f t="shared" si="88"/>
        <v>0</v>
      </c>
      <c r="O46" s="65">
        <f t="shared" si="89"/>
        <v>0</v>
      </c>
      <c r="P46" s="54"/>
      <c r="Q46" s="5"/>
      <c r="R46" s="5"/>
      <c r="S46" s="5"/>
      <c r="T46" s="5"/>
      <c r="U46" s="5"/>
      <c r="V46" s="3"/>
      <c r="W46" s="33">
        <f t="shared" si="90"/>
        <v>0</v>
      </c>
      <c r="X46" s="65">
        <f t="shared" si="91"/>
        <v>0</v>
      </c>
      <c r="Y46" s="54"/>
      <c r="Z46" s="5"/>
      <c r="AA46" s="5"/>
      <c r="AB46" s="5"/>
      <c r="AC46" s="5"/>
      <c r="AD46" s="5"/>
      <c r="AE46" s="3"/>
      <c r="AF46" s="33">
        <f t="shared" si="92"/>
        <v>0</v>
      </c>
      <c r="AG46" s="65">
        <f t="shared" si="93"/>
        <v>0</v>
      </c>
      <c r="AH46" s="54"/>
      <c r="AI46" s="5"/>
      <c r="AJ46" s="5"/>
      <c r="AK46" s="5"/>
      <c r="AL46" s="5"/>
      <c r="AM46" s="5"/>
      <c r="AN46" s="3"/>
      <c r="AO46" s="33">
        <f t="shared" si="94"/>
        <v>0</v>
      </c>
      <c r="AP46" s="65">
        <f t="shared" si="95"/>
        <v>0</v>
      </c>
      <c r="AQ46" s="54"/>
      <c r="AR46" s="5"/>
      <c r="AS46" s="5"/>
      <c r="AT46" s="5"/>
      <c r="AU46" s="5"/>
      <c r="AV46" s="5"/>
      <c r="AW46" s="3"/>
      <c r="AX46" s="33">
        <f t="shared" si="96"/>
        <v>0</v>
      </c>
      <c r="AY46" s="65">
        <f t="shared" si="97"/>
        <v>0</v>
      </c>
      <c r="AZ46" s="54"/>
      <c r="BA46" s="5"/>
      <c r="BB46" s="5"/>
      <c r="BC46" s="5"/>
      <c r="BD46" s="5"/>
      <c r="BE46" s="5"/>
      <c r="BF46" s="3"/>
      <c r="BG46" s="33">
        <f t="shared" si="98"/>
        <v>0</v>
      </c>
      <c r="BH46" s="65">
        <f t="shared" si="99"/>
        <v>0</v>
      </c>
      <c r="BI46" s="54"/>
      <c r="BJ46" s="5"/>
      <c r="BK46" s="5"/>
      <c r="BL46" s="5"/>
      <c r="BM46" s="5"/>
      <c r="BN46" s="5"/>
      <c r="BO46" s="3"/>
      <c r="BP46" s="33">
        <f t="shared" si="100"/>
        <v>0</v>
      </c>
      <c r="BQ46" s="65">
        <f t="shared" si="101"/>
        <v>0</v>
      </c>
      <c r="BR46" s="54"/>
      <c r="BS46" s="5"/>
      <c r="BT46" s="5"/>
      <c r="BU46" s="5"/>
      <c r="BV46" s="5"/>
      <c r="BW46" s="5"/>
      <c r="BX46" s="3"/>
      <c r="BY46" s="33">
        <f t="shared" si="102"/>
        <v>0</v>
      </c>
      <c r="BZ46" s="65">
        <f t="shared" si="103"/>
        <v>0</v>
      </c>
      <c r="CA46" s="54"/>
      <c r="CB46" s="5"/>
      <c r="CC46" s="5"/>
      <c r="CD46" s="5"/>
      <c r="CE46" s="5"/>
      <c r="CF46" s="5"/>
      <c r="CG46" s="3"/>
      <c r="CH46" s="33">
        <f t="shared" si="104"/>
        <v>0</v>
      </c>
      <c r="CI46" s="65">
        <f t="shared" si="105"/>
        <v>0</v>
      </c>
      <c r="CJ46" s="54"/>
      <c r="CK46" s="5"/>
      <c r="CL46" s="5"/>
      <c r="CM46" s="5"/>
      <c r="CN46" s="5"/>
      <c r="CO46" s="5"/>
      <c r="CP46" s="3"/>
      <c r="CQ46" s="33">
        <f t="shared" si="106"/>
        <v>0</v>
      </c>
      <c r="CR46" s="65">
        <f t="shared" si="107"/>
        <v>0</v>
      </c>
      <c r="CS46" s="54"/>
      <c r="CT46" s="5"/>
      <c r="CU46" s="5"/>
      <c r="CV46" s="5"/>
      <c r="CW46" s="5"/>
      <c r="CX46" s="5"/>
      <c r="CY46" s="3"/>
      <c r="CZ46" s="33">
        <f t="shared" si="108"/>
        <v>0</v>
      </c>
      <c r="DA46" s="65">
        <f t="shared" si="109"/>
        <v>0</v>
      </c>
    </row>
    <row r="47" spans="1:105" x14ac:dyDescent="0.15">
      <c r="A47" s="191"/>
      <c r="B47" s="122"/>
      <c r="C47" s="6"/>
      <c r="D47" s="83"/>
      <c r="E47" s="52"/>
      <c r="F47" s="47"/>
      <c r="G47" s="54"/>
      <c r="H47" s="5"/>
      <c r="I47" s="5"/>
      <c r="J47" s="5"/>
      <c r="K47" s="5"/>
      <c r="L47" s="5"/>
      <c r="M47" s="3"/>
      <c r="N47" s="33">
        <f t="shared" si="88"/>
        <v>0</v>
      </c>
      <c r="O47" s="65">
        <f t="shared" si="89"/>
        <v>0</v>
      </c>
      <c r="P47" s="54"/>
      <c r="Q47" s="5"/>
      <c r="R47" s="5"/>
      <c r="S47" s="5"/>
      <c r="T47" s="5"/>
      <c r="U47" s="5"/>
      <c r="V47" s="3"/>
      <c r="W47" s="33">
        <f t="shared" si="90"/>
        <v>0</v>
      </c>
      <c r="X47" s="65">
        <f t="shared" si="91"/>
        <v>0</v>
      </c>
      <c r="Y47" s="54"/>
      <c r="Z47" s="5"/>
      <c r="AA47" s="5"/>
      <c r="AB47" s="5"/>
      <c r="AC47" s="5"/>
      <c r="AD47" s="5"/>
      <c r="AE47" s="3"/>
      <c r="AF47" s="33">
        <f t="shared" si="92"/>
        <v>0</v>
      </c>
      <c r="AG47" s="65">
        <f t="shared" si="93"/>
        <v>0</v>
      </c>
      <c r="AH47" s="54"/>
      <c r="AI47" s="5"/>
      <c r="AJ47" s="5"/>
      <c r="AK47" s="5"/>
      <c r="AL47" s="5"/>
      <c r="AM47" s="5"/>
      <c r="AN47" s="3"/>
      <c r="AO47" s="33">
        <f t="shared" si="94"/>
        <v>0</v>
      </c>
      <c r="AP47" s="65">
        <f t="shared" si="95"/>
        <v>0</v>
      </c>
      <c r="AQ47" s="54"/>
      <c r="AR47" s="5"/>
      <c r="AS47" s="5"/>
      <c r="AT47" s="5"/>
      <c r="AU47" s="5"/>
      <c r="AV47" s="5"/>
      <c r="AW47" s="3"/>
      <c r="AX47" s="33">
        <f t="shared" si="96"/>
        <v>0</v>
      </c>
      <c r="AY47" s="65">
        <f t="shared" si="97"/>
        <v>0</v>
      </c>
      <c r="AZ47" s="54"/>
      <c r="BA47" s="5"/>
      <c r="BB47" s="5"/>
      <c r="BC47" s="5"/>
      <c r="BD47" s="5"/>
      <c r="BE47" s="5"/>
      <c r="BF47" s="3"/>
      <c r="BG47" s="33">
        <f t="shared" si="98"/>
        <v>0</v>
      </c>
      <c r="BH47" s="65">
        <f t="shared" si="99"/>
        <v>0</v>
      </c>
      <c r="BI47" s="54"/>
      <c r="BJ47" s="5"/>
      <c r="BK47" s="5"/>
      <c r="BL47" s="5"/>
      <c r="BM47" s="5"/>
      <c r="BN47" s="5"/>
      <c r="BO47" s="3"/>
      <c r="BP47" s="33">
        <f t="shared" si="100"/>
        <v>0</v>
      </c>
      <c r="BQ47" s="65">
        <f t="shared" si="101"/>
        <v>0</v>
      </c>
      <c r="BR47" s="54"/>
      <c r="BS47" s="5"/>
      <c r="BT47" s="5"/>
      <c r="BU47" s="5"/>
      <c r="BV47" s="5"/>
      <c r="BW47" s="5"/>
      <c r="BX47" s="3"/>
      <c r="BY47" s="33">
        <f t="shared" si="102"/>
        <v>0</v>
      </c>
      <c r="BZ47" s="65">
        <f t="shared" si="103"/>
        <v>0</v>
      </c>
      <c r="CA47" s="54"/>
      <c r="CB47" s="5"/>
      <c r="CC47" s="5"/>
      <c r="CD47" s="5"/>
      <c r="CE47" s="5"/>
      <c r="CF47" s="5"/>
      <c r="CG47" s="3"/>
      <c r="CH47" s="33">
        <f t="shared" si="104"/>
        <v>0</v>
      </c>
      <c r="CI47" s="65">
        <f t="shared" si="105"/>
        <v>0</v>
      </c>
      <c r="CJ47" s="54"/>
      <c r="CK47" s="5"/>
      <c r="CL47" s="5"/>
      <c r="CM47" s="5"/>
      <c r="CN47" s="5"/>
      <c r="CO47" s="5"/>
      <c r="CP47" s="3"/>
      <c r="CQ47" s="33">
        <f t="shared" si="106"/>
        <v>0</v>
      </c>
      <c r="CR47" s="65">
        <f t="shared" si="107"/>
        <v>0</v>
      </c>
      <c r="CS47" s="54"/>
      <c r="CT47" s="5"/>
      <c r="CU47" s="5"/>
      <c r="CV47" s="5"/>
      <c r="CW47" s="5"/>
      <c r="CX47" s="5"/>
      <c r="CY47" s="3"/>
      <c r="CZ47" s="33">
        <f t="shared" si="108"/>
        <v>0</v>
      </c>
      <c r="DA47" s="65">
        <f t="shared" si="109"/>
        <v>0</v>
      </c>
    </row>
    <row r="48" spans="1:105" x14ac:dyDescent="0.15">
      <c r="A48" s="191"/>
      <c r="B48" s="122"/>
      <c r="C48" s="6"/>
      <c r="D48" s="83"/>
      <c r="E48" s="52"/>
      <c r="F48" s="47"/>
      <c r="G48" s="52"/>
      <c r="H48" s="3"/>
      <c r="I48" s="3"/>
      <c r="J48" s="3"/>
      <c r="K48" s="3"/>
      <c r="L48" s="3"/>
      <c r="M48" s="3"/>
      <c r="N48" s="33">
        <f t="shared" si="88"/>
        <v>0</v>
      </c>
      <c r="O48" s="65">
        <f t="shared" si="89"/>
        <v>0</v>
      </c>
      <c r="P48" s="52"/>
      <c r="Q48" s="3"/>
      <c r="R48" s="3"/>
      <c r="S48" s="3"/>
      <c r="T48" s="3"/>
      <c r="U48" s="3"/>
      <c r="V48" s="3"/>
      <c r="W48" s="33">
        <f t="shared" si="90"/>
        <v>0</v>
      </c>
      <c r="X48" s="65">
        <f t="shared" si="91"/>
        <v>0</v>
      </c>
      <c r="Y48" s="52"/>
      <c r="Z48" s="3"/>
      <c r="AA48" s="3"/>
      <c r="AB48" s="3"/>
      <c r="AC48" s="3"/>
      <c r="AD48" s="3"/>
      <c r="AE48" s="3"/>
      <c r="AF48" s="33">
        <f t="shared" si="92"/>
        <v>0</v>
      </c>
      <c r="AG48" s="65">
        <f t="shared" si="93"/>
        <v>0</v>
      </c>
      <c r="AH48" s="52"/>
      <c r="AI48" s="3"/>
      <c r="AJ48" s="3"/>
      <c r="AK48" s="3"/>
      <c r="AL48" s="3"/>
      <c r="AM48" s="3"/>
      <c r="AN48" s="3"/>
      <c r="AO48" s="33">
        <f t="shared" si="94"/>
        <v>0</v>
      </c>
      <c r="AP48" s="65">
        <f t="shared" si="95"/>
        <v>0</v>
      </c>
      <c r="AQ48" s="52"/>
      <c r="AR48" s="3"/>
      <c r="AS48" s="3"/>
      <c r="AT48" s="3"/>
      <c r="AU48" s="3"/>
      <c r="AV48" s="3"/>
      <c r="AW48" s="3"/>
      <c r="AX48" s="33">
        <f t="shared" si="96"/>
        <v>0</v>
      </c>
      <c r="AY48" s="65">
        <f t="shared" si="97"/>
        <v>0</v>
      </c>
      <c r="AZ48" s="52"/>
      <c r="BA48" s="3"/>
      <c r="BB48" s="3"/>
      <c r="BC48" s="3"/>
      <c r="BD48" s="3"/>
      <c r="BE48" s="3"/>
      <c r="BF48" s="3"/>
      <c r="BG48" s="33">
        <f t="shared" si="98"/>
        <v>0</v>
      </c>
      <c r="BH48" s="65">
        <f t="shared" si="99"/>
        <v>0</v>
      </c>
      <c r="BI48" s="52"/>
      <c r="BJ48" s="3"/>
      <c r="BK48" s="3"/>
      <c r="BL48" s="3"/>
      <c r="BM48" s="3"/>
      <c r="BN48" s="3"/>
      <c r="BO48" s="3"/>
      <c r="BP48" s="33">
        <f t="shared" si="100"/>
        <v>0</v>
      </c>
      <c r="BQ48" s="65">
        <f t="shared" si="101"/>
        <v>0</v>
      </c>
      <c r="BR48" s="52"/>
      <c r="BS48" s="3"/>
      <c r="BT48" s="3"/>
      <c r="BU48" s="3"/>
      <c r="BV48" s="3"/>
      <c r="BW48" s="3"/>
      <c r="BX48" s="3"/>
      <c r="BY48" s="33">
        <f t="shared" si="102"/>
        <v>0</v>
      </c>
      <c r="BZ48" s="65">
        <f t="shared" si="103"/>
        <v>0</v>
      </c>
      <c r="CA48" s="52"/>
      <c r="CB48" s="3"/>
      <c r="CC48" s="3"/>
      <c r="CD48" s="3"/>
      <c r="CE48" s="3"/>
      <c r="CF48" s="3"/>
      <c r="CG48" s="3"/>
      <c r="CH48" s="33">
        <f t="shared" si="104"/>
        <v>0</v>
      </c>
      <c r="CI48" s="65">
        <f t="shared" si="105"/>
        <v>0</v>
      </c>
      <c r="CJ48" s="52"/>
      <c r="CK48" s="3"/>
      <c r="CL48" s="3"/>
      <c r="CM48" s="3"/>
      <c r="CN48" s="3"/>
      <c r="CO48" s="3"/>
      <c r="CP48" s="3"/>
      <c r="CQ48" s="33">
        <f t="shared" si="106"/>
        <v>0</v>
      </c>
      <c r="CR48" s="65">
        <f t="shared" si="107"/>
        <v>0</v>
      </c>
      <c r="CS48" s="52"/>
      <c r="CT48" s="3"/>
      <c r="CU48" s="3"/>
      <c r="CV48" s="3"/>
      <c r="CW48" s="3"/>
      <c r="CX48" s="3"/>
      <c r="CY48" s="3"/>
      <c r="CZ48" s="33">
        <f t="shared" si="108"/>
        <v>0</v>
      </c>
      <c r="DA48" s="65">
        <f t="shared" si="109"/>
        <v>0</v>
      </c>
    </row>
    <row r="49" spans="1:105" x14ac:dyDescent="0.15">
      <c r="A49" s="191"/>
      <c r="B49" s="122"/>
      <c r="C49" s="6"/>
      <c r="D49" s="83"/>
      <c r="E49" s="53"/>
      <c r="F49" s="49"/>
      <c r="G49" s="53"/>
      <c r="H49" s="3"/>
      <c r="I49" s="3"/>
      <c r="J49" s="3"/>
      <c r="K49" s="3"/>
      <c r="L49" s="3"/>
      <c r="M49" s="3"/>
      <c r="N49" s="33">
        <f t="shared" si="88"/>
        <v>0</v>
      </c>
      <c r="O49" s="65">
        <f t="shared" si="89"/>
        <v>0</v>
      </c>
      <c r="P49" s="53"/>
      <c r="Q49" s="3"/>
      <c r="R49" s="3"/>
      <c r="S49" s="3"/>
      <c r="T49" s="3"/>
      <c r="U49" s="3"/>
      <c r="V49" s="3"/>
      <c r="W49" s="33">
        <f t="shared" si="90"/>
        <v>0</v>
      </c>
      <c r="X49" s="65">
        <f t="shared" si="91"/>
        <v>0</v>
      </c>
      <c r="Y49" s="53"/>
      <c r="Z49" s="3"/>
      <c r="AA49" s="3"/>
      <c r="AB49" s="3"/>
      <c r="AC49" s="3"/>
      <c r="AD49" s="3"/>
      <c r="AE49" s="3"/>
      <c r="AF49" s="33">
        <f t="shared" si="92"/>
        <v>0</v>
      </c>
      <c r="AG49" s="65">
        <f t="shared" si="93"/>
        <v>0</v>
      </c>
      <c r="AH49" s="53"/>
      <c r="AI49" s="3"/>
      <c r="AJ49" s="3"/>
      <c r="AK49" s="3"/>
      <c r="AL49" s="3"/>
      <c r="AM49" s="3"/>
      <c r="AN49" s="3"/>
      <c r="AO49" s="33">
        <f t="shared" si="94"/>
        <v>0</v>
      </c>
      <c r="AP49" s="65">
        <f t="shared" si="95"/>
        <v>0</v>
      </c>
      <c r="AQ49" s="53"/>
      <c r="AR49" s="3"/>
      <c r="AS49" s="3"/>
      <c r="AT49" s="3"/>
      <c r="AU49" s="3"/>
      <c r="AV49" s="3"/>
      <c r="AW49" s="3"/>
      <c r="AX49" s="33">
        <f t="shared" si="96"/>
        <v>0</v>
      </c>
      <c r="AY49" s="65">
        <f t="shared" si="97"/>
        <v>0</v>
      </c>
      <c r="AZ49" s="53"/>
      <c r="BA49" s="3"/>
      <c r="BB49" s="3"/>
      <c r="BC49" s="3"/>
      <c r="BD49" s="3"/>
      <c r="BE49" s="3"/>
      <c r="BF49" s="3"/>
      <c r="BG49" s="33">
        <f t="shared" si="98"/>
        <v>0</v>
      </c>
      <c r="BH49" s="65">
        <f t="shared" si="99"/>
        <v>0</v>
      </c>
      <c r="BI49" s="53"/>
      <c r="BJ49" s="3"/>
      <c r="BK49" s="3"/>
      <c r="BL49" s="3"/>
      <c r="BM49" s="3"/>
      <c r="BN49" s="3"/>
      <c r="BO49" s="3"/>
      <c r="BP49" s="33">
        <f t="shared" si="100"/>
        <v>0</v>
      </c>
      <c r="BQ49" s="65">
        <f t="shared" si="101"/>
        <v>0</v>
      </c>
      <c r="BR49" s="53"/>
      <c r="BS49" s="3"/>
      <c r="BT49" s="3"/>
      <c r="BU49" s="3"/>
      <c r="BV49" s="3"/>
      <c r="BW49" s="3"/>
      <c r="BX49" s="3"/>
      <c r="BY49" s="33">
        <f t="shared" si="102"/>
        <v>0</v>
      </c>
      <c r="BZ49" s="65">
        <f t="shared" si="103"/>
        <v>0</v>
      </c>
      <c r="CA49" s="53"/>
      <c r="CB49" s="3"/>
      <c r="CC49" s="3"/>
      <c r="CD49" s="3"/>
      <c r="CE49" s="3"/>
      <c r="CF49" s="3"/>
      <c r="CG49" s="3"/>
      <c r="CH49" s="33">
        <f t="shared" si="104"/>
        <v>0</v>
      </c>
      <c r="CI49" s="65">
        <f t="shared" si="105"/>
        <v>0</v>
      </c>
      <c r="CJ49" s="53"/>
      <c r="CK49" s="3"/>
      <c r="CL49" s="3"/>
      <c r="CM49" s="3"/>
      <c r="CN49" s="3"/>
      <c r="CO49" s="3"/>
      <c r="CP49" s="3"/>
      <c r="CQ49" s="33">
        <f t="shared" si="106"/>
        <v>0</v>
      </c>
      <c r="CR49" s="65">
        <f t="shared" si="107"/>
        <v>0</v>
      </c>
      <c r="CS49" s="53"/>
      <c r="CT49" s="3"/>
      <c r="CU49" s="3"/>
      <c r="CV49" s="3"/>
      <c r="CW49" s="3"/>
      <c r="CX49" s="3"/>
      <c r="CY49" s="3"/>
      <c r="CZ49" s="33">
        <f t="shared" si="108"/>
        <v>0</v>
      </c>
      <c r="DA49" s="65">
        <f t="shared" si="109"/>
        <v>0</v>
      </c>
    </row>
    <row r="50" spans="1:105" x14ac:dyDescent="0.15">
      <c r="A50" s="191"/>
      <c r="B50" s="122"/>
      <c r="C50" s="6"/>
      <c r="D50" s="83"/>
      <c r="E50" s="53"/>
      <c r="F50" s="49"/>
      <c r="G50" s="53"/>
      <c r="H50" s="3"/>
      <c r="I50" s="3"/>
      <c r="J50" s="3"/>
      <c r="K50" s="3"/>
      <c r="L50" s="3"/>
      <c r="M50" s="3"/>
      <c r="N50" s="33">
        <f t="shared" si="88"/>
        <v>0</v>
      </c>
      <c r="O50" s="65">
        <f t="shared" si="89"/>
        <v>0</v>
      </c>
      <c r="P50" s="53"/>
      <c r="Q50" s="3"/>
      <c r="R50" s="3"/>
      <c r="S50" s="3"/>
      <c r="T50" s="3"/>
      <c r="U50" s="3"/>
      <c r="V50" s="3"/>
      <c r="W50" s="33">
        <f t="shared" si="90"/>
        <v>0</v>
      </c>
      <c r="X50" s="65">
        <f t="shared" si="91"/>
        <v>0</v>
      </c>
      <c r="Y50" s="53"/>
      <c r="Z50" s="3"/>
      <c r="AA50" s="3"/>
      <c r="AB50" s="3"/>
      <c r="AC50" s="3"/>
      <c r="AD50" s="3"/>
      <c r="AE50" s="3"/>
      <c r="AF50" s="33">
        <f t="shared" si="92"/>
        <v>0</v>
      </c>
      <c r="AG50" s="65">
        <f t="shared" si="93"/>
        <v>0</v>
      </c>
      <c r="AH50" s="53"/>
      <c r="AI50" s="3"/>
      <c r="AJ50" s="3"/>
      <c r="AK50" s="3"/>
      <c r="AL50" s="3"/>
      <c r="AM50" s="3"/>
      <c r="AN50" s="3"/>
      <c r="AO50" s="33">
        <f t="shared" si="94"/>
        <v>0</v>
      </c>
      <c r="AP50" s="65">
        <f t="shared" si="95"/>
        <v>0</v>
      </c>
      <c r="AQ50" s="53"/>
      <c r="AR50" s="3"/>
      <c r="AS50" s="3"/>
      <c r="AT50" s="3"/>
      <c r="AU50" s="3"/>
      <c r="AV50" s="3"/>
      <c r="AW50" s="3"/>
      <c r="AX50" s="33">
        <f t="shared" si="96"/>
        <v>0</v>
      </c>
      <c r="AY50" s="65">
        <f t="shared" si="97"/>
        <v>0</v>
      </c>
      <c r="AZ50" s="53"/>
      <c r="BA50" s="3"/>
      <c r="BB50" s="3"/>
      <c r="BC50" s="3"/>
      <c r="BD50" s="3"/>
      <c r="BE50" s="3"/>
      <c r="BF50" s="3"/>
      <c r="BG50" s="33">
        <f t="shared" si="98"/>
        <v>0</v>
      </c>
      <c r="BH50" s="65">
        <f t="shared" si="99"/>
        <v>0</v>
      </c>
      <c r="BI50" s="53"/>
      <c r="BJ50" s="3"/>
      <c r="BK50" s="3"/>
      <c r="BL50" s="3"/>
      <c r="BM50" s="3"/>
      <c r="BN50" s="3"/>
      <c r="BO50" s="3"/>
      <c r="BP50" s="33">
        <f t="shared" si="100"/>
        <v>0</v>
      </c>
      <c r="BQ50" s="65">
        <f t="shared" si="101"/>
        <v>0</v>
      </c>
      <c r="BR50" s="53"/>
      <c r="BS50" s="3"/>
      <c r="BT50" s="3"/>
      <c r="BU50" s="3"/>
      <c r="BV50" s="3"/>
      <c r="BW50" s="3"/>
      <c r="BX50" s="3"/>
      <c r="BY50" s="33">
        <f t="shared" si="102"/>
        <v>0</v>
      </c>
      <c r="BZ50" s="65">
        <f t="shared" si="103"/>
        <v>0</v>
      </c>
      <c r="CA50" s="53"/>
      <c r="CB50" s="3"/>
      <c r="CC50" s="3"/>
      <c r="CD50" s="3"/>
      <c r="CE50" s="3"/>
      <c r="CF50" s="3"/>
      <c r="CG50" s="3"/>
      <c r="CH50" s="33">
        <f t="shared" si="104"/>
        <v>0</v>
      </c>
      <c r="CI50" s="65">
        <f t="shared" si="105"/>
        <v>0</v>
      </c>
      <c r="CJ50" s="53"/>
      <c r="CK50" s="3"/>
      <c r="CL50" s="3"/>
      <c r="CM50" s="3"/>
      <c r="CN50" s="3"/>
      <c r="CO50" s="3"/>
      <c r="CP50" s="3"/>
      <c r="CQ50" s="33">
        <f t="shared" si="106"/>
        <v>0</v>
      </c>
      <c r="CR50" s="65">
        <f t="shared" si="107"/>
        <v>0</v>
      </c>
      <c r="CS50" s="53"/>
      <c r="CT50" s="3"/>
      <c r="CU50" s="3"/>
      <c r="CV50" s="3"/>
      <c r="CW50" s="3"/>
      <c r="CX50" s="3"/>
      <c r="CY50" s="3"/>
      <c r="CZ50" s="33">
        <f t="shared" si="108"/>
        <v>0</v>
      </c>
      <c r="DA50" s="65">
        <f t="shared" si="109"/>
        <v>0</v>
      </c>
    </row>
    <row r="51" spans="1:105" ht="14.25" thickBot="1" x14ac:dyDescent="0.2">
      <c r="A51" s="191"/>
      <c r="B51" s="122"/>
      <c r="C51" s="6"/>
      <c r="D51" s="83"/>
      <c r="E51" s="53"/>
      <c r="F51" s="49"/>
      <c r="G51" s="53"/>
      <c r="H51" s="7"/>
      <c r="I51" s="7"/>
      <c r="J51" s="7"/>
      <c r="K51" s="7"/>
      <c r="L51" s="7"/>
      <c r="M51" s="7"/>
      <c r="N51" s="33">
        <f t="shared" si="88"/>
        <v>0</v>
      </c>
      <c r="O51" s="65">
        <f t="shared" si="89"/>
        <v>0</v>
      </c>
      <c r="P51" s="53"/>
      <c r="Q51" s="7"/>
      <c r="R51" s="7"/>
      <c r="S51" s="7"/>
      <c r="T51" s="7"/>
      <c r="U51" s="7"/>
      <c r="V51" s="7"/>
      <c r="W51" s="33">
        <f t="shared" si="90"/>
        <v>0</v>
      </c>
      <c r="X51" s="65">
        <f t="shared" si="91"/>
        <v>0</v>
      </c>
      <c r="Y51" s="53"/>
      <c r="Z51" s="7"/>
      <c r="AA51" s="7"/>
      <c r="AB51" s="7"/>
      <c r="AC51" s="7"/>
      <c r="AD51" s="7"/>
      <c r="AE51" s="7"/>
      <c r="AF51" s="33">
        <f t="shared" si="92"/>
        <v>0</v>
      </c>
      <c r="AG51" s="65">
        <f t="shared" si="93"/>
        <v>0</v>
      </c>
      <c r="AH51" s="53"/>
      <c r="AI51" s="7"/>
      <c r="AJ51" s="7"/>
      <c r="AK51" s="7"/>
      <c r="AL51" s="7"/>
      <c r="AM51" s="7"/>
      <c r="AN51" s="7"/>
      <c r="AO51" s="33">
        <f t="shared" si="94"/>
        <v>0</v>
      </c>
      <c r="AP51" s="65">
        <f t="shared" si="95"/>
        <v>0</v>
      </c>
      <c r="AQ51" s="53"/>
      <c r="AR51" s="7"/>
      <c r="AS51" s="7"/>
      <c r="AT51" s="7"/>
      <c r="AU51" s="7"/>
      <c r="AV51" s="7"/>
      <c r="AW51" s="7"/>
      <c r="AX51" s="33">
        <f t="shared" si="96"/>
        <v>0</v>
      </c>
      <c r="AY51" s="65">
        <f t="shared" si="97"/>
        <v>0</v>
      </c>
      <c r="AZ51" s="53"/>
      <c r="BA51" s="7"/>
      <c r="BB51" s="7"/>
      <c r="BC51" s="7"/>
      <c r="BD51" s="7"/>
      <c r="BE51" s="7"/>
      <c r="BF51" s="7"/>
      <c r="BG51" s="33">
        <f t="shared" si="98"/>
        <v>0</v>
      </c>
      <c r="BH51" s="65">
        <f t="shared" si="99"/>
        <v>0</v>
      </c>
      <c r="BI51" s="53"/>
      <c r="BJ51" s="7"/>
      <c r="BK51" s="7"/>
      <c r="BL51" s="7"/>
      <c r="BM51" s="7"/>
      <c r="BN51" s="7"/>
      <c r="BO51" s="7"/>
      <c r="BP51" s="33">
        <f t="shared" si="100"/>
        <v>0</v>
      </c>
      <c r="BQ51" s="65">
        <f t="shared" si="101"/>
        <v>0</v>
      </c>
      <c r="BR51" s="53"/>
      <c r="BS51" s="7"/>
      <c r="BT51" s="7"/>
      <c r="BU51" s="7"/>
      <c r="BV51" s="7"/>
      <c r="BW51" s="7"/>
      <c r="BX51" s="7"/>
      <c r="BY51" s="33">
        <f t="shared" si="102"/>
        <v>0</v>
      </c>
      <c r="BZ51" s="65">
        <f t="shared" si="103"/>
        <v>0</v>
      </c>
      <c r="CA51" s="53"/>
      <c r="CB51" s="7"/>
      <c r="CC51" s="7"/>
      <c r="CD51" s="7"/>
      <c r="CE51" s="7"/>
      <c r="CF51" s="7"/>
      <c r="CG51" s="7"/>
      <c r="CH51" s="33">
        <f t="shared" si="104"/>
        <v>0</v>
      </c>
      <c r="CI51" s="65">
        <f t="shared" si="105"/>
        <v>0</v>
      </c>
      <c r="CJ51" s="53"/>
      <c r="CK51" s="7"/>
      <c r="CL51" s="7"/>
      <c r="CM51" s="7"/>
      <c r="CN51" s="7"/>
      <c r="CO51" s="7"/>
      <c r="CP51" s="7"/>
      <c r="CQ51" s="33">
        <f t="shared" si="106"/>
        <v>0</v>
      </c>
      <c r="CR51" s="65">
        <f t="shared" si="107"/>
        <v>0</v>
      </c>
      <c r="CS51" s="53"/>
      <c r="CT51" s="7"/>
      <c r="CU51" s="7"/>
      <c r="CV51" s="7"/>
      <c r="CW51" s="7"/>
      <c r="CX51" s="7"/>
      <c r="CY51" s="7"/>
      <c r="CZ51" s="33">
        <f t="shared" si="108"/>
        <v>0</v>
      </c>
      <c r="DA51" s="65">
        <f t="shared" si="109"/>
        <v>0</v>
      </c>
    </row>
    <row r="52" spans="1:105" ht="14.25" thickBot="1" x14ac:dyDescent="0.2">
      <c r="A52" s="191"/>
      <c r="B52" s="70" t="s">
        <v>34</v>
      </c>
      <c r="C52" s="71"/>
      <c r="D52" s="101">
        <v>1</v>
      </c>
      <c r="E52" s="29">
        <f>SUM(E53:E62)</f>
        <v>0</v>
      </c>
      <c r="F52" s="30">
        <f>SUM(F53:F62)</f>
        <v>0</v>
      </c>
      <c r="G52" s="29"/>
      <c r="H52" s="39">
        <f t="shared" ref="H52:O52" si="110">SUM(H53:H62)</f>
        <v>0</v>
      </c>
      <c r="I52" s="39">
        <f t="shared" si="110"/>
        <v>0</v>
      </c>
      <c r="J52" s="39">
        <f t="shared" si="110"/>
        <v>0</v>
      </c>
      <c r="K52" s="39">
        <f t="shared" si="110"/>
        <v>0</v>
      </c>
      <c r="L52" s="39">
        <f t="shared" si="110"/>
        <v>0</v>
      </c>
      <c r="M52" s="39">
        <f t="shared" si="110"/>
        <v>0</v>
      </c>
      <c r="N52" s="39">
        <f t="shared" si="110"/>
        <v>0</v>
      </c>
      <c r="O52" s="30">
        <f t="shared" si="110"/>
        <v>0</v>
      </c>
      <c r="P52" s="29"/>
      <c r="Q52" s="39">
        <f t="shared" ref="Q52:X52" si="111">SUM(Q53:Q62)</f>
        <v>0</v>
      </c>
      <c r="R52" s="39">
        <f t="shared" si="111"/>
        <v>0</v>
      </c>
      <c r="S52" s="39">
        <f t="shared" si="111"/>
        <v>0</v>
      </c>
      <c r="T52" s="39">
        <f t="shared" si="111"/>
        <v>0</v>
      </c>
      <c r="U52" s="39">
        <f t="shared" si="111"/>
        <v>0</v>
      </c>
      <c r="V52" s="39">
        <f t="shared" si="111"/>
        <v>0</v>
      </c>
      <c r="W52" s="39">
        <f t="shared" si="111"/>
        <v>0</v>
      </c>
      <c r="X52" s="30">
        <f t="shared" si="111"/>
        <v>0</v>
      </c>
      <c r="Y52" s="29"/>
      <c r="Z52" s="39">
        <f t="shared" ref="Z52:AG52" si="112">SUM(Z53:Z62)</f>
        <v>0</v>
      </c>
      <c r="AA52" s="39">
        <f t="shared" si="112"/>
        <v>0</v>
      </c>
      <c r="AB52" s="39">
        <f t="shared" si="112"/>
        <v>0</v>
      </c>
      <c r="AC52" s="39">
        <f t="shared" si="112"/>
        <v>0</v>
      </c>
      <c r="AD52" s="39">
        <f t="shared" si="112"/>
        <v>0</v>
      </c>
      <c r="AE52" s="39">
        <f t="shared" si="112"/>
        <v>0</v>
      </c>
      <c r="AF52" s="39">
        <f t="shared" si="112"/>
        <v>0</v>
      </c>
      <c r="AG52" s="30">
        <f t="shared" si="112"/>
        <v>0</v>
      </c>
      <c r="AH52" s="29"/>
      <c r="AI52" s="39">
        <f t="shared" ref="AI52:AP52" si="113">SUM(AI53:AI62)</f>
        <v>0</v>
      </c>
      <c r="AJ52" s="39">
        <f t="shared" si="113"/>
        <v>0</v>
      </c>
      <c r="AK52" s="39">
        <f t="shared" si="113"/>
        <v>0</v>
      </c>
      <c r="AL52" s="39">
        <f t="shared" si="113"/>
        <v>0</v>
      </c>
      <c r="AM52" s="39">
        <f t="shared" si="113"/>
        <v>0</v>
      </c>
      <c r="AN52" s="39">
        <f t="shared" si="113"/>
        <v>0</v>
      </c>
      <c r="AO52" s="39">
        <f t="shared" si="113"/>
        <v>0</v>
      </c>
      <c r="AP52" s="30">
        <f t="shared" si="113"/>
        <v>0</v>
      </c>
      <c r="AQ52" s="29"/>
      <c r="AR52" s="39">
        <f t="shared" ref="AR52:AY52" si="114">SUM(AR53:AR62)</f>
        <v>0</v>
      </c>
      <c r="AS52" s="39">
        <f t="shared" si="114"/>
        <v>0</v>
      </c>
      <c r="AT52" s="39">
        <f t="shared" si="114"/>
        <v>0</v>
      </c>
      <c r="AU52" s="39">
        <f t="shared" si="114"/>
        <v>0</v>
      </c>
      <c r="AV52" s="39">
        <f t="shared" si="114"/>
        <v>0</v>
      </c>
      <c r="AW52" s="39">
        <f t="shared" si="114"/>
        <v>0</v>
      </c>
      <c r="AX52" s="39">
        <f t="shared" si="114"/>
        <v>0</v>
      </c>
      <c r="AY52" s="30">
        <f t="shared" si="114"/>
        <v>0</v>
      </c>
      <c r="AZ52" s="29"/>
      <c r="BA52" s="39">
        <f t="shared" ref="BA52:BH52" si="115">SUM(BA53:BA62)</f>
        <v>0</v>
      </c>
      <c r="BB52" s="39">
        <f t="shared" si="115"/>
        <v>0</v>
      </c>
      <c r="BC52" s="39">
        <f t="shared" si="115"/>
        <v>0</v>
      </c>
      <c r="BD52" s="39">
        <f t="shared" si="115"/>
        <v>0</v>
      </c>
      <c r="BE52" s="39">
        <f t="shared" si="115"/>
        <v>0</v>
      </c>
      <c r="BF52" s="39">
        <f t="shared" si="115"/>
        <v>0</v>
      </c>
      <c r="BG52" s="39">
        <f t="shared" si="115"/>
        <v>0</v>
      </c>
      <c r="BH52" s="30">
        <f t="shared" si="115"/>
        <v>0</v>
      </c>
      <c r="BI52" s="29"/>
      <c r="BJ52" s="39">
        <f t="shared" ref="BJ52:BQ52" si="116">SUM(BJ53:BJ62)</f>
        <v>0</v>
      </c>
      <c r="BK52" s="39">
        <f t="shared" si="116"/>
        <v>0</v>
      </c>
      <c r="BL52" s="39">
        <f t="shared" si="116"/>
        <v>0</v>
      </c>
      <c r="BM52" s="39">
        <f t="shared" si="116"/>
        <v>0</v>
      </c>
      <c r="BN52" s="39">
        <f t="shared" si="116"/>
        <v>0</v>
      </c>
      <c r="BO52" s="39">
        <f t="shared" si="116"/>
        <v>0</v>
      </c>
      <c r="BP52" s="39">
        <f t="shared" si="116"/>
        <v>0</v>
      </c>
      <c r="BQ52" s="30">
        <f t="shared" si="116"/>
        <v>0</v>
      </c>
      <c r="BR52" s="29"/>
      <c r="BS52" s="39">
        <f t="shared" ref="BS52:BZ52" si="117">SUM(BS53:BS62)</f>
        <v>0</v>
      </c>
      <c r="BT52" s="39">
        <f t="shared" si="117"/>
        <v>0</v>
      </c>
      <c r="BU52" s="39">
        <f t="shared" si="117"/>
        <v>0</v>
      </c>
      <c r="BV52" s="39">
        <f t="shared" si="117"/>
        <v>0</v>
      </c>
      <c r="BW52" s="39">
        <f t="shared" si="117"/>
        <v>0</v>
      </c>
      <c r="BX52" s="39">
        <f t="shared" si="117"/>
        <v>0</v>
      </c>
      <c r="BY52" s="39">
        <f t="shared" si="117"/>
        <v>0</v>
      </c>
      <c r="BZ52" s="30">
        <f t="shared" si="117"/>
        <v>0</v>
      </c>
      <c r="CA52" s="29"/>
      <c r="CB52" s="39">
        <f t="shared" ref="CB52:CI52" si="118">SUM(CB53:CB62)</f>
        <v>0</v>
      </c>
      <c r="CC52" s="39">
        <f t="shared" si="118"/>
        <v>0</v>
      </c>
      <c r="CD52" s="39">
        <f t="shared" si="118"/>
        <v>0</v>
      </c>
      <c r="CE52" s="39">
        <f t="shared" si="118"/>
        <v>0</v>
      </c>
      <c r="CF52" s="39">
        <f t="shared" si="118"/>
        <v>0</v>
      </c>
      <c r="CG52" s="39">
        <f t="shared" si="118"/>
        <v>0</v>
      </c>
      <c r="CH52" s="39">
        <f t="shared" si="118"/>
        <v>0</v>
      </c>
      <c r="CI52" s="30">
        <f t="shared" si="118"/>
        <v>0</v>
      </c>
      <c r="CJ52" s="29"/>
      <c r="CK52" s="39">
        <f t="shared" ref="CK52:CR52" si="119">SUM(CK53:CK62)</f>
        <v>0</v>
      </c>
      <c r="CL52" s="39">
        <f t="shared" si="119"/>
        <v>0</v>
      </c>
      <c r="CM52" s="39">
        <f t="shared" si="119"/>
        <v>0</v>
      </c>
      <c r="CN52" s="39">
        <f t="shared" si="119"/>
        <v>0</v>
      </c>
      <c r="CO52" s="39">
        <f t="shared" si="119"/>
        <v>0</v>
      </c>
      <c r="CP52" s="39">
        <f t="shared" si="119"/>
        <v>0</v>
      </c>
      <c r="CQ52" s="39">
        <f t="shared" si="119"/>
        <v>0</v>
      </c>
      <c r="CR52" s="30">
        <f t="shared" si="119"/>
        <v>0</v>
      </c>
      <c r="CS52" s="29"/>
      <c r="CT52" s="39">
        <f t="shared" ref="CT52:DA52" si="120">SUM(CT53:CT62)</f>
        <v>0</v>
      </c>
      <c r="CU52" s="39">
        <f t="shared" si="120"/>
        <v>0</v>
      </c>
      <c r="CV52" s="39">
        <f t="shared" si="120"/>
        <v>0</v>
      </c>
      <c r="CW52" s="39">
        <f t="shared" si="120"/>
        <v>0</v>
      </c>
      <c r="CX52" s="39">
        <f t="shared" si="120"/>
        <v>0</v>
      </c>
      <c r="CY52" s="39">
        <f t="shared" si="120"/>
        <v>0</v>
      </c>
      <c r="CZ52" s="39">
        <f t="shared" si="120"/>
        <v>0</v>
      </c>
      <c r="DA52" s="30">
        <f t="shared" si="120"/>
        <v>0</v>
      </c>
    </row>
    <row r="53" spans="1:105" x14ac:dyDescent="0.15">
      <c r="A53" s="191"/>
      <c r="B53" s="189"/>
      <c r="C53" s="79"/>
      <c r="D53" s="87"/>
      <c r="E53" s="52"/>
      <c r="F53" s="47"/>
      <c r="G53" s="52"/>
      <c r="H53" s="3"/>
      <c r="I53" s="3"/>
      <c r="J53" s="3"/>
      <c r="K53" s="3"/>
      <c r="L53" s="3"/>
      <c r="M53" s="3"/>
      <c r="N53" s="32">
        <f t="shared" ref="N53:N62" si="121">E53+H53-L53</f>
        <v>0</v>
      </c>
      <c r="O53" s="64">
        <f t="shared" ref="O53:O62" si="122">F53+I53-M53</f>
        <v>0</v>
      </c>
      <c r="P53" s="52"/>
      <c r="Q53" s="3"/>
      <c r="R53" s="3"/>
      <c r="S53" s="3"/>
      <c r="T53" s="3"/>
      <c r="U53" s="3"/>
      <c r="V53" s="3"/>
      <c r="W53" s="32">
        <f t="shared" ref="W53:W62" si="123">N53+Q53-U53</f>
        <v>0</v>
      </c>
      <c r="X53" s="64">
        <f t="shared" ref="X53:X62" si="124">O53+R53-V53</f>
        <v>0</v>
      </c>
      <c r="Y53" s="52"/>
      <c r="Z53" s="3"/>
      <c r="AA53" s="3"/>
      <c r="AB53" s="3"/>
      <c r="AC53" s="3"/>
      <c r="AD53" s="3"/>
      <c r="AE53" s="3"/>
      <c r="AF53" s="32">
        <f t="shared" ref="AF53:AF62" si="125">W53+Z53-AD53</f>
        <v>0</v>
      </c>
      <c r="AG53" s="64">
        <f t="shared" ref="AG53:AG62" si="126">X53+AA53-AE53</f>
        <v>0</v>
      </c>
      <c r="AH53" s="52"/>
      <c r="AI53" s="3"/>
      <c r="AJ53" s="3"/>
      <c r="AK53" s="3"/>
      <c r="AL53" s="3"/>
      <c r="AM53" s="3"/>
      <c r="AN53" s="3"/>
      <c r="AO53" s="32">
        <f t="shared" ref="AO53:AO62" si="127">AF53+AI53-AM53</f>
        <v>0</v>
      </c>
      <c r="AP53" s="64">
        <f t="shared" ref="AP53:AP62" si="128">AG53+AJ53-AN53</f>
        <v>0</v>
      </c>
      <c r="AQ53" s="52"/>
      <c r="AR53" s="3"/>
      <c r="AS53" s="3"/>
      <c r="AT53" s="3"/>
      <c r="AU53" s="3"/>
      <c r="AV53" s="3"/>
      <c r="AW53" s="3"/>
      <c r="AX53" s="32">
        <f t="shared" ref="AX53:AX62" si="129">AO53+AR53-AV53</f>
        <v>0</v>
      </c>
      <c r="AY53" s="64">
        <f t="shared" ref="AY53:AY62" si="130">AP53+AS53-AW53</f>
        <v>0</v>
      </c>
      <c r="AZ53" s="52"/>
      <c r="BA53" s="3"/>
      <c r="BB53" s="3"/>
      <c r="BC53" s="3"/>
      <c r="BD53" s="3"/>
      <c r="BE53" s="3"/>
      <c r="BF53" s="3"/>
      <c r="BG53" s="32">
        <f t="shared" ref="BG53:BG62" si="131">AX53+BA53-BE53</f>
        <v>0</v>
      </c>
      <c r="BH53" s="64">
        <f t="shared" ref="BH53:BH62" si="132">AY53+BB53-BF53</f>
        <v>0</v>
      </c>
      <c r="BI53" s="52"/>
      <c r="BJ53" s="3"/>
      <c r="BK53" s="3"/>
      <c r="BL53" s="3"/>
      <c r="BM53" s="3"/>
      <c r="BN53" s="3"/>
      <c r="BO53" s="3"/>
      <c r="BP53" s="32">
        <f t="shared" ref="BP53:BP62" si="133">BG53+BJ53-BN53</f>
        <v>0</v>
      </c>
      <c r="BQ53" s="64">
        <f t="shared" ref="BQ53:BQ62" si="134">BH53+BK53-BO53</f>
        <v>0</v>
      </c>
      <c r="BR53" s="52"/>
      <c r="BS53" s="3"/>
      <c r="BT53" s="3"/>
      <c r="BU53" s="3"/>
      <c r="BV53" s="3"/>
      <c r="BW53" s="3"/>
      <c r="BX53" s="3"/>
      <c r="BY53" s="32">
        <f t="shared" ref="BY53:BY62" si="135">BP53+BS53-BW53</f>
        <v>0</v>
      </c>
      <c r="BZ53" s="64">
        <f t="shared" ref="BZ53:BZ62" si="136">BQ53+BT53-BX53</f>
        <v>0</v>
      </c>
      <c r="CA53" s="52"/>
      <c r="CB53" s="3"/>
      <c r="CC53" s="3"/>
      <c r="CD53" s="3"/>
      <c r="CE53" s="3"/>
      <c r="CF53" s="3"/>
      <c r="CG53" s="3"/>
      <c r="CH53" s="32">
        <f t="shared" ref="CH53:CH62" si="137">BY53+CB53-CF53</f>
        <v>0</v>
      </c>
      <c r="CI53" s="64">
        <f t="shared" ref="CI53:CI62" si="138">BZ53+CC53-CG53</f>
        <v>0</v>
      </c>
      <c r="CJ53" s="52"/>
      <c r="CK53" s="3"/>
      <c r="CL53" s="3"/>
      <c r="CM53" s="3"/>
      <c r="CN53" s="3"/>
      <c r="CO53" s="3"/>
      <c r="CP53" s="3"/>
      <c r="CQ53" s="32">
        <f t="shared" ref="CQ53:CQ62" si="139">CH53+CK53-CO53</f>
        <v>0</v>
      </c>
      <c r="CR53" s="64">
        <f t="shared" ref="CR53:CR62" si="140">CI53+CL53-CP53</f>
        <v>0</v>
      </c>
      <c r="CS53" s="52"/>
      <c r="CT53" s="3"/>
      <c r="CU53" s="3"/>
      <c r="CV53" s="3"/>
      <c r="CW53" s="3"/>
      <c r="CX53" s="3"/>
      <c r="CY53" s="3"/>
      <c r="CZ53" s="32">
        <f t="shared" ref="CZ53:CZ62" si="141">CQ53+CT53-CX53</f>
        <v>0</v>
      </c>
      <c r="DA53" s="64">
        <f t="shared" ref="DA53:DA62" si="142">CR53+CU53-CY53</f>
        <v>0</v>
      </c>
    </row>
    <row r="54" spans="1:105" x14ac:dyDescent="0.15">
      <c r="A54" s="191"/>
      <c r="B54" s="189"/>
      <c r="C54" s="6"/>
      <c r="D54" s="83"/>
      <c r="E54" s="52"/>
      <c r="F54" s="47"/>
      <c r="G54" s="52"/>
      <c r="H54" s="3"/>
      <c r="I54" s="3"/>
      <c r="J54" s="3"/>
      <c r="K54" s="3"/>
      <c r="L54" s="3"/>
      <c r="M54" s="3"/>
      <c r="N54" s="32">
        <f t="shared" si="121"/>
        <v>0</v>
      </c>
      <c r="O54" s="64">
        <f t="shared" si="122"/>
        <v>0</v>
      </c>
      <c r="P54" s="52"/>
      <c r="Q54" s="3"/>
      <c r="R54" s="3"/>
      <c r="S54" s="3"/>
      <c r="T54" s="3"/>
      <c r="U54" s="3"/>
      <c r="V54" s="3"/>
      <c r="W54" s="32">
        <f t="shared" si="123"/>
        <v>0</v>
      </c>
      <c r="X54" s="64">
        <f t="shared" si="124"/>
        <v>0</v>
      </c>
      <c r="Y54" s="52"/>
      <c r="Z54" s="3"/>
      <c r="AA54" s="3"/>
      <c r="AB54" s="3"/>
      <c r="AC54" s="3"/>
      <c r="AD54" s="3"/>
      <c r="AE54" s="3"/>
      <c r="AF54" s="32">
        <f t="shared" si="125"/>
        <v>0</v>
      </c>
      <c r="AG54" s="64">
        <f t="shared" si="126"/>
        <v>0</v>
      </c>
      <c r="AH54" s="52"/>
      <c r="AI54" s="3"/>
      <c r="AJ54" s="3"/>
      <c r="AK54" s="3"/>
      <c r="AL54" s="3"/>
      <c r="AM54" s="3"/>
      <c r="AN54" s="3"/>
      <c r="AO54" s="32">
        <f t="shared" si="127"/>
        <v>0</v>
      </c>
      <c r="AP54" s="64">
        <f t="shared" si="128"/>
        <v>0</v>
      </c>
      <c r="AQ54" s="52"/>
      <c r="AR54" s="3"/>
      <c r="AS54" s="3"/>
      <c r="AT54" s="3"/>
      <c r="AU54" s="3"/>
      <c r="AV54" s="3"/>
      <c r="AW54" s="3"/>
      <c r="AX54" s="32">
        <f t="shared" si="129"/>
        <v>0</v>
      </c>
      <c r="AY54" s="64">
        <f t="shared" si="130"/>
        <v>0</v>
      </c>
      <c r="AZ54" s="52"/>
      <c r="BA54" s="3"/>
      <c r="BB54" s="3"/>
      <c r="BC54" s="3"/>
      <c r="BD54" s="3"/>
      <c r="BE54" s="3"/>
      <c r="BF54" s="3"/>
      <c r="BG54" s="32">
        <f t="shared" si="131"/>
        <v>0</v>
      </c>
      <c r="BH54" s="64">
        <f t="shared" si="132"/>
        <v>0</v>
      </c>
      <c r="BI54" s="52"/>
      <c r="BJ54" s="3"/>
      <c r="BK54" s="3"/>
      <c r="BL54" s="3"/>
      <c r="BM54" s="3"/>
      <c r="BN54" s="3"/>
      <c r="BO54" s="3"/>
      <c r="BP54" s="32">
        <f t="shared" si="133"/>
        <v>0</v>
      </c>
      <c r="BQ54" s="64">
        <f t="shared" si="134"/>
        <v>0</v>
      </c>
      <c r="BR54" s="52"/>
      <c r="BS54" s="3"/>
      <c r="BT54" s="3"/>
      <c r="BU54" s="3"/>
      <c r="BV54" s="3"/>
      <c r="BW54" s="3"/>
      <c r="BX54" s="3"/>
      <c r="BY54" s="32">
        <f t="shared" si="135"/>
        <v>0</v>
      </c>
      <c r="BZ54" s="64">
        <f t="shared" si="136"/>
        <v>0</v>
      </c>
      <c r="CA54" s="52"/>
      <c r="CB54" s="3"/>
      <c r="CC54" s="3"/>
      <c r="CD54" s="3"/>
      <c r="CE54" s="3"/>
      <c r="CF54" s="3"/>
      <c r="CG54" s="3"/>
      <c r="CH54" s="32">
        <f t="shared" si="137"/>
        <v>0</v>
      </c>
      <c r="CI54" s="64">
        <f t="shared" si="138"/>
        <v>0</v>
      </c>
      <c r="CJ54" s="52"/>
      <c r="CK54" s="3"/>
      <c r="CL54" s="3"/>
      <c r="CM54" s="3"/>
      <c r="CN54" s="3"/>
      <c r="CO54" s="3"/>
      <c r="CP54" s="3"/>
      <c r="CQ54" s="32">
        <f t="shared" si="139"/>
        <v>0</v>
      </c>
      <c r="CR54" s="64">
        <f t="shared" si="140"/>
        <v>0</v>
      </c>
      <c r="CS54" s="52"/>
      <c r="CT54" s="3"/>
      <c r="CU54" s="3"/>
      <c r="CV54" s="3"/>
      <c r="CW54" s="3"/>
      <c r="CX54" s="3"/>
      <c r="CY54" s="3"/>
      <c r="CZ54" s="32">
        <f t="shared" si="141"/>
        <v>0</v>
      </c>
      <c r="DA54" s="64">
        <f t="shared" si="142"/>
        <v>0</v>
      </c>
    </row>
    <row r="55" spans="1:105" x14ac:dyDescent="0.15">
      <c r="A55" s="191"/>
      <c r="B55" s="189"/>
      <c r="C55" s="6"/>
      <c r="D55" s="83"/>
      <c r="E55" s="52"/>
      <c r="F55" s="47"/>
      <c r="G55" s="52"/>
      <c r="H55" s="3"/>
      <c r="I55" s="3"/>
      <c r="J55" s="3"/>
      <c r="K55" s="3"/>
      <c r="L55" s="3"/>
      <c r="M55" s="3"/>
      <c r="N55" s="32">
        <f t="shared" si="121"/>
        <v>0</v>
      </c>
      <c r="O55" s="64">
        <f t="shared" si="122"/>
        <v>0</v>
      </c>
      <c r="P55" s="52"/>
      <c r="Q55" s="3"/>
      <c r="R55" s="3"/>
      <c r="S55" s="3"/>
      <c r="T55" s="3"/>
      <c r="U55" s="3"/>
      <c r="V55" s="3"/>
      <c r="W55" s="32">
        <f t="shared" si="123"/>
        <v>0</v>
      </c>
      <c r="X55" s="64">
        <f t="shared" si="124"/>
        <v>0</v>
      </c>
      <c r="Y55" s="52"/>
      <c r="Z55" s="3"/>
      <c r="AA55" s="3"/>
      <c r="AB55" s="3"/>
      <c r="AC55" s="3"/>
      <c r="AD55" s="3"/>
      <c r="AE55" s="3"/>
      <c r="AF55" s="32">
        <f t="shared" si="125"/>
        <v>0</v>
      </c>
      <c r="AG55" s="64">
        <f t="shared" si="126"/>
        <v>0</v>
      </c>
      <c r="AH55" s="52"/>
      <c r="AI55" s="3"/>
      <c r="AJ55" s="3"/>
      <c r="AK55" s="3"/>
      <c r="AL55" s="3"/>
      <c r="AM55" s="3"/>
      <c r="AN55" s="3"/>
      <c r="AO55" s="32">
        <f t="shared" si="127"/>
        <v>0</v>
      </c>
      <c r="AP55" s="64">
        <f t="shared" si="128"/>
        <v>0</v>
      </c>
      <c r="AQ55" s="52"/>
      <c r="AR55" s="3"/>
      <c r="AS55" s="3"/>
      <c r="AT55" s="3"/>
      <c r="AU55" s="3"/>
      <c r="AV55" s="3"/>
      <c r="AW55" s="3"/>
      <c r="AX55" s="32">
        <f t="shared" si="129"/>
        <v>0</v>
      </c>
      <c r="AY55" s="64">
        <f t="shared" si="130"/>
        <v>0</v>
      </c>
      <c r="AZ55" s="52"/>
      <c r="BA55" s="3"/>
      <c r="BB55" s="3"/>
      <c r="BC55" s="3"/>
      <c r="BD55" s="3"/>
      <c r="BE55" s="3"/>
      <c r="BF55" s="3"/>
      <c r="BG55" s="32">
        <f t="shared" si="131"/>
        <v>0</v>
      </c>
      <c r="BH55" s="64">
        <f t="shared" si="132"/>
        <v>0</v>
      </c>
      <c r="BI55" s="52"/>
      <c r="BJ55" s="3"/>
      <c r="BK55" s="3"/>
      <c r="BL55" s="3"/>
      <c r="BM55" s="3"/>
      <c r="BN55" s="3"/>
      <c r="BO55" s="3"/>
      <c r="BP55" s="32">
        <f t="shared" si="133"/>
        <v>0</v>
      </c>
      <c r="BQ55" s="64">
        <f t="shared" si="134"/>
        <v>0</v>
      </c>
      <c r="BR55" s="52"/>
      <c r="BS55" s="3"/>
      <c r="BT55" s="3"/>
      <c r="BU55" s="3"/>
      <c r="BV55" s="3"/>
      <c r="BW55" s="3"/>
      <c r="BX55" s="3"/>
      <c r="BY55" s="32">
        <f t="shared" si="135"/>
        <v>0</v>
      </c>
      <c r="BZ55" s="64">
        <f t="shared" si="136"/>
        <v>0</v>
      </c>
      <c r="CA55" s="52"/>
      <c r="CB55" s="3"/>
      <c r="CC55" s="3"/>
      <c r="CD55" s="3"/>
      <c r="CE55" s="3"/>
      <c r="CF55" s="3"/>
      <c r="CG55" s="3"/>
      <c r="CH55" s="32">
        <f t="shared" si="137"/>
        <v>0</v>
      </c>
      <c r="CI55" s="64">
        <f t="shared" si="138"/>
        <v>0</v>
      </c>
      <c r="CJ55" s="52"/>
      <c r="CK55" s="3"/>
      <c r="CL55" s="3"/>
      <c r="CM55" s="3"/>
      <c r="CN55" s="3"/>
      <c r="CO55" s="3"/>
      <c r="CP55" s="3"/>
      <c r="CQ55" s="32">
        <f t="shared" si="139"/>
        <v>0</v>
      </c>
      <c r="CR55" s="64">
        <f t="shared" si="140"/>
        <v>0</v>
      </c>
      <c r="CS55" s="52"/>
      <c r="CT55" s="3"/>
      <c r="CU55" s="3"/>
      <c r="CV55" s="3"/>
      <c r="CW55" s="3"/>
      <c r="CX55" s="3"/>
      <c r="CY55" s="3"/>
      <c r="CZ55" s="32">
        <f t="shared" si="141"/>
        <v>0</v>
      </c>
      <c r="DA55" s="64">
        <f t="shared" si="142"/>
        <v>0</v>
      </c>
    </row>
    <row r="56" spans="1:105" x14ac:dyDescent="0.15">
      <c r="A56" s="191"/>
      <c r="B56" s="189"/>
      <c r="C56" s="6"/>
      <c r="D56" s="83"/>
      <c r="E56" s="52"/>
      <c r="F56" s="47"/>
      <c r="G56" s="52"/>
      <c r="H56" s="3"/>
      <c r="I56" s="3"/>
      <c r="J56" s="3"/>
      <c r="K56" s="3"/>
      <c r="L56" s="3"/>
      <c r="M56" s="3"/>
      <c r="N56" s="32">
        <f t="shared" si="121"/>
        <v>0</v>
      </c>
      <c r="O56" s="64">
        <f t="shared" si="122"/>
        <v>0</v>
      </c>
      <c r="P56" s="52"/>
      <c r="Q56" s="3"/>
      <c r="R56" s="3"/>
      <c r="S56" s="3"/>
      <c r="T56" s="3"/>
      <c r="U56" s="3"/>
      <c r="V56" s="3"/>
      <c r="W56" s="32">
        <f t="shared" si="123"/>
        <v>0</v>
      </c>
      <c r="X56" s="64">
        <f t="shared" si="124"/>
        <v>0</v>
      </c>
      <c r="Y56" s="52"/>
      <c r="Z56" s="3"/>
      <c r="AA56" s="3"/>
      <c r="AB56" s="3"/>
      <c r="AC56" s="3"/>
      <c r="AD56" s="3"/>
      <c r="AE56" s="3"/>
      <c r="AF56" s="32">
        <f t="shared" si="125"/>
        <v>0</v>
      </c>
      <c r="AG56" s="64">
        <f t="shared" si="126"/>
        <v>0</v>
      </c>
      <c r="AH56" s="52"/>
      <c r="AI56" s="3"/>
      <c r="AJ56" s="3"/>
      <c r="AK56" s="3"/>
      <c r="AL56" s="3"/>
      <c r="AM56" s="3"/>
      <c r="AN56" s="3"/>
      <c r="AO56" s="32">
        <f t="shared" si="127"/>
        <v>0</v>
      </c>
      <c r="AP56" s="64">
        <f t="shared" si="128"/>
        <v>0</v>
      </c>
      <c r="AQ56" s="52"/>
      <c r="AR56" s="3"/>
      <c r="AS56" s="3"/>
      <c r="AT56" s="3"/>
      <c r="AU56" s="3"/>
      <c r="AV56" s="3"/>
      <c r="AW56" s="3"/>
      <c r="AX56" s="32">
        <f t="shared" si="129"/>
        <v>0</v>
      </c>
      <c r="AY56" s="64">
        <f t="shared" si="130"/>
        <v>0</v>
      </c>
      <c r="AZ56" s="52"/>
      <c r="BA56" s="3"/>
      <c r="BB56" s="3"/>
      <c r="BC56" s="3"/>
      <c r="BD56" s="3"/>
      <c r="BE56" s="3"/>
      <c r="BF56" s="3"/>
      <c r="BG56" s="32">
        <f t="shared" si="131"/>
        <v>0</v>
      </c>
      <c r="BH56" s="64">
        <f t="shared" si="132"/>
        <v>0</v>
      </c>
      <c r="BI56" s="52"/>
      <c r="BJ56" s="3"/>
      <c r="BK56" s="3"/>
      <c r="BL56" s="3"/>
      <c r="BM56" s="3"/>
      <c r="BN56" s="3"/>
      <c r="BO56" s="3"/>
      <c r="BP56" s="32">
        <f t="shared" si="133"/>
        <v>0</v>
      </c>
      <c r="BQ56" s="64">
        <f t="shared" si="134"/>
        <v>0</v>
      </c>
      <c r="BR56" s="52"/>
      <c r="BS56" s="3"/>
      <c r="BT56" s="3"/>
      <c r="BU56" s="3"/>
      <c r="BV56" s="3"/>
      <c r="BW56" s="3"/>
      <c r="BX56" s="3"/>
      <c r="BY56" s="32">
        <f t="shared" si="135"/>
        <v>0</v>
      </c>
      <c r="BZ56" s="64">
        <f t="shared" si="136"/>
        <v>0</v>
      </c>
      <c r="CA56" s="52"/>
      <c r="CB56" s="3"/>
      <c r="CC56" s="3"/>
      <c r="CD56" s="3"/>
      <c r="CE56" s="3"/>
      <c r="CF56" s="3"/>
      <c r="CG56" s="3"/>
      <c r="CH56" s="32">
        <f t="shared" si="137"/>
        <v>0</v>
      </c>
      <c r="CI56" s="64">
        <f t="shared" si="138"/>
        <v>0</v>
      </c>
      <c r="CJ56" s="52"/>
      <c r="CK56" s="3"/>
      <c r="CL56" s="3"/>
      <c r="CM56" s="3"/>
      <c r="CN56" s="3"/>
      <c r="CO56" s="3"/>
      <c r="CP56" s="3"/>
      <c r="CQ56" s="32">
        <f t="shared" si="139"/>
        <v>0</v>
      </c>
      <c r="CR56" s="64">
        <f t="shared" si="140"/>
        <v>0</v>
      </c>
      <c r="CS56" s="52"/>
      <c r="CT56" s="3"/>
      <c r="CU56" s="3"/>
      <c r="CV56" s="3"/>
      <c r="CW56" s="3"/>
      <c r="CX56" s="3"/>
      <c r="CY56" s="3"/>
      <c r="CZ56" s="32">
        <f t="shared" si="141"/>
        <v>0</v>
      </c>
      <c r="DA56" s="64">
        <f t="shared" si="142"/>
        <v>0</v>
      </c>
    </row>
    <row r="57" spans="1:105" x14ac:dyDescent="0.15">
      <c r="A57" s="191"/>
      <c r="B57" s="189"/>
      <c r="C57" s="6"/>
      <c r="D57" s="83"/>
      <c r="E57" s="52"/>
      <c r="F57" s="47"/>
      <c r="G57" s="52"/>
      <c r="H57" s="3"/>
      <c r="I57" s="3"/>
      <c r="J57" s="3"/>
      <c r="K57" s="3"/>
      <c r="L57" s="3"/>
      <c r="M57" s="3"/>
      <c r="N57" s="33">
        <f t="shared" si="121"/>
        <v>0</v>
      </c>
      <c r="O57" s="65">
        <f t="shared" si="122"/>
        <v>0</v>
      </c>
      <c r="P57" s="52"/>
      <c r="Q57" s="3"/>
      <c r="R57" s="3"/>
      <c r="S57" s="3"/>
      <c r="T57" s="3"/>
      <c r="U57" s="3"/>
      <c r="V57" s="3"/>
      <c r="W57" s="33">
        <f t="shared" si="123"/>
        <v>0</v>
      </c>
      <c r="X57" s="65">
        <f t="shared" si="124"/>
        <v>0</v>
      </c>
      <c r="Y57" s="52"/>
      <c r="Z57" s="3"/>
      <c r="AA57" s="3"/>
      <c r="AB57" s="3"/>
      <c r="AC57" s="3"/>
      <c r="AD57" s="3"/>
      <c r="AE57" s="3"/>
      <c r="AF57" s="33">
        <f t="shared" si="125"/>
        <v>0</v>
      </c>
      <c r="AG57" s="65">
        <f t="shared" si="126"/>
        <v>0</v>
      </c>
      <c r="AH57" s="52"/>
      <c r="AI57" s="3"/>
      <c r="AJ57" s="3"/>
      <c r="AK57" s="3"/>
      <c r="AL57" s="3"/>
      <c r="AM57" s="3"/>
      <c r="AN57" s="3"/>
      <c r="AO57" s="33">
        <f t="shared" si="127"/>
        <v>0</v>
      </c>
      <c r="AP57" s="65">
        <f t="shared" si="128"/>
        <v>0</v>
      </c>
      <c r="AQ57" s="52"/>
      <c r="AR57" s="3"/>
      <c r="AS57" s="3"/>
      <c r="AT57" s="3"/>
      <c r="AU57" s="3"/>
      <c r="AV57" s="3"/>
      <c r="AW57" s="3"/>
      <c r="AX57" s="33">
        <f t="shared" si="129"/>
        <v>0</v>
      </c>
      <c r="AY57" s="65">
        <f t="shared" si="130"/>
        <v>0</v>
      </c>
      <c r="AZ57" s="52"/>
      <c r="BA57" s="3"/>
      <c r="BB57" s="3"/>
      <c r="BC57" s="3"/>
      <c r="BD57" s="3"/>
      <c r="BE57" s="3"/>
      <c r="BF57" s="3"/>
      <c r="BG57" s="33">
        <f t="shared" si="131"/>
        <v>0</v>
      </c>
      <c r="BH57" s="65">
        <f t="shared" si="132"/>
        <v>0</v>
      </c>
      <c r="BI57" s="52"/>
      <c r="BJ57" s="3"/>
      <c r="BK57" s="3"/>
      <c r="BL57" s="3"/>
      <c r="BM57" s="3"/>
      <c r="BN57" s="3"/>
      <c r="BO57" s="3"/>
      <c r="BP57" s="33">
        <f t="shared" si="133"/>
        <v>0</v>
      </c>
      <c r="BQ57" s="65">
        <f t="shared" si="134"/>
        <v>0</v>
      </c>
      <c r="BR57" s="52"/>
      <c r="BS57" s="3"/>
      <c r="BT57" s="3"/>
      <c r="BU57" s="3"/>
      <c r="BV57" s="3"/>
      <c r="BW57" s="3"/>
      <c r="BX57" s="3"/>
      <c r="BY57" s="33">
        <f t="shared" si="135"/>
        <v>0</v>
      </c>
      <c r="BZ57" s="65">
        <f t="shared" si="136"/>
        <v>0</v>
      </c>
      <c r="CA57" s="52"/>
      <c r="CB57" s="3"/>
      <c r="CC57" s="3"/>
      <c r="CD57" s="3"/>
      <c r="CE57" s="3"/>
      <c r="CF57" s="3"/>
      <c r="CG57" s="3"/>
      <c r="CH57" s="33">
        <f t="shared" si="137"/>
        <v>0</v>
      </c>
      <c r="CI57" s="65">
        <f t="shared" si="138"/>
        <v>0</v>
      </c>
      <c r="CJ57" s="52"/>
      <c r="CK57" s="3"/>
      <c r="CL57" s="3"/>
      <c r="CM57" s="3"/>
      <c r="CN57" s="3"/>
      <c r="CO57" s="3"/>
      <c r="CP57" s="3"/>
      <c r="CQ57" s="33">
        <f t="shared" si="139"/>
        <v>0</v>
      </c>
      <c r="CR57" s="65">
        <f t="shared" si="140"/>
        <v>0</v>
      </c>
      <c r="CS57" s="52"/>
      <c r="CT57" s="3"/>
      <c r="CU57" s="3"/>
      <c r="CV57" s="3"/>
      <c r="CW57" s="3"/>
      <c r="CX57" s="3"/>
      <c r="CY57" s="3"/>
      <c r="CZ57" s="33">
        <f t="shared" si="141"/>
        <v>0</v>
      </c>
      <c r="DA57" s="65">
        <f t="shared" si="142"/>
        <v>0</v>
      </c>
    </row>
    <row r="58" spans="1:105" x14ac:dyDescent="0.15">
      <c r="A58" s="191"/>
      <c r="B58" s="189"/>
      <c r="C58" s="6"/>
      <c r="D58" s="83"/>
      <c r="E58" s="52"/>
      <c r="F58" s="47"/>
      <c r="G58" s="52"/>
      <c r="H58" s="3"/>
      <c r="I58" s="3"/>
      <c r="J58" s="3"/>
      <c r="K58" s="3"/>
      <c r="L58" s="3"/>
      <c r="M58" s="3"/>
      <c r="N58" s="33">
        <f t="shared" si="121"/>
        <v>0</v>
      </c>
      <c r="O58" s="65">
        <f t="shared" si="122"/>
        <v>0</v>
      </c>
      <c r="P58" s="52"/>
      <c r="Q58" s="3"/>
      <c r="R58" s="3"/>
      <c r="S58" s="3"/>
      <c r="T58" s="3"/>
      <c r="U58" s="3"/>
      <c r="V58" s="3"/>
      <c r="W58" s="33">
        <f t="shared" si="123"/>
        <v>0</v>
      </c>
      <c r="X58" s="65">
        <f t="shared" si="124"/>
        <v>0</v>
      </c>
      <c r="Y58" s="52"/>
      <c r="Z58" s="3"/>
      <c r="AA58" s="3"/>
      <c r="AB58" s="3"/>
      <c r="AC58" s="3"/>
      <c r="AD58" s="3"/>
      <c r="AE58" s="3"/>
      <c r="AF58" s="33">
        <f t="shared" si="125"/>
        <v>0</v>
      </c>
      <c r="AG58" s="65">
        <f t="shared" si="126"/>
        <v>0</v>
      </c>
      <c r="AH58" s="52"/>
      <c r="AI58" s="3"/>
      <c r="AJ58" s="3"/>
      <c r="AK58" s="3"/>
      <c r="AL58" s="3"/>
      <c r="AM58" s="3"/>
      <c r="AN58" s="3"/>
      <c r="AO58" s="33">
        <f t="shared" si="127"/>
        <v>0</v>
      </c>
      <c r="AP58" s="65">
        <f t="shared" si="128"/>
        <v>0</v>
      </c>
      <c r="AQ58" s="52"/>
      <c r="AR58" s="3"/>
      <c r="AS58" s="3"/>
      <c r="AT58" s="3"/>
      <c r="AU58" s="3"/>
      <c r="AV58" s="3"/>
      <c r="AW58" s="3"/>
      <c r="AX58" s="33">
        <f t="shared" si="129"/>
        <v>0</v>
      </c>
      <c r="AY58" s="65">
        <f t="shared" si="130"/>
        <v>0</v>
      </c>
      <c r="AZ58" s="52"/>
      <c r="BA58" s="3"/>
      <c r="BB58" s="3"/>
      <c r="BC58" s="3"/>
      <c r="BD58" s="3"/>
      <c r="BE58" s="3"/>
      <c r="BF58" s="3"/>
      <c r="BG58" s="33">
        <f t="shared" si="131"/>
        <v>0</v>
      </c>
      <c r="BH58" s="65">
        <f t="shared" si="132"/>
        <v>0</v>
      </c>
      <c r="BI58" s="52"/>
      <c r="BJ58" s="3"/>
      <c r="BK58" s="3"/>
      <c r="BL58" s="3"/>
      <c r="BM58" s="3"/>
      <c r="BN58" s="3"/>
      <c r="BO58" s="3"/>
      <c r="BP58" s="33">
        <f t="shared" si="133"/>
        <v>0</v>
      </c>
      <c r="BQ58" s="65">
        <f t="shared" si="134"/>
        <v>0</v>
      </c>
      <c r="BR58" s="52"/>
      <c r="BS58" s="3"/>
      <c r="BT58" s="3"/>
      <c r="BU58" s="3"/>
      <c r="BV58" s="3"/>
      <c r="BW58" s="3"/>
      <c r="BX58" s="3"/>
      <c r="BY58" s="33">
        <f t="shared" si="135"/>
        <v>0</v>
      </c>
      <c r="BZ58" s="65">
        <f t="shared" si="136"/>
        <v>0</v>
      </c>
      <c r="CA58" s="52"/>
      <c r="CB58" s="3"/>
      <c r="CC58" s="3"/>
      <c r="CD58" s="3"/>
      <c r="CE58" s="3"/>
      <c r="CF58" s="3"/>
      <c r="CG58" s="3"/>
      <c r="CH58" s="33">
        <f t="shared" si="137"/>
        <v>0</v>
      </c>
      <c r="CI58" s="65">
        <f t="shared" si="138"/>
        <v>0</v>
      </c>
      <c r="CJ58" s="52"/>
      <c r="CK58" s="3"/>
      <c r="CL58" s="3"/>
      <c r="CM58" s="3"/>
      <c r="CN58" s="3"/>
      <c r="CO58" s="3"/>
      <c r="CP58" s="3"/>
      <c r="CQ58" s="33">
        <f t="shared" si="139"/>
        <v>0</v>
      </c>
      <c r="CR58" s="65">
        <f t="shared" si="140"/>
        <v>0</v>
      </c>
      <c r="CS58" s="52"/>
      <c r="CT58" s="3"/>
      <c r="CU58" s="3"/>
      <c r="CV58" s="3"/>
      <c r="CW58" s="3"/>
      <c r="CX58" s="3"/>
      <c r="CY58" s="3"/>
      <c r="CZ58" s="33">
        <f t="shared" si="141"/>
        <v>0</v>
      </c>
      <c r="DA58" s="65">
        <f t="shared" si="142"/>
        <v>0</v>
      </c>
    </row>
    <row r="59" spans="1:105" x14ac:dyDescent="0.15">
      <c r="A59" s="191"/>
      <c r="B59" s="189"/>
      <c r="C59" s="6"/>
      <c r="D59" s="83"/>
      <c r="E59" s="52"/>
      <c r="F59" s="47"/>
      <c r="G59" s="53"/>
      <c r="H59" s="7"/>
      <c r="I59" s="7"/>
      <c r="J59" s="7"/>
      <c r="K59" s="7"/>
      <c r="L59" s="7"/>
      <c r="M59" s="7"/>
      <c r="N59" s="33">
        <f t="shared" si="121"/>
        <v>0</v>
      </c>
      <c r="O59" s="65">
        <f t="shared" si="122"/>
        <v>0</v>
      </c>
      <c r="P59" s="53"/>
      <c r="Q59" s="7"/>
      <c r="R59" s="7"/>
      <c r="S59" s="7"/>
      <c r="T59" s="7"/>
      <c r="U59" s="7"/>
      <c r="V59" s="7"/>
      <c r="W59" s="33">
        <f t="shared" si="123"/>
        <v>0</v>
      </c>
      <c r="X59" s="65">
        <f t="shared" si="124"/>
        <v>0</v>
      </c>
      <c r="Y59" s="53"/>
      <c r="Z59" s="7"/>
      <c r="AA59" s="7"/>
      <c r="AB59" s="7"/>
      <c r="AC59" s="7"/>
      <c r="AD59" s="7"/>
      <c r="AE59" s="7"/>
      <c r="AF59" s="33">
        <f t="shared" si="125"/>
        <v>0</v>
      </c>
      <c r="AG59" s="65">
        <f t="shared" si="126"/>
        <v>0</v>
      </c>
      <c r="AH59" s="53"/>
      <c r="AI59" s="7"/>
      <c r="AJ59" s="7"/>
      <c r="AK59" s="7"/>
      <c r="AL59" s="7"/>
      <c r="AM59" s="7"/>
      <c r="AN59" s="7"/>
      <c r="AO59" s="33">
        <f t="shared" si="127"/>
        <v>0</v>
      </c>
      <c r="AP59" s="65">
        <f t="shared" si="128"/>
        <v>0</v>
      </c>
      <c r="AQ59" s="53"/>
      <c r="AR59" s="7"/>
      <c r="AS59" s="7"/>
      <c r="AT59" s="7"/>
      <c r="AU59" s="7"/>
      <c r="AV59" s="7"/>
      <c r="AW59" s="7"/>
      <c r="AX59" s="33">
        <f t="shared" si="129"/>
        <v>0</v>
      </c>
      <c r="AY59" s="65">
        <f t="shared" si="130"/>
        <v>0</v>
      </c>
      <c r="AZ59" s="53"/>
      <c r="BA59" s="7"/>
      <c r="BB59" s="7"/>
      <c r="BC59" s="7"/>
      <c r="BD59" s="7"/>
      <c r="BE59" s="7"/>
      <c r="BF59" s="7"/>
      <c r="BG59" s="33">
        <f t="shared" si="131"/>
        <v>0</v>
      </c>
      <c r="BH59" s="65">
        <f t="shared" si="132"/>
        <v>0</v>
      </c>
      <c r="BI59" s="53"/>
      <c r="BJ59" s="7"/>
      <c r="BK59" s="7"/>
      <c r="BL59" s="7"/>
      <c r="BM59" s="7"/>
      <c r="BN59" s="7"/>
      <c r="BO59" s="7"/>
      <c r="BP59" s="33">
        <f t="shared" si="133"/>
        <v>0</v>
      </c>
      <c r="BQ59" s="65">
        <f t="shared" si="134"/>
        <v>0</v>
      </c>
      <c r="BR59" s="53"/>
      <c r="BS59" s="7"/>
      <c r="BT59" s="7"/>
      <c r="BU59" s="7"/>
      <c r="BV59" s="7"/>
      <c r="BW59" s="7"/>
      <c r="BX59" s="7"/>
      <c r="BY59" s="33">
        <f t="shared" si="135"/>
        <v>0</v>
      </c>
      <c r="BZ59" s="65">
        <f t="shared" si="136"/>
        <v>0</v>
      </c>
      <c r="CA59" s="53"/>
      <c r="CB59" s="7"/>
      <c r="CC59" s="7"/>
      <c r="CD59" s="7"/>
      <c r="CE59" s="7"/>
      <c r="CF59" s="7"/>
      <c r="CG59" s="7"/>
      <c r="CH59" s="33">
        <f t="shared" si="137"/>
        <v>0</v>
      </c>
      <c r="CI59" s="65">
        <f t="shared" si="138"/>
        <v>0</v>
      </c>
      <c r="CJ59" s="53"/>
      <c r="CK59" s="7"/>
      <c r="CL59" s="7"/>
      <c r="CM59" s="7"/>
      <c r="CN59" s="7"/>
      <c r="CO59" s="7"/>
      <c r="CP59" s="7"/>
      <c r="CQ59" s="33">
        <f t="shared" si="139"/>
        <v>0</v>
      </c>
      <c r="CR59" s="65">
        <f t="shared" si="140"/>
        <v>0</v>
      </c>
      <c r="CS59" s="53"/>
      <c r="CT59" s="7"/>
      <c r="CU59" s="7"/>
      <c r="CV59" s="7"/>
      <c r="CW59" s="7"/>
      <c r="CX59" s="7"/>
      <c r="CY59" s="7"/>
      <c r="CZ59" s="33">
        <f t="shared" si="141"/>
        <v>0</v>
      </c>
      <c r="DA59" s="65">
        <f t="shared" si="142"/>
        <v>0</v>
      </c>
    </row>
    <row r="60" spans="1:105" x14ac:dyDescent="0.15">
      <c r="A60" s="191"/>
      <c r="B60" s="189"/>
      <c r="C60" s="6"/>
      <c r="D60" s="83"/>
      <c r="E60" s="52"/>
      <c r="F60" s="47"/>
      <c r="G60" s="53"/>
      <c r="H60" s="7"/>
      <c r="I60" s="7"/>
      <c r="J60" s="7"/>
      <c r="K60" s="7"/>
      <c r="L60" s="7"/>
      <c r="M60" s="7"/>
      <c r="N60" s="33">
        <f t="shared" si="121"/>
        <v>0</v>
      </c>
      <c r="O60" s="65">
        <f t="shared" si="122"/>
        <v>0</v>
      </c>
      <c r="P60" s="53"/>
      <c r="Q60" s="7"/>
      <c r="R60" s="7"/>
      <c r="S60" s="7"/>
      <c r="T60" s="7"/>
      <c r="U60" s="7"/>
      <c r="V60" s="7"/>
      <c r="W60" s="33">
        <f t="shared" si="123"/>
        <v>0</v>
      </c>
      <c r="X60" s="65">
        <f t="shared" si="124"/>
        <v>0</v>
      </c>
      <c r="Y60" s="53"/>
      <c r="Z60" s="7"/>
      <c r="AA60" s="7"/>
      <c r="AB60" s="7"/>
      <c r="AC60" s="7"/>
      <c r="AD60" s="7"/>
      <c r="AE60" s="7"/>
      <c r="AF60" s="33">
        <f t="shared" si="125"/>
        <v>0</v>
      </c>
      <c r="AG60" s="65">
        <f t="shared" si="126"/>
        <v>0</v>
      </c>
      <c r="AH60" s="53"/>
      <c r="AI60" s="7"/>
      <c r="AJ60" s="7"/>
      <c r="AK60" s="7"/>
      <c r="AL60" s="7"/>
      <c r="AM60" s="7"/>
      <c r="AN60" s="7"/>
      <c r="AO60" s="33">
        <f t="shared" si="127"/>
        <v>0</v>
      </c>
      <c r="AP60" s="65">
        <f t="shared" si="128"/>
        <v>0</v>
      </c>
      <c r="AQ60" s="53"/>
      <c r="AR60" s="7"/>
      <c r="AS60" s="7"/>
      <c r="AT60" s="7"/>
      <c r="AU60" s="7"/>
      <c r="AV60" s="7"/>
      <c r="AW60" s="7"/>
      <c r="AX60" s="33">
        <f t="shared" si="129"/>
        <v>0</v>
      </c>
      <c r="AY60" s="65">
        <f t="shared" si="130"/>
        <v>0</v>
      </c>
      <c r="AZ60" s="53"/>
      <c r="BA60" s="7"/>
      <c r="BB60" s="7"/>
      <c r="BC60" s="7"/>
      <c r="BD60" s="7"/>
      <c r="BE60" s="7"/>
      <c r="BF60" s="7"/>
      <c r="BG60" s="33">
        <f t="shared" si="131"/>
        <v>0</v>
      </c>
      <c r="BH60" s="65">
        <f t="shared" si="132"/>
        <v>0</v>
      </c>
      <c r="BI60" s="53"/>
      <c r="BJ60" s="7"/>
      <c r="BK60" s="7"/>
      <c r="BL60" s="7"/>
      <c r="BM60" s="7"/>
      <c r="BN60" s="7"/>
      <c r="BO60" s="7"/>
      <c r="BP60" s="33">
        <f t="shared" si="133"/>
        <v>0</v>
      </c>
      <c r="BQ60" s="65">
        <f t="shared" si="134"/>
        <v>0</v>
      </c>
      <c r="BR60" s="53"/>
      <c r="BS60" s="7"/>
      <c r="BT60" s="7"/>
      <c r="BU60" s="7"/>
      <c r="BV60" s="7"/>
      <c r="BW60" s="7"/>
      <c r="BX60" s="7"/>
      <c r="BY60" s="33">
        <f t="shared" si="135"/>
        <v>0</v>
      </c>
      <c r="BZ60" s="65">
        <f t="shared" si="136"/>
        <v>0</v>
      </c>
      <c r="CA60" s="53"/>
      <c r="CB60" s="7"/>
      <c r="CC60" s="7"/>
      <c r="CD60" s="7"/>
      <c r="CE60" s="7"/>
      <c r="CF60" s="7"/>
      <c r="CG60" s="7"/>
      <c r="CH60" s="33">
        <f t="shared" si="137"/>
        <v>0</v>
      </c>
      <c r="CI60" s="65">
        <f t="shared" si="138"/>
        <v>0</v>
      </c>
      <c r="CJ60" s="53"/>
      <c r="CK60" s="7"/>
      <c r="CL60" s="7"/>
      <c r="CM60" s="7"/>
      <c r="CN60" s="7"/>
      <c r="CO60" s="7"/>
      <c r="CP60" s="7"/>
      <c r="CQ60" s="33">
        <f t="shared" si="139"/>
        <v>0</v>
      </c>
      <c r="CR60" s="65">
        <f t="shared" si="140"/>
        <v>0</v>
      </c>
      <c r="CS60" s="53"/>
      <c r="CT60" s="7"/>
      <c r="CU60" s="7"/>
      <c r="CV60" s="7"/>
      <c r="CW60" s="7"/>
      <c r="CX60" s="7"/>
      <c r="CY60" s="7"/>
      <c r="CZ60" s="33">
        <f t="shared" si="141"/>
        <v>0</v>
      </c>
      <c r="DA60" s="65">
        <f t="shared" si="142"/>
        <v>0</v>
      </c>
    </row>
    <row r="61" spans="1:105" x14ac:dyDescent="0.15">
      <c r="A61" s="191"/>
      <c r="B61" s="189"/>
      <c r="C61" s="6"/>
      <c r="D61" s="83"/>
      <c r="E61" s="53"/>
      <c r="F61" s="49"/>
      <c r="G61" s="53"/>
      <c r="H61" s="7"/>
      <c r="I61" s="7"/>
      <c r="J61" s="7"/>
      <c r="K61" s="7"/>
      <c r="L61" s="7"/>
      <c r="M61" s="7"/>
      <c r="N61" s="33">
        <f t="shared" si="121"/>
        <v>0</v>
      </c>
      <c r="O61" s="65">
        <f t="shared" si="122"/>
        <v>0</v>
      </c>
      <c r="P61" s="53"/>
      <c r="Q61" s="7"/>
      <c r="R61" s="7"/>
      <c r="S61" s="7"/>
      <c r="T61" s="7"/>
      <c r="U61" s="7"/>
      <c r="V61" s="7"/>
      <c r="W61" s="33">
        <f t="shared" si="123"/>
        <v>0</v>
      </c>
      <c r="X61" s="65">
        <f t="shared" si="124"/>
        <v>0</v>
      </c>
      <c r="Y61" s="53"/>
      <c r="Z61" s="7"/>
      <c r="AA61" s="7"/>
      <c r="AB61" s="7"/>
      <c r="AC61" s="7"/>
      <c r="AD61" s="7"/>
      <c r="AE61" s="7"/>
      <c r="AF61" s="33">
        <f t="shared" si="125"/>
        <v>0</v>
      </c>
      <c r="AG61" s="65">
        <f t="shared" si="126"/>
        <v>0</v>
      </c>
      <c r="AH61" s="53"/>
      <c r="AI61" s="7"/>
      <c r="AJ61" s="7"/>
      <c r="AK61" s="7"/>
      <c r="AL61" s="7"/>
      <c r="AM61" s="7"/>
      <c r="AN61" s="7"/>
      <c r="AO61" s="33">
        <f t="shared" si="127"/>
        <v>0</v>
      </c>
      <c r="AP61" s="65">
        <f t="shared" si="128"/>
        <v>0</v>
      </c>
      <c r="AQ61" s="53"/>
      <c r="AR61" s="7"/>
      <c r="AS61" s="7"/>
      <c r="AT61" s="7"/>
      <c r="AU61" s="7"/>
      <c r="AV61" s="7"/>
      <c r="AW61" s="7"/>
      <c r="AX61" s="33">
        <f t="shared" si="129"/>
        <v>0</v>
      </c>
      <c r="AY61" s="65">
        <f t="shared" si="130"/>
        <v>0</v>
      </c>
      <c r="AZ61" s="53"/>
      <c r="BA61" s="7"/>
      <c r="BB61" s="7"/>
      <c r="BC61" s="7"/>
      <c r="BD61" s="7"/>
      <c r="BE61" s="7"/>
      <c r="BF61" s="7"/>
      <c r="BG61" s="33">
        <f t="shared" si="131"/>
        <v>0</v>
      </c>
      <c r="BH61" s="65">
        <f t="shared" si="132"/>
        <v>0</v>
      </c>
      <c r="BI61" s="53"/>
      <c r="BJ61" s="7"/>
      <c r="BK61" s="7"/>
      <c r="BL61" s="7"/>
      <c r="BM61" s="7"/>
      <c r="BN61" s="7"/>
      <c r="BO61" s="7"/>
      <c r="BP61" s="33">
        <f t="shared" si="133"/>
        <v>0</v>
      </c>
      <c r="BQ61" s="65">
        <f t="shared" si="134"/>
        <v>0</v>
      </c>
      <c r="BR61" s="53"/>
      <c r="BS61" s="7"/>
      <c r="BT61" s="7"/>
      <c r="BU61" s="7"/>
      <c r="BV61" s="7"/>
      <c r="BW61" s="7"/>
      <c r="BX61" s="7"/>
      <c r="BY61" s="33">
        <f t="shared" si="135"/>
        <v>0</v>
      </c>
      <c r="BZ61" s="65">
        <f t="shared" si="136"/>
        <v>0</v>
      </c>
      <c r="CA61" s="53"/>
      <c r="CB61" s="7"/>
      <c r="CC61" s="7"/>
      <c r="CD61" s="7"/>
      <c r="CE61" s="7"/>
      <c r="CF61" s="7"/>
      <c r="CG61" s="7"/>
      <c r="CH61" s="33">
        <f t="shared" si="137"/>
        <v>0</v>
      </c>
      <c r="CI61" s="65">
        <f t="shared" si="138"/>
        <v>0</v>
      </c>
      <c r="CJ61" s="53"/>
      <c r="CK61" s="7"/>
      <c r="CL61" s="7"/>
      <c r="CM61" s="7"/>
      <c r="CN61" s="7"/>
      <c r="CO61" s="7"/>
      <c r="CP61" s="7"/>
      <c r="CQ61" s="33">
        <f t="shared" si="139"/>
        <v>0</v>
      </c>
      <c r="CR61" s="65">
        <f t="shared" si="140"/>
        <v>0</v>
      </c>
      <c r="CS61" s="53"/>
      <c r="CT61" s="7"/>
      <c r="CU61" s="7"/>
      <c r="CV61" s="7"/>
      <c r="CW61" s="7"/>
      <c r="CX61" s="7"/>
      <c r="CY61" s="7"/>
      <c r="CZ61" s="33">
        <f t="shared" si="141"/>
        <v>0</v>
      </c>
      <c r="DA61" s="65">
        <f t="shared" si="142"/>
        <v>0</v>
      </c>
    </row>
    <row r="62" spans="1:105" ht="14.25" thickBot="1" x14ac:dyDescent="0.2">
      <c r="A62" s="191"/>
      <c r="B62" s="189"/>
      <c r="C62" s="6"/>
      <c r="D62" s="83"/>
      <c r="E62" s="53"/>
      <c r="F62" s="49"/>
      <c r="G62" s="53"/>
      <c r="H62" s="7"/>
      <c r="I62" s="7"/>
      <c r="J62" s="7"/>
      <c r="K62" s="7"/>
      <c r="L62" s="7"/>
      <c r="M62" s="7"/>
      <c r="N62" s="33">
        <f t="shared" si="121"/>
        <v>0</v>
      </c>
      <c r="O62" s="65">
        <f t="shared" si="122"/>
        <v>0</v>
      </c>
      <c r="P62" s="53"/>
      <c r="Q62" s="7"/>
      <c r="R62" s="7"/>
      <c r="S62" s="7"/>
      <c r="T62" s="7"/>
      <c r="U62" s="7"/>
      <c r="V62" s="7"/>
      <c r="W62" s="33">
        <f t="shared" si="123"/>
        <v>0</v>
      </c>
      <c r="X62" s="65">
        <f t="shared" si="124"/>
        <v>0</v>
      </c>
      <c r="Y62" s="53"/>
      <c r="Z62" s="7"/>
      <c r="AA62" s="7"/>
      <c r="AB62" s="7"/>
      <c r="AC62" s="7"/>
      <c r="AD62" s="7"/>
      <c r="AE62" s="7"/>
      <c r="AF62" s="33">
        <f t="shared" si="125"/>
        <v>0</v>
      </c>
      <c r="AG62" s="65">
        <f t="shared" si="126"/>
        <v>0</v>
      </c>
      <c r="AH62" s="53"/>
      <c r="AI62" s="7"/>
      <c r="AJ62" s="7"/>
      <c r="AK62" s="7"/>
      <c r="AL62" s="7"/>
      <c r="AM62" s="7"/>
      <c r="AN62" s="7"/>
      <c r="AO62" s="33">
        <f t="shared" si="127"/>
        <v>0</v>
      </c>
      <c r="AP62" s="65">
        <f t="shared" si="128"/>
        <v>0</v>
      </c>
      <c r="AQ62" s="53"/>
      <c r="AR62" s="7"/>
      <c r="AS62" s="7"/>
      <c r="AT62" s="7"/>
      <c r="AU62" s="7"/>
      <c r="AV62" s="7"/>
      <c r="AW62" s="7"/>
      <c r="AX62" s="33">
        <f t="shared" si="129"/>
        <v>0</v>
      </c>
      <c r="AY62" s="65">
        <f t="shared" si="130"/>
        <v>0</v>
      </c>
      <c r="AZ62" s="53"/>
      <c r="BA62" s="7"/>
      <c r="BB62" s="7"/>
      <c r="BC62" s="7"/>
      <c r="BD62" s="7"/>
      <c r="BE62" s="7"/>
      <c r="BF62" s="7"/>
      <c r="BG62" s="33">
        <f t="shared" si="131"/>
        <v>0</v>
      </c>
      <c r="BH62" s="65">
        <f t="shared" si="132"/>
        <v>0</v>
      </c>
      <c r="BI62" s="53"/>
      <c r="BJ62" s="7"/>
      <c r="BK62" s="7"/>
      <c r="BL62" s="7"/>
      <c r="BM62" s="7"/>
      <c r="BN62" s="7"/>
      <c r="BO62" s="7"/>
      <c r="BP62" s="33">
        <f t="shared" si="133"/>
        <v>0</v>
      </c>
      <c r="BQ62" s="65">
        <f t="shared" si="134"/>
        <v>0</v>
      </c>
      <c r="BR62" s="53"/>
      <c r="BS62" s="7"/>
      <c r="BT62" s="7"/>
      <c r="BU62" s="7"/>
      <c r="BV62" s="7"/>
      <c r="BW62" s="7"/>
      <c r="BX62" s="7"/>
      <c r="BY62" s="33">
        <f t="shared" si="135"/>
        <v>0</v>
      </c>
      <c r="BZ62" s="65">
        <f t="shared" si="136"/>
        <v>0</v>
      </c>
      <c r="CA62" s="53"/>
      <c r="CB62" s="7"/>
      <c r="CC62" s="7"/>
      <c r="CD62" s="7"/>
      <c r="CE62" s="7"/>
      <c r="CF62" s="7"/>
      <c r="CG62" s="7"/>
      <c r="CH62" s="33">
        <f t="shared" si="137"/>
        <v>0</v>
      </c>
      <c r="CI62" s="65">
        <f t="shared" si="138"/>
        <v>0</v>
      </c>
      <c r="CJ62" s="53"/>
      <c r="CK62" s="7"/>
      <c r="CL62" s="7"/>
      <c r="CM62" s="7"/>
      <c r="CN62" s="7"/>
      <c r="CO62" s="7"/>
      <c r="CP62" s="7"/>
      <c r="CQ62" s="33">
        <f t="shared" si="139"/>
        <v>0</v>
      </c>
      <c r="CR62" s="65">
        <f t="shared" si="140"/>
        <v>0</v>
      </c>
      <c r="CS62" s="53"/>
      <c r="CT62" s="7"/>
      <c r="CU62" s="7"/>
      <c r="CV62" s="7"/>
      <c r="CW62" s="7"/>
      <c r="CX62" s="7"/>
      <c r="CY62" s="7"/>
      <c r="CZ62" s="33">
        <f t="shared" si="141"/>
        <v>0</v>
      </c>
      <c r="DA62" s="65">
        <f t="shared" si="142"/>
        <v>0</v>
      </c>
    </row>
    <row r="63" spans="1:105" ht="14.25" customHeight="1" thickBot="1" x14ac:dyDescent="0.2">
      <c r="A63" s="31"/>
      <c r="B63" s="169" t="s">
        <v>35</v>
      </c>
      <c r="C63" s="170"/>
      <c r="D63" s="101"/>
      <c r="E63" s="29">
        <f>SUM(E64:E73)</f>
        <v>0</v>
      </c>
      <c r="F63" s="30">
        <f>SUM(F64:F73)</f>
        <v>0</v>
      </c>
      <c r="G63" s="29"/>
      <c r="H63" s="39">
        <f>SUM(H64:H73)</f>
        <v>0</v>
      </c>
      <c r="I63" s="39">
        <f t="shared" ref="I63:O63" si="143">SUM(I64:I73)</f>
        <v>0</v>
      </c>
      <c r="J63" s="39">
        <f t="shared" si="143"/>
        <v>0</v>
      </c>
      <c r="K63" s="39">
        <f t="shared" si="143"/>
        <v>0</v>
      </c>
      <c r="L63" s="39">
        <f t="shared" si="143"/>
        <v>0</v>
      </c>
      <c r="M63" s="39">
        <f t="shared" si="143"/>
        <v>0</v>
      </c>
      <c r="N63" s="39">
        <f>SUM(N64:N73)</f>
        <v>0</v>
      </c>
      <c r="O63" s="60">
        <f t="shared" si="143"/>
        <v>0</v>
      </c>
      <c r="P63" s="29"/>
      <c r="Q63" s="39">
        <f t="shared" ref="Q63:X63" si="144">SUM(Q64:Q73)</f>
        <v>0</v>
      </c>
      <c r="R63" s="39">
        <f t="shared" si="144"/>
        <v>0</v>
      </c>
      <c r="S63" s="39">
        <f t="shared" si="144"/>
        <v>0</v>
      </c>
      <c r="T63" s="39">
        <f t="shared" si="144"/>
        <v>0</v>
      </c>
      <c r="U63" s="39">
        <f t="shared" si="144"/>
        <v>0</v>
      </c>
      <c r="V63" s="39">
        <f t="shared" si="144"/>
        <v>0</v>
      </c>
      <c r="W63" s="39">
        <f t="shared" si="144"/>
        <v>0</v>
      </c>
      <c r="X63" s="60">
        <f t="shared" si="144"/>
        <v>0</v>
      </c>
      <c r="Y63" s="29"/>
      <c r="Z63" s="39">
        <f t="shared" ref="Z63:AG63" si="145">SUM(Z64:Z73)</f>
        <v>0</v>
      </c>
      <c r="AA63" s="39">
        <f t="shared" si="145"/>
        <v>0</v>
      </c>
      <c r="AB63" s="39">
        <f t="shared" si="145"/>
        <v>0</v>
      </c>
      <c r="AC63" s="39">
        <f t="shared" si="145"/>
        <v>0</v>
      </c>
      <c r="AD63" s="39">
        <f t="shared" si="145"/>
        <v>0</v>
      </c>
      <c r="AE63" s="39">
        <f t="shared" si="145"/>
        <v>0</v>
      </c>
      <c r="AF63" s="39">
        <f t="shared" si="145"/>
        <v>0</v>
      </c>
      <c r="AG63" s="60">
        <f t="shared" si="145"/>
        <v>0</v>
      </c>
      <c r="AH63" s="29"/>
      <c r="AI63" s="39">
        <f t="shared" ref="AI63:AP63" si="146">SUM(AI64:AI73)</f>
        <v>0</v>
      </c>
      <c r="AJ63" s="39">
        <f t="shared" si="146"/>
        <v>0</v>
      </c>
      <c r="AK63" s="39">
        <f t="shared" si="146"/>
        <v>0</v>
      </c>
      <c r="AL63" s="39">
        <f t="shared" si="146"/>
        <v>0</v>
      </c>
      <c r="AM63" s="39">
        <f t="shared" si="146"/>
        <v>0</v>
      </c>
      <c r="AN63" s="39">
        <f t="shared" si="146"/>
        <v>0</v>
      </c>
      <c r="AO63" s="39">
        <f t="shared" si="146"/>
        <v>0</v>
      </c>
      <c r="AP63" s="60">
        <f t="shared" si="146"/>
        <v>0</v>
      </c>
      <c r="AQ63" s="29"/>
      <c r="AR63" s="39">
        <f t="shared" ref="AR63:AY63" si="147">SUM(AR64:AR73)</f>
        <v>0</v>
      </c>
      <c r="AS63" s="39">
        <f t="shared" si="147"/>
        <v>0</v>
      </c>
      <c r="AT63" s="39">
        <f t="shared" si="147"/>
        <v>0</v>
      </c>
      <c r="AU63" s="39">
        <f t="shared" si="147"/>
        <v>0</v>
      </c>
      <c r="AV63" s="39">
        <f t="shared" si="147"/>
        <v>0</v>
      </c>
      <c r="AW63" s="39">
        <f t="shared" si="147"/>
        <v>0</v>
      </c>
      <c r="AX63" s="39">
        <f t="shared" si="147"/>
        <v>0</v>
      </c>
      <c r="AY63" s="60">
        <f t="shared" si="147"/>
        <v>0</v>
      </c>
      <c r="AZ63" s="29"/>
      <c r="BA63" s="39">
        <f t="shared" ref="BA63:BH63" si="148">SUM(BA64:BA73)</f>
        <v>0</v>
      </c>
      <c r="BB63" s="39">
        <f t="shared" si="148"/>
        <v>0</v>
      </c>
      <c r="BC63" s="39">
        <f t="shared" si="148"/>
        <v>0</v>
      </c>
      <c r="BD63" s="39">
        <f t="shared" si="148"/>
        <v>0</v>
      </c>
      <c r="BE63" s="39">
        <f t="shared" si="148"/>
        <v>0</v>
      </c>
      <c r="BF63" s="39">
        <f t="shared" si="148"/>
        <v>0</v>
      </c>
      <c r="BG63" s="39">
        <f t="shared" si="148"/>
        <v>0</v>
      </c>
      <c r="BH63" s="60">
        <f t="shared" si="148"/>
        <v>0</v>
      </c>
      <c r="BI63" s="29"/>
      <c r="BJ63" s="39">
        <f t="shared" ref="BJ63:BQ63" si="149">SUM(BJ64:BJ73)</f>
        <v>0</v>
      </c>
      <c r="BK63" s="39">
        <f t="shared" si="149"/>
        <v>0</v>
      </c>
      <c r="BL63" s="39">
        <f t="shared" si="149"/>
        <v>0</v>
      </c>
      <c r="BM63" s="39">
        <f t="shared" si="149"/>
        <v>0</v>
      </c>
      <c r="BN63" s="39">
        <f t="shared" si="149"/>
        <v>0</v>
      </c>
      <c r="BO63" s="39">
        <f t="shared" si="149"/>
        <v>0</v>
      </c>
      <c r="BP63" s="39">
        <f t="shared" si="149"/>
        <v>0</v>
      </c>
      <c r="BQ63" s="60">
        <f t="shared" si="149"/>
        <v>0</v>
      </c>
      <c r="BR63" s="29"/>
      <c r="BS63" s="39">
        <f t="shared" ref="BS63:BZ63" si="150">SUM(BS64:BS73)</f>
        <v>0</v>
      </c>
      <c r="BT63" s="39">
        <f t="shared" si="150"/>
        <v>0</v>
      </c>
      <c r="BU63" s="39">
        <f t="shared" si="150"/>
        <v>0</v>
      </c>
      <c r="BV63" s="39">
        <f t="shared" si="150"/>
        <v>0</v>
      </c>
      <c r="BW63" s="39">
        <f t="shared" si="150"/>
        <v>0</v>
      </c>
      <c r="BX63" s="39">
        <f t="shared" si="150"/>
        <v>0</v>
      </c>
      <c r="BY63" s="39">
        <f t="shared" si="150"/>
        <v>0</v>
      </c>
      <c r="BZ63" s="60">
        <f t="shared" si="150"/>
        <v>0</v>
      </c>
      <c r="CA63" s="29"/>
      <c r="CB63" s="39">
        <f t="shared" ref="CB63:CI63" si="151">SUM(CB64:CB73)</f>
        <v>0</v>
      </c>
      <c r="CC63" s="39">
        <f t="shared" si="151"/>
        <v>0</v>
      </c>
      <c r="CD63" s="39">
        <f t="shared" si="151"/>
        <v>0</v>
      </c>
      <c r="CE63" s="39">
        <f t="shared" si="151"/>
        <v>0</v>
      </c>
      <c r="CF63" s="39">
        <f t="shared" si="151"/>
        <v>0</v>
      </c>
      <c r="CG63" s="39">
        <f t="shared" si="151"/>
        <v>0</v>
      </c>
      <c r="CH63" s="39">
        <f t="shared" si="151"/>
        <v>0</v>
      </c>
      <c r="CI63" s="60">
        <f t="shared" si="151"/>
        <v>0</v>
      </c>
      <c r="CJ63" s="29"/>
      <c r="CK63" s="39">
        <f t="shared" ref="CK63:CR63" si="152">SUM(CK64:CK73)</f>
        <v>0</v>
      </c>
      <c r="CL63" s="39">
        <f t="shared" si="152"/>
        <v>0</v>
      </c>
      <c r="CM63" s="39">
        <f t="shared" si="152"/>
        <v>0</v>
      </c>
      <c r="CN63" s="39">
        <f t="shared" si="152"/>
        <v>0</v>
      </c>
      <c r="CO63" s="39">
        <f t="shared" si="152"/>
        <v>0</v>
      </c>
      <c r="CP63" s="39">
        <f t="shared" si="152"/>
        <v>0</v>
      </c>
      <c r="CQ63" s="39">
        <f t="shared" si="152"/>
        <v>0</v>
      </c>
      <c r="CR63" s="60">
        <f t="shared" si="152"/>
        <v>0</v>
      </c>
      <c r="CS63" s="29"/>
      <c r="CT63" s="39">
        <f t="shared" ref="CT63:DA63" si="153">SUM(CT64:CT73)</f>
        <v>0</v>
      </c>
      <c r="CU63" s="39">
        <f t="shared" si="153"/>
        <v>0</v>
      </c>
      <c r="CV63" s="39">
        <f t="shared" si="153"/>
        <v>0</v>
      </c>
      <c r="CW63" s="39">
        <f t="shared" si="153"/>
        <v>0</v>
      </c>
      <c r="CX63" s="39">
        <f t="shared" si="153"/>
        <v>0</v>
      </c>
      <c r="CY63" s="39">
        <f t="shared" si="153"/>
        <v>0</v>
      </c>
      <c r="CZ63" s="39">
        <f t="shared" si="153"/>
        <v>0</v>
      </c>
      <c r="DA63" s="60">
        <f t="shared" si="153"/>
        <v>0</v>
      </c>
    </row>
    <row r="64" spans="1:105" x14ac:dyDescent="0.15">
      <c r="A64" s="31"/>
      <c r="B64" s="122"/>
      <c r="C64" s="79"/>
      <c r="D64" s="83"/>
      <c r="E64" s="52"/>
      <c r="F64" s="47"/>
      <c r="G64" s="52"/>
      <c r="H64" s="3"/>
      <c r="I64" s="3"/>
      <c r="J64" s="3"/>
      <c r="K64" s="3"/>
      <c r="L64" s="3"/>
      <c r="M64" s="3"/>
      <c r="N64" s="33">
        <f t="shared" ref="N64:N73" si="154">E64+H64-L64</f>
        <v>0</v>
      </c>
      <c r="O64" s="65">
        <f t="shared" ref="O64:O73" si="155">F64+I64-M64</f>
        <v>0</v>
      </c>
      <c r="P64" s="52"/>
      <c r="Q64" s="3"/>
      <c r="R64" s="3"/>
      <c r="S64" s="3"/>
      <c r="T64" s="3"/>
      <c r="U64" s="3"/>
      <c r="V64" s="3"/>
      <c r="W64" s="33">
        <f t="shared" ref="W64:W73" si="156">N64+Q64-U64</f>
        <v>0</v>
      </c>
      <c r="X64" s="65">
        <f t="shared" ref="X64:X73" si="157">O64+R64-V64</f>
        <v>0</v>
      </c>
      <c r="Y64" s="52"/>
      <c r="Z64" s="3"/>
      <c r="AA64" s="3"/>
      <c r="AB64" s="3"/>
      <c r="AC64" s="3"/>
      <c r="AD64" s="3"/>
      <c r="AE64" s="3"/>
      <c r="AF64" s="33">
        <f t="shared" ref="AF64:AF73" si="158">W64+Z64-AD64</f>
        <v>0</v>
      </c>
      <c r="AG64" s="65">
        <f t="shared" ref="AG64:AG73" si="159">X64+AA64-AE64</f>
        <v>0</v>
      </c>
      <c r="AH64" s="52"/>
      <c r="AI64" s="3"/>
      <c r="AJ64" s="3"/>
      <c r="AK64" s="3"/>
      <c r="AL64" s="3"/>
      <c r="AM64" s="3"/>
      <c r="AN64" s="3"/>
      <c r="AO64" s="33">
        <f t="shared" ref="AO64:AO73" si="160">AF64+AI64-AM64</f>
        <v>0</v>
      </c>
      <c r="AP64" s="65">
        <f t="shared" ref="AP64:AP73" si="161">AG64+AJ64-AN64</f>
        <v>0</v>
      </c>
      <c r="AQ64" s="52"/>
      <c r="AR64" s="3"/>
      <c r="AS64" s="3"/>
      <c r="AT64" s="3"/>
      <c r="AU64" s="3"/>
      <c r="AV64" s="3"/>
      <c r="AW64" s="3"/>
      <c r="AX64" s="33">
        <f t="shared" ref="AX64:AX73" si="162">AO64+AR64-AV64</f>
        <v>0</v>
      </c>
      <c r="AY64" s="65">
        <f t="shared" ref="AY64:AY73" si="163">AP64+AS64-AW64</f>
        <v>0</v>
      </c>
      <c r="AZ64" s="52"/>
      <c r="BA64" s="3"/>
      <c r="BB64" s="3"/>
      <c r="BC64" s="3"/>
      <c r="BD64" s="3"/>
      <c r="BE64" s="3"/>
      <c r="BF64" s="3"/>
      <c r="BG64" s="33">
        <f t="shared" ref="BG64:BG73" si="164">AX64+BA64-BE64</f>
        <v>0</v>
      </c>
      <c r="BH64" s="65">
        <f t="shared" ref="BH64:BH73" si="165">AY64+BB64-BF64</f>
        <v>0</v>
      </c>
      <c r="BI64" s="52"/>
      <c r="BJ64" s="3"/>
      <c r="BK64" s="3"/>
      <c r="BL64" s="3"/>
      <c r="BM64" s="3"/>
      <c r="BN64" s="3"/>
      <c r="BO64" s="3"/>
      <c r="BP64" s="33">
        <f t="shared" ref="BP64:BP73" si="166">BG64+BJ64-BN64</f>
        <v>0</v>
      </c>
      <c r="BQ64" s="65">
        <f t="shared" ref="BQ64:BQ73" si="167">BH64+BK64-BO64</f>
        <v>0</v>
      </c>
      <c r="BR64" s="52"/>
      <c r="BS64" s="3"/>
      <c r="BT64" s="3"/>
      <c r="BU64" s="3"/>
      <c r="BV64" s="3"/>
      <c r="BW64" s="3"/>
      <c r="BX64" s="3"/>
      <c r="BY64" s="33">
        <f t="shared" ref="BY64:BY73" si="168">BP64+BS64-BW64</f>
        <v>0</v>
      </c>
      <c r="BZ64" s="65">
        <f t="shared" ref="BZ64:BZ73" si="169">BQ64+BT64-BX64</f>
        <v>0</v>
      </c>
      <c r="CA64" s="52"/>
      <c r="CB64" s="3"/>
      <c r="CC64" s="3"/>
      <c r="CD64" s="3"/>
      <c r="CE64" s="3"/>
      <c r="CF64" s="3"/>
      <c r="CG64" s="3"/>
      <c r="CH64" s="33">
        <f t="shared" ref="CH64:CH73" si="170">BY64+CB64-CF64</f>
        <v>0</v>
      </c>
      <c r="CI64" s="65">
        <f t="shared" ref="CI64:CI73" si="171">BZ64+CC64-CG64</f>
        <v>0</v>
      </c>
      <c r="CJ64" s="52"/>
      <c r="CK64" s="3"/>
      <c r="CL64" s="3"/>
      <c r="CM64" s="3"/>
      <c r="CN64" s="3"/>
      <c r="CO64" s="3"/>
      <c r="CP64" s="3"/>
      <c r="CQ64" s="33">
        <f t="shared" ref="CQ64:CQ73" si="172">CH64+CK64-CO64</f>
        <v>0</v>
      </c>
      <c r="CR64" s="65">
        <f t="shared" ref="CR64:CR73" si="173">CI64+CL64-CP64</f>
        <v>0</v>
      </c>
      <c r="CS64" s="52"/>
      <c r="CT64" s="3"/>
      <c r="CU64" s="3"/>
      <c r="CV64" s="3"/>
      <c r="CW64" s="3"/>
      <c r="CX64" s="3"/>
      <c r="CY64" s="3"/>
      <c r="CZ64" s="33">
        <f t="shared" ref="CZ64:CZ73" si="174">CQ64+CT64-CX64</f>
        <v>0</v>
      </c>
      <c r="DA64" s="65">
        <f t="shared" ref="DA64:DA73" si="175">CR64+CU64-CY64</f>
        <v>0</v>
      </c>
    </row>
    <row r="65" spans="1:105" x14ac:dyDescent="0.15">
      <c r="A65" s="31"/>
      <c r="B65" s="122"/>
      <c r="C65" s="6"/>
      <c r="D65" s="83"/>
      <c r="E65" s="52"/>
      <c r="F65" s="47"/>
      <c r="G65" s="52"/>
      <c r="H65" s="3"/>
      <c r="I65" s="3"/>
      <c r="J65" s="3"/>
      <c r="K65" s="3"/>
      <c r="L65" s="3"/>
      <c r="M65" s="3"/>
      <c r="N65" s="33">
        <f t="shared" si="154"/>
        <v>0</v>
      </c>
      <c r="O65" s="65">
        <f t="shared" si="155"/>
        <v>0</v>
      </c>
      <c r="P65" s="52"/>
      <c r="Q65" s="3"/>
      <c r="R65" s="3"/>
      <c r="S65" s="3"/>
      <c r="T65" s="3"/>
      <c r="U65" s="3"/>
      <c r="V65" s="3"/>
      <c r="W65" s="33">
        <f t="shared" si="156"/>
        <v>0</v>
      </c>
      <c r="X65" s="65">
        <f t="shared" si="157"/>
        <v>0</v>
      </c>
      <c r="Y65" s="52"/>
      <c r="Z65" s="3"/>
      <c r="AA65" s="3"/>
      <c r="AB65" s="3"/>
      <c r="AC65" s="3"/>
      <c r="AD65" s="3"/>
      <c r="AE65" s="3"/>
      <c r="AF65" s="33">
        <f t="shared" si="158"/>
        <v>0</v>
      </c>
      <c r="AG65" s="65">
        <f t="shared" si="159"/>
        <v>0</v>
      </c>
      <c r="AH65" s="52"/>
      <c r="AI65" s="3"/>
      <c r="AJ65" s="3"/>
      <c r="AK65" s="3"/>
      <c r="AL65" s="3"/>
      <c r="AM65" s="3"/>
      <c r="AN65" s="3"/>
      <c r="AO65" s="33">
        <f t="shared" si="160"/>
        <v>0</v>
      </c>
      <c r="AP65" s="65">
        <f t="shared" si="161"/>
        <v>0</v>
      </c>
      <c r="AQ65" s="52"/>
      <c r="AR65" s="3"/>
      <c r="AS65" s="3"/>
      <c r="AT65" s="3"/>
      <c r="AU65" s="3"/>
      <c r="AV65" s="3"/>
      <c r="AW65" s="3"/>
      <c r="AX65" s="33">
        <f t="shared" si="162"/>
        <v>0</v>
      </c>
      <c r="AY65" s="65">
        <f t="shared" si="163"/>
        <v>0</v>
      </c>
      <c r="AZ65" s="52"/>
      <c r="BA65" s="3"/>
      <c r="BB65" s="3"/>
      <c r="BC65" s="3"/>
      <c r="BD65" s="3"/>
      <c r="BE65" s="3"/>
      <c r="BF65" s="3"/>
      <c r="BG65" s="33">
        <f t="shared" si="164"/>
        <v>0</v>
      </c>
      <c r="BH65" s="65">
        <f t="shared" si="165"/>
        <v>0</v>
      </c>
      <c r="BI65" s="52"/>
      <c r="BJ65" s="3"/>
      <c r="BK65" s="3"/>
      <c r="BL65" s="3"/>
      <c r="BM65" s="3"/>
      <c r="BN65" s="3"/>
      <c r="BO65" s="3"/>
      <c r="BP65" s="33">
        <f t="shared" si="166"/>
        <v>0</v>
      </c>
      <c r="BQ65" s="65">
        <f t="shared" si="167"/>
        <v>0</v>
      </c>
      <c r="BR65" s="52"/>
      <c r="BS65" s="3"/>
      <c r="BT65" s="3"/>
      <c r="BU65" s="3"/>
      <c r="BV65" s="3"/>
      <c r="BW65" s="3"/>
      <c r="BX65" s="3"/>
      <c r="BY65" s="33">
        <f t="shared" si="168"/>
        <v>0</v>
      </c>
      <c r="BZ65" s="65">
        <f t="shared" si="169"/>
        <v>0</v>
      </c>
      <c r="CA65" s="52"/>
      <c r="CB65" s="3"/>
      <c r="CC65" s="3"/>
      <c r="CD65" s="3"/>
      <c r="CE65" s="3"/>
      <c r="CF65" s="3"/>
      <c r="CG65" s="3"/>
      <c r="CH65" s="33">
        <f t="shared" si="170"/>
        <v>0</v>
      </c>
      <c r="CI65" s="65">
        <f t="shared" si="171"/>
        <v>0</v>
      </c>
      <c r="CJ65" s="52"/>
      <c r="CK65" s="3"/>
      <c r="CL65" s="3"/>
      <c r="CM65" s="3"/>
      <c r="CN65" s="3"/>
      <c r="CO65" s="3"/>
      <c r="CP65" s="3"/>
      <c r="CQ65" s="33">
        <f t="shared" si="172"/>
        <v>0</v>
      </c>
      <c r="CR65" s="65">
        <f t="shared" si="173"/>
        <v>0</v>
      </c>
      <c r="CS65" s="52"/>
      <c r="CT65" s="3"/>
      <c r="CU65" s="3"/>
      <c r="CV65" s="3"/>
      <c r="CW65" s="3"/>
      <c r="CX65" s="3"/>
      <c r="CY65" s="3"/>
      <c r="CZ65" s="33">
        <f t="shared" si="174"/>
        <v>0</v>
      </c>
      <c r="DA65" s="65">
        <f t="shared" si="175"/>
        <v>0</v>
      </c>
    </row>
    <row r="66" spans="1:105" x14ac:dyDescent="0.15">
      <c r="A66" s="31"/>
      <c r="B66" s="122"/>
      <c r="C66" s="6"/>
      <c r="D66" s="83"/>
      <c r="E66" s="52"/>
      <c r="F66" s="47"/>
      <c r="G66" s="52"/>
      <c r="H66" s="3"/>
      <c r="I66" s="3"/>
      <c r="J66" s="3"/>
      <c r="K66" s="3"/>
      <c r="L66" s="3"/>
      <c r="M66" s="3"/>
      <c r="N66" s="33">
        <f t="shared" si="154"/>
        <v>0</v>
      </c>
      <c r="O66" s="65">
        <f t="shared" si="155"/>
        <v>0</v>
      </c>
      <c r="P66" s="52"/>
      <c r="Q66" s="3"/>
      <c r="R66" s="3"/>
      <c r="S66" s="3"/>
      <c r="T66" s="3"/>
      <c r="U66" s="3"/>
      <c r="V66" s="3"/>
      <c r="W66" s="33">
        <f t="shared" si="156"/>
        <v>0</v>
      </c>
      <c r="X66" s="65">
        <f t="shared" si="157"/>
        <v>0</v>
      </c>
      <c r="Y66" s="52"/>
      <c r="Z66" s="3"/>
      <c r="AA66" s="3"/>
      <c r="AB66" s="3"/>
      <c r="AC66" s="3"/>
      <c r="AD66" s="3"/>
      <c r="AE66" s="3"/>
      <c r="AF66" s="33">
        <f t="shared" si="158"/>
        <v>0</v>
      </c>
      <c r="AG66" s="65">
        <f t="shared" si="159"/>
        <v>0</v>
      </c>
      <c r="AH66" s="52"/>
      <c r="AI66" s="3"/>
      <c r="AJ66" s="3"/>
      <c r="AK66" s="3"/>
      <c r="AL66" s="3"/>
      <c r="AM66" s="3"/>
      <c r="AN66" s="3"/>
      <c r="AO66" s="33">
        <f t="shared" si="160"/>
        <v>0</v>
      </c>
      <c r="AP66" s="65">
        <f t="shared" si="161"/>
        <v>0</v>
      </c>
      <c r="AQ66" s="52"/>
      <c r="AR66" s="3"/>
      <c r="AS66" s="3"/>
      <c r="AT66" s="3"/>
      <c r="AU66" s="3"/>
      <c r="AV66" s="3"/>
      <c r="AW66" s="3"/>
      <c r="AX66" s="33">
        <f t="shared" si="162"/>
        <v>0</v>
      </c>
      <c r="AY66" s="65">
        <f t="shared" si="163"/>
        <v>0</v>
      </c>
      <c r="AZ66" s="52"/>
      <c r="BA66" s="3"/>
      <c r="BB66" s="3"/>
      <c r="BC66" s="3"/>
      <c r="BD66" s="3"/>
      <c r="BE66" s="3"/>
      <c r="BF66" s="3"/>
      <c r="BG66" s="33">
        <f t="shared" si="164"/>
        <v>0</v>
      </c>
      <c r="BH66" s="65">
        <f t="shared" si="165"/>
        <v>0</v>
      </c>
      <c r="BI66" s="52"/>
      <c r="BJ66" s="3"/>
      <c r="BK66" s="3"/>
      <c r="BL66" s="3"/>
      <c r="BM66" s="3"/>
      <c r="BN66" s="3"/>
      <c r="BO66" s="3"/>
      <c r="BP66" s="33">
        <f t="shared" si="166"/>
        <v>0</v>
      </c>
      <c r="BQ66" s="65">
        <f t="shared" si="167"/>
        <v>0</v>
      </c>
      <c r="BR66" s="52"/>
      <c r="BS66" s="3"/>
      <c r="BT66" s="3"/>
      <c r="BU66" s="3"/>
      <c r="BV66" s="3"/>
      <c r="BW66" s="3"/>
      <c r="BX66" s="3"/>
      <c r="BY66" s="33">
        <f t="shared" si="168"/>
        <v>0</v>
      </c>
      <c r="BZ66" s="65">
        <f t="shared" si="169"/>
        <v>0</v>
      </c>
      <c r="CA66" s="52"/>
      <c r="CB66" s="3"/>
      <c r="CC66" s="3"/>
      <c r="CD66" s="3"/>
      <c r="CE66" s="3"/>
      <c r="CF66" s="3"/>
      <c r="CG66" s="3"/>
      <c r="CH66" s="33">
        <f t="shared" si="170"/>
        <v>0</v>
      </c>
      <c r="CI66" s="65">
        <f t="shared" si="171"/>
        <v>0</v>
      </c>
      <c r="CJ66" s="52"/>
      <c r="CK66" s="3"/>
      <c r="CL66" s="3"/>
      <c r="CM66" s="3"/>
      <c r="CN66" s="3"/>
      <c r="CO66" s="3"/>
      <c r="CP66" s="3"/>
      <c r="CQ66" s="33">
        <f t="shared" si="172"/>
        <v>0</v>
      </c>
      <c r="CR66" s="65">
        <f t="shared" si="173"/>
        <v>0</v>
      </c>
      <c r="CS66" s="52"/>
      <c r="CT66" s="3"/>
      <c r="CU66" s="3"/>
      <c r="CV66" s="3"/>
      <c r="CW66" s="3"/>
      <c r="CX66" s="3"/>
      <c r="CY66" s="3"/>
      <c r="CZ66" s="33">
        <f t="shared" si="174"/>
        <v>0</v>
      </c>
      <c r="DA66" s="65">
        <f t="shared" si="175"/>
        <v>0</v>
      </c>
    </row>
    <row r="67" spans="1:105" x14ac:dyDescent="0.15">
      <c r="A67" s="31"/>
      <c r="B67" s="122"/>
      <c r="C67" s="6"/>
      <c r="D67" s="83"/>
      <c r="E67" s="52"/>
      <c r="F67" s="47"/>
      <c r="G67" s="52"/>
      <c r="H67" s="3"/>
      <c r="I67" s="3"/>
      <c r="J67" s="3"/>
      <c r="K67" s="3"/>
      <c r="L67" s="3"/>
      <c r="M67" s="3"/>
      <c r="N67" s="33">
        <f t="shared" si="154"/>
        <v>0</v>
      </c>
      <c r="O67" s="65">
        <f t="shared" si="155"/>
        <v>0</v>
      </c>
      <c r="P67" s="52"/>
      <c r="Q67" s="3"/>
      <c r="R67" s="3"/>
      <c r="S67" s="3"/>
      <c r="T67" s="3"/>
      <c r="U67" s="3"/>
      <c r="V67" s="3"/>
      <c r="W67" s="33">
        <f t="shared" si="156"/>
        <v>0</v>
      </c>
      <c r="X67" s="65">
        <f t="shared" si="157"/>
        <v>0</v>
      </c>
      <c r="Y67" s="52"/>
      <c r="Z67" s="3"/>
      <c r="AA67" s="3"/>
      <c r="AB67" s="3"/>
      <c r="AC67" s="3"/>
      <c r="AD67" s="3"/>
      <c r="AE67" s="3"/>
      <c r="AF67" s="33">
        <f t="shared" si="158"/>
        <v>0</v>
      </c>
      <c r="AG67" s="65">
        <f t="shared" si="159"/>
        <v>0</v>
      </c>
      <c r="AH67" s="52"/>
      <c r="AI67" s="3"/>
      <c r="AJ67" s="3"/>
      <c r="AK67" s="3"/>
      <c r="AL67" s="3"/>
      <c r="AM67" s="3"/>
      <c r="AN67" s="3"/>
      <c r="AO67" s="33">
        <f t="shared" si="160"/>
        <v>0</v>
      </c>
      <c r="AP67" s="65">
        <f t="shared" si="161"/>
        <v>0</v>
      </c>
      <c r="AQ67" s="52"/>
      <c r="AR67" s="3"/>
      <c r="AS67" s="3"/>
      <c r="AT67" s="3"/>
      <c r="AU67" s="3"/>
      <c r="AV67" s="3"/>
      <c r="AW67" s="3"/>
      <c r="AX67" s="33">
        <f t="shared" si="162"/>
        <v>0</v>
      </c>
      <c r="AY67" s="65">
        <f t="shared" si="163"/>
        <v>0</v>
      </c>
      <c r="AZ67" s="52"/>
      <c r="BA67" s="3"/>
      <c r="BB67" s="3"/>
      <c r="BC67" s="3"/>
      <c r="BD67" s="3"/>
      <c r="BE67" s="3"/>
      <c r="BF67" s="3"/>
      <c r="BG67" s="33">
        <f t="shared" si="164"/>
        <v>0</v>
      </c>
      <c r="BH67" s="65">
        <f t="shared" si="165"/>
        <v>0</v>
      </c>
      <c r="BI67" s="52"/>
      <c r="BJ67" s="3"/>
      <c r="BK67" s="3"/>
      <c r="BL67" s="3"/>
      <c r="BM67" s="3"/>
      <c r="BN67" s="3"/>
      <c r="BO67" s="3"/>
      <c r="BP67" s="33">
        <f t="shared" si="166"/>
        <v>0</v>
      </c>
      <c r="BQ67" s="65">
        <f t="shared" si="167"/>
        <v>0</v>
      </c>
      <c r="BR67" s="52"/>
      <c r="BS67" s="3"/>
      <c r="BT67" s="3"/>
      <c r="BU67" s="3"/>
      <c r="BV67" s="3"/>
      <c r="BW67" s="3"/>
      <c r="BX67" s="3"/>
      <c r="BY67" s="33">
        <f t="shared" si="168"/>
        <v>0</v>
      </c>
      <c r="BZ67" s="65">
        <f t="shared" si="169"/>
        <v>0</v>
      </c>
      <c r="CA67" s="52"/>
      <c r="CB67" s="3"/>
      <c r="CC67" s="3"/>
      <c r="CD67" s="3"/>
      <c r="CE67" s="3"/>
      <c r="CF67" s="3"/>
      <c r="CG67" s="3"/>
      <c r="CH67" s="33">
        <f t="shared" si="170"/>
        <v>0</v>
      </c>
      <c r="CI67" s="65">
        <f t="shared" si="171"/>
        <v>0</v>
      </c>
      <c r="CJ67" s="52"/>
      <c r="CK67" s="3"/>
      <c r="CL67" s="3"/>
      <c r="CM67" s="3"/>
      <c r="CN67" s="3"/>
      <c r="CO67" s="3"/>
      <c r="CP67" s="3"/>
      <c r="CQ67" s="33">
        <f t="shared" si="172"/>
        <v>0</v>
      </c>
      <c r="CR67" s="65">
        <f t="shared" si="173"/>
        <v>0</v>
      </c>
      <c r="CS67" s="52"/>
      <c r="CT67" s="3"/>
      <c r="CU67" s="3"/>
      <c r="CV67" s="3"/>
      <c r="CW67" s="3"/>
      <c r="CX67" s="3"/>
      <c r="CY67" s="3"/>
      <c r="CZ67" s="33">
        <f t="shared" si="174"/>
        <v>0</v>
      </c>
      <c r="DA67" s="65">
        <f t="shared" si="175"/>
        <v>0</v>
      </c>
    </row>
    <row r="68" spans="1:105" x14ac:dyDescent="0.15">
      <c r="A68" s="31"/>
      <c r="B68" s="122"/>
      <c r="C68" s="6"/>
      <c r="D68" s="83"/>
      <c r="E68" s="52"/>
      <c r="F68" s="47"/>
      <c r="G68" s="52"/>
      <c r="H68" s="3"/>
      <c r="I68" s="3"/>
      <c r="J68" s="3"/>
      <c r="K68" s="3"/>
      <c r="L68" s="3"/>
      <c r="M68" s="3"/>
      <c r="N68" s="33">
        <f t="shared" si="154"/>
        <v>0</v>
      </c>
      <c r="O68" s="65">
        <f t="shared" si="155"/>
        <v>0</v>
      </c>
      <c r="P68" s="52"/>
      <c r="Q68" s="3"/>
      <c r="R68" s="3"/>
      <c r="S68" s="3"/>
      <c r="T68" s="3"/>
      <c r="U68" s="3"/>
      <c r="V68" s="3"/>
      <c r="W68" s="33">
        <f t="shared" si="156"/>
        <v>0</v>
      </c>
      <c r="X68" s="65">
        <f t="shared" si="157"/>
        <v>0</v>
      </c>
      <c r="Y68" s="52"/>
      <c r="Z68" s="3"/>
      <c r="AA68" s="3"/>
      <c r="AB68" s="3"/>
      <c r="AC68" s="3"/>
      <c r="AD68" s="3"/>
      <c r="AE68" s="3"/>
      <c r="AF68" s="33">
        <f t="shared" si="158"/>
        <v>0</v>
      </c>
      <c r="AG68" s="65">
        <f t="shared" si="159"/>
        <v>0</v>
      </c>
      <c r="AH68" s="52"/>
      <c r="AI68" s="3"/>
      <c r="AJ68" s="3"/>
      <c r="AK68" s="3"/>
      <c r="AL68" s="3"/>
      <c r="AM68" s="3"/>
      <c r="AN68" s="3"/>
      <c r="AO68" s="33">
        <f t="shared" si="160"/>
        <v>0</v>
      </c>
      <c r="AP68" s="65">
        <f t="shared" si="161"/>
        <v>0</v>
      </c>
      <c r="AQ68" s="52"/>
      <c r="AR68" s="3"/>
      <c r="AS68" s="3"/>
      <c r="AT68" s="3"/>
      <c r="AU68" s="3"/>
      <c r="AV68" s="3"/>
      <c r="AW68" s="3"/>
      <c r="AX68" s="33">
        <f t="shared" si="162"/>
        <v>0</v>
      </c>
      <c r="AY68" s="65">
        <f t="shared" si="163"/>
        <v>0</v>
      </c>
      <c r="AZ68" s="52"/>
      <c r="BA68" s="3"/>
      <c r="BB68" s="3"/>
      <c r="BC68" s="3"/>
      <c r="BD68" s="3"/>
      <c r="BE68" s="3"/>
      <c r="BF68" s="3"/>
      <c r="BG68" s="33">
        <f t="shared" si="164"/>
        <v>0</v>
      </c>
      <c r="BH68" s="65">
        <f t="shared" si="165"/>
        <v>0</v>
      </c>
      <c r="BI68" s="52"/>
      <c r="BJ68" s="3"/>
      <c r="BK68" s="3"/>
      <c r="BL68" s="3"/>
      <c r="BM68" s="3"/>
      <c r="BN68" s="3"/>
      <c r="BO68" s="3"/>
      <c r="BP68" s="33">
        <f t="shared" si="166"/>
        <v>0</v>
      </c>
      <c r="BQ68" s="65">
        <f t="shared" si="167"/>
        <v>0</v>
      </c>
      <c r="BR68" s="52"/>
      <c r="BS68" s="3"/>
      <c r="BT68" s="3"/>
      <c r="BU68" s="3"/>
      <c r="BV68" s="3"/>
      <c r="BW68" s="3"/>
      <c r="BX68" s="3"/>
      <c r="BY68" s="33">
        <f t="shared" si="168"/>
        <v>0</v>
      </c>
      <c r="BZ68" s="65">
        <f t="shared" si="169"/>
        <v>0</v>
      </c>
      <c r="CA68" s="52"/>
      <c r="CB68" s="3"/>
      <c r="CC68" s="3"/>
      <c r="CD68" s="3"/>
      <c r="CE68" s="3"/>
      <c r="CF68" s="3"/>
      <c r="CG68" s="3"/>
      <c r="CH68" s="33">
        <f t="shared" si="170"/>
        <v>0</v>
      </c>
      <c r="CI68" s="65">
        <f t="shared" si="171"/>
        <v>0</v>
      </c>
      <c r="CJ68" s="52"/>
      <c r="CK68" s="3"/>
      <c r="CL68" s="3"/>
      <c r="CM68" s="3"/>
      <c r="CN68" s="3"/>
      <c r="CO68" s="3"/>
      <c r="CP68" s="3"/>
      <c r="CQ68" s="33">
        <f t="shared" si="172"/>
        <v>0</v>
      </c>
      <c r="CR68" s="65">
        <f t="shared" si="173"/>
        <v>0</v>
      </c>
      <c r="CS68" s="52"/>
      <c r="CT68" s="3"/>
      <c r="CU68" s="3"/>
      <c r="CV68" s="3"/>
      <c r="CW68" s="3"/>
      <c r="CX68" s="3"/>
      <c r="CY68" s="3"/>
      <c r="CZ68" s="33">
        <f t="shared" si="174"/>
        <v>0</v>
      </c>
      <c r="DA68" s="65">
        <f t="shared" si="175"/>
        <v>0</v>
      </c>
    </row>
    <row r="69" spans="1:105" x14ac:dyDescent="0.15">
      <c r="A69" s="31"/>
      <c r="B69" s="122"/>
      <c r="C69" s="6"/>
      <c r="D69" s="83"/>
      <c r="E69" s="52"/>
      <c r="F69" s="47"/>
      <c r="G69" s="53"/>
      <c r="H69" s="7"/>
      <c r="I69" s="7"/>
      <c r="J69" s="7"/>
      <c r="K69" s="7"/>
      <c r="L69" s="7"/>
      <c r="M69" s="7"/>
      <c r="N69" s="33">
        <f t="shared" si="154"/>
        <v>0</v>
      </c>
      <c r="O69" s="65">
        <f t="shared" si="155"/>
        <v>0</v>
      </c>
      <c r="P69" s="53"/>
      <c r="Q69" s="7"/>
      <c r="R69" s="7"/>
      <c r="S69" s="7"/>
      <c r="T69" s="7"/>
      <c r="U69" s="7"/>
      <c r="V69" s="7"/>
      <c r="W69" s="33">
        <f t="shared" si="156"/>
        <v>0</v>
      </c>
      <c r="X69" s="65">
        <f t="shared" si="157"/>
        <v>0</v>
      </c>
      <c r="Y69" s="53"/>
      <c r="Z69" s="7"/>
      <c r="AA69" s="7"/>
      <c r="AB69" s="7"/>
      <c r="AC69" s="7"/>
      <c r="AD69" s="7"/>
      <c r="AE69" s="7"/>
      <c r="AF69" s="33">
        <f t="shared" si="158"/>
        <v>0</v>
      </c>
      <c r="AG69" s="65">
        <f t="shared" si="159"/>
        <v>0</v>
      </c>
      <c r="AH69" s="53"/>
      <c r="AI69" s="7"/>
      <c r="AJ69" s="7"/>
      <c r="AK69" s="7"/>
      <c r="AL69" s="7"/>
      <c r="AM69" s="7"/>
      <c r="AN69" s="7"/>
      <c r="AO69" s="33">
        <f t="shared" si="160"/>
        <v>0</v>
      </c>
      <c r="AP69" s="65">
        <f t="shared" si="161"/>
        <v>0</v>
      </c>
      <c r="AQ69" s="53"/>
      <c r="AR69" s="7"/>
      <c r="AS69" s="7"/>
      <c r="AT69" s="7"/>
      <c r="AU69" s="7"/>
      <c r="AV69" s="7"/>
      <c r="AW69" s="7"/>
      <c r="AX69" s="33">
        <f t="shared" si="162"/>
        <v>0</v>
      </c>
      <c r="AY69" s="65">
        <f t="shared" si="163"/>
        <v>0</v>
      </c>
      <c r="AZ69" s="53"/>
      <c r="BA69" s="7"/>
      <c r="BB69" s="7"/>
      <c r="BC69" s="7"/>
      <c r="BD69" s="7"/>
      <c r="BE69" s="7"/>
      <c r="BF69" s="7"/>
      <c r="BG69" s="33">
        <f t="shared" si="164"/>
        <v>0</v>
      </c>
      <c r="BH69" s="65">
        <f t="shared" si="165"/>
        <v>0</v>
      </c>
      <c r="BI69" s="53"/>
      <c r="BJ69" s="7"/>
      <c r="BK69" s="7"/>
      <c r="BL69" s="7"/>
      <c r="BM69" s="7"/>
      <c r="BN69" s="7"/>
      <c r="BO69" s="7"/>
      <c r="BP69" s="33">
        <f t="shared" si="166"/>
        <v>0</v>
      </c>
      <c r="BQ69" s="65">
        <f t="shared" si="167"/>
        <v>0</v>
      </c>
      <c r="BR69" s="53"/>
      <c r="BS69" s="7"/>
      <c r="BT69" s="7"/>
      <c r="BU69" s="7"/>
      <c r="BV69" s="7"/>
      <c r="BW69" s="7"/>
      <c r="BX69" s="7"/>
      <c r="BY69" s="33">
        <f t="shared" si="168"/>
        <v>0</v>
      </c>
      <c r="BZ69" s="65">
        <f t="shared" si="169"/>
        <v>0</v>
      </c>
      <c r="CA69" s="53"/>
      <c r="CB69" s="7"/>
      <c r="CC69" s="7"/>
      <c r="CD69" s="7"/>
      <c r="CE69" s="7"/>
      <c r="CF69" s="7"/>
      <c r="CG69" s="7"/>
      <c r="CH69" s="33">
        <f t="shared" si="170"/>
        <v>0</v>
      </c>
      <c r="CI69" s="65">
        <f t="shared" si="171"/>
        <v>0</v>
      </c>
      <c r="CJ69" s="53"/>
      <c r="CK69" s="7"/>
      <c r="CL69" s="7"/>
      <c r="CM69" s="7"/>
      <c r="CN69" s="7"/>
      <c r="CO69" s="7"/>
      <c r="CP69" s="7"/>
      <c r="CQ69" s="33">
        <f t="shared" si="172"/>
        <v>0</v>
      </c>
      <c r="CR69" s="65">
        <f t="shared" si="173"/>
        <v>0</v>
      </c>
      <c r="CS69" s="53"/>
      <c r="CT69" s="7"/>
      <c r="CU69" s="7"/>
      <c r="CV69" s="7"/>
      <c r="CW69" s="7"/>
      <c r="CX69" s="7"/>
      <c r="CY69" s="7"/>
      <c r="CZ69" s="33">
        <f t="shared" si="174"/>
        <v>0</v>
      </c>
      <c r="DA69" s="65">
        <f t="shared" si="175"/>
        <v>0</v>
      </c>
    </row>
    <row r="70" spans="1:105" x14ac:dyDescent="0.15">
      <c r="A70" s="31"/>
      <c r="B70" s="122"/>
      <c r="C70" s="6"/>
      <c r="D70" s="83"/>
      <c r="E70" s="52"/>
      <c r="F70" s="47"/>
      <c r="G70" s="52"/>
      <c r="H70" s="3"/>
      <c r="I70" s="3"/>
      <c r="J70" s="3"/>
      <c r="K70" s="3"/>
      <c r="L70" s="3"/>
      <c r="M70" s="3"/>
      <c r="N70" s="33">
        <f t="shared" si="154"/>
        <v>0</v>
      </c>
      <c r="O70" s="65">
        <f t="shared" si="155"/>
        <v>0</v>
      </c>
      <c r="P70" s="52"/>
      <c r="Q70" s="3"/>
      <c r="R70" s="3"/>
      <c r="S70" s="3"/>
      <c r="T70" s="3"/>
      <c r="U70" s="3"/>
      <c r="V70" s="3"/>
      <c r="W70" s="33">
        <f t="shared" si="156"/>
        <v>0</v>
      </c>
      <c r="X70" s="65">
        <f t="shared" si="157"/>
        <v>0</v>
      </c>
      <c r="Y70" s="52"/>
      <c r="Z70" s="3"/>
      <c r="AA70" s="3"/>
      <c r="AB70" s="3"/>
      <c r="AC70" s="3"/>
      <c r="AD70" s="3"/>
      <c r="AE70" s="3"/>
      <c r="AF70" s="33">
        <f t="shared" si="158"/>
        <v>0</v>
      </c>
      <c r="AG70" s="65">
        <f t="shared" si="159"/>
        <v>0</v>
      </c>
      <c r="AH70" s="52"/>
      <c r="AI70" s="3"/>
      <c r="AJ70" s="3"/>
      <c r="AK70" s="3"/>
      <c r="AL70" s="3"/>
      <c r="AM70" s="3"/>
      <c r="AN70" s="3"/>
      <c r="AO70" s="33">
        <f t="shared" si="160"/>
        <v>0</v>
      </c>
      <c r="AP70" s="65">
        <f t="shared" si="161"/>
        <v>0</v>
      </c>
      <c r="AQ70" s="52"/>
      <c r="AR70" s="3"/>
      <c r="AS70" s="3"/>
      <c r="AT70" s="3"/>
      <c r="AU70" s="3"/>
      <c r="AV70" s="3"/>
      <c r="AW70" s="3"/>
      <c r="AX70" s="33">
        <f t="shared" si="162"/>
        <v>0</v>
      </c>
      <c r="AY70" s="65">
        <f t="shared" si="163"/>
        <v>0</v>
      </c>
      <c r="AZ70" s="52"/>
      <c r="BA70" s="3"/>
      <c r="BB70" s="3"/>
      <c r="BC70" s="3"/>
      <c r="BD70" s="3"/>
      <c r="BE70" s="3"/>
      <c r="BF70" s="3"/>
      <c r="BG70" s="33">
        <f t="shared" si="164"/>
        <v>0</v>
      </c>
      <c r="BH70" s="65">
        <f t="shared" si="165"/>
        <v>0</v>
      </c>
      <c r="BI70" s="52"/>
      <c r="BJ70" s="3"/>
      <c r="BK70" s="3"/>
      <c r="BL70" s="3"/>
      <c r="BM70" s="3"/>
      <c r="BN70" s="3"/>
      <c r="BO70" s="3"/>
      <c r="BP70" s="33">
        <f t="shared" si="166"/>
        <v>0</v>
      </c>
      <c r="BQ70" s="65">
        <f t="shared" si="167"/>
        <v>0</v>
      </c>
      <c r="BR70" s="52"/>
      <c r="BS70" s="3"/>
      <c r="BT70" s="3"/>
      <c r="BU70" s="3"/>
      <c r="BV70" s="3"/>
      <c r="BW70" s="3"/>
      <c r="BX70" s="3"/>
      <c r="BY70" s="33">
        <f t="shared" si="168"/>
        <v>0</v>
      </c>
      <c r="BZ70" s="65">
        <f t="shared" si="169"/>
        <v>0</v>
      </c>
      <c r="CA70" s="52"/>
      <c r="CB70" s="3"/>
      <c r="CC70" s="3"/>
      <c r="CD70" s="3"/>
      <c r="CE70" s="3"/>
      <c r="CF70" s="3"/>
      <c r="CG70" s="3"/>
      <c r="CH70" s="33">
        <f t="shared" si="170"/>
        <v>0</v>
      </c>
      <c r="CI70" s="65">
        <f t="shared" si="171"/>
        <v>0</v>
      </c>
      <c r="CJ70" s="52"/>
      <c r="CK70" s="3"/>
      <c r="CL70" s="3"/>
      <c r="CM70" s="3"/>
      <c r="CN70" s="3"/>
      <c r="CO70" s="3"/>
      <c r="CP70" s="3"/>
      <c r="CQ70" s="33">
        <f t="shared" si="172"/>
        <v>0</v>
      </c>
      <c r="CR70" s="65">
        <f t="shared" si="173"/>
        <v>0</v>
      </c>
      <c r="CS70" s="52"/>
      <c r="CT70" s="3"/>
      <c r="CU70" s="3"/>
      <c r="CV70" s="3"/>
      <c r="CW70" s="3"/>
      <c r="CX70" s="3"/>
      <c r="CY70" s="3"/>
      <c r="CZ70" s="33">
        <f t="shared" si="174"/>
        <v>0</v>
      </c>
      <c r="DA70" s="65">
        <f t="shared" si="175"/>
        <v>0</v>
      </c>
    </row>
    <row r="71" spans="1:105" x14ac:dyDescent="0.15">
      <c r="A71" s="31"/>
      <c r="B71" s="122"/>
      <c r="C71" s="6"/>
      <c r="D71" s="83"/>
      <c r="E71" s="53"/>
      <c r="F71" s="49"/>
      <c r="G71" s="53"/>
      <c r="H71" s="3"/>
      <c r="I71" s="3"/>
      <c r="J71" s="3"/>
      <c r="K71" s="3"/>
      <c r="L71" s="3"/>
      <c r="M71" s="3"/>
      <c r="N71" s="33">
        <f t="shared" si="154"/>
        <v>0</v>
      </c>
      <c r="O71" s="65">
        <f t="shared" si="155"/>
        <v>0</v>
      </c>
      <c r="P71" s="53"/>
      <c r="Q71" s="3"/>
      <c r="R71" s="3"/>
      <c r="S71" s="3"/>
      <c r="T71" s="3"/>
      <c r="U71" s="3"/>
      <c r="V71" s="3"/>
      <c r="W71" s="33">
        <f t="shared" si="156"/>
        <v>0</v>
      </c>
      <c r="X71" s="65">
        <f t="shared" si="157"/>
        <v>0</v>
      </c>
      <c r="Y71" s="53"/>
      <c r="Z71" s="3"/>
      <c r="AA71" s="3"/>
      <c r="AB71" s="3"/>
      <c r="AC71" s="3"/>
      <c r="AD71" s="3"/>
      <c r="AE71" s="3"/>
      <c r="AF71" s="33">
        <f t="shared" si="158"/>
        <v>0</v>
      </c>
      <c r="AG71" s="65">
        <f t="shared" si="159"/>
        <v>0</v>
      </c>
      <c r="AH71" s="53"/>
      <c r="AI71" s="3"/>
      <c r="AJ71" s="3"/>
      <c r="AK71" s="3"/>
      <c r="AL71" s="3"/>
      <c r="AM71" s="3"/>
      <c r="AN71" s="3"/>
      <c r="AO71" s="33">
        <f t="shared" si="160"/>
        <v>0</v>
      </c>
      <c r="AP71" s="65">
        <f t="shared" si="161"/>
        <v>0</v>
      </c>
      <c r="AQ71" s="53"/>
      <c r="AR71" s="3"/>
      <c r="AS71" s="3"/>
      <c r="AT71" s="3"/>
      <c r="AU71" s="3"/>
      <c r="AV71" s="3"/>
      <c r="AW71" s="3"/>
      <c r="AX71" s="33">
        <f t="shared" si="162"/>
        <v>0</v>
      </c>
      <c r="AY71" s="65">
        <f t="shared" si="163"/>
        <v>0</v>
      </c>
      <c r="AZ71" s="53"/>
      <c r="BA71" s="3"/>
      <c r="BB71" s="3"/>
      <c r="BC71" s="3"/>
      <c r="BD71" s="3"/>
      <c r="BE71" s="3"/>
      <c r="BF71" s="3"/>
      <c r="BG71" s="33">
        <f t="shared" si="164"/>
        <v>0</v>
      </c>
      <c r="BH71" s="65">
        <f t="shared" si="165"/>
        <v>0</v>
      </c>
      <c r="BI71" s="53"/>
      <c r="BJ71" s="3"/>
      <c r="BK71" s="3"/>
      <c r="BL71" s="3"/>
      <c r="BM71" s="3"/>
      <c r="BN71" s="3"/>
      <c r="BO71" s="3"/>
      <c r="BP71" s="33">
        <f t="shared" si="166"/>
        <v>0</v>
      </c>
      <c r="BQ71" s="65">
        <f t="shared" si="167"/>
        <v>0</v>
      </c>
      <c r="BR71" s="53"/>
      <c r="BS71" s="3"/>
      <c r="BT71" s="3"/>
      <c r="BU71" s="3"/>
      <c r="BV71" s="3"/>
      <c r="BW71" s="3"/>
      <c r="BX71" s="3"/>
      <c r="BY71" s="33">
        <f t="shared" si="168"/>
        <v>0</v>
      </c>
      <c r="BZ71" s="65">
        <f t="shared" si="169"/>
        <v>0</v>
      </c>
      <c r="CA71" s="53"/>
      <c r="CB71" s="3"/>
      <c r="CC71" s="3"/>
      <c r="CD71" s="3"/>
      <c r="CE71" s="3"/>
      <c r="CF71" s="3"/>
      <c r="CG71" s="3"/>
      <c r="CH71" s="33">
        <f t="shared" si="170"/>
        <v>0</v>
      </c>
      <c r="CI71" s="65">
        <f t="shared" si="171"/>
        <v>0</v>
      </c>
      <c r="CJ71" s="53"/>
      <c r="CK71" s="3"/>
      <c r="CL71" s="3"/>
      <c r="CM71" s="3"/>
      <c r="CN71" s="3"/>
      <c r="CO71" s="3"/>
      <c r="CP71" s="3"/>
      <c r="CQ71" s="33">
        <f t="shared" si="172"/>
        <v>0</v>
      </c>
      <c r="CR71" s="65">
        <f t="shared" si="173"/>
        <v>0</v>
      </c>
      <c r="CS71" s="53"/>
      <c r="CT71" s="3"/>
      <c r="CU71" s="3"/>
      <c r="CV71" s="3"/>
      <c r="CW71" s="3"/>
      <c r="CX71" s="3"/>
      <c r="CY71" s="3"/>
      <c r="CZ71" s="33">
        <f t="shared" si="174"/>
        <v>0</v>
      </c>
      <c r="DA71" s="65">
        <f t="shared" si="175"/>
        <v>0</v>
      </c>
    </row>
    <row r="72" spans="1:105" x14ac:dyDescent="0.15">
      <c r="A72" s="31"/>
      <c r="B72" s="122"/>
      <c r="C72" s="6"/>
      <c r="D72" s="83"/>
      <c r="E72" s="53"/>
      <c r="F72" s="49"/>
      <c r="G72" s="53"/>
      <c r="H72" s="3"/>
      <c r="I72" s="3"/>
      <c r="J72" s="3"/>
      <c r="K72" s="3"/>
      <c r="L72" s="3"/>
      <c r="M72" s="3"/>
      <c r="N72" s="33">
        <f t="shared" si="154"/>
        <v>0</v>
      </c>
      <c r="O72" s="92">
        <f t="shared" si="155"/>
        <v>0</v>
      </c>
      <c r="P72" s="53"/>
      <c r="Q72" s="3"/>
      <c r="R72" s="3"/>
      <c r="S72" s="3"/>
      <c r="T72" s="3"/>
      <c r="U72" s="3"/>
      <c r="V72" s="3"/>
      <c r="W72" s="33">
        <f t="shared" si="156"/>
        <v>0</v>
      </c>
      <c r="X72" s="92">
        <f t="shared" si="157"/>
        <v>0</v>
      </c>
      <c r="Y72" s="53"/>
      <c r="Z72" s="3"/>
      <c r="AA72" s="3"/>
      <c r="AB72" s="3"/>
      <c r="AC72" s="3"/>
      <c r="AD72" s="3"/>
      <c r="AE72" s="3"/>
      <c r="AF72" s="33">
        <f t="shared" si="158"/>
        <v>0</v>
      </c>
      <c r="AG72" s="92">
        <f t="shared" si="159"/>
        <v>0</v>
      </c>
      <c r="AH72" s="53"/>
      <c r="AI72" s="3"/>
      <c r="AJ72" s="3"/>
      <c r="AK72" s="3"/>
      <c r="AL72" s="3"/>
      <c r="AM72" s="3"/>
      <c r="AN72" s="3"/>
      <c r="AO72" s="33">
        <f t="shared" si="160"/>
        <v>0</v>
      </c>
      <c r="AP72" s="92">
        <f t="shared" si="161"/>
        <v>0</v>
      </c>
      <c r="AQ72" s="53"/>
      <c r="AR72" s="3"/>
      <c r="AS72" s="3"/>
      <c r="AT72" s="3"/>
      <c r="AU72" s="3"/>
      <c r="AV72" s="3"/>
      <c r="AW72" s="3"/>
      <c r="AX72" s="33">
        <f t="shared" si="162"/>
        <v>0</v>
      </c>
      <c r="AY72" s="92">
        <f t="shared" si="163"/>
        <v>0</v>
      </c>
      <c r="AZ72" s="53"/>
      <c r="BA72" s="3"/>
      <c r="BB72" s="3"/>
      <c r="BC72" s="3"/>
      <c r="BD72" s="3"/>
      <c r="BE72" s="3"/>
      <c r="BF72" s="3"/>
      <c r="BG72" s="33">
        <f t="shared" si="164"/>
        <v>0</v>
      </c>
      <c r="BH72" s="92">
        <f t="shared" si="165"/>
        <v>0</v>
      </c>
      <c r="BI72" s="53"/>
      <c r="BJ72" s="3"/>
      <c r="BK72" s="3"/>
      <c r="BL72" s="3"/>
      <c r="BM72" s="3"/>
      <c r="BN72" s="3"/>
      <c r="BO72" s="3"/>
      <c r="BP72" s="33">
        <f t="shared" si="166"/>
        <v>0</v>
      </c>
      <c r="BQ72" s="92">
        <f t="shared" si="167"/>
        <v>0</v>
      </c>
      <c r="BR72" s="53"/>
      <c r="BS72" s="3"/>
      <c r="BT72" s="3"/>
      <c r="BU72" s="3"/>
      <c r="BV72" s="3"/>
      <c r="BW72" s="3"/>
      <c r="BX72" s="3"/>
      <c r="BY72" s="33">
        <f t="shared" si="168"/>
        <v>0</v>
      </c>
      <c r="BZ72" s="92">
        <f t="shared" si="169"/>
        <v>0</v>
      </c>
      <c r="CA72" s="53"/>
      <c r="CB72" s="3"/>
      <c r="CC72" s="3"/>
      <c r="CD72" s="3"/>
      <c r="CE72" s="3"/>
      <c r="CF72" s="3"/>
      <c r="CG72" s="3"/>
      <c r="CH72" s="33">
        <f t="shared" si="170"/>
        <v>0</v>
      </c>
      <c r="CI72" s="92">
        <f t="shared" si="171"/>
        <v>0</v>
      </c>
      <c r="CJ72" s="53"/>
      <c r="CK72" s="3"/>
      <c r="CL72" s="3"/>
      <c r="CM72" s="3"/>
      <c r="CN72" s="3"/>
      <c r="CO72" s="3"/>
      <c r="CP72" s="3"/>
      <c r="CQ72" s="33">
        <f t="shared" si="172"/>
        <v>0</v>
      </c>
      <c r="CR72" s="92">
        <f t="shared" si="173"/>
        <v>0</v>
      </c>
      <c r="CS72" s="53"/>
      <c r="CT72" s="3"/>
      <c r="CU72" s="3"/>
      <c r="CV72" s="3"/>
      <c r="CW72" s="3"/>
      <c r="CX72" s="3"/>
      <c r="CY72" s="3"/>
      <c r="CZ72" s="33">
        <f t="shared" si="174"/>
        <v>0</v>
      </c>
      <c r="DA72" s="92">
        <f t="shared" si="175"/>
        <v>0</v>
      </c>
    </row>
    <row r="73" spans="1:105" ht="14.25" thickBot="1" x14ac:dyDescent="0.2">
      <c r="A73" s="31"/>
      <c r="B73" s="146"/>
      <c r="C73" s="6"/>
      <c r="D73" s="100"/>
      <c r="E73" s="53"/>
      <c r="F73" s="49"/>
      <c r="G73" s="53"/>
      <c r="H73" s="7"/>
      <c r="I73" s="7"/>
      <c r="J73" s="7"/>
      <c r="K73" s="7"/>
      <c r="L73" s="7"/>
      <c r="M73" s="7"/>
      <c r="N73" s="35">
        <f t="shared" si="154"/>
        <v>0</v>
      </c>
      <c r="O73" s="93">
        <f t="shared" si="155"/>
        <v>0</v>
      </c>
      <c r="P73" s="53"/>
      <c r="Q73" s="7"/>
      <c r="R73" s="7"/>
      <c r="S73" s="7"/>
      <c r="T73" s="7"/>
      <c r="U73" s="7"/>
      <c r="V73" s="7"/>
      <c r="W73" s="35">
        <f t="shared" si="156"/>
        <v>0</v>
      </c>
      <c r="X73" s="93">
        <f t="shared" si="157"/>
        <v>0</v>
      </c>
      <c r="Y73" s="53"/>
      <c r="Z73" s="7"/>
      <c r="AA73" s="7"/>
      <c r="AB73" s="7"/>
      <c r="AC73" s="7"/>
      <c r="AD73" s="7"/>
      <c r="AE73" s="7"/>
      <c r="AF73" s="35">
        <f t="shared" si="158"/>
        <v>0</v>
      </c>
      <c r="AG73" s="93">
        <f t="shared" si="159"/>
        <v>0</v>
      </c>
      <c r="AH73" s="53"/>
      <c r="AI73" s="7"/>
      <c r="AJ73" s="7"/>
      <c r="AK73" s="7"/>
      <c r="AL73" s="7"/>
      <c r="AM73" s="7"/>
      <c r="AN73" s="7"/>
      <c r="AO73" s="35">
        <f t="shared" si="160"/>
        <v>0</v>
      </c>
      <c r="AP73" s="93">
        <f t="shared" si="161"/>
        <v>0</v>
      </c>
      <c r="AQ73" s="53"/>
      <c r="AR73" s="7"/>
      <c r="AS73" s="7"/>
      <c r="AT73" s="7"/>
      <c r="AU73" s="7"/>
      <c r="AV73" s="7"/>
      <c r="AW73" s="7"/>
      <c r="AX73" s="35">
        <f t="shared" si="162"/>
        <v>0</v>
      </c>
      <c r="AY73" s="93">
        <f t="shared" si="163"/>
        <v>0</v>
      </c>
      <c r="AZ73" s="53"/>
      <c r="BA73" s="7"/>
      <c r="BB73" s="7"/>
      <c r="BC73" s="7"/>
      <c r="BD73" s="7"/>
      <c r="BE73" s="7"/>
      <c r="BF73" s="7"/>
      <c r="BG73" s="35">
        <f t="shared" si="164"/>
        <v>0</v>
      </c>
      <c r="BH73" s="93">
        <f t="shared" si="165"/>
        <v>0</v>
      </c>
      <c r="BI73" s="53"/>
      <c r="BJ73" s="7"/>
      <c r="BK73" s="7"/>
      <c r="BL73" s="7"/>
      <c r="BM73" s="7"/>
      <c r="BN73" s="7"/>
      <c r="BO73" s="7"/>
      <c r="BP73" s="35">
        <f t="shared" si="166"/>
        <v>0</v>
      </c>
      <c r="BQ73" s="93">
        <f t="shared" si="167"/>
        <v>0</v>
      </c>
      <c r="BR73" s="53"/>
      <c r="BS73" s="7"/>
      <c r="BT73" s="7"/>
      <c r="BU73" s="7"/>
      <c r="BV73" s="7"/>
      <c r="BW73" s="7"/>
      <c r="BX73" s="7"/>
      <c r="BY73" s="35">
        <f t="shared" si="168"/>
        <v>0</v>
      </c>
      <c r="BZ73" s="93">
        <f t="shared" si="169"/>
        <v>0</v>
      </c>
      <c r="CA73" s="53"/>
      <c r="CB73" s="7"/>
      <c r="CC73" s="7"/>
      <c r="CD73" s="7"/>
      <c r="CE73" s="7"/>
      <c r="CF73" s="7"/>
      <c r="CG73" s="7"/>
      <c r="CH73" s="35">
        <f t="shared" si="170"/>
        <v>0</v>
      </c>
      <c r="CI73" s="93">
        <f t="shared" si="171"/>
        <v>0</v>
      </c>
      <c r="CJ73" s="53"/>
      <c r="CK73" s="7"/>
      <c r="CL73" s="7"/>
      <c r="CM73" s="7"/>
      <c r="CN73" s="7"/>
      <c r="CO73" s="7"/>
      <c r="CP73" s="7"/>
      <c r="CQ73" s="35">
        <f t="shared" si="172"/>
        <v>0</v>
      </c>
      <c r="CR73" s="93">
        <f t="shared" si="173"/>
        <v>0</v>
      </c>
      <c r="CS73" s="53"/>
      <c r="CT73" s="7"/>
      <c r="CU73" s="7"/>
      <c r="CV73" s="7"/>
      <c r="CW73" s="7"/>
      <c r="CX73" s="7"/>
      <c r="CY73" s="7"/>
      <c r="CZ73" s="35">
        <f t="shared" si="174"/>
        <v>0</v>
      </c>
      <c r="DA73" s="93">
        <f t="shared" si="175"/>
        <v>0</v>
      </c>
    </row>
    <row r="74" spans="1:105" ht="13.5" customHeight="1" thickTop="1" thickBot="1" x14ac:dyDescent="0.2">
      <c r="A74" s="157" t="s">
        <v>36</v>
      </c>
      <c r="B74" s="158"/>
      <c r="C74" s="190"/>
      <c r="D74" s="102">
        <f>D75+D87+D98</f>
        <v>4</v>
      </c>
      <c r="E74" s="37">
        <f>SUM(E75,E87,E98)</f>
        <v>0</v>
      </c>
      <c r="F74" s="43">
        <f>SUM(F75,F87,F98)</f>
        <v>0</v>
      </c>
      <c r="G74" s="37"/>
      <c r="H74" s="38">
        <f t="shared" ref="H74:O74" si="176">SUM(H75,H87,H98)</f>
        <v>0</v>
      </c>
      <c r="I74" s="38">
        <f t="shared" si="176"/>
        <v>0</v>
      </c>
      <c r="J74" s="38">
        <f t="shared" si="176"/>
        <v>0</v>
      </c>
      <c r="K74" s="38">
        <f t="shared" si="176"/>
        <v>0</v>
      </c>
      <c r="L74" s="38">
        <f t="shared" si="176"/>
        <v>0</v>
      </c>
      <c r="M74" s="38">
        <f t="shared" si="176"/>
        <v>0</v>
      </c>
      <c r="N74" s="38">
        <f t="shared" si="176"/>
        <v>0</v>
      </c>
      <c r="O74" s="43">
        <f t="shared" si="176"/>
        <v>0</v>
      </c>
      <c r="P74" s="37"/>
      <c r="Q74" s="38">
        <f t="shared" ref="Q74:X74" si="177">SUM(Q75,Q87,Q98)</f>
        <v>0</v>
      </c>
      <c r="R74" s="38">
        <f t="shared" si="177"/>
        <v>0</v>
      </c>
      <c r="S74" s="38">
        <f t="shared" si="177"/>
        <v>0</v>
      </c>
      <c r="T74" s="38">
        <f t="shared" si="177"/>
        <v>0</v>
      </c>
      <c r="U74" s="38">
        <f t="shared" si="177"/>
        <v>0</v>
      </c>
      <c r="V74" s="38">
        <f t="shared" si="177"/>
        <v>0</v>
      </c>
      <c r="W74" s="38">
        <f t="shared" si="177"/>
        <v>0</v>
      </c>
      <c r="X74" s="43">
        <f t="shared" si="177"/>
        <v>0</v>
      </c>
      <c r="Y74" s="37"/>
      <c r="Z74" s="38">
        <f t="shared" ref="Z74:AG74" si="178">SUM(Z75,Z87,Z98)</f>
        <v>0</v>
      </c>
      <c r="AA74" s="38">
        <f t="shared" si="178"/>
        <v>0</v>
      </c>
      <c r="AB74" s="38">
        <f t="shared" si="178"/>
        <v>0</v>
      </c>
      <c r="AC74" s="38">
        <f t="shared" si="178"/>
        <v>0</v>
      </c>
      <c r="AD74" s="38">
        <f t="shared" si="178"/>
        <v>0</v>
      </c>
      <c r="AE74" s="38">
        <f t="shared" si="178"/>
        <v>0</v>
      </c>
      <c r="AF74" s="38">
        <f t="shared" si="178"/>
        <v>0</v>
      </c>
      <c r="AG74" s="43">
        <f t="shared" si="178"/>
        <v>0</v>
      </c>
      <c r="AH74" s="37"/>
      <c r="AI74" s="38">
        <f t="shared" ref="AI74:AP74" si="179">SUM(AI75,AI87,AI98)</f>
        <v>0</v>
      </c>
      <c r="AJ74" s="38">
        <f t="shared" si="179"/>
        <v>0</v>
      </c>
      <c r="AK74" s="38">
        <f t="shared" si="179"/>
        <v>0</v>
      </c>
      <c r="AL74" s="38">
        <f t="shared" si="179"/>
        <v>0</v>
      </c>
      <c r="AM74" s="38">
        <f t="shared" si="179"/>
        <v>0</v>
      </c>
      <c r="AN74" s="38">
        <f t="shared" si="179"/>
        <v>0</v>
      </c>
      <c r="AO74" s="38">
        <f t="shared" si="179"/>
        <v>0</v>
      </c>
      <c r="AP74" s="43">
        <f t="shared" si="179"/>
        <v>0</v>
      </c>
      <c r="AQ74" s="37"/>
      <c r="AR74" s="38">
        <f t="shared" ref="AR74:AY74" si="180">SUM(AR75,AR87,AR98)</f>
        <v>0</v>
      </c>
      <c r="AS74" s="38">
        <f t="shared" si="180"/>
        <v>0</v>
      </c>
      <c r="AT74" s="38">
        <f t="shared" si="180"/>
        <v>0</v>
      </c>
      <c r="AU74" s="38">
        <f t="shared" si="180"/>
        <v>0</v>
      </c>
      <c r="AV74" s="38">
        <f t="shared" si="180"/>
        <v>0</v>
      </c>
      <c r="AW74" s="38">
        <f t="shared" si="180"/>
        <v>0</v>
      </c>
      <c r="AX74" s="38">
        <f t="shared" si="180"/>
        <v>0</v>
      </c>
      <c r="AY74" s="43">
        <f t="shared" si="180"/>
        <v>0</v>
      </c>
      <c r="AZ74" s="37"/>
      <c r="BA74" s="38">
        <f t="shared" ref="BA74:BH74" si="181">SUM(BA75,BA87,BA98)</f>
        <v>0</v>
      </c>
      <c r="BB74" s="38">
        <f t="shared" si="181"/>
        <v>0</v>
      </c>
      <c r="BC74" s="38">
        <f t="shared" si="181"/>
        <v>0</v>
      </c>
      <c r="BD74" s="38">
        <f t="shared" si="181"/>
        <v>0</v>
      </c>
      <c r="BE74" s="38">
        <f t="shared" si="181"/>
        <v>0</v>
      </c>
      <c r="BF74" s="38">
        <f t="shared" si="181"/>
        <v>0</v>
      </c>
      <c r="BG74" s="38">
        <f t="shared" si="181"/>
        <v>0</v>
      </c>
      <c r="BH74" s="43">
        <f t="shared" si="181"/>
        <v>0</v>
      </c>
      <c r="BI74" s="37"/>
      <c r="BJ74" s="38">
        <f t="shared" ref="BJ74:BQ74" si="182">SUM(BJ75,BJ87,BJ98)</f>
        <v>0</v>
      </c>
      <c r="BK74" s="38">
        <f t="shared" si="182"/>
        <v>0</v>
      </c>
      <c r="BL74" s="38">
        <f t="shared" si="182"/>
        <v>0</v>
      </c>
      <c r="BM74" s="38">
        <f t="shared" si="182"/>
        <v>0</v>
      </c>
      <c r="BN74" s="38">
        <f t="shared" si="182"/>
        <v>0</v>
      </c>
      <c r="BO74" s="38">
        <f t="shared" si="182"/>
        <v>0</v>
      </c>
      <c r="BP74" s="38">
        <f t="shared" si="182"/>
        <v>0</v>
      </c>
      <c r="BQ74" s="43">
        <f t="shared" si="182"/>
        <v>0</v>
      </c>
      <c r="BR74" s="37"/>
      <c r="BS74" s="38">
        <f t="shared" ref="BS74:BZ74" si="183">SUM(BS75,BS87,BS98)</f>
        <v>0</v>
      </c>
      <c r="BT74" s="38">
        <f t="shared" si="183"/>
        <v>0</v>
      </c>
      <c r="BU74" s="38">
        <f t="shared" si="183"/>
        <v>0</v>
      </c>
      <c r="BV74" s="38">
        <f t="shared" si="183"/>
        <v>0</v>
      </c>
      <c r="BW74" s="38">
        <f t="shared" si="183"/>
        <v>0</v>
      </c>
      <c r="BX74" s="38">
        <f t="shared" si="183"/>
        <v>0</v>
      </c>
      <c r="BY74" s="38">
        <f t="shared" si="183"/>
        <v>0</v>
      </c>
      <c r="BZ74" s="43">
        <f t="shared" si="183"/>
        <v>0</v>
      </c>
      <c r="CA74" s="37"/>
      <c r="CB74" s="38">
        <f t="shared" ref="CB74:CI74" si="184">SUM(CB75,CB87,CB98)</f>
        <v>0</v>
      </c>
      <c r="CC74" s="38">
        <f t="shared" si="184"/>
        <v>0</v>
      </c>
      <c r="CD74" s="38">
        <f t="shared" si="184"/>
        <v>0</v>
      </c>
      <c r="CE74" s="38">
        <f t="shared" si="184"/>
        <v>0</v>
      </c>
      <c r="CF74" s="38">
        <f t="shared" si="184"/>
        <v>0</v>
      </c>
      <c r="CG74" s="38">
        <f t="shared" si="184"/>
        <v>0</v>
      </c>
      <c r="CH74" s="38">
        <f t="shared" si="184"/>
        <v>0</v>
      </c>
      <c r="CI74" s="43">
        <f t="shared" si="184"/>
        <v>0</v>
      </c>
      <c r="CJ74" s="37"/>
      <c r="CK74" s="38">
        <f t="shared" ref="CK74:CR74" si="185">SUM(CK75,CK87,CK98)</f>
        <v>0</v>
      </c>
      <c r="CL74" s="38">
        <f t="shared" si="185"/>
        <v>0</v>
      </c>
      <c r="CM74" s="38">
        <f t="shared" si="185"/>
        <v>0</v>
      </c>
      <c r="CN74" s="38">
        <f t="shared" si="185"/>
        <v>0</v>
      </c>
      <c r="CO74" s="38">
        <f t="shared" si="185"/>
        <v>0</v>
      </c>
      <c r="CP74" s="38">
        <f t="shared" si="185"/>
        <v>0</v>
      </c>
      <c r="CQ74" s="38">
        <f t="shared" si="185"/>
        <v>0</v>
      </c>
      <c r="CR74" s="43">
        <f t="shared" si="185"/>
        <v>0</v>
      </c>
      <c r="CS74" s="37"/>
      <c r="CT74" s="38">
        <f t="shared" ref="CT74:DA74" si="186">SUM(CT75,CT87,CT98)</f>
        <v>0</v>
      </c>
      <c r="CU74" s="38">
        <f t="shared" si="186"/>
        <v>0</v>
      </c>
      <c r="CV74" s="38">
        <f t="shared" si="186"/>
        <v>0</v>
      </c>
      <c r="CW74" s="38">
        <f t="shared" si="186"/>
        <v>0</v>
      </c>
      <c r="CX74" s="38">
        <f t="shared" si="186"/>
        <v>0</v>
      </c>
      <c r="CY74" s="38">
        <f t="shared" si="186"/>
        <v>0</v>
      </c>
      <c r="CZ74" s="38">
        <f t="shared" si="186"/>
        <v>0</v>
      </c>
      <c r="DA74" s="43">
        <f t="shared" si="186"/>
        <v>0</v>
      </c>
    </row>
    <row r="75" spans="1:105" ht="14.25" thickBot="1" x14ac:dyDescent="0.2">
      <c r="A75" s="31"/>
      <c r="B75" s="155" t="s">
        <v>37</v>
      </c>
      <c r="C75" s="171"/>
      <c r="D75" s="98">
        <v>3</v>
      </c>
      <c r="E75" s="29">
        <f>SUM(E76:E86)</f>
        <v>0</v>
      </c>
      <c r="F75" s="30">
        <f>SUM(F76:F86)</f>
        <v>0</v>
      </c>
      <c r="G75" s="29"/>
      <c r="H75" s="39">
        <f>SUM(H76:H86)</f>
        <v>0</v>
      </c>
      <c r="I75" s="39">
        <f t="shared" ref="I75:O75" si="187">SUM(I76:I86)</f>
        <v>0</v>
      </c>
      <c r="J75" s="39">
        <f t="shared" si="187"/>
        <v>0</v>
      </c>
      <c r="K75" s="39">
        <f t="shared" si="187"/>
        <v>0</v>
      </c>
      <c r="L75" s="39">
        <f t="shared" si="187"/>
        <v>0</v>
      </c>
      <c r="M75" s="39">
        <f t="shared" si="187"/>
        <v>0</v>
      </c>
      <c r="N75" s="39">
        <f t="shared" si="187"/>
        <v>0</v>
      </c>
      <c r="O75" s="30">
        <f t="shared" si="187"/>
        <v>0</v>
      </c>
      <c r="P75" s="29"/>
      <c r="Q75" s="39">
        <f>SUM(Q76:Q86)</f>
        <v>0</v>
      </c>
      <c r="R75" s="39">
        <f t="shared" ref="R75:X75" si="188">SUM(R76:R86)</f>
        <v>0</v>
      </c>
      <c r="S75" s="39">
        <f t="shared" si="188"/>
        <v>0</v>
      </c>
      <c r="T75" s="39">
        <f t="shared" si="188"/>
        <v>0</v>
      </c>
      <c r="U75" s="39">
        <f t="shared" si="188"/>
        <v>0</v>
      </c>
      <c r="V75" s="39">
        <f t="shared" si="188"/>
        <v>0</v>
      </c>
      <c r="W75" s="39">
        <f t="shared" si="188"/>
        <v>0</v>
      </c>
      <c r="X75" s="30">
        <f t="shared" si="188"/>
        <v>0</v>
      </c>
      <c r="Y75" s="29"/>
      <c r="Z75" s="39">
        <f>SUM(Z76:Z86)</f>
        <v>0</v>
      </c>
      <c r="AA75" s="39">
        <f t="shared" ref="AA75:AG75" si="189">SUM(AA76:AA86)</f>
        <v>0</v>
      </c>
      <c r="AB75" s="39">
        <f t="shared" si="189"/>
        <v>0</v>
      </c>
      <c r="AC75" s="39">
        <f t="shared" si="189"/>
        <v>0</v>
      </c>
      <c r="AD75" s="39">
        <f t="shared" si="189"/>
        <v>0</v>
      </c>
      <c r="AE75" s="39">
        <f t="shared" si="189"/>
        <v>0</v>
      </c>
      <c r="AF75" s="39">
        <f t="shared" si="189"/>
        <v>0</v>
      </c>
      <c r="AG75" s="30">
        <f t="shared" si="189"/>
        <v>0</v>
      </c>
      <c r="AH75" s="29"/>
      <c r="AI75" s="39">
        <f>SUM(AI76:AI86)</f>
        <v>0</v>
      </c>
      <c r="AJ75" s="39">
        <f t="shared" ref="AJ75:AP75" si="190">SUM(AJ76:AJ86)</f>
        <v>0</v>
      </c>
      <c r="AK75" s="39">
        <f t="shared" si="190"/>
        <v>0</v>
      </c>
      <c r="AL75" s="39">
        <f t="shared" si="190"/>
        <v>0</v>
      </c>
      <c r="AM75" s="39">
        <f t="shared" si="190"/>
        <v>0</v>
      </c>
      <c r="AN75" s="39">
        <f t="shared" si="190"/>
        <v>0</v>
      </c>
      <c r="AO75" s="39">
        <f t="shared" si="190"/>
        <v>0</v>
      </c>
      <c r="AP75" s="30">
        <f t="shared" si="190"/>
        <v>0</v>
      </c>
      <c r="AQ75" s="29"/>
      <c r="AR75" s="39">
        <f>SUM(AR76:AR86)</f>
        <v>0</v>
      </c>
      <c r="AS75" s="39">
        <f t="shared" ref="AS75:AY75" si="191">SUM(AS76:AS86)</f>
        <v>0</v>
      </c>
      <c r="AT75" s="39">
        <f t="shared" si="191"/>
        <v>0</v>
      </c>
      <c r="AU75" s="39">
        <f t="shared" si="191"/>
        <v>0</v>
      </c>
      <c r="AV75" s="39">
        <f t="shared" si="191"/>
        <v>0</v>
      </c>
      <c r="AW75" s="39">
        <f t="shared" si="191"/>
        <v>0</v>
      </c>
      <c r="AX75" s="39">
        <f t="shared" si="191"/>
        <v>0</v>
      </c>
      <c r="AY75" s="30">
        <f t="shared" si="191"/>
        <v>0</v>
      </c>
      <c r="AZ75" s="29"/>
      <c r="BA75" s="39">
        <f>SUM(BA76:BA86)</f>
        <v>0</v>
      </c>
      <c r="BB75" s="39">
        <f t="shared" ref="BB75:BH75" si="192">SUM(BB76:BB86)</f>
        <v>0</v>
      </c>
      <c r="BC75" s="39">
        <f t="shared" si="192"/>
        <v>0</v>
      </c>
      <c r="BD75" s="39">
        <f t="shared" si="192"/>
        <v>0</v>
      </c>
      <c r="BE75" s="39">
        <f t="shared" si="192"/>
        <v>0</v>
      </c>
      <c r="BF75" s="39">
        <f t="shared" si="192"/>
        <v>0</v>
      </c>
      <c r="BG75" s="39">
        <f t="shared" si="192"/>
        <v>0</v>
      </c>
      <c r="BH75" s="30">
        <f t="shared" si="192"/>
        <v>0</v>
      </c>
      <c r="BI75" s="29"/>
      <c r="BJ75" s="39">
        <f>SUM(BJ76:BJ86)</f>
        <v>0</v>
      </c>
      <c r="BK75" s="39">
        <f t="shared" ref="BK75:BQ75" si="193">SUM(BK76:BK86)</f>
        <v>0</v>
      </c>
      <c r="BL75" s="39">
        <f t="shared" si="193"/>
        <v>0</v>
      </c>
      <c r="BM75" s="39">
        <f t="shared" si="193"/>
        <v>0</v>
      </c>
      <c r="BN75" s="39">
        <f t="shared" si="193"/>
        <v>0</v>
      </c>
      <c r="BO75" s="39">
        <f t="shared" si="193"/>
        <v>0</v>
      </c>
      <c r="BP75" s="39">
        <f t="shared" si="193"/>
        <v>0</v>
      </c>
      <c r="BQ75" s="30">
        <f t="shared" si="193"/>
        <v>0</v>
      </c>
      <c r="BR75" s="29"/>
      <c r="BS75" s="39">
        <f>SUM(BS76:BS86)</f>
        <v>0</v>
      </c>
      <c r="BT75" s="39">
        <f t="shared" ref="BT75:BZ75" si="194">SUM(BT76:BT86)</f>
        <v>0</v>
      </c>
      <c r="BU75" s="39">
        <f t="shared" si="194"/>
        <v>0</v>
      </c>
      <c r="BV75" s="39">
        <f t="shared" si="194"/>
        <v>0</v>
      </c>
      <c r="BW75" s="39">
        <f t="shared" si="194"/>
        <v>0</v>
      </c>
      <c r="BX75" s="39">
        <f t="shared" si="194"/>
        <v>0</v>
      </c>
      <c r="BY75" s="39">
        <f t="shared" si="194"/>
        <v>0</v>
      </c>
      <c r="BZ75" s="30">
        <f t="shared" si="194"/>
        <v>0</v>
      </c>
      <c r="CA75" s="29"/>
      <c r="CB75" s="39">
        <f>SUM(CB76:CB86)</f>
        <v>0</v>
      </c>
      <c r="CC75" s="39">
        <f t="shared" ref="CC75:CI75" si="195">SUM(CC76:CC86)</f>
        <v>0</v>
      </c>
      <c r="CD75" s="39">
        <f t="shared" si="195"/>
        <v>0</v>
      </c>
      <c r="CE75" s="39">
        <f t="shared" si="195"/>
        <v>0</v>
      </c>
      <c r="CF75" s="39">
        <f t="shared" si="195"/>
        <v>0</v>
      </c>
      <c r="CG75" s="39">
        <f t="shared" si="195"/>
        <v>0</v>
      </c>
      <c r="CH75" s="39">
        <f t="shared" si="195"/>
        <v>0</v>
      </c>
      <c r="CI75" s="30">
        <f t="shared" si="195"/>
        <v>0</v>
      </c>
      <c r="CJ75" s="29"/>
      <c r="CK75" s="39">
        <f>SUM(CK76:CK86)</f>
        <v>0</v>
      </c>
      <c r="CL75" s="39">
        <f t="shared" ref="CL75:CR75" si="196">SUM(CL76:CL86)</f>
        <v>0</v>
      </c>
      <c r="CM75" s="39">
        <f t="shared" si="196"/>
        <v>0</v>
      </c>
      <c r="CN75" s="39">
        <f t="shared" si="196"/>
        <v>0</v>
      </c>
      <c r="CO75" s="39">
        <f t="shared" si="196"/>
        <v>0</v>
      </c>
      <c r="CP75" s="39">
        <f t="shared" si="196"/>
        <v>0</v>
      </c>
      <c r="CQ75" s="39">
        <f t="shared" si="196"/>
        <v>0</v>
      </c>
      <c r="CR75" s="30">
        <f t="shared" si="196"/>
        <v>0</v>
      </c>
      <c r="CS75" s="29"/>
      <c r="CT75" s="39">
        <f>SUM(CT76:CT86)</f>
        <v>0</v>
      </c>
      <c r="CU75" s="39">
        <f t="shared" ref="CU75:DA75" si="197">SUM(CU76:CU86)</f>
        <v>0</v>
      </c>
      <c r="CV75" s="39">
        <f t="shared" si="197"/>
        <v>0</v>
      </c>
      <c r="CW75" s="39">
        <f t="shared" si="197"/>
        <v>0</v>
      </c>
      <c r="CX75" s="39">
        <f t="shared" si="197"/>
        <v>0</v>
      </c>
      <c r="CY75" s="39">
        <f t="shared" si="197"/>
        <v>0</v>
      </c>
      <c r="CZ75" s="39">
        <f t="shared" si="197"/>
        <v>0</v>
      </c>
      <c r="DA75" s="30">
        <f t="shared" si="197"/>
        <v>0</v>
      </c>
    </row>
    <row r="76" spans="1:105" x14ac:dyDescent="0.15">
      <c r="A76" s="31"/>
      <c r="B76" s="41"/>
      <c r="C76" s="80" t="s">
        <v>65</v>
      </c>
      <c r="D76" s="87">
        <v>3</v>
      </c>
      <c r="E76" s="50"/>
      <c r="F76" s="57"/>
      <c r="G76" s="50"/>
      <c r="H76" s="62"/>
      <c r="I76" s="62"/>
      <c r="J76" s="62"/>
      <c r="K76" s="62"/>
      <c r="L76" s="62"/>
      <c r="M76" s="62"/>
      <c r="N76" s="33">
        <f t="shared" ref="N76:N86" si="198">E76+H76-L76</f>
        <v>0</v>
      </c>
      <c r="O76" s="94">
        <f t="shared" ref="O76:O86" si="199">F76+I76-M76</f>
        <v>0</v>
      </c>
      <c r="P76" s="50"/>
      <c r="Q76" s="62"/>
      <c r="R76" s="62"/>
      <c r="S76" s="62"/>
      <c r="T76" s="62"/>
      <c r="U76" s="62"/>
      <c r="V76" s="62"/>
      <c r="W76" s="33">
        <f t="shared" ref="W76:W86" si="200">N76+Q76-U76</f>
        <v>0</v>
      </c>
      <c r="X76" s="94">
        <f t="shared" ref="X76:X86" si="201">O76+R76-V76</f>
        <v>0</v>
      </c>
      <c r="Y76" s="50"/>
      <c r="Z76" s="62"/>
      <c r="AA76" s="62"/>
      <c r="AB76" s="62"/>
      <c r="AC76" s="62"/>
      <c r="AD76" s="62"/>
      <c r="AE76" s="62"/>
      <c r="AF76" s="33">
        <f t="shared" ref="AF76:AF86" si="202">W76+Z76-AD76</f>
        <v>0</v>
      </c>
      <c r="AG76" s="94">
        <f t="shared" ref="AG76:AG86" si="203">X76+AA76-AE76</f>
        <v>0</v>
      </c>
      <c r="AH76" s="50"/>
      <c r="AI76" s="62"/>
      <c r="AJ76" s="62"/>
      <c r="AK76" s="62"/>
      <c r="AL76" s="62"/>
      <c r="AM76" s="62"/>
      <c r="AN76" s="62"/>
      <c r="AO76" s="33">
        <f t="shared" ref="AO76:AO86" si="204">AF76+AI76-AM76</f>
        <v>0</v>
      </c>
      <c r="AP76" s="94">
        <f t="shared" ref="AP76:AP86" si="205">AG76+AJ76-AN76</f>
        <v>0</v>
      </c>
      <c r="AQ76" s="50"/>
      <c r="AR76" s="62"/>
      <c r="AS76" s="62"/>
      <c r="AT76" s="62"/>
      <c r="AU76" s="62"/>
      <c r="AV76" s="62"/>
      <c r="AW76" s="62"/>
      <c r="AX76" s="33">
        <f t="shared" ref="AX76:AX86" si="206">AO76+AR76-AV76</f>
        <v>0</v>
      </c>
      <c r="AY76" s="94">
        <f t="shared" ref="AY76:AY86" si="207">AP76+AS76-AW76</f>
        <v>0</v>
      </c>
      <c r="AZ76" s="50"/>
      <c r="BA76" s="62"/>
      <c r="BB76" s="62"/>
      <c r="BC76" s="62"/>
      <c r="BD76" s="62"/>
      <c r="BE76" s="62"/>
      <c r="BF76" s="62"/>
      <c r="BG76" s="33">
        <f t="shared" ref="BG76:BG86" si="208">AX76+BA76-BE76</f>
        <v>0</v>
      </c>
      <c r="BH76" s="94">
        <f t="shared" ref="BH76:BH86" si="209">AY76+BB76-BF76</f>
        <v>0</v>
      </c>
      <c r="BI76" s="50"/>
      <c r="BJ76" s="62"/>
      <c r="BK76" s="62"/>
      <c r="BL76" s="62"/>
      <c r="BM76" s="62"/>
      <c r="BN76" s="62"/>
      <c r="BO76" s="62"/>
      <c r="BP76" s="33">
        <f t="shared" ref="BP76:BP86" si="210">BG76+BJ76-BN76</f>
        <v>0</v>
      </c>
      <c r="BQ76" s="94">
        <f t="shared" ref="BQ76:BQ86" si="211">BH76+BK76-BO76</f>
        <v>0</v>
      </c>
      <c r="BR76" s="50"/>
      <c r="BS76" s="62"/>
      <c r="BT76" s="62"/>
      <c r="BU76" s="62"/>
      <c r="BV76" s="62"/>
      <c r="BW76" s="62"/>
      <c r="BX76" s="62"/>
      <c r="BY76" s="33">
        <f t="shared" ref="BY76:BY86" si="212">BP76+BS76-BW76</f>
        <v>0</v>
      </c>
      <c r="BZ76" s="94">
        <f t="shared" ref="BZ76:BZ86" si="213">BQ76+BT76-BX76</f>
        <v>0</v>
      </c>
      <c r="CA76" s="50"/>
      <c r="CB76" s="62"/>
      <c r="CC76" s="62"/>
      <c r="CD76" s="62"/>
      <c r="CE76" s="62"/>
      <c r="CF76" s="62"/>
      <c r="CG76" s="62"/>
      <c r="CH76" s="33">
        <f t="shared" ref="CH76:CH86" si="214">BY76+CB76-CF76</f>
        <v>0</v>
      </c>
      <c r="CI76" s="94">
        <f t="shared" ref="CI76:CI86" si="215">BZ76+CC76-CG76</f>
        <v>0</v>
      </c>
      <c r="CJ76" s="50"/>
      <c r="CK76" s="62"/>
      <c r="CL76" s="62"/>
      <c r="CM76" s="62"/>
      <c r="CN76" s="62"/>
      <c r="CO76" s="62"/>
      <c r="CP76" s="62"/>
      <c r="CQ76" s="33">
        <f t="shared" ref="CQ76:CQ86" si="216">CH76+CK76-CO76</f>
        <v>0</v>
      </c>
      <c r="CR76" s="94">
        <f t="shared" ref="CR76:CR86" si="217">CI76+CL76-CP76</f>
        <v>0</v>
      </c>
      <c r="CS76" s="50"/>
      <c r="CT76" s="62"/>
      <c r="CU76" s="62"/>
      <c r="CV76" s="62"/>
      <c r="CW76" s="62"/>
      <c r="CX76" s="62"/>
      <c r="CY76" s="62"/>
      <c r="CZ76" s="33">
        <f t="shared" ref="CZ76:CZ86" si="218">CQ76+CT76-CX76</f>
        <v>0</v>
      </c>
      <c r="DA76" s="94">
        <f t="shared" ref="DA76:DA86" si="219">CR76+CU76-CY76</f>
        <v>0</v>
      </c>
    </row>
    <row r="77" spans="1:105" x14ac:dyDescent="0.15">
      <c r="A77" s="174"/>
      <c r="B77" s="172"/>
      <c r="C77" s="6"/>
      <c r="D77" s="83"/>
      <c r="E77" s="52"/>
      <c r="F77" s="47"/>
      <c r="G77" s="53"/>
      <c r="H77" s="7"/>
      <c r="I77" s="7"/>
      <c r="J77" s="7"/>
      <c r="K77" s="7"/>
      <c r="L77" s="7"/>
      <c r="M77" s="7"/>
      <c r="N77" s="33">
        <f t="shared" si="198"/>
        <v>0</v>
      </c>
      <c r="O77" s="65">
        <f t="shared" si="199"/>
        <v>0</v>
      </c>
      <c r="P77" s="53"/>
      <c r="Q77" s="7"/>
      <c r="R77" s="7"/>
      <c r="S77" s="7"/>
      <c r="T77" s="7"/>
      <c r="U77" s="7"/>
      <c r="V77" s="7"/>
      <c r="W77" s="33">
        <f t="shared" si="200"/>
        <v>0</v>
      </c>
      <c r="X77" s="65">
        <f t="shared" si="201"/>
        <v>0</v>
      </c>
      <c r="Y77" s="53"/>
      <c r="Z77" s="7"/>
      <c r="AA77" s="7"/>
      <c r="AB77" s="7"/>
      <c r="AC77" s="7"/>
      <c r="AD77" s="7"/>
      <c r="AE77" s="7"/>
      <c r="AF77" s="33">
        <f t="shared" si="202"/>
        <v>0</v>
      </c>
      <c r="AG77" s="65">
        <f t="shared" si="203"/>
        <v>0</v>
      </c>
      <c r="AH77" s="53"/>
      <c r="AI77" s="7"/>
      <c r="AJ77" s="7"/>
      <c r="AK77" s="7"/>
      <c r="AL77" s="7"/>
      <c r="AM77" s="7"/>
      <c r="AN77" s="7"/>
      <c r="AO77" s="33">
        <f t="shared" si="204"/>
        <v>0</v>
      </c>
      <c r="AP77" s="65">
        <f t="shared" si="205"/>
        <v>0</v>
      </c>
      <c r="AQ77" s="53"/>
      <c r="AR77" s="7"/>
      <c r="AS77" s="7"/>
      <c r="AT77" s="7"/>
      <c r="AU77" s="7"/>
      <c r="AV77" s="7"/>
      <c r="AW77" s="7"/>
      <c r="AX77" s="33">
        <f t="shared" si="206"/>
        <v>0</v>
      </c>
      <c r="AY77" s="65">
        <f t="shared" si="207"/>
        <v>0</v>
      </c>
      <c r="AZ77" s="53"/>
      <c r="BA77" s="7"/>
      <c r="BB77" s="7"/>
      <c r="BC77" s="7"/>
      <c r="BD77" s="7"/>
      <c r="BE77" s="7"/>
      <c r="BF77" s="7"/>
      <c r="BG77" s="33">
        <f t="shared" si="208"/>
        <v>0</v>
      </c>
      <c r="BH77" s="65">
        <f t="shared" si="209"/>
        <v>0</v>
      </c>
      <c r="BI77" s="53"/>
      <c r="BJ77" s="7"/>
      <c r="BK77" s="7"/>
      <c r="BL77" s="7"/>
      <c r="BM77" s="7"/>
      <c r="BN77" s="7"/>
      <c r="BO77" s="7"/>
      <c r="BP77" s="33">
        <f t="shared" si="210"/>
        <v>0</v>
      </c>
      <c r="BQ77" s="65">
        <f t="shared" si="211"/>
        <v>0</v>
      </c>
      <c r="BR77" s="53"/>
      <c r="BS77" s="7"/>
      <c r="BT77" s="7"/>
      <c r="BU77" s="7"/>
      <c r="BV77" s="7"/>
      <c r="BW77" s="7"/>
      <c r="BX77" s="7"/>
      <c r="BY77" s="33">
        <f t="shared" si="212"/>
        <v>0</v>
      </c>
      <c r="BZ77" s="65">
        <f t="shared" si="213"/>
        <v>0</v>
      </c>
      <c r="CA77" s="53"/>
      <c r="CB77" s="7"/>
      <c r="CC77" s="7"/>
      <c r="CD77" s="7"/>
      <c r="CE77" s="7"/>
      <c r="CF77" s="7"/>
      <c r="CG77" s="7"/>
      <c r="CH77" s="33">
        <f t="shared" si="214"/>
        <v>0</v>
      </c>
      <c r="CI77" s="65">
        <f t="shared" si="215"/>
        <v>0</v>
      </c>
      <c r="CJ77" s="53"/>
      <c r="CK77" s="7"/>
      <c r="CL77" s="7"/>
      <c r="CM77" s="7"/>
      <c r="CN77" s="7"/>
      <c r="CO77" s="7"/>
      <c r="CP77" s="7"/>
      <c r="CQ77" s="33">
        <f t="shared" si="216"/>
        <v>0</v>
      </c>
      <c r="CR77" s="65">
        <f t="shared" si="217"/>
        <v>0</v>
      </c>
      <c r="CS77" s="53"/>
      <c r="CT77" s="7"/>
      <c r="CU77" s="7"/>
      <c r="CV77" s="7"/>
      <c r="CW77" s="7"/>
      <c r="CX77" s="7"/>
      <c r="CY77" s="7"/>
      <c r="CZ77" s="33">
        <f t="shared" si="218"/>
        <v>0</v>
      </c>
      <c r="DA77" s="65">
        <f t="shared" si="219"/>
        <v>0</v>
      </c>
    </row>
    <row r="78" spans="1:105" x14ac:dyDescent="0.15">
      <c r="A78" s="174"/>
      <c r="B78" s="122"/>
      <c r="C78" s="6"/>
      <c r="D78" s="83"/>
      <c r="E78" s="52"/>
      <c r="F78" s="47"/>
      <c r="G78" s="53"/>
      <c r="H78" s="7"/>
      <c r="I78" s="7"/>
      <c r="J78" s="7"/>
      <c r="K78" s="7"/>
      <c r="L78" s="7"/>
      <c r="M78" s="7"/>
      <c r="N78" s="33">
        <f t="shared" si="198"/>
        <v>0</v>
      </c>
      <c r="O78" s="65">
        <f t="shared" si="199"/>
        <v>0</v>
      </c>
      <c r="P78" s="53"/>
      <c r="Q78" s="7"/>
      <c r="R78" s="7"/>
      <c r="S78" s="7"/>
      <c r="T78" s="7"/>
      <c r="U78" s="7"/>
      <c r="V78" s="7"/>
      <c r="W78" s="33">
        <f t="shared" si="200"/>
        <v>0</v>
      </c>
      <c r="X78" s="65">
        <f t="shared" si="201"/>
        <v>0</v>
      </c>
      <c r="Y78" s="53"/>
      <c r="Z78" s="7"/>
      <c r="AA78" s="7"/>
      <c r="AB78" s="7"/>
      <c r="AC78" s="7"/>
      <c r="AD78" s="7"/>
      <c r="AE78" s="7"/>
      <c r="AF78" s="33">
        <f t="shared" si="202"/>
        <v>0</v>
      </c>
      <c r="AG78" s="65">
        <f t="shared" si="203"/>
        <v>0</v>
      </c>
      <c r="AH78" s="53"/>
      <c r="AI78" s="7"/>
      <c r="AJ78" s="7"/>
      <c r="AK78" s="7"/>
      <c r="AL78" s="7"/>
      <c r="AM78" s="7"/>
      <c r="AN78" s="7"/>
      <c r="AO78" s="33">
        <f t="shared" si="204"/>
        <v>0</v>
      </c>
      <c r="AP78" s="65">
        <f t="shared" si="205"/>
        <v>0</v>
      </c>
      <c r="AQ78" s="53"/>
      <c r="AR78" s="7"/>
      <c r="AS78" s="7"/>
      <c r="AT78" s="7"/>
      <c r="AU78" s="7"/>
      <c r="AV78" s="7"/>
      <c r="AW78" s="7"/>
      <c r="AX78" s="33">
        <f t="shared" si="206"/>
        <v>0</v>
      </c>
      <c r="AY78" s="65">
        <f t="shared" si="207"/>
        <v>0</v>
      </c>
      <c r="AZ78" s="53"/>
      <c r="BA78" s="7"/>
      <c r="BB78" s="7"/>
      <c r="BC78" s="7"/>
      <c r="BD78" s="7"/>
      <c r="BE78" s="7"/>
      <c r="BF78" s="7"/>
      <c r="BG78" s="33">
        <f t="shared" si="208"/>
        <v>0</v>
      </c>
      <c r="BH78" s="65">
        <f t="shared" si="209"/>
        <v>0</v>
      </c>
      <c r="BI78" s="53"/>
      <c r="BJ78" s="7"/>
      <c r="BK78" s="7"/>
      <c r="BL78" s="7"/>
      <c r="BM78" s="7"/>
      <c r="BN78" s="7"/>
      <c r="BO78" s="7"/>
      <c r="BP78" s="33">
        <f t="shared" si="210"/>
        <v>0</v>
      </c>
      <c r="BQ78" s="65">
        <f t="shared" si="211"/>
        <v>0</v>
      </c>
      <c r="BR78" s="53"/>
      <c r="BS78" s="7"/>
      <c r="BT78" s="7"/>
      <c r="BU78" s="7"/>
      <c r="BV78" s="7"/>
      <c r="BW78" s="7"/>
      <c r="BX78" s="7"/>
      <c r="BY78" s="33">
        <f t="shared" si="212"/>
        <v>0</v>
      </c>
      <c r="BZ78" s="65">
        <f t="shared" si="213"/>
        <v>0</v>
      </c>
      <c r="CA78" s="53"/>
      <c r="CB78" s="7"/>
      <c r="CC78" s="7"/>
      <c r="CD78" s="7"/>
      <c r="CE78" s="7"/>
      <c r="CF78" s="7"/>
      <c r="CG78" s="7"/>
      <c r="CH78" s="33">
        <f t="shared" si="214"/>
        <v>0</v>
      </c>
      <c r="CI78" s="65">
        <f t="shared" si="215"/>
        <v>0</v>
      </c>
      <c r="CJ78" s="53"/>
      <c r="CK78" s="7"/>
      <c r="CL78" s="7"/>
      <c r="CM78" s="7"/>
      <c r="CN78" s="7"/>
      <c r="CO78" s="7"/>
      <c r="CP78" s="7"/>
      <c r="CQ78" s="33">
        <f t="shared" si="216"/>
        <v>0</v>
      </c>
      <c r="CR78" s="65">
        <f t="shared" si="217"/>
        <v>0</v>
      </c>
      <c r="CS78" s="53"/>
      <c r="CT78" s="7"/>
      <c r="CU78" s="7"/>
      <c r="CV78" s="7"/>
      <c r="CW78" s="7"/>
      <c r="CX78" s="7"/>
      <c r="CY78" s="7"/>
      <c r="CZ78" s="33">
        <f t="shared" si="218"/>
        <v>0</v>
      </c>
      <c r="DA78" s="65">
        <f t="shared" si="219"/>
        <v>0</v>
      </c>
    </row>
    <row r="79" spans="1:105" x14ac:dyDescent="0.15">
      <c r="A79" s="174"/>
      <c r="B79" s="122"/>
      <c r="C79" s="6"/>
      <c r="D79" s="83"/>
      <c r="E79" s="52"/>
      <c r="F79" s="47"/>
      <c r="G79" s="53"/>
      <c r="H79" s="7"/>
      <c r="I79" s="7"/>
      <c r="J79" s="7"/>
      <c r="K79" s="7"/>
      <c r="L79" s="7"/>
      <c r="M79" s="7"/>
      <c r="N79" s="33">
        <f t="shared" si="198"/>
        <v>0</v>
      </c>
      <c r="O79" s="65">
        <f t="shared" si="199"/>
        <v>0</v>
      </c>
      <c r="P79" s="53"/>
      <c r="Q79" s="7"/>
      <c r="R79" s="7"/>
      <c r="S79" s="7"/>
      <c r="T79" s="7"/>
      <c r="U79" s="7"/>
      <c r="V79" s="7"/>
      <c r="W79" s="33">
        <f t="shared" si="200"/>
        <v>0</v>
      </c>
      <c r="X79" s="65">
        <f t="shared" si="201"/>
        <v>0</v>
      </c>
      <c r="Y79" s="53"/>
      <c r="Z79" s="7"/>
      <c r="AA79" s="7"/>
      <c r="AB79" s="7"/>
      <c r="AC79" s="7"/>
      <c r="AD79" s="7"/>
      <c r="AE79" s="7"/>
      <c r="AF79" s="33">
        <f t="shared" si="202"/>
        <v>0</v>
      </c>
      <c r="AG79" s="65">
        <f t="shared" si="203"/>
        <v>0</v>
      </c>
      <c r="AH79" s="53"/>
      <c r="AI79" s="7"/>
      <c r="AJ79" s="7"/>
      <c r="AK79" s="7"/>
      <c r="AL79" s="7"/>
      <c r="AM79" s="7"/>
      <c r="AN79" s="7"/>
      <c r="AO79" s="33">
        <f t="shared" si="204"/>
        <v>0</v>
      </c>
      <c r="AP79" s="65">
        <f t="shared" si="205"/>
        <v>0</v>
      </c>
      <c r="AQ79" s="53"/>
      <c r="AR79" s="7"/>
      <c r="AS79" s="7"/>
      <c r="AT79" s="7"/>
      <c r="AU79" s="7"/>
      <c r="AV79" s="7"/>
      <c r="AW79" s="7"/>
      <c r="AX79" s="33">
        <f t="shared" si="206"/>
        <v>0</v>
      </c>
      <c r="AY79" s="65">
        <f t="shared" si="207"/>
        <v>0</v>
      </c>
      <c r="AZ79" s="53"/>
      <c r="BA79" s="7"/>
      <c r="BB79" s="7"/>
      <c r="BC79" s="7"/>
      <c r="BD79" s="7"/>
      <c r="BE79" s="7"/>
      <c r="BF79" s="7"/>
      <c r="BG79" s="33">
        <f t="shared" si="208"/>
        <v>0</v>
      </c>
      <c r="BH79" s="65">
        <f t="shared" si="209"/>
        <v>0</v>
      </c>
      <c r="BI79" s="53"/>
      <c r="BJ79" s="7"/>
      <c r="BK79" s="7"/>
      <c r="BL79" s="7"/>
      <c r="BM79" s="7"/>
      <c r="BN79" s="7"/>
      <c r="BO79" s="7"/>
      <c r="BP79" s="33">
        <f t="shared" si="210"/>
        <v>0</v>
      </c>
      <c r="BQ79" s="65">
        <f t="shared" si="211"/>
        <v>0</v>
      </c>
      <c r="BR79" s="53"/>
      <c r="BS79" s="7"/>
      <c r="BT79" s="7"/>
      <c r="BU79" s="7"/>
      <c r="BV79" s="7"/>
      <c r="BW79" s="7"/>
      <c r="BX79" s="7"/>
      <c r="BY79" s="33">
        <f t="shared" si="212"/>
        <v>0</v>
      </c>
      <c r="BZ79" s="65">
        <f t="shared" si="213"/>
        <v>0</v>
      </c>
      <c r="CA79" s="53"/>
      <c r="CB79" s="7"/>
      <c r="CC79" s="7"/>
      <c r="CD79" s="7"/>
      <c r="CE79" s="7"/>
      <c r="CF79" s="7"/>
      <c r="CG79" s="7"/>
      <c r="CH79" s="33">
        <f t="shared" si="214"/>
        <v>0</v>
      </c>
      <c r="CI79" s="65">
        <f t="shared" si="215"/>
        <v>0</v>
      </c>
      <c r="CJ79" s="53"/>
      <c r="CK79" s="7"/>
      <c r="CL79" s="7"/>
      <c r="CM79" s="7"/>
      <c r="CN79" s="7"/>
      <c r="CO79" s="7"/>
      <c r="CP79" s="7"/>
      <c r="CQ79" s="33">
        <f t="shared" si="216"/>
        <v>0</v>
      </c>
      <c r="CR79" s="65">
        <f t="shared" si="217"/>
        <v>0</v>
      </c>
      <c r="CS79" s="53"/>
      <c r="CT79" s="7"/>
      <c r="CU79" s="7"/>
      <c r="CV79" s="7"/>
      <c r="CW79" s="7"/>
      <c r="CX79" s="7"/>
      <c r="CY79" s="7"/>
      <c r="CZ79" s="33">
        <f t="shared" si="218"/>
        <v>0</v>
      </c>
      <c r="DA79" s="65">
        <f t="shared" si="219"/>
        <v>0</v>
      </c>
    </row>
    <row r="80" spans="1:105" x14ac:dyDescent="0.15">
      <c r="A80" s="174"/>
      <c r="B80" s="122"/>
      <c r="C80" s="6"/>
      <c r="D80" s="83"/>
      <c r="E80" s="52"/>
      <c r="F80" s="47"/>
      <c r="G80" s="52"/>
      <c r="H80" s="3"/>
      <c r="I80" s="3"/>
      <c r="J80" s="3"/>
      <c r="K80" s="3"/>
      <c r="L80" s="3"/>
      <c r="M80" s="3"/>
      <c r="N80" s="33">
        <f t="shared" si="198"/>
        <v>0</v>
      </c>
      <c r="O80" s="65">
        <f t="shared" si="199"/>
        <v>0</v>
      </c>
      <c r="P80" s="52"/>
      <c r="Q80" s="3"/>
      <c r="R80" s="3"/>
      <c r="S80" s="3"/>
      <c r="T80" s="3"/>
      <c r="U80" s="3"/>
      <c r="V80" s="3"/>
      <c r="W80" s="33">
        <f t="shared" si="200"/>
        <v>0</v>
      </c>
      <c r="X80" s="65">
        <f t="shared" si="201"/>
        <v>0</v>
      </c>
      <c r="Y80" s="52"/>
      <c r="Z80" s="3"/>
      <c r="AA80" s="3"/>
      <c r="AB80" s="3"/>
      <c r="AC80" s="3"/>
      <c r="AD80" s="3"/>
      <c r="AE80" s="3"/>
      <c r="AF80" s="33">
        <f t="shared" si="202"/>
        <v>0</v>
      </c>
      <c r="AG80" s="65">
        <f t="shared" si="203"/>
        <v>0</v>
      </c>
      <c r="AH80" s="52"/>
      <c r="AI80" s="3"/>
      <c r="AJ80" s="3"/>
      <c r="AK80" s="3"/>
      <c r="AL80" s="3"/>
      <c r="AM80" s="3"/>
      <c r="AN80" s="3"/>
      <c r="AO80" s="33">
        <f t="shared" si="204"/>
        <v>0</v>
      </c>
      <c r="AP80" s="65">
        <f t="shared" si="205"/>
        <v>0</v>
      </c>
      <c r="AQ80" s="52"/>
      <c r="AR80" s="3"/>
      <c r="AS80" s="3"/>
      <c r="AT80" s="3"/>
      <c r="AU80" s="3"/>
      <c r="AV80" s="3"/>
      <c r="AW80" s="3"/>
      <c r="AX80" s="33">
        <f t="shared" si="206"/>
        <v>0</v>
      </c>
      <c r="AY80" s="65">
        <f t="shared" si="207"/>
        <v>0</v>
      </c>
      <c r="AZ80" s="52"/>
      <c r="BA80" s="3"/>
      <c r="BB80" s="3"/>
      <c r="BC80" s="3"/>
      <c r="BD80" s="3"/>
      <c r="BE80" s="3"/>
      <c r="BF80" s="3"/>
      <c r="BG80" s="33">
        <f t="shared" si="208"/>
        <v>0</v>
      </c>
      <c r="BH80" s="65">
        <f t="shared" si="209"/>
        <v>0</v>
      </c>
      <c r="BI80" s="52"/>
      <c r="BJ80" s="3"/>
      <c r="BK80" s="3"/>
      <c r="BL80" s="3"/>
      <c r="BM80" s="3"/>
      <c r="BN80" s="3"/>
      <c r="BO80" s="3"/>
      <c r="BP80" s="33">
        <f t="shared" si="210"/>
        <v>0</v>
      </c>
      <c r="BQ80" s="65">
        <f t="shared" si="211"/>
        <v>0</v>
      </c>
      <c r="BR80" s="52"/>
      <c r="BS80" s="3"/>
      <c r="BT80" s="3"/>
      <c r="BU80" s="3"/>
      <c r="BV80" s="3"/>
      <c r="BW80" s="3"/>
      <c r="BX80" s="3"/>
      <c r="BY80" s="33">
        <f t="shared" si="212"/>
        <v>0</v>
      </c>
      <c r="BZ80" s="65">
        <f t="shared" si="213"/>
        <v>0</v>
      </c>
      <c r="CA80" s="52"/>
      <c r="CB80" s="3"/>
      <c r="CC80" s="3"/>
      <c r="CD80" s="3"/>
      <c r="CE80" s="3"/>
      <c r="CF80" s="3"/>
      <c r="CG80" s="3"/>
      <c r="CH80" s="33">
        <f t="shared" si="214"/>
        <v>0</v>
      </c>
      <c r="CI80" s="65">
        <f t="shared" si="215"/>
        <v>0</v>
      </c>
      <c r="CJ80" s="52"/>
      <c r="CK80" s="3"/>
      <c r="CL80" s="3"/>
      <c r="CM80" s="3"/>
      <c r="CN80" s="3"/>
      <c r="CO80" s="3"/>
      <c r="CP80" s="3"/>
      <c r="CQ80" s="33">
        <f t="shared" si="216"/>
        <v>0</v>
      </c>
      <c r="CR80" s="65">
        <f t="shared" si="217"/>
        <v>0</v>
      </c>
      <c r="CS80" s="52"/>
      <c r="CT80" s="3"/>
      <c r="CU80" s="3"/>
      <c r="CV80" s="3"/>
      <c r="CW80" s="3"/>
      <c r="CX80" s="3"/>
      <c r="CY80" s="3"/>
      <c r="CZ80" s="33">
        <f t="shared" si="218"/>
        <v>0</v>
      </c>
      <c r="DA80" s="65">
        <f t="shared" si="219"/>
        <v>0</v>
      </c>
    </row>
    <row r="81" spans="1:105" x14ac:dyDescent="0.15">
      <c r="A81" s="174"/>
      <c r="B81" s="122"/>
      <c r="C81" s="6"/>
      <c r="D81" s="83"/>
      <c r="E81" s="52"/>
      <c r="F81" s="47"/>
      <c r="G81" s="52"/>
      <c r="H81" s="3"/>
      <c r="I81" s="3"/>
      <c r="J81" s="3"/>
      <c r="K81" s="3"/>
      <c r="L81" s="3"/>
      <c r="M81" s="3"/>
      <c r="N81" s="33">
        <f t="shared" si="198"/>
        <v>0</v>
      </c>
      <c r="O81" s="65">
        <f t="shared" si="199"/>
        <v>0</v>
      </c>
      <c r="P81" s="52"/>
      <c r="Q81" s="3"/>
      <c r="R81" s="3"/>
      <c r="S81" s="3"/>
      <c r="T81" s="3"/>
      <c r="U81" s="3"/>
      <c r="V81" s="3"/>
      <c r="W81" s="33">
        <f t="shared" si="200"/>
        <v>0</v>
      </c>
      <c r="X81" s="65">
        <f t="shared" si="201"/>
        <v>0</v>
      </c>
      <c r="Y81" s="52"/>
      <c r="Z81" s="3"/>
      <c r="AA81" s="3"/>
      <c r="AB81" s="3"/>
      <c r="AC81" s="3"/>
      <c r="AD81" s="3"/>
      <c r="AE81" s="3"/>
      <c r="AF81" s="33">
        <f t="shared" si="202"/>
        <v>0</v>
      </c>
      <c r="AG81" s="65">
        <f t="shared" si="203"/>
        <v>0</v>
      </c>
      <c r="AH81" s="52"/>
      <c r="AI81" s="3"/>
      <c r="AJ81" s="3"/>
      <c r="AK81" s="3"/>
      <c r="AL81" s="3"/>
      <c r="AM81" s="3"/>
      <c r="AN81" s="3"/>
      <c r="AO81" s="33">
        <f t="shared" si="204"/>
        <v>0</v>
      </c>
      <c r="AP81" s="65">
        <f t="shared" si="205"/>
        <v>0</v>
      </c>
      <c r="AQ81" s="52"/>
      <c r="AR81" s="3"/>
      <c r="AS81" s="3"/>
      <c r="AT81" s="3"/>
      <c r="AU81" s="3"/>
      <c r="AV81" s="3"/>
      <c r="AW81" s="3"/>
      <c r="AX81" s="33">
        <f t="shared" si="206"/>
        <v>0</v>
      </c>
      <c r="AY81" s="65">
        <f t="shared" si="207"/>
        <v>0</v>
      </c>
      <c r="AZ81" s="52"/>
      <c r="BA81" s="3"/>
      <c r="BB81" s="3"/>
      <c r="BC81" s="3"/>
      <c r="BD81" s="3"/>
      <c r="BE81" s="3"/>
      <c r="BF81" s="3"/>
      <c r="BG81" s="33">
        <f t="shared" si="208"/>
        <v>0</v>
      </c>
      <c r="BH81" s="65">
        <f t="shared" si="209"/>
        <v>0</v>
      </c>
      <c r="BI81" s="52"/>
      <c r="BJ81" s="3"/>
      <c r="BK81" s="3"/>
      <c r="BL81" s="3"/>
      <c r="BM81" s="3"/>
      <c r="BN81" s="3"/>
      <c r="BO81" s="3"/>
      <c r="BP81" s="33">
        <f t="shared" si="210"/>
        <v>0</v>
      </c>
      <c r="BQ81" s="65">
        <f t="shared" si="211"/>
        <v>0</v>
      </c>
      <c r="BR81" s="52"/>
      <c r="BS81" s="3"/>
      <c r="BT81" s="3"/>
      <c r="BU81" s="3"/>
      <c r="BV81" s="3"/>
      <c r="BW81" s="3"/>
      <c r="BX81" s="3"/>
      <c r="BY81" s="33">
        <f t="shared" si="212"/>
        <v>0</v>
      </c>
      <c r="BZ81" s="65">
        <f t="shared" si="213"/>
        <v>0</v>
      </c>
      <c r="CA81" s="52"/>
      <c r="CB81" s="3"/>
      <c r="CC81" s="3"/>
      <c r="CD81" s="3"/>
      <c r="CE81" s="3"/>
      <c r="CF81" s="3"/>
      <c r="CG81" s="3"/>
      <c r="CH81" s="33">
        <f t="shared" si="214"/>
        <v>0</v>
      </c>
      <c r="CI81" s="65">
        <f t="shared" si="215"/>
        <v>0</v>
      </c>
      <c r="CJ81" s="52"/>
      <c r="CK81" s="3"/>
      <c r="CL81" s="3"/>
      <c r="CM81" s="3"/>
      <c r="CN81" s="3"/>
      <c r="CO81" s="3"/>
      <c r="CP81" s="3"/>
      <c r="CQ81" s="33">
        <f t="shared" si="216"/>
        <v>0</v>
      </c>
      <c r="CR81" s="65">
        <f t="shared" si="217"/>
        <v>0</v>
      </c>
      <c r="CS81" s="52"/>
      <c r="CT81" s="3"/>
      <c r="CU81" s="3"/>
      <c r="CV81" s="3"/>
      <c r="CW81" s="3"/>
      <c r="CX81" s="3"/>
      <c r="CY81" s="3"/>
      <c r="CZ81" s="33">
        <f t="shared" si="218"/>
        <v>0</v>
      </c>
      <c r="DA81" s="65">
        <f t="shared" si="219"/>
        <v>0</v>
      </c>
    </row>
    <row r="82" spans="1:105" x14ac:dyDescent="0.15">
      <c r="A82" s="174"/>
      <c r="B82" s="122"/>
      <c r="C82" s="6"/>
      <c r="D82" s="83"/>
      <c r="E82" s="52"/>
      <c r="F82" s="47"/>
      <c r="G82" s="52"/>
      <c r="H82" s="3"/>
      <c r="I82" s="3"/>
      <c r="J82" s="3"/>
      <c r="K82" s="3"/>
      <c r="L82" s="3"/>
      <c r="M82" s="3"/>
      <c r="N82" s="33">
        <f t="shared" si="198"/>
        <v>0</v>
      </c>
      <c r="O82" s="65">
        <f t="shared" si="199"/>
        <v>0</v>
      </c>
      <c r="P82" s="52"/>
      <c r="Q82" s="3"/>
      <c r="R82" s="3"/>
      <c r="S82" s="3"/>
      <c r="T82" s="3"/>
      <c r="U82" s="3"/>
      <c r="V82" s="3"/>
      <c r="W82" s="33">
        <f t="shared" si="200"/>
        <v>0</v>
      </c>
      <c r="X82" s="65">
        <f t="shared" si="201"/>
        <v>0</v>
      </c>
      <c r="Y82" s="52"/>
      <c r="Z82" s="3"/>
      <c r="AA82" s="3"/>
      <c r="AB82" s="3"/>
      <c r="AC82" s="3"/>
      <c r="AD82" s="3"/>
      <c r="AE82" s="3"/>
      <c r="AF82" s="33">
        <f t="shared" si="202"/>
        <v>0</v>
      </c>
      <c r="AG82" s="65">
        <f t="shared" si="203"/>
        <v>0</v>
      </c>
      <c r="AH82" s="52"/>
      <c r="AI82" s="3"/>
      <c r="AJ82" s="3"/>
      <c r="AK82" s="3"/>
      <c r="AL82" s="3"/>
      <c r="AM82" s="3"/>
      <c r="AN82" s="3"/>
      <c r="AO82" s="33">
        <f t="shared" si="204"/>
        <v>0</v>
      </c>
      <c r="AP82" s="65">
        <f t="shared" si="205"/>
        <v>0</v>
      </c>
      <c r="AQ82" s="52"/>
      <c r="AR82" s="3"/>
      <c r="AS82" s="3"/>
      <c r="AT82" s="3"/>
      <c r="AU82" s="3"/>
      <c r="AV82" s="3"/>
      <c r="AW82" s="3"/>
      <c r="AX82" s="33">
        <f t="shared" si="206"/>
        <v>0</v>
      </c>
      <c r="AY82" s="65">
        <f t="shared" si="207"/>
        <v>0</v>
      </c>
      <c r="AZ82" s="52"/>
      <c r="BA82" s="3"/>
      <c r="BB82" s="3"/>
      <c r="BC82" s="3"/>
      <c r="BD82" s="3"/>
      <c r="BE82" s="3"/>
      <c r="BF82" s="3"/>
      <c r="BG82" s="33">
        <f t="shared" si="208"/>
        <v>0</v>
      </c>
      <c r="BH82" s="65">
        <f t="shared" si="209"/>
        <v>0</v>
      </c>
      <c r="BI82" s="52"/>
      <c r="BJ82" s="3"/>
      <c r="BK82" s="3"/>
      <c r="BL82" s="3"/>
      <c r="BM82" s="3"/>
      <c r="BN82" s="3"/>
      <c r="BO82" s="3"/>
      <c r="BP82" s="33">
        <f t="shared" si="210"/>
        <v>0</v>
      </c>
      <c r="BQ82" s="65">
        <f t="shared" si="211"/>
        <v>0</v>
      </c>
      <c r="BR82" s="52"/>
      <c r="BS82" s="3"/>
      <c r="BT82" s="3"/>
      <c r="BU82" s="3"/>
      <c r="BV82" s="3"/>
      <c r="BW82" s="3"/>
      <c r="BX82" s="3"/>
      <c r="BY82" s="33">
        <f t="shared" si="212"/>
        <v>0</v>
      </c>
      <c r="BZ82" s="65">
        <f t="shared" si="213"/>
        <v>0</v>
      </c>
      <c r="CA82" s="52"/>
      <c r="CB82" s="3"/>
      <c r="CC82" s="3"/>
      <c r="CD82" s="3"/>
      <c r="CE82" s="3"/>
      <c r="CF82" s="3"/>
      <c r="CG82" s="3"/>
      <c r="CH82" s="33">
        <f t="shared" si="214"/>
        <v>0</v>
      </c>
      <c r="CI82" s="65">
        <f t="shared" si="215"/>
        <v>0</v>
      </c>
      <c r="CJ82" s="52"/>
      <c r="CK82" s="3"/>
      <c r="CL82" s="3"/>
      <c r="CM82" s="3"/>
      <c r="CN82" s="3"/>
      <c r="CO82" s="3"/>
      <c r="CP82" s="3"/>
      <c r="CQ82" s="33">
        <f t="shared" si="216"/>
        <v>0</v>
      </c>
      <c r="CR82" s="65">
        <f t="shared" si="217"/>
        <v>0</v>
      </c>
      <c r="CS82" s="52"/>
      <c r="CT82" s="3"/>
      <c r="CU82" s="3"/>
      <c r="CV82" s="3"/>
      <c r="CW82" s="3"/>
      <c r="CX82" s="3"/>
      <c r="CY82" s="3"/>
      <c r="CZ82" s="33">
        <f t="shared" si="218"/>
        <v>0</v>
      </c>
      <c r="DA82" s="65">
        <f t="shared" si="219"/>
        <v>0</v>
      </c>
    </row>
    <row r="83" spans="1:105" x14ac:dyDescent="0.15">
      <c r="A83" s="174"/>
      <c r="B83" s="122"/>
      <c r="C83" s="6"/>
      <c r="D83" s="83"/>
      <c r="E83" s="52"/>
      <c r="F83" s="47"/>
      <c r="G83" s="52"/>
      <c r="H83" s="3"/>
      <c r="I83" s="3"/>
      <c r="J83" s="3"/>
      <c r="K83" s="3"/>
      <c r="L83" s="3"/>
      <c r="M83" s="3"/>
      <c r="N83" s="33">
        <f t="shared" si="198"/>
        <v>0</v>
      </c>
      <c r="O83" s="65">
        <f t="shared" si="199"/>
        <v>0</v>
      </c>
      <c r="P83" s="52"/>
      <c r="Q83" s="3"/>
      <c r="R83" s="3"/>
      <c r="S83" s="3"/>
      <c r="T83" s="3"/>
      <c r="U83" s="3"/>
      <c r="V83" s="3"/>
      <c r="W83" s="33">
        <f t="shared" si="200"/>
        <v>0</v>
      </c>
      <c r="X83" s="65">
        <f t="shared" si="201"/>
        <v>0</v>
      </c>
      <c r="Y83" s="52"/>
      <c r="Z83" s="3"/>
      <c r="AA83" s="3"/>
      <c r="AB83" s="3"/>
      <c r="AC83" s="3"/>
      <c r="AD83" s="3"/>
      <c r="AE83" s="3"/>
      <c r="AF83" s="33">
        <f t="shared" si="202"/>
        <v>0</v>
      </c>
      <c r="AG83" s="65">
        <f t="shared" si="203"/>
        <v>0</v>
      </c>
      <c r="AH83" s="52"/>
      <c r="AI83" s="3"/>
      <c r="AJ83" s="3"/>
      <c r="AK83" s="3"/>
      <c r="AL83" s="3"/>
      <c r="AM83" s="3"/>
      <c r="AN83" s="3"/>
      <c r="AO83" s="33">
        <f t="shared" si="204"/>
        <v>0</v>
      </c>
      <c r="AP83" s="65">
        <f t="shared" si="205"/>
        <v>0</v>
      </c>
      <c r="AQ83" s="52"/>
      <c r="AR83" s="3"/>
      <c r="AS83" s="3"/>
      <c r="AT83" s="3"/>
      <c r="AU83" s="3"/>
      <c r="AV83" s="3"/>
      <c r="AW83" s="3"/>
      <c r="AX83" s="33">
        <f t="shared" si="206"/>
        <v>0</v>
      </c>
      <c r="AY83" s="65">
        <f t="shared" si="207"/>
        <v>0</v>
      </c>
      <c r="AZ83" s="52"/>
      <c r="BA83" s="3"/>
      <c r="BB83" s="3"/>
      <c r="BC83" s="3"/>
      <c r="BD83" s="3"/>
      <c r="BE83" s="3"/>
      <c r="BF83" s="3"/>
      <c r="BG83" s="33">
        <f t="shared" si="208"/>
        <v>0</v>
      </c>
      <c r="BH83" s="65">
        <f t="shared" si="209"/>
        <v>0</v>
      </c>
      <c r="BI83" s="52"/>
      <c r="BJ83" s="3"/>
      <c r="BK83" s="3"/>
      <c r="BL83" s="3"/>
      <c r="BM83" s="3"/>
      <c r="BN83" s="3"/>
      <c r="BO83" s="3"/>
      <c r="BP83" s="33">
        <f t="shared" si="210"/>
        <v>0</v>
      </c>
      <c r="BQ83" s="65">
        <f t="shared" si="211"/>
        <v>0</v>
      </c>
      <c r="BR83" s="52"/>
      <c r="BS83" s="3"/>
      <c r="BT83" s="3"/>
      <c r="BU83" s="3"/>
      <c r="BV83" s="3"/>
      <c r="BW83" s="3"/>
      <c r="BX83" s="3"/>
      <c r="BY83" s="33">
        <f t="shared" si="212"/>
        <v>0</v>
      </c>
      <c r="BZ83" s="65">
        <f t="shared" si="213"/>
        <v>0</v>
      </c>
      <c r="CA83" s="52"/>
      <c r="CB83" s="3"/>
      <c r="CC83" s="3"/>
      <c r="CD83" s="3"/>
      <c r="CE83" s="3"/>
      <c r="CF83" s="3"/>
      <c r="CG83" s="3"/>
      <c r="CH83" s="33">
        <f t="shared" si="214"/>
        <v>0</v>
      </c>
      <c r="CI83" s="65">
        <f t="shared" si="215"/>
        <v>0</v>
      </c>
      <c r="CJ83" s="52"/>
      <c r="CK83" s="3"/>
      <c r="CL83" s="3"/>
      <c r="CM83" s="3"/>
      <c r="CN83" s="3"/>
      <c r="CO83" s="3"/>
      <c r="CP83" s="3"/>
      <c r="CQ83" s="33">
        <f t="shared" si="216"/>
        <v>0</v>
      </c>
      <c r="CR83" s="65">
        <f t="shared" si="217"/>
        <v>0</v>
      </c>
      <c r="CS83" s="52"/>
      <c r="CT83" s="3"/>
      <c r="CU83" s="3"/>
      <c r="CV83" s="3"/>
      <c r="CW83" s="3"/>
      <c r="CX83" s="3"/>
      <c r="CY83" s="3"/>
      <c r="CZ83" s="33">
        <f t="shared" si="218"/>
        <v>0</v>
      </c>
      <c r="DA83" s="65">
        <f t="shared" si="219"/>
        <v>0</v>
      </c>
    </row>
    <row r="84" spans="1:105" x14ac:dyDescent="0.15">
      <c r="A84" s="174"/>
      <c r="B84" s="146"/>
      <c r="C84" s="6"/>
      <c r="D84" s="83"/>
      <c r="E84" s="53"/>
      <c r="F84" s="49"/>
      <c r="G84" s="53"/>
      <c r="H84" s="7"/>
      <c r="I84" s="7"/>
      <c r="J84" s="7"/>
      <c r="K84" s="7"/>
      <c r="L84" s="7"/>
      <c r="M84" s="7"/>
      <c r="N84" s="33">
        <f t="shared" si="198"/>
        <v>0</v>
      </c>
      <c r="O84" s="65">
        <f t="shared" si="199"/>
        <v>0</v>
      </c>
      <c r="P84" s="53"/>
      <c r="Q84" s="7"/>
      <c r="R84" s="7"/>
      <c r="S84" s="7"/>
      <c r="T84" s="7"/>
      <c r="U84" s="7"/>
      <c r="V84" s="7"/>
      <c r="W84" s="33">
        <f t="shared" si="200"/>
        <v>0</v>
      </c>
      <c r="X84" s="65">
        <f t="shared" si="201"/>
        <v>0</v>
      </c>
      <c r="Y84" s="53"/>
      <c r="Z84" s="7"/>
      <c r="AA84" s="7"/>
      <c r="AB84" s="7"/>
      <c r="AC84" s="7"/>
      <c r="AD84" s="7"/>
      <c r="AE84" s="7"/>
      <c r="AF84" s="33">
        <f t="shared" si="202"/>
        <v>0</v>
      </c>
      <c r="AG84" s="65">
        <f t="shared" si="203"/>
        <v>0</v>
      </c>
      <c r="AH84" s="53"/>
      <c r="AI84" s="7"/>
      <c r="AJ84" s="7"/>
      <c r="AK84" s="7"/>
      <c r="AL84" s="7"/>
      <c r="AM84" s="7"/>
      <c r="AN84" s="7"/>
      <c r="AO84" s="33">
        <f t="shared" si="204"/>
        <v>0</v>
      </c>
      <c r="AP84" s="65">
        <f t="shared" si="205"/>
        <v>0</v>
      </c>
      <c r="AQ84" s="53"/>
      <c r="AR84" s="7"/>
      <c r="AS84" s="7"/>
      <c r="AT84" s="7"/>
      <c r="AU84" s="7"/>
      <c r="AV84" s="7"/>
      <c r="AW84" s="7"/>
      <c r="AX84" s="33">
        <f t="shared" si="206"/>
        <v>0</v>
      </c>
      <c r="AY84" s="65">
        <f t="shared" si="207"/>
        <v>0</v>
      </c>
      <c r="AZ84" s="53"/>
      <c r="BA84" s="7"/>
      <c r="BB84" s="7"/>
      <c r="BC84" s="7"/>
      <c r="BD84" s="7"/>
      <c r="BE84" s="7"/>
      <c r="BF84" s="7"/>
      <c r="BG84" s="33">
        <f t="shared" si="208"/>
        <v>0</v>
      </c>
      <c r="BH84" s="65">
        <f t="shared" si="209"/>
        <v>0</v>
      </c>
      <c r="BI84" s="53"/>
      <c r="BJ84" s="7"/>
      <c r="BK84" s="7"/>
      <c r="BL84" s="7"/>
      <c r="BM84" s="7"/>
      <c r="BN84" s="7"/>
      <c r="BO84" s="7"/>
      <c r="BP84" s="33">
        <f t="shared" si="210"/>
        <v>0</v>
      </c>
      <c r="BQ84" s="65">
        <f t="shared" si="211"/>
        <v>0</v>
      </c>
      <c r="BR84" s="53"/>
      <c r="BS84" s="7"/>
      <c r="BT84" s="7"/>
      <c r="BU84" s="7"/>
      <c r="BV84" s="7"/>
      <c r="BW84" s="7"/>
      <c r="BX84" s="7"/>
      <c r="BY84" s="33">
        <f t="shared" si="212"/>
        <v>0</v>
      </c>
      <c r="BZ84" s="65">
        <f t="shared" si="213"/>
        <v>0</v>
      </c>
      <c r="CA84" s="53"/>
      <c r="CB84" s="7"/>
      <c r="CC84" s="7"/>
      <c r="CD84" s="7"/>
      <c r="CE84" s="7"/>
      <c r="CF84" s="7"/>
      <c r="CG84" s="7"/>
      <c r="CH84" s="33">
        <f t="shared" si="214"/>
        <v>0</v>
      </c>
      <c r="CI84" s="65">
        <f t="shared" si="215"/>
        <v>0</v>
      </c>
      <c r="CJ84" s="53"/>
      <c r="CK84" s="7"/>
      <c r="CL84" s="7"/>
      <c r="CM84" s="7"/>
      <c r="CN84" s="7"/>
      <c r="CO84" s="7"/>
      <c r="CP84" s="7"/>
      <c r="CQ84" s="33">
        <f t="shared" si="216"/>
        <v>0</v>
      </c>
      <c r="CR84" s="65">
        <f t="shared" si="217"/>
        <v>0</v>
      </c>
      <c r="CS84" s="53"/>
      <c r="CT84" s="7"/>
      <c r="CU84" s="7"/>
      <c r="CV84" s="7"/>
      <c r="CW84" s="7"/>
      <c r="CX84" s="7"/>
      <c r="CY84" s="7"/>
      <c r="CZ84" s="33">
        <f t="shared" si="218"/>
        <v>0</v>
      </c>
      <c r="DA84" s="65">
        <f t="shared" si="219"/>
        <v>0</v>
      </c>
    </row>
    <row r="85" spans="1:105" x14ac:dyDescent="0.15">
      <c r="A85" s="174"/>
      <c r="B85" s="146"/>
      <c r="C85" s="6"/>
      <c r="D85" s="83"/>
      <c r="E85" s="53"/>
      <c r="F85" s="49"/>
      <c r="G85" s="53"/>
      <c r="H85" s="7"/>
      <c r="I85" s="7"/>
      <c r="J85" s="7"/>
      <c r="K85" s="7"/>
      <c r="L85" s="7"/>
      <c r="M85" s="7"/>
      <c r="N85" s="33">
        <f t="shared" si="198"/>
        <v>0</v>
      </c>
      <c r="O85" s="65">
        <f t="shared" si="199"/>
        <v>0</v>
      </c>
      <c r="P85" s="53"/>
      <c r="Q85" s="7"/>
      <c r="R85" s="7"/>
      <c r="S85" s="7"/>
      <c r="T85" s="7"/>
      <c r="U85" s="7"/>
      <c r="V85" s="7"/>
      <c r="W85" s="33">
        <f t="shared" si="200"/>
        <v>0</v>
      </c>
      <c r="X85" s="65">
        <f t="shared" si="201"/>
        <v>0</v>
      </c>
      <c r="Y85" s="53"/>
      <c r="Z85" s="7"/>
      <c r="AA85" s="7"/>
      <c r="AB85" s="7"/>
      <c r="AC85" s="7"/>
      <c r="AD85" s="7"/>
      <c r="AE85" s="7"/>
      <c r="AF85" s="33">
        <f t="shared" si="202"/>
        <v>0</v>
      </c>
      <c r="AG85" s="65">
        <f t="shared" si="203"/>
        <v>0</v>
      </c>
      <c r="AH85" s="53"/>
      <c r="AI85" s="7"/>
      <c r="AJ85" s="7"/>
      <c r="AK85" s="7"/>
      <c r="AL85" s="7"/>
      <c r="AM85" s="7"/>
      <c r="AN85" s="7"/>
      <c r="AO85" s="33">
        <f t="shared" si="204"/>
        <v>0</v>
      </c>
      <c r="AP85" s="65">
        <f t="shared" si="205"/>
        <v>0</v>
      </c>
      <c r="AQ85" s="53"/>
      <c r="AR85" s="7"/>
      <c r="AS85" s="7"/>
      <c r="AT85" s="7"/>
      <c r="AU85" s="7"/>
      <c r="AV85" s="7"/>
      <c r="AW85" s="7"/>
      <c r="AX85" s="33">
        <f t="shared" si="206"/>
        <v>0</v>
      </c>
      <c r="AY85" s="65">
        <f t="shared" si="207"/>
        <v>0</v>
      </c>
      <c r="AZ85" s="53"/>
      <c r="BA85" s="7"/>
      <c r="BB85" s="7"/>
      <c r="BC85" s="7"/>
      <c r="BD85" s="7"/>
      <c r="BE85" s="7"/>
      <c r="BF85" s="7"/>
      <c r="BG85" s="33">
        <f t="shared" si="208"/>
        <v>0</v>
      </c>
      <c r="BH85" s="65">
        <f t="shared" si="209"/>
        <v>0</v>
      </c>
      <c r="BI85" s="53"/>
      <c r="BJ85" s="7"/>
      <c r="BK85" s="7"/>
      <c r="BL85" s="7"/>
      <c r="BM85" s="7"/>
      <c r="BN85" s="7"/>
      <c r="BO85" s="7"/>
      <c r="BP85" s="33">
        <f t="shared" si="210"/>
        <v>0</v>
      </c>
      <c r="BQ85" s="65">
        <f t="shared" si="211"/>
        <v>0</v>
      </c>
      <c r="BR85" s="53"/>
      <c r="BS85" s="7"/>
      <c r="BT85" s="7"/>
      <c r="BU85" s="7"/>
      <c r="BV85" s="7"/>
      <c r="BW85" s="7"/>
      <c r="BX85" s="7"/>
      <c r="BY85" s="33">
        <f t="shared" si="212"/>
        <v>0</v>
      </c>
      <c r="BZ85" s="65">
        <f t="shared" si="213"/>
        <v>0</v>
      </c>
      <c r="CA85" s="53"/>
      <c r="CB85" s="7"/>
      <c r="CC85" s="7"/>
      <c r="CD85" s="7"/>
      <c r="CE85" s="7"/>
      <c r="CF85" s="7"/>
      <c r="CG85" s="7"/>
      <c r="CH85" s="33">
        <f t="shared" si="214"/>
        <v>0</v>
      </c>
      <c r="CI85" s="65">
        <f t="shared" si="215"/>
        <v>0</v>
      </c>
      <c r="CJ85" s="53"/>
      <c r="CK85" s="7"/>
      <c r="CL85" s="7"/>
      <c r="CM85" s="7"/>
      <c r="CN85" s="7"/>
      <c r="CO85" s="7"/>
      <c r="CP85" s="7"/>
      <c r="CQ85" s="33">
        <f t="shared" si="216"/>
        <v>0</v>
      </c>
      <c r="CR85" s="65">
        <f t="shared" si="217"/>
        <v>0</v>
      </c>
      <c r="CS85" s="53"/>
      <c r="CT85" s="7"/>
      <c r="CU85" s="7"/>
      <c r="CV85" s="7"/>
      <c r="CW85" s="7"/>
      <c r="CX85" s="7"/>
      <c r="CY85" s="7"/>
      <c r="CZ85" s="33">
        <f t="shared" si="218"/>
        <v>0</v>
      </c>
      <c r="DA85" s="65">
        <f t="shared" si="219"/>
        <v>0</v>
      </c>
    </row>
    <row r="86" spans="1:105" ht="14.25" thickBot="1" x14ac:dyDescent="0.2">
      <c r="A86" s="174"/>
      <c r="B86" s="146"/>
      <c r="C86" s="6"/>
      <c r="D86" s="83"/>
      <c r="E86" s="53"/>
      <c r="F86" s="49"/>
      <c r="G86" s="53"/>
      <c r="H86" s="7"/>
      <c r="I86" s="7"/>
      <c r="J86" s="7"/>
      <c r="K86" s="7"/>
      <c r="L86" s="7"/>
      <c r="M86" s="7"/>
      <c r="N86" s="33">
        <f t="shared" si="198"/>
        <v>0</v>
      </c>
      <c r="O86" s="65">
        <f t="shared" si="199"/>
        <v>0</v>
      </c>
      <c r="P86" s="53"/>
      <c r="Q86" s="7"/>
      <c r="R86" s="7"/>
      <c r="S86" s="7"/>
      <c r="T86" s="7"/>
      <c r="U86" s="7"/>
      <c r="V86" s="7"/>
      <c r="W86" s="33">
        <f t="shared" si="200"/>
        <v>0</v>
      </c>
      <c r="X86" s="65">
        <f t="shared" si="201"/>
        <v>0</v>
      </c>
      <c r="Y86" s="53"/>
      <c r="Z86" s="7"/>
      <c r="AA86" s="7"/>
      <c r="AB86" s="7"/>
      <c r="AC86" s="7"/>
      <c r="AD86" s="7"/>
      <c r="AE86" s="7"/>
      <c r="AF86" s="33">
        <f t="shared" si="202"/>
        <v>0</v>
      </c>
      <c r="AG86" s="65">
        <f t="shared" si="203"/>
        <v>0</v>
      </c>
      <c r="AH86" s="53"/>
      <c r="AI86" s="7"/>
      <c r="AJ86" s="7"/>
      <c r="AK86" s="7"/>
      <c r="AL86" s="7"/>
      <c r="AM86" s="7"/>
      <c r="AN86" s="7"/>
      <c r="AO86" s="33">
        <f t="shared" si="204"/>
        <v>0</v>
      </c>
      <c r="AP86" s="65">
        <f t="shared" si="205"/>
        <v>0</v>
      </c>
      <c r="AQ86" s="53"/>
      <c r="AR86" s="7"/>
      <c r="AS86" s="7"/>
      <c r="AT86" s="7"/>
      <c r="AU86" s="7"/>
      <c r="AV86" s="7"/>
      <c r="AW86" s="7"/>
      <c r="AX86" s="33">
        <f t="shared" si="206"/>
        <v>0</v>
      </c>
      <c r="AY86" s="65">
        <f t="shared" si="207"/>
        <v>0</v>
      </c>
      <c r="AZ86" s="53"/>
      <c r="BA86" s="7"/>
      <c r="BB86" s="7"/>
      <c r="BC86" s="7"/>
      <c r="BD86" s="7"/>
      <c r="BE86" s="7"/>
      <c r="BF86" s="7"/>
      <c r="BG86" s="33">
        <f t="shared" si="208"/>
        <v>0</v>
      </c>
      <c r="BH86" s="65">
        <f t="shared" si="209"/>
        <v>0</v>
      </c>
      <c r="BI86" s="53"/>
      <c r="BJ86" s="7"/>
      <c r="BK86" s="7"/>
      <c r="BL86" s="7"/>
      <c r="BM86" s="7"/>
      <c r="BN86" s="7"/>
      <c r="BO86" s="7"/>
      <c r="BP86" s="33">
        <f t="shared" si="210"/>
        <v>0</v>
      </c>
      <c r="BQ86" s="65">
        <f t="shared" si="211"/>
        <v>0</v>
      </c>
      <c r="BR86" s="53"/>
      <c r="BS86" s="7"/>
      <c r="BT86" s="7"/>
      <c r="BU86" s="7"/>
      <c r="BV86" s="7"/>
      <c r="BW86" s="7"/>
      <c r="BX86" s="7"/>
      <c r="BY86" s="33">
        <f t="shared" si="212"/>
        <v>0</v>
      </c>
      <c r="BZ86" s="65">
        <f t="shared" si="213"/>
        <v>0</v>
      </c>
      <c r="CA86" s="53"/>
      <c r="CB86" s="7"/>
      <c r="CC86" s="7"/>
      <c r="CD86" s="7"/>
      <c r="CE86" s="7"/>
      <c r="CF86" s="7"/>
      <c r="CG86" s="7"/>
      <c r="CH86" s="33">
        <f t="shared" si="214"/>
        <v>0</v>
      </c>
      <c r="CI86" s="65">
        <f t="shared" si="215"/>
        <v>0</v>
      </c>
      <c r="CJ86" s="53"/>
      <c r="CK86" s="7"/>
      <c r="CL86" s="7"/>
      <c r="CM86" s="7"/>
      <c r="CN86" s="7"/>
      <c r="CO86" s="7"/>
      <c r="CP86" s="7"/>
      <c r="CQ86" s="33">
        <f t="shared" si="216"/>
        <v>0</v>
      </c>
      <c r="CR86" s="65">
        <f t="shared" si="217"/>
        <v>0</v>
      </c>
      <c r="CS86" s="53"/>
      <c r="CT86" s="7"/>
      <c r="CU86" s="7"/>
      <c r="CV86" s="7"/>
      <c r="CW86" s="7"/>
      <c r="CX86" s="7"/>
      <c r="CY86" s="7"/>
      <c r="CZ86" s="33">
        <f t="shared" si="218"/>
        <v>0</v>
      </c>
      <c r="DA86" s="65">
        <f t="shared" si="219"/>
        <v>0</v>
      </c>
    </row>
    <row r="87" spans="1:105" ht="14.25" customHeight="1" thickBot="1" x14ac:dyDescent="0.2">
      <c r="A87" s="174"/>
      <c r="B87" s="155" t="s">
        <v>38</v>
      </c>
      <c r="C87" s="156"/>
      <c r="D87" s="103">
        <v>1</v>
      </c>
      <c r="E87" s="29">
        <f>SUM(E88:E97)</f>
        <v>0</v>
      </c>
      <c r="F87" s="30">
        <f>SUM(F88:F97)</f>
        <v>0</v>
      </c>
      <c r="G87" s="29"/>
      <c r="H87" s="39">
        <f>SUM(H88:H97)</f>
        <v>0</v>
      </c>
      <c r="I87" s="39">
        <f t="shared" ref="I87:O87" si="220">SUM(I88:I97)</f>
        <v>0</v>
      </c>
      <c r="J87" s="39">
        <f t="shared" si="220"/>
        <v>0</v>
      </c>
      <c r="K87" s="39">
        <f t="shared" si="220"/>
        <v>0</v>
      </c>
      <c r="L87" s="39">
        <f t="shared" si="220"/>
        <v>0</v>
      </c>
      <c r="M87" s="39">
        <f t="shared" si="220"/>
        <v>0</v>
      </c>
      <c r="N87" s="39">
        <f t="shared" si="220"/>
        <v>0</v>
      </c>
      <c r="O87" s="30">
        <f t="shared" si="220"/>
        <v>0</v>
      </c>
      <c r="P87" s="29"/>
      <c r="Q87" s="39">
        <f>SUM(Q88:Q97)</f>
        <v>0</v>
      </c>
      <c r="R87" s="39">
        <f t="shared" ref="R87:X87" si="221">SUM(R88:R97)</f>
        <v>0</v>
      </c>
      <c r="S87" s="39">
        <f t="shared" si="221"/>
        <v>0</v>
      </c>
      <c r="T87" s="39">
        <f t="shared" si="221"/>
        <v>0</v>
      </c>
      <c r="U87" s="39">
        <f t="shared" si="221"/>
        <v>0</v>
      </c>
      <c r="V87" s="39">
        <f t="shared" si="221"/>
        <v>0</v>
      </c>
      <c r="W87" s="39">
        <f t="shared" si="221"/>
        <v>0</v>
      </c>
      <c r="X87" s="30">
        <f t="shared" si="221"/>
        <v>0</v>
      </c>
      <c r="Y87" s="29"/>
      <c r="Z87" s="39">
        <f>SUM(Z88:Z97)</f>
        <v>0</v>
      </c>
      <c r="AA87" s="39">
        <f t="shared" ref="AA87:AG87" si="222">SUM(AA88:AA97)</f>
        <v>0</v>
      </c>
      <c r="AB87" s="39">
        <f t="shared" si="222"/>
        <v>0</v>
      </c>
      <c r="AC87" s="39">
        <f t="shared" si="222"/>
        <v>0</v>
      </c>
      <c r="AD87" s="39">
        <f t="shared" si="222"/>
        <v>0</v>
      </c>
      <c r="AE87" s="39">
        <f t="shared" si="222"/>
        <v>0</v>
      </c>
      <c r="AF87" s="39">
        <f t="shared" si="222"/>
        <v>0</v>
      </c>
      <c r="AG87" s="30">
        <f t="shared" si="222"/>
        <v>0</v>
      </c>
      <c r="AH87" s="29"/>
      <c r="AI87" s="39">
        <f>SUM(AI88:AI97)</f>
        <v>0</v>
      </c>
      <c r="AJ87" s="39">
        <f t="shared" ref="AJ87:AP87" si="223">SUM(AJ88:AJ97)</f>
        <v>0</v>
      </c>
      <c r="AK87" s="39">
        <f t="shared" si="223"/>
        <v>0</v>
      </c>
      <c r="AL87" s="39">
        <f t="shared" si="223"/>
        <v>0</v>
      </c>
      <c r="AM87" s="39">
        <f t="shared" si="223"/>
        <v>0</v>
      </c>
      <c r="AN87" s="39">
        <f t="shared" si="223"/>
        <v>0</v>
      </c>
      <c r="AO87" s="39">
        <f t="shared" si="223"/>
        <v>0</v>
      </c>
      <c r="AP87" s="30">
        <f t="shared" si="223"/>
        <v>0</v>
      </c>
      <c r="AQ87" s="29"/>
      <c r="AR87" s="39">
        <f>SUM(AR88:AR97)</f>
        <v>0</v>
      </c>
      <c r="AS87" s="39">
        <f t="shared" ref="AS87:AY87" si="224">SUM(AS88:AS97)</f>
        <v>0</v>
      </c>
      <c r="AT87" s="39">
        <f t="shared" si="224"/>
        <v>0</v>
      </c>
      <c r="AU87" s="39">
        <f t="shared" si="224"/>
        <v>0</v>
      </c>
      <c r="AV87" s="39">
        <f t="shared" si="224"/>
        <v>0</v>
      </c>
      <c r="AW87" s="39">
        <f t="shared" si="224"/>
        <v>0</v>
      </c>
      <c r="AX87" s="39">
        <f t="shared" si="224"/>
        <v>0</v>
      </c>
      <c r="AY87" s="30">
        <f t="shared" si="224"/>
        <v>0</v>
      </c>
      <c r="AZ87" s="29"/>
      <c r="BA87" s="39">
        <f>SUM(BA88:BA97)</f>
        <v>0</v>
      </c>
      <c r="BB87" s="39">
        <f t="shared" ref="BB87:BH87" si="225">SUM(BB88:BB97)</f>
        <v>0</v>
      </c>
      <c r="BC87" s="39">
        <f t="shared" si="225"/>
        <v>0</v>
      </c>
      <c r="BD87" s="39">
        <f t="shared" si="225"/>
        <v>0</v>
      </c>
      <c r="BE87" s="39">
        <f t="shared" si="225"/>
        <v>0</v>
      </c>
      <c r="BF87" s="39">
        <f t="shared" si="225"/>
        <v>0</v>
      </c>
      <c r="BG87" s="39">
        <f t="shared" si="225"/>
        <v>0</v>
      </c>
      <c r="BH87" s="30">
        <f t="shared" si="225"/>
        <v>0</v>
      </c>
      <c r="BI87" s="29"/>
      <c r="BJ87" s="39">
        <f>SUM(BJ88:BJ97)</f>
        <v>0</v>
      </c>
      <c r="BK87" s="39">
        <f t="shared" ref="BK87:BQ87" si="226">SUM(BK88:BK97)</f>
        <v>0</v>
      </c>
      <c r="BL87" s="39">
        <f t="shared" si="226"/>
        <v>0</v>
      </c>
      <c r="BM87" s="39">
        <f t="shared" si="226"/>
        <v>0</v>
      </c>
      <c r="BN87" s="39">
        <f t="shared" si="226"/>
        <v>0</v>
      </c>
      <c r="BO87" s="39">
        <f t="shared" si="226"/>
        <v>0</v>
      </c>
      <c r="BP87" s="39">
        <f t="shared" si="226"/>
        <v>0</v>
      </c>
      <c r="BQ87" s="30">
        <f t="shared" si="226"/>
        <v>0</v>
      </c>
      <c r="BR87" s="29"/>
      <c r="BS87" s="39">
        <f>SUM(BS88:BS97)</f>
        <v>0</v>
      </c>
      <c r="BT87" s="39">
        <f t="shared" ref="BT87:BZ87" si="227">SUM(BT88:BT97)</f>
        <v>0</v>
      </c>
      <c r="BU87" s="39">
        <f t="shared" si="227"/>
        <v>0</v>
      </c>
      <c r="BV87" s="39">
        <f t="shared" si="227"/>
        <v>0</v>
      </c>
      <c r="BW87" s="39">
        <f t="shared" si="227"/>
        <v>0</v>
      </c>
      <c r="BX87" s="39">
        <f t="shared" si="227"/>
        <v>0</v>
      </c>
      <c r="BY87" s="39">
        <f t="shared" si="227"/>
        <v>0</v>
      </c>
      <c r="BZ87" s="30">
        <f t="shared" si="227"/>
        <v>0</v>
      </c>
      <c r="CA87" s="29"/>
      <c r="CB87" s="39">
        <f>SUM(CB88:CB97)</f>
        <v>0</v>
      </c>
      <c r="CC87" s="39">
        <f t="shared" ref="CC87:CI87" si="228">SUM(CC88:CC97)</f>
        <v>0</v>
      </c>
      <c r="CD87" s="39">
        <f t="shared" si="228"/>
        <v>0</v>
      </c>
      <c r="CE87" s="39">
        <f t="shared" si="228"/>
        <v>0</v>
      </c>
      <c r="CF87" s="39">
        <f t="shared" si="228"/>
        <v>0</v>
      </c>
      <c r="CG87" s="39">
        <f t="shared" si="228"/>
        <v>0</v>
      </c>
      <c r="CH87" s="39">
        <f t="shared" si="228"/>
        <v>0</v>
      </c>
      <c r="CI87" s="30">
        <f t="shared" si="228"/>
        <v>0</v>
      </c>
      <c r="CJ87" s="29"/>
      <c r="CK87" s="39">
        <f>SUM(CK88:CK97)</f>
        <v>0</v>
      </c>
      <c r="CL87" s="39">
        <f t="shared" ref="CL87:CR87" si="229">SUM(CL88:CL97)</f>
        <v>0</v>
      </c>
      <c r="CM87" s="39">
        <f t="shared" si="229"/>
        <v>0</v>
      </c>
      <c r="CN87" s="39">
        <f t="shared" si="229"/>
        <v>0</v>
      </c>
      <c r="CO87" s="39">
        <f t="shared" si="229"/>
        <v>0</v>
      </c>
      <c r="CP87" s="39">
        <f t="shared" si="229"/>
        <v>0</v>
      </c>
      <c r="CQ87" s="39">
        <f t="shared" si="229"/>
        <v>0</v>
      </c>
      <c r="CR87" s="30">
        <f t="shared" si="229"/>
        <v>0</v>
      </c>
      <c r="CS87" s="29"/>
      <c r="CT87" s="39">
        <f>SUM(CT88:CT97)</f>
        <v>0</v>
      </c>
      <c r="CU87" s="39">
        <f t="shared" ref="CU87:DA87" si="230">SUM(CU88:CU97)</f>
        <v>0</v>
      </c>
      <c r="CV87" s="39">
        <f t="shared" si="230"/>
        <v>0</v>
      </c>
      <c r="CW87" s="39">
        <f t="shared" si="230"/>
        <v>0</v>
      </c>
      <c r="CX87" s="39">
        <f t="shared" si="230"/>
        <v>0</v>
      </c>
      <c r="CY87" s="39">
        <f t="shared" si="230"/>
        <v>0</v>
      </c>
      <c r="CZ87" s="39">
        <f t="shared" si="230"/>
        <v>0</v>
      </c>
      <c r="DA87" s="30">
        <f t="shared" si="230"/>
        <v>0</v>
      </c>
    </row>
    <row r="88" spans="1:105" x14ac:dyDescent="0.15">
      <c r="A88" s="174"/>
      <c r="B88" s="122"/>
      <c r="C88" s="6"/>
      <c r="D88" s="83"/>
      <c r="E88" s="52"/>
      <c r="F88" s="47"/>
      <c r="G88" s="52"/>
      <c r="H88" s="3"/>
      <c r="I88" s="3"/>
      <c r="J88" s="3"/>
      <c r="K88" s="3"/>
      <c r="L88" s="3"/>
      <c r="M88" s="3"/>
      <c r="N88" s="33">
        <f t="shared" ref="N88:N97" si="231">E88+H88-L88</f>
        <v>0</v>
      </c>
      <c r="O88" s="65">
        <f t="shared" ref="O88:O97" si="232">F88+I88-M88</f>
        <v>0</v>
      </c>
      <c r="P88" s="52"/>
      <c r="Q88" s="3"/>
      <c r="R88" s="3"/>
      <c r="S88" s="3"/>
      <c r="T88" s="3"/>
      <c r="U88" s="3"/>
      <c r="V88" s="3"/>
      <c r="W88" s="33">
        <f t="shared" ref="W88:W97" si="233">N88+Q88-U88</f>
        <v>0</v>
      </c>
      <c r="X88" s="65">
        <f t="shared" ref="X88:X97" si="234">O88+R88-V88</f>
        <v>0</v>
      </c>
      <c r="Y88" s="52"/>
      <c r="Z88" s="3"/>
      <c r="AA88" s="3"/>
      <c r="AB88" s="3"/>
      <c r="AC88" s="3"/>
      <c r="AD88" s="3"/>
      <c r="AE88" s="3"/>
      <c r="AF88" s="33">
        <f t="shared" ref="AF88:AF97" si="235">W88+Z88-AD88</f>
        <v>0</v>
      </c>
      <c r="AG88" s="65">
        <f t="shared" ref="AG88:AG97" si="236">X88+AA88-AE88</f>
        <v>0</v>
      </c>
      <c r="AH88" s="52"/>
      <c r="AI88" s="3"/>
      <c r="AJ88" s="3"/>
      <c r="AK88" s="3"/>
      <c r="AL88" s="3"/>
      <c r="AM88" s="3"/>
      <c r="AN88" s="3"/>
      <c r="AO88" s="33">
        <f t="shared" ref="AO88:AO97" si="237">AF88+AI88-AM88</f>
        <v>0</v>
      </c>
      <c r="AP88" s="65">
        <f t="shared" ref="AP88:AP97" si="238">AG88+AJ88-AN88</f>
        <v>0</v>
      </c>
      <c r="AQ88" s="52"/>
      <c r="AR88" s="3"/>
      <c r="AS88" s="3"/>
      <c r="AT88" s="3"/>
      <c r="AU88" s="3"/>
      <c r="AV88" s="3"/>
      <c r="AW88" s="3"/>
      <c r="AX88" s="33">
        <f t="shared" ref="AX88:AX97" si="239">AO88+AR88-AV88</f>
        <v>0</v>
      </c>
      <c r="AY88" s="65">
        <f t="shared" ref="AY88:AY97" si="240">AP88+AS88-AW88</f>
        <v>0</v>
      </c>
      <c r="AZ88" s="52"/>
      <c r="BA88" s="3"/>
      <c r="BB88" s="3"/>
      <c r="BC88" s="3"/>
      <c r="BD88" s="3"/>
      <c r="BE88" s="3"/>
      <c r="BF88" s="3"/>
      <c r="BG88" s="33">
        <f t="shared" ref="BG88:BG97" si="241">AX88+BA88-BE88</f>
        <v>0</v>
      </c>
      <c r="BH88" s="65">
        <f t="shared" ref="BH88:BH97" si="242">AY88+BB88-BF88</f>
        <v>0</v>
      </c>
      <c r="BI88" s="52"/>
      <c r="BJ88" s="3"/>
      <c r="BK88" s="3"/>
      <c r="BL88" s="3"/>
      <c r="BM88" s="3"/>
      <c r="BN88" s="3"/>
      <c r="BO88" s="3"/>
      <c r="BP88" s="33">
        <f t="shared" ref="BP88:BP97" si="243">BG88+BJ88-BN88</f>
        <v>0</v>
      </c>
      <c r="BQ88" s="65">
        <f t="shared" ref="BQ88:BQ97" si="244">BH88+BK88-BO88</f>
        <v>0</v>
      </c>
      <c r="BR88" s="52"/>
      <c r="BS88" s="3"/>
      <c r="BT88" s="3"/>
      <c r="BU88" s="3"/>
      <c r="BV88" s="3"/>
      <c r="BW88" s="3"/>
      <c r="BX88" s="3"/>
      <c r="BY88" s="33">
        <f t="shared" ref="BY88:BY97" si="245">BP88+BS88-BW88</f>
        <v>0</v>
      </c>
      <c r="BZ88" s="65">
        <f t="shared" ref="BZ88:BZ97" si="246">BQ88+BT88-BX88</f>
        <v>0</v>
      </c>
      <c r="CA88" s="52"/>
      <c r="CB88" s="3"/>
      <c r="CC88" s="3"/>
      <c r="CD88" s="3"/>
      <c r="CE88" s="3"/>
      <c r="CF88" s="3"/>
      <c r="CG88" s="3"/>
      <c r="CH88" s="33">
        <f t="shared" ref="CH88:CH97" si="247">BY88+CB88-CF88</f>
        <v>0</v>
      </c>
      <c r="CI88" s="65">
        <f t="shared" ref="CI88:CI97" si="248">BZ88+CC88-CG88</f>
        <v>0</v>
      </c>
      <c r="CJ88" s="52"/>
      <c r="CK88" s="3"/>
      <c r="CL88" s="3"/>
      <c r="CM88" s="3"/>
      <c r="CN88" s="3"/>
      <c r="CO88" s="3"/>
      <c r="CP88" s="3"/>
      <c r="CQ88" s="33">
        <f t="shared" ref="CQ88:CQ97" si="249">CH88+CK88-CO88</f>
        <v>0</v>
      </c>
      <c r="CR88" s="65">
        <f t="shared" ref="CR88:CR97" si="250">CI88+CL88-CP88</f>
        <v>0</v>
      </c>
      <c r="CS88" s="52"/>
      <c r="CT88" s="3"/>
      <c r="CU88" s="3"/>
      <c r="CV88" s="3"/>
      <c r="CW88" s="3"/>
      <c r="CX88" s="3"/>
      <c r="CY88" s="3"/>
      <c r="CZ88" s="33">
        <f t="shared" ref="CZ88:CZ97" si="251">CQ88+CT88-CX88</f>
        <v>0</v>
      </c>
      <c r="DA88" s="65">
        <f t="shared" ref="DA88:DA97" si="252">CR88+CU88-CY88</f>
        <v>0</v>
      </c>
    </row>
    <row r="89" spans="1:105" x14ac:dyDescent="0.15">
      <c r="A89" s="174"/>
      <c r="B89" s="122"/>
      <c r="C89" s="6"/>
      <c r="D89" s="83"/>
      <c r="E89" s="52"/>
      <c r="F89" s="47"/>
      <c r="G89" s="52"/>
      <c r="H89" s="3"/>
      <c r="I89" s="3"/>
      <c r="J89" s="3"/>
      <c r="K89" s="3"/>
      <c r="L89" s="3"/>
      <c r="M89" s="3"/>
      <c r="N89" s="33">
        <f t="shared" si="231"/>
        <v>0</v>
      </c>
      <c r="O89" s="65">
        <f t="shared" si="232"/>
        <v>0</v>
      </c>
      <c r="P89" s="52"/>
      <c r="Q89" s="3"/>
      <c r="R89" s="3"/>
      <c r="S89" s="3"/>
      <c r="T89" s="3"/>
      <c r="U89" s="3"/>
      <c r="V89" s="3"/>
      <c r="W89" s="33">
        <f t="shared" si="233"/>
        <v>0</v>
      </c>
      <c r="X89" s="65">
        <f t="shared" si="234"/>
        <v>0</v>
      </c>
      <c r="Y89" s="52"/>
      <c r="Z89" s="3"/>
      <c r="AA89" s="3"/>
      <c r="AB89" s="3"/>
      <c r="AC89" s="3"/>
      <c r="AD89" s="3"/>
      <c r="AE89" s="3"/>
      <c r="AF89" s="33">
        <f t="shared" si="235"/>
        <v>0</v>
      </c>
      <c r="AG89" s="65">
        <f t="shared" si="236"/>
        <v>0</v>
      </c>
      <c r="AH89" s="52"/>
      <c r="AI89" s="3"/>
      <c r="AJ89" s="3"/>
      <c r="AK89" s="3"/>
      <c r="AL89" s="3"/>
      <c r="AM89" s="3"/>
      <c r="AN89" s="3"/>
      <c r="AO89" s="33">
        <f t="shared" si="237"/>
        <v>0</v>
      </c>
      <c r="AP89" s="65">
        <f t="shared" si="238"/>
        <v>0</v>
      </c>
      <c r="AQ89" s="52"/>
      <c r="AR89" s="3"/>
      <c r="AS89" s="3"/>
      <c r="AT89" s="3"/>
      <c r="AU89" s="3"/>
      <c r="AV89" s="3"/>
      <c r="AW89" s="3"/>
      <c r="AX89" s="33">
        <f t="shared" si="239"/>
        <v>0</v>
      </c>
      <c r="AY89" s="65">
        <f t="shared" si="240"/>
        <v>0</v>
      </c>
      <c r="AZ89" s="52"/>
      <c r="BA89" s="3"/>
      <c r="BB89" s="3"/>
      <c r="BC89" s="3"/>
      <c r="BD89" s="3"/>
      <c r="BE89" s="3"/>
      <c r="BF89" s="3"/>
      <c r="BG89" s="33">
        <f t="shared" si="241"/>
        <v>0</v>
      </c>
      <c r="BH89" s="65">
        <f t="shared" si="242"/>
        <v>0</v>
      </c>
      <c r="BI89" s="52"/>
      <c r="BJ89" s="3"/>
      <c r="BK89" s="3"/>
      <c r="BL89" s="3"/>
      <c r="BM89" s="3"/>
      <c r="BN89" s="3"/>
      <c r="BO89" s="3"/>
      <c r="BP89" s="33">
        <f t="shared" si="243"/>
        <v>0</v>
      </c>
      <c r="BQ89" s="65">
        <f t="shared" si="244"/>
        <v>0</v>
      </c>
      <c r="BR89" s="52"/>
      <c r="BS89" s="3"/>
      <c r="BT89" s="3"/>
      <c r="BU89" s="3"/>
      <c r="BV89" s="3"/>
      <c r="BW89" s="3"/>
      <c r="BX89" s="3"/>
      <c r="BY89" s="33">
        <f t="shared" si="245"/>
        <v>0</v>
      </c>
      <c r="BZ89" s="65">
        <f t="shared" si="246"/>
        <v>0</v>
      </c>
      <c r="CA89" s="52"/>
      <c r="CB89" s="3"/>
      <c r="CC89" s="3"/>
      <c r="CD89" s="3"/>
      <c r="CE89" s="3"/>
      <c r="CF89" s="3"/>
      <c r="CG89" s="3"/>
      <c r="CH89" s="33">
        <f t="shared" si="247"/>
        <v>0</v>
      </c>
      <c r="CI89" s="65">
        <f t="shared" si="248"/>
        <v>0</v>
      </c>
      <c r="CJ89" s="52"/>
      <c r="CK89" s="3"/>
      <c r="CL89" s="3"/>
      <c r="CM89" s="3"/>
      <c r="CN89" s="3"/>
      <c r="CO89" s="3"/>
      <c r="CP89" s="3"/>
      <c r="CQ89" s="33">
        <f t="shared" si="249"/>
        <v>0</v>
      </c>
      <c r="CR89" s="65">
        <f t="shared" si="250"/>
        <v>0</v>
      </c>
      <c r="CS89" s="52"/>
      <c r="CT89" s="3"/>
      <c r="CU89" s="3"/>
      <c r="CV89" s="3"/>
      <c r="CW89" s="3"/>
      <c r="CX89" s="3"/>
      <c r="CY89" s="3"/>
      <c r="CZ89" s="33">
        <f t="shared" si="251"/>
        <v>0</v>
      </c>
      <c r="DA89" s="65">
        <f t="shared" si="252"/>
        <v>0</v>
      </c>
    </row>
    <row r="90" spans="1:105" x14ac:dyDescent="0.15">
      <c r="A90" s="174"/>
      <c r="B90" s="122"/>
      <c r="C90" s="6"/>
      <c r="D90" s="83"/>
      <c r="E90" s="52"/>
      <c r="F90" s="47"/>
      <c r="G90" s="54"/>
      <c r="H90" s="5"/>
      <c r="I90" s="5"/>
      <c r="J90" s="5"/>
      <c r="K90" s="5"/>
      <c r="L90" s="5"/>
      <c r="M90" s="5"/>
      <c r="N90" s="33">
        <f t="shared" si="231"/>
        <v>0</v>
      </c>
      <c r="O90" s="65">
        <f t="shared" si="232"/>
        <v>0</v>
      </c>
      <c r="P90" s="54"/>
      <c r="Q90" s="5"/>
      <c r="R90" s="5"/>
      <c r="S90" s="5"/>
      <c r="T90" s="5"/>
      <c r="U90" s="5"/>
      <c r="V90" s="5"/>
      <c r="W90" s="33">
        <f t="shared" si="233"/>
        <v>0</v>
      </c>
      <c r="X90" s="65">
        <f t="shared" si="234"/>
        <v>0</v>
      </c>
      <c r="Y90" s="54"/>
      <c r="Z90" s="5"/>
      <c r="AA90" s="5"/>
      <c r="AB90" s="5"/>
      <c r="AC90" s="5"/>
      <c r="AD90" s="5"/>
      <c r="AE90" s="5"/>
      <c r="AF90" s="33">
        <f t="shared" si="235"/>
        <v>0</v>
      </c>
      <c r="AG90" s="65">
        <f t="shared" si="236"/>
        <v>0</v>
      </c>
      <c r="AH90" s="54"/>
      <c r="AI90" s="5"/>
      <c r="AJ90" s="5"/>
      <c r="AK90" s="5"/>
      <c r="AL90" s="5"/>
      <c r="AM90" s="5"/>
      <c r="AN90" s="5"/>
      <c r="AO90" s="33">
        <f t="shared" si="237"/>
        <v>0</v>
      </c>
      <c r="AP90" s="65">
        <f t="shared" si="238"/>
        <v>0</v>
      </c>
      <c r="AQ90" s="54"/>
      <c r="AR90" s="5"/>
      <c r="AS90" s="5"/>
      <c r="AT90" s="5"/>
      <c r="AU90" s="5"/>
      <c r="AV90" s="5"/>
      <c r="AW90" s="5"/>
      <c r="AX90" s="33">
        <f t="shared" si="239"/>
        <v>0</v>
      </c>
      <c r="AY90" s="65">
        <f t="shared" si="240"/>
        <v>0</v>
      </c>
      <c r="AZ90" s="54"/>
      <c r="BA90" s="5"/>
      <c r="BB90" s="5"/>
      <c r="BC90" s="5"/>
      <c r="BD90" s="5"/>
      <c r="BE90" s="5"/>
      <c r="BF90" s="5"/>
      <c r="BG90" s="33">
        <f t="shared" si="241"/>
        <v>0</v>
      </c>
      <c r="BH90" s="65">
        <f t="shared" si="242"/>
        <v>0</v>
      </c>
      <c r="BI90" s="54"/>
      <c r="BJ90" s="5"/>
      <c r="BK90" s="5"/>
      <c r="BL90" s="5"/>
      <c r="BM90" s="5"/>
      <c r="BN90" s="5"/>
      <c r="BO90" s="5"/>
      <c r="BP90" s="33">
        <f t="shared" si="243"/>
        <v>0</v>
      </c>
      <c r="BQ90" s="65">
        <f t="shared" si="244"/>
        <v>0</v>
      </c>
      <c r="BR90" s="54"/>
      <c r="BS90" s="5"/>
      <c r="BT90" s="5"/>
      <c r="BU90" s="5"/>
      <c r="BV90" s="5"/>
      <c r="BW90" s="5"/>
      <c r="BX90" s="5"/>
      <c r="BY90" s="33">
        <f t="shared" si="245"/>
        <v>0</v>
      </c>
      <c r="BZ90" s="65">
        <f t="shared" si="246"/>
        <v>0</v>
      </c>
      <c r="CA90" s="54"/>
      <c r="CB90" s="5"/>
      <c r="CC90" s="5"/>
      <c r="CD90" s="5"/>
      <c r="CE90" s="5"/>
      <c r="CF90" s="5"/>
      <c r="CG90" s="5"/>
      <c r="CH90" s="33">
        <f t="shared" si="247"/>
        <v>0</v>
      </c>
      <c r="CI90" s="65">
        <f t="shared" si="248"/>
        <v>0</v>
      </c>
      <c r="CJ90" s="54"/>
      <c r="CK90" s="5"/>
      <c r="CL90" s="5"/>
      <c r="CM90" s="5"/>
      <c r="CN90" s="5"/>
      <c r="CO90" s="5"/>
      <c r="CP90" s="5"/>
      <c r="CQ90" s="33">
        <f t="shared" si="249"/>
        <v>0</v>
      </c>
      <c r="CR90" s="65">
        <f t="shared" si="250"/>
        <v>0</v>
      </c>
      <c r="CS90" s="54"/>
      <c r="CT90" s="5"/>
      <c r="CU90" s="5"/>
      <c r="CV90" s="5"/>
      <c r="CW90" s="5"/>
      <c r="CX90" s="5"/>
      <c r="CY90" s="5"/>
      <c r="CZ90" s="33">
        <f t="shared" si="251"/>
        <v>0</v>
      </c>
      <c r="DA90" s="65">
        <f t="shared" si="252"/>
        <v>0</v>
      </c>
    </row>
    <row r="91" spans="1:105" x14ac:dyDescent="0.15">
      <c r="A91" s="174"/>
      <c r="B91" s="122"/>
      <c r="C91" s="6"/>
      <c r="D91" s="83"/>
      <c r="E91" s="52"/>
      <c r="F91" s="47"/>
      <c r="G91" s="52"/>
      <c r="H91" s="3"/>
      <c r="I91" s="3"/>
      <c r="J91" s="3"/>
      <c r="K91" s="3"/>
      <c r="L91" s="5"/>
      <c r="M91" s="3"/>
      <c r="N91" s="33">
        <f t="shared" si="231"/>
        <v>0</v>
      </c>
      <c r="O91" s="65">
        <f t="shared" si="232"/>
        <v>0</v>
      </c>
      <c r="P91" s="52"/>
      <c r="Q91" s="3"/>
      <c r="R91" s="3"/>
      <c r="S91" s="3"/>
      <c r="T91" s="3"/>
      <c r="U91" s="5"/>
      <c r="V91" s="3"/>
      <c r="W91" s="33">
        <f t="shared" si="233"/>
        <v>0</v>
      </c>
      <c r="X91" s="65">
        <f t="shared" si="234"/>
        <v>0</v>
      </c>
      <c r="Y91" s="52"/>
      <c r="Z91" s="3"/>
      <c r="AA91" s="3"/>
      <c r="AB91" s="3"/>
      <c r="AC91" s="3"/>
      <c r="AD91" s="5"/>
      <c r="AE91" s="3"/>
      <c r="AF91" s="33">
        <f t="shared" si="235"/>
        <v>0</v>
      </c>
      <c r="AG91" s="65">
        <f t="shared" si="236"/>
        <v>0</v>
      </c>
      <c r="AH91" s="52"/>
      <c r="AI91" s="3"/>
      <c r="AJ91" s="3"/>
      <c r="AK91" s="3"/>
      <c r="AL91" s="3"/>
      <c r="AM91" s="5"/>
      <c r="AN91" s="3"/>
      <c r="AO91" s="33">
        <f t="shared" si="237"/>
        <v>0</v>
      </c>
      <c r="AP91" s="65">
        <f t="shared" si="238"/>
        <v>0</v>
      </c>
      <c r="AQ91" s="52"/>
      <c r="AR91" s="3"/>
      <c r="AS91" s="3"/>
      <c r="AT91" s="3"/>
      <c r="AU91" s="3"/>
      <c r="AV91" s="5"/>
      <c r="AW91" s="3"/>
      <c r="AX91" s="33">
        <f t="shared" si="239"/>
        <v>0</v>
      </c>
      <c r="AY91" s="65">
        <f t="shared" si="240"/>
        <v>0</v>
      </c>
      <c r="AZ91" s="52"/>
      <c r="BA91" s="3"/>
      <c r="BB91" s="3"/>
      <c r="BC91" s="3"/>
      <c r="BD91" s="3"/>
      <c r="BE91" s="5"/>
      <c r="BF91" s="3"/>
      <c r="BG91" s="33">
        <f t="shared" si="241"/>
        <v>0</v>
      </c>
      <c r="BH91" s="65">
        <f t="shared" si="242"/>
        <v>0</v>
      </c>
      <c r="BI91" s="52"/>
      <c r="BJ91" s="3"/>
      <c r="BK91" s="3"/>
      <c r="BL91" s="3"/>
      <c r="BM91" s="3"/>
      <c r="BN91" s="5"/>
      <c r="BO91" s="3"/>
      <c r="BP91" s="33">
        <f t="shared" si="243"/>
        <v>0</v>
      </c>
      <c r="BQ91" s="65">
        <f t="shared" si="244"/>
        <v>0</v>
      </c>
      <c r="BR91" s="52"/>
      <c r="BS91" s="3"/>
      <c r="BT91" s="3"/>
      <c r="BU91" s="3"/>
      <c r="BV91" s="3"/>
      <c r="BW91" s="5"/>
      <c r="BX91" s="3"/>
      <c r="BY91" s="33">
        <f t="shared" si="245"/>
        <v>0</v>
      </c>
      <c r="BZ91" s="65">
        <f t="shared" si="246"/>
        <v>0</v>
      </c>
      <c r="CA91" s="52"/>
      <c r="CB91" s="3"/>
      <c r="CC91" s="3"/>
      <c r="CD91" s="3"/>
      <c r="CE91" s="3"/>
      <c r="CF91" s="5"/>
      <c r="CG91" s="3"/>
      <c r="CH91" s="33">
        <f t="shared" si="247"/>
        <v>0</v>
      </c>
      <c r="CI91" s="65">
        <f t="shared" si="248"/>
        <v>0</v>
      </c>
      <c r="CJ91" s="52"/>
      <c r="CK91" s="3"/>
      <c r="CL91" s="3"/>
      <c r="CM91" s="3"/>
      <c r="CN91" s="3"/>
      <c r="CO91" s="5"/>
      <c r="CP91" s="3"/>
      <c r="CQ91" s="33">
        <f t="shared" si="249"/>
        <v>0</v>
      </c>
      <c r="CR91" s="65">
        <f t="shared" si="250"/>
        <v>0</v>
      </c>
      <c r="CS91" s="52"/>
      <c r="CT91" s="3"/>
      <c r="CU91" s="3"/>
      <c r="CV91" s="3"/>
      <c r="CW91" s="3"/>
      <c r="CX91" s="5"/>
      <c r="CY91" s="3"/>
      <c r="CZ91" s="33">
        <f t="shared" si="251"/>
        <v>0</v>
      </c>
      <c r="DA91" s="65">
        <f t="shared" si="252"/>
        <v>0</v>
      </c>
    </row>
    <row r="92" spans="1:105" x14ac:dyDescent="0.15">
      <c r="A92" s="174"/>
      <c r="B92" s="122"/>
      <c r="C92" s="6"/>
      <c r="D92" s="83"/>
      <c r="E92" s="53"/>
      <c r="F92" s="49"/>
      <c r="G92" s="52"/>
      <c r="H92" s="5"/>
      <c r="I92" s="5"/>
      <c r="J92" s="5"/>
      <c r="K92" s="5"/>
      <c r="L92" s="5"/>
      <c r="M92" s="3"/>
      <c r="N92" s="33">
        <f t="shared" si="231"/>
        <v>0</v>
      </c>
      <c r="O92" s="65">
        <f t="shared" si="232"/>
        <v>0</v>
      </c>
      <c r="P92" s="52"/>
      <c r="Q92" s="5"/>
      <c r="R92" s="5"/>
      <c r="S92" s="5"/>
      <c r="T92" s="5"/>
      <c r="U92" s="5"/>
      <c r="V92" s="3"/>
      <c r="W92" s="33">
        <f t="shared" si="233"/>
        <v>0</v>
      </c>
      <c r="X92" s="65">
        <f t="shared" si="234"/>
        <v>0</v>
      </c>
      <c r="Y92" s="52"/>
      <c r="Z92" s="5"/>
      <c r="AA92" s="5"/>
      <c r="AB92" s="5"/>
      <c r="AC92" s="5"/>
      <c r="AD92" s="5"/>
      <c r="AE92" s="3"/>
      <c r="AF92" s="33">
        <f t="shared" si="235"/>
        <v>0</v>
      </c>
      <c r="AG92" s="65">
        <f t="shared" si="236"/>
        <v>0</v>
      </c>
      <c r="AH92" s="52"/>
      <c r="AI92" s="5"/>
      <c r="AJ92" s="5"/>
      <c r="AK92" s="5"/>
      <c r="AL92" s="5"/>
      <c r="AM92" s="5"/>
      <c r="AN92" s="3"/>
      <c r="AO92" s="33">
        <f t="shared" si="237"/>
        <v>0</v>
      </c>
      <c r="AP92" s="65">
        <f t="shared" si="238"/>
        <v>0</v>
      </c>
      <c r="AQ92" s="52"/>
      <c r="AR92" s="5"/>
      <c r="AS92" s="5"/>
      <c r="AT92" s="5"/>
      <c r="AU92" s="5"/>
      <c r="AV92" s="5"/>
      <c r="AW92" s="3"/>
      <c r="AX92" s="33">
        <f t="shared" si="239"/>
        <v>0</v>
      </c>
      <c r="AY92" s="65">
        <f t="shared" si="240"/>
        <v>0</v>
      </c>
      <c r="AZ92" s="52"/>
      <c r="BA92" s="5"/>
      <c r="BB92" s="5"/>
      <c r="BC92" s="5"/>
      <c r="BD92" s="5"/>
      <c r="BE92" s="5"/>
      <c r="BF92" s="3"/>
      <c r="BG92" s="33">
        <f t="shared" si="241"/>
        <v>0</v>
      </c>
      <c r="BH92" s="65">
        <f t="shared" si="242"/>
        <v>0</v>
      </c>
      <c r="BI92" s="52"/>
      <c r="BJ92" s="5"/>
      <c r="BK92" s="5"/>
      <c r="BL92" s="5"/>
      <c r="BM92" s="5"/>
      <c r="BN92" s="5"/>
      <c r="BO92" s="3"/>
      <c r="BP92" s="33">
        <f t="shared" si="243"/>
        <v>0</v>
      </c>
      <c r="BQ92" s="65">
        <f t="shared" si="244"/>
        <v>0</v>
      </c>
      <c r="BR92" s="52"/>
      <c r="BS92" s="5"/>
      <c r="BT92" s="5"/>
      <c r="BU92" s="5"/>
      <c r="BV92" s="5"/>
      <c r="BW92" s="5"/>
      <c r="BX92" s="3"/>
      <c r="BY92" s="33">
        <f t="shared" si="245"/>
        <v>0</v>
      </c>
      <c r="BZ92" s="65">
        <f t="shared" si="246"/>
        <v>0</v>
      </c>
      <c r="CA92" s="52"/>
      <c r="CB92" s="5"/>
      <c r="CC92" s="5"/>
      <c r="CD92" s="5"/>
      <c r="CE92" s="5"/>
      <c r="CF92" s="5"/>
      <c r="CG92" s="3"/>
      <c r="CH92" s="33">
        <f t="shared" si="247"/>
        <v>0</v>
      </c>
      <c r="CI92" s="65">
        <f t="shared" si="248"/>
        <v>0</v>
      </c>
      <c r="CJ92" s="52"/>
      <c r="CK92" s="5"/>
      <c r="CL92" s="5"/>
      <c r="CM92" s="5"/>
      <c r="CN92" s="5"/>
      <c r="CO92" s="5"/>
      <c r="CP92" s="3"/>
      <c r="CQ92" s="33">
        <f t="shared" si="249"/>
        <v>0</v>
      </c>
      <c r="CR92" s="65">
        <f t="shared" si="250"/>
        <v>0</v>
      </c>
      <c r="CS92" s="52"/>
      <c r="CT92" s="5"/>
      <c r="CU92" s="5"/>
      <c r="CV92" s="5"/>
      <c r="CW92" s="5"/>
      <c r="CX92" s="5"/>
      <c r="CY92" s="3"/>
      <c r="CZ92" s="33">
        <f t="shared" si="251"/>
        <v>0</v>
      </c>
      <c r="DA92" s="65">
        <f t="shared" si="252"/>
        <v>0</v>
      </c>
    </row>
    <row r="93" spans="1:105" x14ac:dyDescent="0.15">
      <c r="A93" s="174"/>
      <c r="B93" s="122"/>
      <c r="C93" s="6"/>
      <c r="D93" s="83"/>
      <c r="E93" s="53"/>
      <c r="F93" s="49"/>
      <c r="G93" s="52"/>
      <c r="H93" s="5"/>
      <c r="I93" s="5"/>
      <c r="J93" s="5"/>
      <c r="K93" s="5"/>
      <c r="L93" s="5"/>
      <c r="M93" s="3"/>
      <c r="N93" s="33">
        <f t="shared" si="231"/>
        <v>0</v>
      </c>
      <c r="O93" s="65">
        <f t="shared" si="232"/>
        <v>0</v>
      </c>
      <c r="P93" s="52"/>
      <c r="Q93" s="5"/>
      <c r="R93" s="5"/>
      <c r="S93" s="5"/>
      <c r="T93" s="5"/>
      <c r="U93" s="5"/>
      <c r="V93" s="3"/>
      <c r="W93" s="33">
        <f t="shared" si="233"/>
        <v>0</v>
      </c>
      <c r="X93" s="65">
        <f t="shared" si="234"/>
        <v>0</v>
      </c>
      <c r="Y93" s="52"/>
      <c r="Z93" s="5"/>
      <c r="AA93" s="5"/>
      <c r="AB93" s="5"/>
      <c r="AC93" s="5"/>
      <c r="AD93" s="5"/>
      <c r="AE93" s="3"/>
      <c r="AF93" s="33">
        <f t="shared" si="235"/>
        <v>0</v>
      </c>
      <c r="AG93" s="65">
        <f t="shared" si="236"/>
        <v>0</v>
      </c>
      <c r="AH93" s="52"/>
      <c r="AI93" s="5"/>
      <c r="AJ93" s="5"/>
      <c r="AK93" s="5"/>
      <c r="AL93" s="5"/>
      <c r="AM93" s="5"/>
      <c r="AN93" s="3"/>
      <c r="AO93" s="33">
        <f t="shared" si="237"/>
        <v>0</v>
      </c>
      <c r="AP93" s="65">
        <f t="shared" si="238"/>
        <v>0</v>
      </c>
      <c r="AQ93" s="52"/>
      <c r="AR93" s="5"/>
      <c r="AS93" s="5"/>
      <c r="AT93" s="5"/>
      <c r="AU93" s="5"/>
      <c r="AV93" s="5"/>
      <c r="AW93" s="3"/>
      <c r="AX93" s="33">
        <f t="shared" si="239"/>
        <v>0</v>
      </c>
      <c r="AY93" s="65">
        <f t="shared" si="240"/>
        <v>0</v>
      </c>
      <c r="AZ93" s="52"/>
      <c r="BA93" s="5"/>
      <c r="BB93" s="5"/>
      <c r="BC93" s="5"/>
      <c r="BD93" s="5"/>
      <c r="BE93" s="5"/>
      <c r="BF93" s="3"/>
      <c r="BG93" s="33">
        <f t="shared" si="241"/>
        <v>0</v>
      </c>
      <c r="BH93" s="65">
        <f t="shared" si="242"/>
        <v>0</v>
      </c>
      <c r="BI93" s="52"/>
      <c r="BJ93" s="5"/>
      <c r="BK93" s="5"/>
      <c r="BL93" s="5"/>
      <c r="BM93" s="5"/>
      <c r="BN93" s="5"/>
      <c r="BO93" s="3"/>
      <c r="BP93" s="33">
        <f t="shared" si="243"/>
        <v>0</v>
      </c>
      <c r="BQ93" s="65">
        <f t="shared" si="244"/>
        <v>0</v>
      </c>
      <c r="BR93" s="52"/>
      <c r="BS93" s="5"/>
      <c r="BT93" s="5"/>
      <c r="BU93" s="5"/>
      <c r="BV93" s="5"/>
      <c r="BW93" s="5"/>
      <c r="BX93" s="3"/>
      <c r="BY93" s="33">
        <f t="shared" si="245"/>
        <v>0</v>
      </c>
      <c r="BZ93" s="65">
        <f t="shared" si="246"/>
        <v>0</v>
      </c>
      <c r="CA93" s="52"/>
      <c r="CB93" s="5"/>
      <c r="CC93" s="5"/>
      <c r="CD93" s="5"/>
      <c r="CE93" s="5"/>
      <c r="CF93" s="5"/>
      <c r="CG93" s="3"/>
      <c r="CH93" s="33">
        <f t="shared" si="247"/>
        <v>0</v>
      </c>
      <c r="CI93" s="65">
        <f t="shared" si="248"/>
        <v>0</v>
      </c>
      <c r="CJ93" s="52"/>
      <c r="CK93" s="5"/>
      <c r="CL93" s="5"/>
      <c r="CM93" s="5"/>
      <c r="CN93" s="5"/>
      <c r="CO93" s="5"/>
      <c r="CP93" s="3"/>
      <c r="CQ93" s="33">
        <f t="shared" si="249"/>
        <v>0</v>
      </c>
      <c r="CR93" s="65">
        <f t="shared" si="250"/>
        <v>0</v>
      </c>
      <c r="CS93" s="52"/>
      <c r="CT93" s="5"/>
      <c r="CU93" s="5"/>
      <c r="CV93" s="5"/>
      <c r="CW93" s="5"/>
      <c r="CX93" s="5"/>
      <c r="CY93" s="3"/>
      <c r="CZ93" s="33">
        <f t="shared" si="251"/>
        <v>0</v>
      </c>
      <c r="DA93" s="65">
        <f t="shared" si="252"/>
        <v>0</v>
      </c>
    </row>
    <row r="94" spans="1:105" x14ac:dyDescent="0.15">
      <c r="A94" s="174"/>
      <c r="B94" s="122"/>
      <c r="C94" s="6"/>
      <c r="D94" s="83"/>
      <c r="E94" s="53"/>
      <c r="F94" s="49"/>
      <c r="G94" s="52"/>
      <c r="H94" s="5"/>
      <c r="I94" s="5"/>
      <c r="J94" s="5"/>
      <c r="K94" s="5"/>
      <c r="L94" s="5"/>
      <c r="M94" s="3"/>
      <c r="N94" s="33">
        <f t="shared" si="231"/>
        <v>0</v>
      </c>
      <c r="O94" s="65">
        <f t="shared" si="232"/>
        <v>0</v>
      </c>
      <c r="P94" s="52"/>
      <c r="Q94" s="5"/>
      <c r="R94" s="5"/>
      <c r="S94" s="5"/>
      <c r="T94" s="5"/>
      <c r="U94" s="5"/>
      <c r="V94" s="3"/>
      <c r="W94" s="33">
        <f t="shared" si="233"/>
        <v>0</v>
      </c>
      <c r="X94" s="65">
        <f t="shared" si="234"/>
        <v>0</v>
      </c>
      <c r="Y94" s="52"/>
      <c r="Z94" s="5"/>
      <c r="AA94" s="5"/>
      <c r="AB94" s="5"/>
      <c r="AC94" s="5"/>
      <c r="AD94" s="5"/>
      <c r="AE94" s="3"/>
      <c r="AF94" s="33">
        <f t="shared" si="235"/>
        <v>0</v>
      </c>
      <c r="AG94" s="65">
        <f t="shared" si="236"/>
        <v>0</v>
      </c>
      <c r="AH94" s="52"/>
      <c r="AI94" s="5"/>
      <c r="AJ94" s="5"/>
      <c r="AK94" s="5"/>
      <c r="AL94" s="5"/>
      <c r="AM94" s="5"/>
      <c r="AN94" s="3"/>
      <c r="AO94" s="33">
        <f t="shared" si="237"/>
        <v>0</v>
      </c>
      <c r="AP94" s="65">
        <f t="shared" si="238"/>
        <v>0</v>
      </c>
      <c r="AQ94" s="52"/>
      <c r="AR94" s="5"/>
      <c r="AS94" s="5"/>
      <c r="AT94" s="5"/>
      <c r="AU94" s="5"/>
      <c r="AV94" s="5"/>
      <c r="AW94" s="3"/>
      <c r="AX94" s="33">
        <f t="shared" si="239"/>
        <v>0</v>
      </c>
      <c r="AY94" s="65">
        <f t="shared" si="240"/>
        <v>0</v>
      </c>
      <c r="AZ94" s="52"/>
      <c r="BA94" s="5"/>
      <c r="BB94" s="5"/>
      <c r="BC94" s="5"/>
      <c r="BD94" s="5"/>
      <c r="BE94" s="5"/>
      <c r="BF94" s="3"/>
      <c r="BG94" s="33">
        <f t="shared" si="241"/>
        <v>0</v>
      </c>
      <c r="BH94" s="65">
        <f t="shared" si="242"/>
        <v>0</v>
      </c>
      <c r="BI94" s="52"/>
      <c r="BJ94" s="5"/>
      <c r="BK94" s="5"/>
      <c r="BL94" s="5"/>
      <c r="BM94" s="5"/>
      <c r="BN94" s="5"/>
      <c r="BO94" s="3"/>
      <c r="BP94" s="33">
        <f t="shared" si="243"/>
        <v>0</v>
      </c>
      <c r="BQ94" s="65">
        <f t="shared" si="244"/>
        <v>0</v>
      </c>
      <c r="BR94" s="52"/>
      <c r="BS94" s="5"/>
      <c r="BT94" s="5"/>
      <c r="BU94" s="5"/>
      <c r="BV94" s="5"/>
      <c r="BW94" s="5"/>
      <c r="BX94" s="3"/>
      <c r="BY94" s="33">
        <f t="shared" si="245"/>
        <v>0</v>
      </c>
      <c r="BZ94" s="65">
        <f t="shared" si="246"/>
        <v>0</v>
      </c>
      <c r="CA94" s="52"/>
      <c r="CB94" s="5"/>
      <c r="CC94" s="5"/>
      <c r="CD94" s="5"/>
      <c r="CE94" s="5"/>
      <c r="CF94" s="5"/>
      <c r="CG94" s="3"/>
      <c r="CH94" s="33">
        <f t="shared" si="247"/>
        <v>0</v>
      </c>
      <c r="CI94" s="65">
        <f t="shared" si="248"/>
        <v>0</v>
      </c>
      <c r="CJ94" s="52"/>
      <c r="CK94" s="5"/>
      <c r="CL94" s="5"/>
      <c r="CM94" s="5"/>
      <c r="CN94" s="5"/>
      <c r="CO94" s="5"/>
      <c r="CP94" s="3"/>
      <c r="CQ94" s="33">
        <f t="shared" si="249"/>
        <v>0</v>
      </c>
      <c r="CR94" s="65">
        <f t="shared" si="250"/>
        <v>0</v>
      </c>
      <c r="CS94" s="52"/>
      <c r="CT94" s="5"/>
      <c r="CU94" s="5"/>
      <c r="CV94" s="5"/>
      <c r="CW94" s="5"/>
      <c r="CX94" s="5"/>
      <c r="CY94" s="3"/>
      <c r="CZ94" s="33">
        <f t="shared" si="251"/>
        <v>0</v>
      </c>
      <c r="DA94" s="65">
        <f t="shared" si="252"/>
        <v>0</v>
      </c>
    </row>
    <row r="95" spans="1:105" x14ac:dyDescent="0.15">
      <c r="A95" s="174"/>
      <c r="B95" s="122"/>
      <c r="C95" s="6"/>
      <c r="D95" s="83"/>
      <c r="E95" s="53"/>
      <c r="F95" s="49"/>
      <c r="G95" s="52"/>
      <c r="H95" s="5"/>
      <c r="I95" s="5"/>
      <c r="J95" s="5"/>
      <c r="K95" s="5"/>
      <c r="L95" s="5"/>
      <c r="M95" s="3"/>
      <c r="N95" s="33">
        <f t="shared" si="231"/>
        <v>0</v>
      </c>
      <c r="O95" s="65">
        <f t="shared" si="232"/>
        <v>0</v>
      </c>
      <c r="P95" s="52"/>
      <c r="Q95" s="5"/>
      <c r="R95" s="5"/>
      <c r="S95" s="5"/>
      <c r="T95" s="5"/>
      <c r="U95" s="5"/>
      <c r="V95" s="3"/>
      <c r="W95" s="33">
        <f t="shared" si="233"/>
        <v>0</v>
      </c>
      <c r="X95" s="65">
        <f t="shared" si="234"/>
        <v>0</v>
      </c>
      <c r="Y95" s="52"/>
      <c r="Z95" s="5"/>
      <c r="AA95" s="5"/>
      <c r="AB95" s="5"/>
      <c r="AC95" s="5"/>
      <c r="AD95" s="5"/>
      <c r="AE95" s="3"/>
      <c r="AF95" s="33">
        <f t="shared" si="235"/>
        <v>0</v>
      </c>
      <c r="AG95" s="65">
        <f t="shared" si="236"/>
        <v>0</v>
      </c>
      <c r="AH95" s="52"/>
      <c r="AI95" s="5"/>
      <c r="AJ95" s="5"/>
      <c r="AK95" s="5"/>
      <c r="AL95" s="5"/>
      <c r="AM95" s="5"/>
      <c r="AN95" s="3"/>
      <c r="AO95" s="33">
        <f t="shared" si="237"/>
        <v>0</v>
      </c>
      <c r="AP95" s="65">
        <f t="shared" si="238"/>
        <v>0</v>
      </c>
      <c r="AQ95" s="52"/>
      <c r="AR95" s="5"/>
      <c r="AS95" s="5"/>
      <c r="AT95" s="5"/>
      <c r="AU95" s="5"/>
      <c r="AV95" s="5"/>
      <c r="AW95" s="3"/>
      <c r="AX95" s="33">
        <f t="shared" si="239"/>
        <v>0</v>
      </c>
      <c r="AY95" s="65">
        <f t="shared" si="240"/>
        <v>0</v>
      </c>
      <c r="AZ95" s="52"/>
      <c r="BA95" s="5"/>
      <c r="BB95" s="5"/>
      <c r="BC95" s="5"/>
      <c r="BD95" s="5"/>
      <c r="BE95" s="5"/>
      <c r="BF95" s="3"/>
      <c r="BG95" s="33">
        <f t="shared" si="241"/>
        <v>0</v>
      </c>
      <c r="BH95" s="65">
        <f t="shared" si="242"/>
        <v>0</v>
      </c>
      <c r="BI95" s="52"/>
      <c r="BJ95" s="5"/>
      <c r="BK95" s="5"/>
      <c r="BL95" s="5"/>
      <c r="BM95" s="5"/>
      <c r="BN95" s="5"/>
      <c r="BO95" s="3"/>
      <c r="BP95" s="33">
        <f t="shared" si="243"/>
        <v>0</v>
      </c>
      <c r="BQ95" s="65">
        <f t="shared" si="244"/>
        <v>0</v>
      </c>
      <c r="BR95" s="52"/>
      <c r="BS95" s="5"/>
      <c r="BT95" s="5"/>
      <c r="BU95" s="5"/>
      <c r="BV95" s="5"/>
      <c r="BW95" s="5"/>
      <c r="BX95" s="3"/>
      <c r="BY95" s="33">
        <f t="shared" si="245"/>
        <v>0</v>
      </c>
      <c r="BZ95" s="65">
        <f t="shared" si="246"/>
        <v>0</v>
      </c>
      <c r="CA95" s="52"/>
      <c r="CB95" s="5"/>
      <c r="CC95" s="5"/>
      <c r="CD95" s="5"/>
      <c r="CE95" s="5"/>
      <c r="CF95" s="5"/>
      <c r="CG95" s="3"/>
      <c r="CH95" s="33">
        <f t="shared" si="247"/>
        <v>0</v>
      </c>
      <c r="CI95" s="65">
        <f t="shared" si="248"/>
        <v>0</v>
      </c>
      <c r="CJ95" s="52"/>
      <c r="CK95" s="5"/>
      <c r="CL95" s="5"/>
      <c r="CM95" s="5"/>
      <c r="CN95" s="5"/>
      <c r="CO95" s="5"/>
      <c r="CP95" s="3"/>
      <c r="CQ95" s="33">
        <f t="shared" si="249"/>
        <v>0</v>
      </c>
      <c r="CR95" s="65">
        <f t="shared" si="250"/>
        <v>0</v>
      </c>
      <c r="CS95" s="52"/>
      <c r="CT95" s="5"/>
      <c r="CU95" s="5"/>
      <c r="CV95" s="5"/>
      <c r="CW95" s="5"/>
      <c r="CX95" s="5"/>
      <c r="CY95" s="3"/>
      <c r="CZ95" s="33">
        <f t="shared" si="251"/>
        <v>0</v>
      </c>
      <c r="DA95" s="65">
        <f t="shared" si="252"/>
        <v>0</v>
      </c>
    </row>
    <row r="96" spans="1:105" x14ac:dyDescent="0.15">
      <c r="A96" s="174"/>
      <c r="B96" s="122"/>
      <c r="C96" s="6"/>
      <c r="D96" s="83"/>
      <c r="E96" s="53"/>
      <c r="F96" s="49"/>
      <c r="G96" s="53"/>
      <c r="H96" s="3"/>
      <c r="I96" s="3"/>
      <c r="J96" s="3"/>
      <c r="K96" s="3"/>
      <c r="L96" s="3"/>
      <c r="M96" s="3"/>
      <c r="N96" s="33">
        <f t="shared" si="231"/>
        <v>0</v>
      </c>
      <c r="O96" s="65">
        <f t="shared" si="232"/>
        <v>0</v>
      </c>
      <c r="P96" s="53"/>
      <c r="Q96" s="3"/>
      <c r="R96" s="3"/>
      <c r="S96" s="3"/>
      <c r="T96" s="3"/>
      <c r="U96" s="3"/>
      <c r="V96" s="3"/>
      <c r="W96" s="33">
        <f t="shared" si="233"/>
        <v>0</v>
      </c>
      <c r="X96" s="65">
        <f t="shared" si="234"/>
        <v>0</v>
      </c>
      <c r="Y96" s="53"/>
      <c r="Z96" s="3"/>
      <c r="AA96" s="3"/>
      <c r="AB96" s="3"/>
      <c r="AC96" s="3"/>
      <c r="AD96" s="3"/>
      <c r="AE96" s="3"/>
      <c r="AF96" s="33">
        <f t="shared" si="235"/>
        <v>0</v>
      </c>
      <c r="AG96" s="65">
        <f t="shared" si="236"/>
        <v>0</v>
      </c>
      <c r="AH96" s="53"/>
      <c r="AI96" s="3"/>
      <c r="AJ96" s="3"/>
      <c r="AK96" s="3"/>
      <c r="AL96" s="3"/>
      <c r="AM96" s="3"/>
      <c r="AN96" s="3"/>
      <c r="AO96" s="33">
        <f t="shared" si="237"/>
        <v>0</v>
      </c>
      <c r="AP96" s="65">
        <f t="shared" si="238"/>
        <v>0</v>
      </c>
      <c r="AQ96" s="53"/>
      <c r="AR96" s="3"/>
      <c r="AS96" s="3"/>
      <c r="AT96" s="3"/>
      <c r="AU96" s="3"/>
      <c r="AV96" s="3"/>
      <c r="AW96" s="3"/>
      <c r="AX96" s="33">
        <f t="shared" si="239"/>
        <v>0</v>
      </c>
      <c r="AY96" s="65">
        <f t="shared" si="240"/>
        <v>0</v>
      </c>
      <c r="AZ96" s="53"/>
      <c r="BA96" s="3"/>
      <c r="BB96" s="3"/>
      <c r="BC96" s="3"/>
      <c r="BD96" s="3"/>
      <c r="BE96" s="3"/>
      <c r="BF96" s="3"/>
      <c r="BG96" s="33">
        <f t="shared" si="241"/>
        <v>0</v>
      </c>
      <c r="BH96" s="65">
        <f t="shared" si="242"/>
        <v>0</v>
      </c>
      <c r="BI96" s="53"/>
      <c r="BJ96" s="3"/>
      <c r="BK96" s="3"/>
      <c r="BL96" s="3"/>
      <c r="BM96" s="3"/>
      <c r="BN96" s="3"/>
      <c r="BO96" s="3"/>
      <c r="BP96" s="33">
        <f t="shared" si="243"/>
        <v>0</v>
      </c>
      <c r="BQ96" s="65">
        <f t="shared" si="244"/>
        <v>0</v>
      </c>
      <c r="BR96" s="53"/>
      <c r="BS96" s="3"/>
      <c r="BT96" s="3"/>
      <c r="BU96" s="3"/>
      <c r="BV96" s="3"/>
      <c r="BW96" s="3"/>
      <c r="BX96" s="3"/>
      <c r="BY96" s="33">
        <f t="shared" si="245"/>
        <v>0</v>
      </c>
      <c r="BZ96" s="65">
        <f t="shared" si="246"/>
        <v>0</v>
      </c>
      <c r="CA96" s="53"/>
      <c r="CB96" s="3"/>
      <c r="CC96" s="3"/>
      <c r="CD96" s="3"/>
      <c r="CE96" s="3"/>
      <c r="CF96" s="3"/>
      <c r="CG96" s="3"/>
      <c r="CH96" s="33">
        <f t="shared" si="247"/>
        <v>0</v>
      </c>
      <c r="CI96" s="65">
        <f t="shared" si="248"/>
        <v>0</v>
      </c>
      <c r="CJ96" s="53"/>
      <c r="CK96" s="3"/>
      <c r="CL96" s="3"/>
      <c r="CM96" s="3"/>
      <c r="CN96" s="3"/>
      <c r="CO96" s="3"/>
      <c r="CP96" s="3"/>
      <c r="CQ96" s="33">
        <f t="shared" si="249"/>
        <v>0</v>
      </c>
      <c r="CR96" s="65">
        <f t="shared" si="250"/>
        <v>0</v>
      </c>
      <c r="CS96" s="53"/>
      <c r="CT96" s="3"/>
      <c r="CU96" s="3"/>
      <c r="CV96" s="3"/>
      <c r="CW96" s="3"/>
      <c r="CX96" s="3"/>
      <c r="CY96" s="3"/>
      <c r="CZ96" s="33">
        <f t="shared" si="251"/>
        <v>0</v>
      </c>
      <c r="DA96" s="65">
        <f t="shared" si="252"/>
        <v>0</v>
      </c>
    </row>
    <row r="97" spans="1:105" ht="14.25" thickBot="1" x14ac:dyDescent="0.2">
      <c r="A97" s="174"/>
      <c r="B97" s="146"/>
      <c r="C97" s="6"/>
      <c r="D97" s="100"/>
      <c r="E97" s="53"/>
      <c r="F97" s="49"/>
      <c r="G97" s="53"/>
      <c r="H97" s="7"/>
      <c r="I97" s="7"/>
      <c r="J97" s="7"/>
      <c r="K97" s="7"/>
      <c r="L97" s="7"/>
      <c r="M97" s="7"/>
      <c r="N97" s="33">
        <f t="shared" si="231"/>
        <v>0</v>
      </c>
      <c r="O97" s="65">
        <f t="shared" si="232"/>
        <v>0</v>
      </c>
      <c r="P97" s="53"/>
      <c r="Q97" s="7"/>
      <c r="R97" s="7"/>
      <c r="S97" s="7"/>
      <c r="T97" s="7"/>
      <c r="U97" s="7"/>
      <c r="V97" s="7"/>
      <c r="W97" s="33">
        <f t="shared" si="233"/>
        <v>0</v>
      </c>
      <c r="X97" s="65">
        <f t="shared" si="234"/>
        <v>0</v>
      </c>
      <c r="Y97" s="53"/>
      <c r="Z97" s="7"/>
      <c r="AA97" s="7"/>
      <c r="AB97" s="7"/>
      <c r="AC97" s="7"/>
      <c r="AD97" s="7"/>
      <c r="AE97" s="7"/>
      <c r="AF97" s="33">
        <f t="shared" si="235"/>
        <v>0</v>
      </c>
      <c r="AG97" s="65">
        <f t="shared" si="236"/>
        <v>0</v>
      </c>
      <c r="AH97" s="53"/>
      <c r="AI97" s="7"/>
      <c r="AJ97" s="7"/>
      <c r="AK97" s="7"/>
      <c r="AL97" s="7"/>
      <c r="AM97" s="7"/>
      <c r="AN97" s="7"/>
      <c r="AO97" s="33">
        <f t="shared" si="237"/>
        <v>0</v>
      </c>
      <c r="AP97" s="65">
        <f t="shared" si="238"/>
        <v>0</v>
      </c>
      <c r="AQ97" s="53"/>
      <c r="AR97" s="7"/>
      <c r="AS97" s="7"/>
      <c r="AT97" s="7"/>
      <c r="AU97" s="7"/>
      <c r="AV97" s="7"/>
      <c r="AW97" s="7"/>
      <c r="AX97" s="33">
        <f t="shared" si="239"/>
        <v>0</v>
      </c>
      <c r="AY97" s="65">
        <f t="shared" si="240"/>
        <v>0</v>
      </c>
      <c r="AZ97" s="53"/>
      <c r="BA97" s="7"/>
      <c r="BB97" s="7"/>
      <c r="BC97" s="7"/>
      <c r="BD97" s="7"/>
      <c r="BE97" s="7"/>
      <c r="BF97" s="7"/>
      <c r="BG97" s="33">
        <f t="shared" si="241"/>
        <v>0</v>
      </c>
      <c r="BH97" s="65">
        <f t="shared" si="242"/>
        <v>0</v>
      </c>
      <c r="BI97" s="53"/>
      <c r="BJ97" s="7"/>
      <c r="BK97" s="7"/>
      <c r="BL97" s="7"/>
      <c r="BM97" s="7"/>
      <c r="BN97" s="7"/>
      <c r="BO97" s="7"/>
      <c r="BP97" s="33">
        <f t="shared" si="243"/>
        <v>0</v>
      </c>
      <c r="BQ97" s="65">
        <f t="shared" si="244"/>
        <v>0</v>
      </c>
      <c r="BR97" s="53"/>
      <c r="BS97" s="7"/>
      <c r="BT97" s="7"/>
      <c r="BU97" s="7"/>
      <c r="BV97" s="7"/>
      <c r="BW97" s="7"/>
      <c r="BX97" s="7"/>
      <c r="BY97" s="33">
        <f t="shared" si="245"/>
        <v>0</v>
      </c>
      <c r="BZ97" s="65">
        <f t="shared" si="246"/>
        <v>0</v>
      </c>
      <c r="CA97" s="53"/>
      <c r="CB97" s="7"/>
      <c r="CC97" s="7"/>
      <c r="CD97" s="7"/>
      <c r="CE97" s="7"/>
      <c r="CF97" s="7"/>
      <c r="CG97" s="7"/>
      <c r="CH97" s="33">
        <f t="shared" si="247"/>
        <v>0</v>
      </c>
      <c r="CI97" s="65">
        <f t="shared" si="248"/>
        <v>0</v>
      </c>
      <c r="CJ97" s="53"/>
      <c r="CK97" s="7"/>
      <c r="CL97" s="7"/>
      <c r="CM97" s="7"/>
      <c r="CN97" s="7"/>
      <c r="CO97" s="7"/>
      <c r="CP97" s="7"/>
      <c r="CQ97" s="33">
        <f t="shared" si="249"/>
        <v>0</v>
      </c>
      <c r="CR97" s="65">
        <f t="shared" si="250"/>
        <v>0</v>
      </c>
      <c r="CS97" s="53"/>
      <c r="CT97" s="7"/>
      <c r="CU97" s="7"/>
      <c r="CV97" s="7"/>
      <c r="CW97" s="7"/>
      <c r="CX97" s="7"/>
      <c r="CY97" s="7"/>
      <c r="CZ97" s="33">
        <f t="shared" si="251"/>
        <v>0</v>
      </c>
      <c r="DA97" s="65">
        <f t="shared" si="252"/>
        <v>0</v>
      </c>
    </row>
    <row r="98" spans="1:105" ht="14.25" customHeight="1" thickBot="1" x14ac:dyDescent="0.2">
      <c r="A98" s="31"/>
      <c r="B98" s="169" t="s">
        <v>52</v>
      </c>
      <c r="C98" s="170"/>
      <c r="D98" s="101"/>
      <c r="E98" s="29">
        <f>SUM(E99:E107)</f>
        <v>0</v>
      </c>
      <c r="F98" s="30">
        <f>SUM(F99:F107)</f>
        <v>0</v>
      </c>
      <c r="G98" s="29"/>
      <c r="H98" s="39">
        <f t="shared" ref="H98:O98" si="253">SUM(H99:H107)</f>
        <v>0</v>
      </c>
      <c r="I98" s="39">
        <f t="shared" si="253"/>
        <v>0</v>
      </c>
      <c r="J98" s="39">
        <f t="shared" si="253"/>
        <v>0</v>
      </c>
      <c r="K98" s="39">
        <f t="shared" si="253"/>
        <v>0</v>
      </c>
      <c r="L98" s="39">
        <f t="shared" si="253"/>
        <v>0</v>
      </c>
      <c r="M98" s="39">
        <f t="shared" si="253"/>
        <v>0</v>
      </c>
      <c r="N98" s="39">
        <f t="shared" si="253"/>
        <v>0</v>
      </c>
      <c r="O98" s="60">
        <f t="shared" si="253"/>
        <v>0</v>
      </c>
      <c r="P98" s="29"/>
      <c r="Q98" s="39">
        <f t="shared" ref="Q98:X98" si="254">SUM(Q99:Q107)</f>
        <v>0</v>
      </c>
      <c r="R98" s="39">
        <f t="shared" si="254"/>
        <v>0</v>
      </c>
      <c r="S98" s="39">
        <f t="shared" si="254"/>
        <v>0</v>
      </c>
      <c r="T98" s="39">
        <f t="shared" si="254"/>
        <v>0</v>
      </c>
      <c r="U98" s="39">
        <f t="shared" si="254"/>
        <v>0</v>
      </c>
      <c r="V98" s="39">
        <f t="shared" si="254"/>
        <v>0</v>
      </c>
      <c r="W98" s="39">
        <f t="shared" si="254"/>
        <v>0</v>
      </c>
      <c r="X98" s="60">
        <f t="shared" si="254"/>
        <v>0</v>
      </c>
      <c r="Y98" s="29"/>
      <c r="Z98" s="39">
        <f t="shared" ref="Z98:AG98" si="255">SUM(Z99:Z107)</f>
        <v>0</v>
      </c>
      <c r="AA98" s="39">
        <f t="shared" si="255"/>
        <v>0</v>
      </c>
      <c r="AB98" s="39">
        <f t="shared" si="255"/>
        <v>0</v>
      </c>
      <c r="AC98" s="39">
        <f t="shared" si="255"/>
        <v>0</v>
      </c>
      <c r="AD98" s="39">
        <f t="shared" si="255"/>
        <v>0</v>
      </c>
      <c r="AE98" s="39">
        <f t="shared" si="255"/>
        <v>0</v>
      </c>
      <c r="AF98" s="39">
        <f t="shared" si="255"/>
        <v>0</v>
      </c>
      <c r="AG98" s="60">
        <f t="shared" si="255"/>
        <v>0</v>
      </c>
      <c r="AH98" s="29"/>
      <c r="AI98" s="39">
        <f t="shared" ref="AI98:AP98" si="256">SUM(AI99:AI107)</f>
        <v>0</v>
      </c>
      <c r="AJ98" s="39">
        <f t="shared" si="256"/>
        <v>0</v>
      </c>
      <c r="AK98" s="39">
        <f t="shared" si="256"/>
        <v>0</v>
      </c>
      <c r="AL98" s="39">
        <f t="shared" si="256"/>
        <v>0</v>
      </c>
      <c r="AM98" s="39">
        <f t="shared" si="256"/>
        <v>0</v>
      </c>
      <c r="AN98" s="39">
        <f t="shared" si="256"/>
        <v>0</v>
      </c>
      <c r="AO98" s="39">
        <f t="shared" si="256"/>
        <v>0</v>
      </c>
      <c r="AP98" s="60">
        <f t="shared" si="256"/>
        <v>0</v>
      </c>
      <c r="AQ98" s="29"/>
      <c r="AR98" s="39">
        <f t="shared" ref="AR98:AY98" si="257">SUM(AR99:AR107)</f>
        <v>0</v>
      </c>
      <c r="AS98" s="39">
        <f t="shared" si="257"/>
        <v>0</v>
      </c>
      <c r="AT98" s="39">
        <f t="shared" si="257"/>
        <v>0</v>
      </c>
      <c r="AU98" s="39">
        <f t="shared" si="257"/>
        <v>0</v>
      </c>
      <c r="AV98" s="39">
        <f t="shared" si="257"/>
        <v>0</v>
      </c>
      <c r="AW98" s="39">
        <f t="shared" si="257"/>
        <v>0</v>
      </c>
      <c r="AX98" s="39">
        <f t="shared" si="257"/>
        <v>0</v>
      </c>
      <c r="AY98" s="60">
        <f t="shared" si="257"/>
        <v>0</v>
      </c>
      <c r="AZ98" s="29"/>
      <c r="BA98" s="39">
        <f t="shared" ref="BA98:BH98" si="258">SUM(BA99:BA107)</f>
        <v>0</v>
      </c>
      <c r="BB98" s="39">
        <f t="shared" si="258"/>
        <v>0</v>
      </c>
      <c r="BC98" s="39">
        <f t="shared" si="258"/>
        <v>0</v>
      </c>
      <c r="BD98" s="39">
        <f t="shared" si="258"/>
        <v>0</v>
      </c>
      <c r="BE98" s="39">
        <f t="shared" si="258"/>
        <v>0</v>
      </c>
      <c r="BF98" s="39">
        <f t="shared" si="258"/>
        <v>0</v>
      </c>
      <c r="BG98" s="39">
        <f t="shared" si="258"/>
        <v>0</v>
      </c>
      <c r="BH98" s="60">
        <f t="shared" si="258"/>
        <v>0</v>
      </c>
      <c r="BI98" s="29"/>
      <c r="BJ98" s="39">
        <f t="shared" ref="BJ98:BQ98" si="259">SUM(BJ99:BJ107)</f>
        <v>0</v>
      </c>
      <c r="BK98" s="39">
        <f t="shared" si="259"/>
        <v>0</v>
      </c>
      <c r="BL98" s="39">
        <f t="shared" si="259"/>
        <v>0</v>
      </c>
      <c r="BM98" s="39">
        <f t="shared" si="259"/>
        <v>0</v>
      </c>
      <c r="BN98" s="39">
        <f t="shared" si="259"/>
        <v>0</v>
      </c>
      <c r="BO98" s="39">
        <f t="shared" si="259"/>
        <v>0</v>
      </c>
      <c r="BP98" s="39">
        <f t="shared" si="259"/>
        <v>0</v>
      </c>
      <c r="BQ98" s="60">
        <f t="shared" si="259"/>
        <v>0</v>
      </c>
      <c r="BR98" s="29"/>
      <c r="BS98" s="39">
        <f t="shared" ref="BS98:BZ98" si="260">SUM(BS99:BS107)</f>
        <v>0</v>
      </c>
      <c r="BT98" s="39">
        <f t="shared" si="260"/>
        <v>0</v>
      </c>
      <c r="BU98" s="39">
        <f t="shared" si="260"/>
        <v>0</v>
      </c>
      <c r="BV98" s="39">
        <f t="shared" si="260"/>
        <v>0</v>
      </c>
      <c r="BW98" s="39">
        <f t="shared" si="260"/>
        <v>0</v>
      </c>
      <c r="BX98" s="39">
        <f t="shared" si="260"/>
        <v>0</v>
      </c>
      <c r="BY98" s="39">
        <f t="shared" si="260"/>
        <v>0</v>
      </c>
      <c r="BZ98" s="60">
        <f t="shared" si="260"/>
        <v>0</v>
      </c>
      <c r="CA98" s="29"/>
      <c r="CB98" s="39">
        <f t="shared" ref="CB98:CI98" si="261">SUM(CB99:CB107)</f>
        <v>0</v>
      </c>
      <c r="CC98" s="39">
        <f t="shared" si="261"/>
        <v>0</v>
      </c>
      <c r="CD98" s="39">
        <f t="shared" si="261"/>
        <v>0</v>
      </c>
      <c r="CE98" s="39">
        <f t="shared" si="261"/>
        <v>0</v>
      </c>
      <c r="CF98" s="39">
        <f t="shared" si="261"/>
        <v>0</v>
      </c>
      <c r="CG98" s="39">
        <f t="shared" si="261"/>
        <v>0</v>
      </c>
      <c r="CH98" s="39">
        <f t="shared" si="261"/>
        <v>0</v>
      </c>
      <c r="CI98" s="60">
        <f t="shared" si="261"/>
        <v>0</v>
      </c>
      <c r="CJ98" s="29"/>
      <c r="CK98" s="39">
        <f t="shared" ref="CK98:CR98" si="262">SUM(CK99:CK107)</f>
        <v>0</v>
      </c>
      <c r="CL98" s="39">
        <f t="shared" si="262"/>
        <v>0</v>
      </c>
      <c r="CM98" s="39">
        <f t="shared" si="262"/>
        <v>0</v>
      </c>
      <c r="CN98" s="39">
        <f t="shared" si="262"/>
        <v>0</v>
      </c>
      <c r="CO98" s="39">
        <f t="shared" si="262"/>
        <v>0</v>
      </c>
      <c r="CP98" s="39">
        <f t="shared" si="262"/>
        <v>0</v>
      </c>
      <c r="CQ98" s="39">
        <f t="shared" si="262"/>
        <v>0</v>
      </c>
      <c r="CR98" s="60">
        <f t="shared" si="262"/>
        <v>0</v>
      </c>
      <c r="CS98" s="29"/>
      <c r="CT98" s="39">
        <f t="shared" ref="CT98:DA98" si="263">SUM(CT99:CT107)</f>
        <v>0</v>
      </c>
      <c r="CU98" s="39">
        <f t="shared" si="263"/>
        <v>0</v>
      </c>
      <c r="CV98" s="39">
        <f t="shared" si="263"/>
        <v>0</v>
      </c>
      <c r="CW98" s="39">
        <f t="shared" si="263"/>
        <v>0</v>
      </c>
      <c r="CX98" s="39">
        <f t="shared" si="263"/>
        <v>0</v>
      </c>
      <c r="CY98" s="39">
        <f t="shared" si="263"/>
        <v>0</v>
      </c>
      <c r="CZ98" s="39">
        <f t="shared" si="263"/>
        <v>0</v>
      </c>
      <c r="DA98" s="60">
        <f t="shared" si="263"/>
        <v>0</v>
      </c>
    </row>
    <row r="99" spans="1:105" x14ac:dyDescent="0.15">
      <c r="A99" s="31"/>
      <c r="B99" s="122"/>
      <c r="C99" s="6"/>
      <c r="D99" s="83"/>
      <c r="E99" s="52"/>
      <c r="F99" s="47"/>
      <c r="G99" s="52"/>
      <c r="H99" s="3"/>
      <c r="I99" s="3"/>
      <c r="J99" s="3"/>
      <c r="K99" s="3"/>
      <c r="L99" s="3"/>
      <c r="M99" s="3"/>
      <c r="N99" s="33">
        <f t="shared" ref="N99:N107" si="264">E99+H99-L99</f>
        <v>0</v>
      </c>
      <c r="O99" s="65">
        <f t="shared" ref="O99:O107" si="265">F99+I99-M99</f>
        <v>0</v>
      </c>
      <c r="P99" s="52"/>
      <c r="Q99" s="3"/>
      <c r="R99" s="3"/>
      <c r="S99" s="3"/>
      <c r="T99" s="3"/>
      <c r="U99" s="3"/>
      <c r="V99" s="3"/>
      <c r="W99" s="33">
        <f t="shared" ref="W99:W107" si="266">N99+Q99-U99</f>
        <v>0</v>
      </c>
      <c r="X99" s="65">
        <f t="shared" ref="X99:X107" si="267">O99+R99-V99</f>
        <v>0</v>
      </c>
      <c r="Y99" s="52"/>
      <c r="Z99" s="3"/>
      <c r="AA99" s="3"/>
      <c r="AB99" s="3"/>
      <c r="AC99" s="3"/>
      <c r="AD99" s="3"/>
      <c r="AE99" s="3"/>
      <c r="AF99" s="33">
        <f t="shared" ref="AF99:AF107" si="268">W99+Z99-AD99</f>
        <v>0</v>
      </c>
      <c r="AG99" s="65">
        <f t="shared" ref="AG99:AG107" si="269">X99+AA99-AE99</f>
        <v>0</v>
      </c>
      <c r="AH99" s="52"/>
      <c r="AI99" s="3"/>
      <c r="AJ99" s="3"/>
      <c r="AK99" s="3"/>
      <c r="AL99" s="3"/>
      <c r="AM99" s="3"/>
      <c r="AN99" s="3"/>
      <c r="AO99" s="33">
        <f t="shared" ref="AO99:AO107" si="270">AF99+AI99-AM99</f>
        <v>0</v>
      </c>
      <c r="AP99" s="65">
        <f t="shared" ref="AP99:AP107" si="271">AG99+AJ99-AN99</f>
        <v>0</v>
      </c>
      <c r="AQ99" s="52"/>
      <c r="AR99" s="3"/>
      <c r="AS99" s="3"/>
      <c r="AT99" s="3"/>
      <c r="AU99" s="3"/>
      <c r="AV99" s="3"/>
      <c r="AW99" s="3"/>
      <c r="AX99" s="33">
        <f t="shared" ref="AX99:AX107" si="272">AO99+AR99-AV99</f>
        <v>0</v>
      </c>
      <c r="AY99" s="65">
        <f t="shared" ref="AY99:AY107" si="273">AP99+AS99-AW99</f>
        <v>0</v>
      </c>
      <c r="AZ99" s="52"/>
      <c r="BA99" s="3"/>
      <c r="BB99" s="3"/>
      <c r="BC99" s="3"/>
      <c r="BD99" s="3"/>
      <c r="BE99" s="3"/>
      <c r="BF99" s="3"/>
      <c r="BG99" s="33">
        <f t="shared" ref="BG99:BG107" si="274">AX99+BA99-BE99</f>
        <v>0</v>
      </c>
      <c r="BH99" s="65">
        <f t="shared" ref="BH99:BH107" si="275">AY99+BB99-BF99</f>
        <v>0</v>
      </c>
      <c r="BI99" s="52"/>
      <c r="BJ99" s="3"/>
      <c r="BK99" s="3"/>
      <c r="BL99" s="3"/>
      <c r="BM99" s="3"/>
      <c r="BN99" s="3"/>
      <c r="BO99" s="3"/>
      <c r="BP99" s="33">
        <f t="shared" ref="BP99:BP107" si="276">BG99+BJ99-BN99</f>
        <v>0</v>
      </c>
      <c r="BQ99" s="65">
        <f t="shared" ref="BQ99:BQ107" si="277">BH99+BK99-BO99</f>
        <v>0</v>
      </c>
      <c r="BR99" s="52"/>
      <c r="BS99" s="3"/>
      <c r="BT99" s="3"/>
      <c r="BU99" s="3"/>
      <c r="BV99" s="3"/>
      <c r="BW99" s="3"/>
      <c r="BX99" s="3"/>
      <c r="BY99" s="33">
        <f t="shared" ref="BY99:BY107" si="278">BP99+BS99-BW99</f>
        <v>0</v>
      </c>
      <c r="BZ99" s="65">
        <f t="shared" ref="BZ99:BZ107" si="279">BQ99+BT99-BX99</f>
        <v>0</v>
      </c>
      <c r="CA99" s="52"/>
      <c r="CB99" s="3"/>
      <c r="CC99" s="3"/>
      <c r="CD99" s="3"/>
      <c r="CE99" s="3"/>
      <c r="CF99" s="3"/>
      <c r="CG99" s="3"/>
      <c r="CH99" s="33">
        <f t="shared" ref="CH99:CH107" si="280">BY99+CB99-CF99</f>
        <v>0</v>
      </c>
      <c r="CI99" s="65">
        <f t="shared" ref="CI99:CI107" si="281">BZ99+CC99-CG99</f>
        <v>0</v>
      </c>
      <c r="CJ99" s="52"/>
      <c r="CK99" s="3"/>
      <c r="CL99" s="3"/>
      <c r="CM99" s="3"/>
      <c r="CN99" s="3"/>
      <c r="CO99" s="3"/>
      <c r="CP99" s="3"/>
      <c r="CQ99" s="33">
        <f t="shared" ref="CQ99:CQ107" si="282">CH99+CK99-CO99</f>
        <v>0</v>
      </c>
      <c r="CR99" s="65">
        <f t="shared" ref="CR99:CR107" si="283">CI99+CL99-CP99</f>
        <v>0</v>
      </c>
      <c r="CS99" s="52"/>
      <c r="CT99" s="3"/>
      <c r="CU99" s="3"/>
      <c r="CV99" s="3"/>
      <c r="CW99" s="3"/>
      <c r="CX99" s="3"/>
      <c r="CY99" s="3"/>
      <c r="CZ99" s="33">
        <f t="shared" ref="CZ99:CZ107" si="284">CQ99+CT99-CX99</f>
        <v>0</v>
      </c>
      <c r="DA99" s="65">
        <f t="shared" ref="DA99:DA107" si="285">CR99+CU99-CY99</f>
        <v>0</v>
      </c>
    </row>
    <row r="100" spans="1:105" x14ac:dyDescent="0.15">
      <c r="A100" s="31"/>
      <c r="B100" s="122"/>
      <c r="C100" s="6"/>
      <c r="D100" s="83"/>
      <c r="E100" s="52"/>
      <c r="F100" s="47"/>
      <c r="G100" s="52"/>
      <c r="H100" s="3"/>
      <c r="I100" s="3"/>
      <c r="J100" s="3"/>
      <c r="K100" s="3"/>
      <c r="L100" s="3"/>
      <c r="M100" s="3"/>
      <c r="N100" s="33">
        <f t="shared" si="264"/>
        <v>0</v>
      </c>
      <c r="O100" s="65">
        <f t="shared" si="265"/>
        <v>0</v>
      </c>
      <c r="P100" s="52"/>
      <c r="Q100" s="3"/>
      <c r="R100" s="3"/>
      <c r="S100" s="3"/>
      <c r="T100" s="3"/>
      <c r="U100" s="3"/>
      <c r="V100" s="3"/>
      <c r="W100" s="33">
        <f t="shared" si="266"/>
        <v>0</v>
      </c>
      <c r="X100" s="65">
        <f t="shared" si="267"/>
        <v>0</v>
      </c>
      <c r="Y100" s="52"/>
      <c r="Z100" s="3"/>
      <c r="AA100" s="3"/>
      <c r="AB100" s="3"/>
      <c r="AC100" s="3"/>
      <c r="AD100" s="3"/>
      <c r="AE100" s="3"/>
      <c r="AF100" s="33">
        <f t="shared" si="268"/>
        <v>0</v>
      </c>
      <c r="AG100" s="65">
        <f t="shared" si="269"/>
        <v>0</v>
      </c>
      <c r="AH100" s="52"/>
      <c r="AI100" s="3"/>
      <c r="AJ100" s="3"/>
      <c r="AK100" s="3"/>
      <c r="AL100" s="3"/>
      <c r="AM100" s="3"/>
      <c r="AN100" s="3"/>
      <c r="AO100" s="33">
        <f t="shared" si="270"/>
        <v>0</v>
      </c>
      <c r="AP100" s="65">
        <f t="shared" si="271"/>
        <v>0</v>
      </c>
      <c r="AQ100" s="52"/>
      <c r="AR100" s="3"/>
      <c r="AS100" s="3"/>
      <c r="AT100" s="3"/>
      <c r="AU100" s="3"/>
      <c r="AV100" s="3"/>
      <c r="AW100" s="3"/>
      <c r="AX100" s="33">
        <f t="shared" si="272"/>
        <v>0</v>
      </c>
      <c r="AY100" s="65">
        <f t="shared" si="273"/>
        <v>0</v>
      </c>
      <c r="AZ100" s="52"/>
      <c r="BA100" s="3"/>
      <c r="BB100" s="3"/>
      <c r="BC100" s="3"/>
      <c r="BD100" s="3"/>
      <c r="BE100" s="3"/>
      <c r="BF100" s="3"/>
      <c r="BG100" s="33">
        <f t="shared" si="274"/>
        <v>0</v>
      </c>
      <c r="BH100" s="65">
        <f t="shared" si="275"/>
        <v>0</v>
      </c>
      <c r="BI100" s="52"/>
      <c r="BJ100" s="3"/>
      <c r="BK100" s="3"/>
      <c r="BL100" s="3"/>
      <c r="BM100" s="3"/>
      <c r="BN100" s="3"/>
      <c r="BO100" s="3"/>
      <c r="BP100" s="33">
        <f t="shared" si="276"/>
        <v>0</v>
      </c>
      <c r="BQ100" s="65">
        <f t="shared" si="277"/>
        <v>0</v>
      </c>
      <c r="BR100" s="52"/>
      <c r="BS100" s="3"/>
      <c r="BT100" s="3"/>
      <c r="BU100" s="3"/>
      <c r="BV100" s="3"/>
      <c r="BW100" s="3"/>
      <c r="BX100" s="3"/>
      <c r="BY100" s="33">
        <f t="shared" si="278"/>
        <v>0</v>
      </c>
      <c r="BZ100" s="65">
        <f t="shared" si="279"/>
        <v>0</v>
      </c>
      <c r="CA100" s="52"/>
      <c r="CB100" s="3"/>
      <c r="CC100" s="3"/>
      <c r="CD100" s="3"/>
      <c r="CE100" s="3"/>
      <c r="CF100" s="3"/>
      <c r="CG100" s="3"/>
      <c r="CH100" s="33">
        <f t="shared" si="280"/>
        <v>0</v>
      </c>
      <c r="CI100" s="65">
        <f t="shared" si="281"/>
        <v>0</v>
      </c>
      <c r="CJ100" s="52"/>
      <c r="CK100" s="3"/>
      <c r="CL100" s="3"/>
      <c r="CM100" s="3"/>
      <c r="CN100" s="3"/>
      <c r="CO100" s="3"/>
      <c r="CP100" s="3"/>
      <c r="CQ100" s="33">
        <f t="shared" si="282"/>
        <v>0</v>
      </c>
      <c r="CR100" s="65">
        <f t="shared" si="283"/>
        <v>0</v>
      </c>
      <c r="CS100" s="52"/>
      <c r="CT100" s="3"/>
      <c r="CU100" s="3"/>
      <c r="CV100" s="3"/>
      <c r="CW100" s="3"/>
      <c r="CX100" s="3"/>
      <c r="CY100" s="3"/>
      <c r="CZ100" s="33">
        <f t="shared" si="284"/>
        <v>0</v>
      </c>
      <c r="DA100" s="65">
        <f t="shared" si="285"/>
        <v>0</v>
      </c>
    </row>
    <row r="101" spans="1:105" x14ac:dyDescent="0.15">
      <c r="A101" s="31"/>
      <c r="B101" s="122"/>
      <c r="C101" s="6"/>
      <c r="D101" s="83"/>
      <c r="E101" s="52"/>
      <c r="F101" s="47"/>
      <c r="G101" s="52"/>
      <c r="H101" s="3"/>
      <c r="I101" s="3"/>
      <c r="J101" s="3"/>
      <c r="K101" s="3"/>
      <c r="L101" s="3"/>
      <c r="M101" s="3"/>
      <c r="N101" s="33">
        <f t="shared" si="264"/>
        <v>0</v>
      </c>
      <c r="O101" s="65">
        <f t="shared" si="265"/>
        <v>0</v>
      </c>
      <c r="P101" s="52"/>
      <c r="Q101" s="3"/>
      <c r="R101" s="3"/>
      <c r="S101" s="3"/>
      <c r="T101" s="3"/>
      <c r="U101" s="3"/>
      <c r="V101" s="3"/>
      <c r="W101" s="33">
        <f t="shared" si="266"/>
        <v>0</v>
      </c>
      <c r="X101" s="65">
        <f t="shared" si="267"/>
        <v>0</v>
      </c>
      <c r="Y101" s="52"/>
      <c r="Z101" s="3"/>
      <c r="AA101" s="3"/>
      <c r="AB101" s="3"/>
      <c r="AC101" s="3"/>
      <c r="AD101" s="3"/>
      <c r="AE101" s="3"/>
      <c r="AF101" s="33">
        <f t="shared" si="268"/>
        <v>0</v>
      </c>
      <c r="AG101" s="65">
        <f t="shared" si="269"/>
        <v>0</v>
      </c>
      <c r="AH101" s="52"/>
      <c r="AI101" s="3"/>
      <c r="AJ101" s="3"/>
      <c r="AK101" s="3"/>
      <c r="AL101" s="3"/>
      <c r="AM101" s="3"/>
      <c r="AN101" s="3"/>
      <c r="AO101" s="33">
        <f t="shared" si="270"/>
        <v>0</v>
      </c>
      <c r="AP101" s="65">
        <f t="shared" si="271"/>
        <v>0</v>
      </c>
      <c r="AQ101" s="52"/>
      <c r="AR101" s="3"/>
      <c r="AS101" s="3"/>
      <c r="AT101" s="3"/>
      <c r="AU101" s="3"/>
      <c r="AV101" s="3"/>
      <c r="AW101" s="3"/>
      <c r="AX101" s="33">
        <f t="shared" si="272"/>
        <v>0</v>
      </c>
      <c r="AY101" s="65">
        <f t="shared" si="273"/>
        <v>0</v>
      </c>
      <c r="AZ101" s="52"/>
      <c r="BA101" s="3"/>
      <c r="BB101" s="3"/>
      <c r="BC101" s="3"/>
      <c r="BD101" s="3"/>
      <c r="BE101" s="3"/>
      <c r="BF101" s="3"/>
      <c r="BG101" s="33">
        <f t="shared" si="274"/>
        <v>0</v>
      </c>
      <c r="BH101" s="65">
        <f t="shared" si="275"/>
        <v>0</v>
      </c>
      <c r="BI101" s="52"/>
      <c r="BJ101" s="3"/>
      <c r="BK101" s="3"/>
      <c r="BL101" s="3"/>
      <c r="BM101" s="3"/>
      <c r="BN101" s="3"/>
      <c r="BO101" s="3"/>
      <c r="BP101" s="33">
        <f t="shared" si="276"/>
        <v>0</v>
      </c>
      <c r="BQ101" s="65">
        <f t="shared" si="277"/>
        <v>0</v>
      </c>
      <c r="BR101" s="52"/>
      <c r="BS101" s="3"/>
      <c r="BT101" s="3"/>
      <c r="BU101" s="3"/>
      <c r="BV101" s="3"/>
      <c r="BW101" s="3"/>
      <c r="BX101" s="3"/>
      <c r="BY101" s="33">
        <f t="shared" si="278"/>
        <v>0</v>
      </c>
      <c r="BZ101" s="65">
        <f t="shared" si="279"/>
        <v>0</v>
      </c>
      <c r="CA101" s="52"/>
      <c r="CB101" s="3"/>
      <c r="CC101" s="3"/>
      <c r="CD101" s="3"/>
      <c r="CE101" s="3"/>
      <c r="CF101" s="3"/>
      <c r="CG101" s="3"/>
      <c r="CH101" s="33">
        <f t="shared" si="280"/>
        <v>0</v>
      </c>
      <c r="CI101" s="65">
        <f t="shared" si="281"/>
        <v>0</v>
      </c>
      <c r="CJ101" s="52"/>
      <c r="CK101" s="3"/>
      <c r="CL101" s="3"/>
      <c r="CM101" s="3"/>
      <c r="CN101" s="3"/>
      <c r="CO101" s="3"/>
      <c r="CP101" s="3"/>
      <c r="CQ101" s="33">
        <f t="shared" si="282"/>
        <v>0</v>
      </c>
      <c r="CR101" s="65">
        <f t="shared" si="283"/>
        <v>0</v>
      </c>
      <c r="CS101" s="52"/>
      <c r="CT101" s="3"/>
      <c r="CU101" s="3"/>
      <c r="CV101" s="3"/>
      <c r="CW101" s="3"/>
      <c r="CX101" s="3"/>
      <c r="CY101" s="3"/>
      <c r="CZ101" s="33">
        <f t="shared" si="284"/>
        <v>0</v>
      </c>
      <c r="DA101" s="65">
        <f t="shared" si="285"/>
        <v>0</v>
      </c>
    </row>
    <row r="102" spans="1:105" x14ac:dyDescent="0.15">
      <c r="A102" s="31"/>
      <c r="B102" s="122"/>
      <c r="C102" s="6"/>
      <c r="D102" s="83"/>
      <c r="E102" s="52"/>
      <c r="F102" s="47"/>
      <c r="G102" s="52"/>
      <c r="H102" s="3"/>
      <c r="I102" s="3"/>
      <c r="J102" s="3"/>
      <c r="K102" s="3"/>
      <c r="L102" s="3"/>
      <c r="M102" s="3"/>
      <c r="N102" s="33">
        <f t="shared" si="264"/>
        <v>0</v>
      </c>
      <c r="O102" s="65">
        <f t="shared" si="265"/>
        <v>0</v>
      </c>
      <c r="P102" s="52"/>
      <c r="Q102" s="3"/>
      <c r="R102" s="3"/>
      <c r="S102" s="3"/>
      <c r="T102" s="3"/>
      <c r="U102" s="3"/>
      <c r="V102" s="3"/>
      <c r="W102" s="33">
        <f t="shared" si="266"/>
        <v>0</v>
      </c>
      <c r="X102" s="65">
        <f t="shared" si="267"/>
        <v>0</v>
      </c>
      <c r="Y102" s="52"/>
      <c r="Z102" s="3"/>
      <c r="AA102" s="3"/>
      <c r="AB102" s="3"/>
      <c r="AC102" s="3"/>
      <c r="AD102" s="3"/>
      <c r="AE102" s="3"/>
      <c r="AF102" s="33">
        <f t="shared" si="268"/>
        <v>0</v>
      </c>
      <c r="AG102" s="65">
        <f t="shared" si="269"/>
        <v>0</v>
      </c>
      <c r="AH102" s="52"/>
      <c r="AI102" s="3"/>
      <c r="AJ102" s="3"/>
      <c r="AK102" s="3"/>
      <c r="AL102" s="3"/>
      <c r="AM102" s="3"/>
      <c r="AN102" s="3"/>
      <c r="AO102" s="33">
        <f t="shared" si="270"/>
        <v>0</v>
      </c>
      <c r="AP102" s="65">
        <f t="shared" si="271"/>
        <v>0</v>
      </c>
      <c r="AQ102" s="52"/>
      <c r="AR102" s="3"/>
      <c r="AS102" s="3"/>
      <c r="AT102" s="3"/>
      <c r="AU102" s="3"/>
      <c r="AV102" s="3"/>
      <c r="AW102" s="3"/>
      <c r="AX102" s="33">
        <f t="shared" si="272"/>
        <v>0</v>
      </c>
      <c r="AY102" s="65">
        <f t="shared" si="273"/>
        <v>0</v>
      </c>
      <c r="AZ102" s="52"/>
      <c r="BA102" s="3"/>
      <c r="BB102" s="3"/>
      <c r="BC102" s="3"/>
      <c r="BD102" s="3"/>
      <c r="BE102" s="3"/>
      <c r="BF102" s="3"/>
      <c r="BG102" s="33">
        <f t="shared" si="274"/>
        <v>0</v>
      </c>
      <c r="BH102" s="65">
        <f t="shared" si="275"/>
        <v>0</v>
      </c>
      <c r="BI102" s="52"/>
      <c r="BJ102" s="3"/>
      <c r="BK102" s="3"/>
      <c r="BL102" s="3"/>
      <c r="BM102" s="3"/>
      <c r="BN102" s="3"/>
      <c r="BO102" s="3"/>
      <c r="BP102" s="33">
        <f t="shared" si="276"/>
        <v>0</v>
      </c>
      <c r="BQ102" s="65">
        <f t="shared" si="277"/>
        <v>0</v>
      </c>
      <c r="BR102" s="52"/>
      <c r="BS102" s="3"/>
      <c r="BT102" s="3"/>
      <c r="BU102" s="3"/>
      <c r="BV102" s="3"/>
      <c r="BW102" s="3"/>
      <c r="BX102" s="3"/>
      <c r="BY102" s="33">
        <f t="shared" si="278"/>
        <v>0</v>
      </c>
      <c r="BZ102" s="65">
        <f t="shared" si="279"/>
        <v>0</v>
      </c>
      <c r="CA102" s="52"/>
      <c r="CB102" s="3"/>
      <c r="CC102" s="3"/>
      <c r="CD102" s="3"/>
      <c r="CE102" s="3"/>
      <c r="CF102" s="3"/>
      <c r="CG102" s="3"/>
      <c r="CH102" s="33">
        <f t="shared" si="280"/>
        <v>0</v>
      </c>
      <c r="CI102" s="65">
        <f t="shared" si="281"/>
        <v>0</v>
      </c>
      <c r="CJ102" s="52"/>
      <c r="CK102" s="3"/>
      <c r="CL102" s="3"/>
      <c r="CM102" s="3"/>
      <c r="CN102" s="3"/>
      <c r="CO102" s="3"/>
      <c r="CP102" s="3"/>
      <c r="CQ102" s="33">
        <f t="shared" si="282"/>
        <v>0</v>
      </c>
      <c r="CR102" s="65">
        <f t="shared" si="283"/>
        <v>0</v>
      </c>
      <c r="CS102" s="52"/>
      <c r="CT102" s="3"/>
      <c r="CU102" s="3"/>
      <c r="CV102" s="3"/>
      <c r="CW102" s="3"/>
      <c r="CX102" s="3"/>
      <c r="CY102" s="3"/>
      <c r="CZ102" s="33">
        <f t="shared" si="284"/>
        <v>0</v>
      </c>
      <c r="DA102" s="65">
        <f t="shared" si="285"/>
        <v>0</v>
      </c>
    </row>
    <row r="103" spans="1:105" x14ac:dyDescent="0.15">
      <c r="A103" s="31"/>
      <c r="B103" s="122"/>
      <c r="C103" s="6"/>
      <c r="D103" s="83"/>
      <c r="E103" s="52"/>
      <c r="F103" s="47"/>
      <c r="G103" s="52"/>
      <c r="H103" s="3"/>
      <c r="I103" s="3"/>
      <c r="J103" s="3"/>
      <c r="K103" s="3"/>
      <c r="L103" s="3"/>
      <c r="M103" s="3"/>
      <c r="N103" s="33">
        <f t="shared" si="264"/>
        <v>0</v>
      </c>
      <c r="O103" s="65">
        <f t="shared" si="265"/>
        <v>0</v>
      </c>
      <c r="P103" s="52"/>
      <c r="Q103" s="3"/>
      <c r="R103" s="3"/>
      <c r="S103" s="3"/>
      <c r="T103" s="3"/>
      <c r="U103" s="3"/>
      <c r="V103" s="3"/>
      <c r="W103" s="33">
        <f t="shared" si="266"/>
        <v>0</v>
      </c>
      <c r="X103" s="65">
        <f t="shared" si="267"/>
        <v>0</v>
      </c>
      <c r="Y103" s="52"/>
      <c r="Z103" s="3"/>
      <c r="AA103" s="3"/>
      <c r="AB103" s="3"/>
      <c r="AC103" s="3"/>
      <c r="AD103" s="3"/>
      <c r="AE103" s="3"/>
      <c r="AF103" s="33">
        <f t="shared" si="268"/>
        <v>0</v>
      </c>
      <c r="AG103" s="65">
        <f t="shared" si="269"/>
        <v>0</v>
      </c>
      <c r="AH103" s="52"/>
      <c r="AI103" s="3"/>
      <c r="AJ103" s="3"/>
      <c r="AK103" s="3"/>
      <c r="AL103" s="3"/>
      <c r="AM103" s="3"/>
      <c r="AN103" s="3"/>
      <c r="AO103" s="33">
        <f t="shared" si="270"/>
        <v>0</v>
      </c>
      <c r="AP103" s="65">
        <f t="shared" si="271"/>
        <v>0</v>
      </c>
      <c r="AQ103" s="52"/>
      <c r="AR103" s="3"/>
      <c r="AS103" s="3"/>
      <c r="AT103" s="3"/>
      <c r="AU103" s="3"/>
      <c r="AV103" s="3"/>
      <c r="AW103" s="3"/>
      <c r="AX103" s="33">
        <f t="shared" si="272"/>
        <v>0</v>
      </c>
      <c r="AY103" s="65">
        <f t="shared" si="273"/>
        <v>0</v>
      </c>
      <c r="AZ103" s="52"/>
      <c r="BA103" s="3"/>
      <c r="BB103" s="3"/>
      <c r="BC103" s="3"/>
      <c r="BD103" s="3"/>
      <c r="BE103" s="3"/>
      <c r="BF103" s="3"/>
      <c r="BG103" s="33">
        <f t="shared" si="274"/>
        <v>0</v>
      </c>
      <c r="BH103" s="65">
        <f t="shared" si="275"/>
        <v>0</v>
      </c>
      <c r="BI103" s="52"/>
      <c r="BJ103" s="3"/>
      <c r="BK103" s="3"/>
      <c r="BL103" s="3"/>
      <c r="BM103" s="3"/>
      <c r="BN103" s="3"/>
      <c r="BO103" s="3"/>
      <c r="BP103" s="33">
        <f t="shared" si="276"/>
        <v>0</v>
      </c>
      <c r="BQ103" s="65">
        <f t="shared" si="277"/>
        <v>0</v>
      </c>
      <c r="BR103" s="52"/>
      <c r="BS103" s="3"/>
      <c r="BT103" s="3"/>
      <c r="BU103" s="3"/>
      <c r="BV103" s="3"/>
      <c r="BW103" s="3"/>
      <c r="BX103" s="3"/>
      <c r="BY103" s="33">
        <f t="shared" si="278"/>
        <v>0</v>
      </c>
      <c r="BZ103" s="65">
        <f t="shared" si="279"/>
        <v>0</v>
      </c>
      <c r="CA103" s="52"/>
      <c r="CB103" s="3"/>
      <c r="CC103" s="3"/>
      <c r="CD103" s="3"/>
      <c r="CE103" s="3"/>
      <c r="CF103" s="3"/>
      <c r="CG103" s="3"/>
      <c r="CH103" s="33">
        <f t="shared" si="280"/>
        <v>0</v>
      </c>
      <c r="CI103" s="65">
        <f t="shared" si="281"/>
        <v>0</v>
      </c>
      <c r="CJ103" s="52"/>
      <c r="CK103" s="3"/>
      <c r="CL103" s="3"/>
      <c r="CM103" s="3"/>
      <c r="CN103" s="3"/>
      <c r="CO103" s="3"/>
      <c r="CP103" s="3"/>
      <c r="CQ103" s="33">
        <f t="shared" si="282"/>
        <v>0</v>
      </c>
      <c r="CR103" s="65">
        <f t="shared" si="283"/>
        <v>0</v>
      </c>
      <c r="CS103" s="52"/>
      <c r="CT103" s="3"/>
      <c r="CU103" s="3"/>
      <c r="CV103" s="3"/>
      <c r="CW103" s="3"/>
      <c r="CX103" s="3"/>
      <c r="CY103" s="3"/>
      <c r="CZ103" s="33">
        <f t="shared" si="284"/>
        <v>0</v>
      </c>
      <c r="DA103" s="65">
        <f t="shared" si="285"/>
        <v>0</v>
      </c>
    </row>
    <row r="104" spans="1:105" x14ac:dyDescent="0.15">
      <c r="A104" s="31"/>
      <c r="B104" s="122"/>
      <c r="C104" s="6"/>
      <c r="D104" s="83"/>
      <c r="E104" s="52"/>
      <c r="F104" s="47"/>
      <c r="G104" s="52"/>
      <c r="H104" s="3"/>
      <c r="I104" s="3"/>
      <c r="J104" s="3"/>
      <c r="K104" s="3"/>
      <c r="L104" s="3"/>
      <c r="M104" s="3"/>
      <c r="N104" s="33">
        <f t="shared" si="264"/>
        <v>0</v>
      </c>
      <c r="O104" s="65">
        <f t="shared" si="265"/>
        <v>0</v>
      </c>
      <c r="P104" s="52"/>
      <c r="Q104" s="3"/>
      <c r="R104" s="3"/>
      <c r="S104" s="3"/>
      <c r="T104" s="3"/>
      <c r="U104" s="3"/>
      <c r="V104" s="3"/>
      <c r="W104" s="33">
        <f t="shared" si="266"/>
        <v>0</v>
      </c>
      <c r="X104" s="65">
        <f t="shared" si="267"/>
        <v>0</v>
      </c>
      <c r="Y104" s="52"/>
      <c r="Z104" s="3"/>
      <c r="AA104" s="3"/>
      <c r="AB104" s="3"/>
      <c r="AC104" s="3"/>
      <c r="AD104" s="3"/>
      <c r="AE104" s="3"/>
      <c r="AF104" s="33">
        <f t="shared" si="268"/>
        <v>0</v>
      </c>
      <c r="AG104" s="65">
        <f t="shared" si="269"/>
        <v>0</v>
      </c>
      <c r="AH104" s="52"/>
      <c r="AI104" s="3"/>
      <c r="AJ104" s="3"/>
      <c r="AK104" s="3"/>
      <c r="AL104" s="3"/>
      <c r="AM104" s="3"/>
      <c r="AN104" s="3"/>
      <c r="AO104" s="33">
        <f t="shared" si="270"/>
        <v>0</v>
      </c>
      <c r="AP104" s="65">
        <f t="shared" si="271"/>
        <v>0</v>
      </c>
      <c r="AQ104" s="52"/>
      <c r="AR104" s="3"/>
      <c r="AS104" s="3"/>
      <c r="AT104" s="3"/>
      <c r="AU104" s="3"/>
      <c r="AV104" s="3"/>
      <c r="AW104" s="3"/>
      <c r="AX104" s="33">
        <f t="shared" si="272"/>
        <v>0</v>
      </c>
      <c r="AY104" s="65">
        <f t="shared" si="273"/>
        <v>0</v>
      </c>
      <c r="AZ104" s="52"/>
      <c r="BA104" s="3"/>
      <c r="BB104" s="3"/>
      <c r="BC104" s="3"/>
      <c r="BD104" s="3"/>
      <c r="BE104" s="3"/>
      <c r="BF104" s="3"/>
      <c r="BG104" s="33">
        <f t="shared" si="274"/>
        <v>0</v>
      </c>
      <c r="BH104" s="65">
        <f t="shared" si="275"/>
        <v>0</v>
      </c>
      <c r="BI104" s="52"/>
      <c r="BJ104" s="3"/>
      <c r="BK104" s="3"/>
      <c r="BL104" s="3"/>
      <c r="BM104" s="3"/>
      <c r="BN104" s="3"/>
      <c r="BO104" s="3"/>
      <c r="BP104" s="33">
        <f t="shared" si="276"/>
        <v>0</v>
      </c>
      <c r="BQ104" s="65">
        <f t="shared" si="277"/>
        <v>0</v>
      </c>
      <c r="BR104" s="52"/>
      <c r="BS104" s="3"/>
      <c r="BT104" s="3"/>
      <c r="BU104" s="3"/>
      <c r="BV104" s="3"/>
      <c r="BW104" s="3"/>
      <c r="BX104" s="3"/>
      <c r="BY104" s="33">
        <f t="shared" si="278"/>
        <v>0</v>
      </c>
      <c r="BZ104" s="65">
        <f t="shared" si="279"/>
        <v>0</v>
      </c>
      <c r="CA104" s="52"/>
      <c r="CB104" s="3"/>
      <c r="CC104" s="3"/>
      <c r="CD104" s="3"/>
      <c r="CE104" s="3"/>
      <c r="CF104" s="3"/>
      <c r="CG104" s="3"/>
      <c r="CH104" s="33">
        <f t="shared" si="280"/>
        <v>0</v>
      </c>
      <c r="CI104" s="65">
        <f t="shared" si="281"/>
        <v>0</v>
      </c>
      <c r="CJ104" s="52"/>
      <c r="CK104" s="3"/>
      <c r="CL104" s="3"/>
      <c r="CM104" s="3"/>
      <c r="CN104" s="3"/>
      <c r="CO104" s="3"/>
      <c r="CP104" s="3"/>
      <c r="CQ104" s="33">
        <f t="shared" si="282"/>
        <v>0</v>
      </c>
      <c r="CR104" s="65">
        <f t="shared" si="283"/>
        <v>0</v>
      </c>
      <c r="CS104" s="52"/>
      <c r="CT104" s="3"/>
      <c r="CU104" s="3"/>
      <c r="CV104" s="3"/>
      <c r="CW104" s="3"/>
      <c r="CX104" s="3"/>
      <c r="CY104" s="3"/>
      <c r="CZ104" s="33">
        <f t="shared" si="284"/>
        <v>0</v>
      </c>
      <c r="DA104" s="65">
        <f t="shared" si="285"/>
        <v>0</v>
      </c>
    </row>
    <row r="105" spans="1:105" x14ac:dyDescent="0.15">
      <c r="A105" s="31"/>
      <c r="B105" s="122"/>
      <c r="C105" s="6"/>
      <c r="D105" s="83"/>
      <c r="E105" s="52"/>
      <c r="F105" s="47"/>
      <c r="G105" s="52"/>
      <c r="H105" s="3"/>
      <c r="I105" s="3"/>
      <c r="J105" s="3"/>
      <c r="K105" s="3"/>
      <c r="L105" s="3"/>
      <c r="M105" s="3"/>
      <c r="N105" s="33">
        <f t="shared" si="264"/>
        <v>0</v>
      </c>
      <c r="O105" s="65">
        <f t="shared" si="265"/>
        <v>0</v>
      </c>
      <c r="P105" s="52"/>
      <c r="Q105" s="3"/>
      <c r="R105" s="3"/>
      <c r="S105" s="3"/>
      <c r="T105" s="3"/>
      <c r="U105" s="3"/>
      <c r="V105" s="3"/>
      <c r="W105" s="33">
        <f t="shared" si="266"/>
        <v>0</v>
      </c>
      <c r="X105" s="65">
        <f t="shared" si="267"/>
        <v>0</v>
      </c>
      <c r="Y105" s="52"/>
      <c r="Z105" s="3"/>
      <c r="AA105" s="3"/>
      <c r="AB105" s="3"/>
      <c r="AC105" s="3"/>
      <c r="AD105" s="3"/>
      <c r="AE105" s="3"/>
      <c r="AF105" s="33">
        <f t="shared" si="268"/>
        <v>0</v>
      </c>
      <c r="AG105" s="65">
        <f t="shared" si="269"/>
        <v>0</v>
      </c>
      <c r="AH105" s="52"/>
      <c r="AI105" s="3"/>
      <c r="AJ105" s="3"/>
      <c r="AK105" s="3"/>
      <c r="AL105" s="3"/>
      <c r="AM105" s="3"/>
      <c r="AN105" s="3"/>
      <c r="AO105" s="33">
        <f t="shared" si="270"/>
        <v>0</v>
      </c>
      <c r="AP105" s="65">
        <f t="shared" si="271"/>
        <v>0</v>
      </c>
      <c r="AQ105" s="52"/>
      <c r="AR105" s="3"/>
      <c r="AS105" s="3"/>
      <c r="AT105" s="3"/>
      <c r="AU105" s="3"/>
      <c r="AV105" s="3"/>
      <c r="AW105" s="3"/>
      <c r="AX105" s="33">
        <f t="shared" si="272"/>
        <v>0</v>
      </c>
      <c r="AY105" s="65">
        <f t="shared" si="273"/>
        <v>0</v>
      </c>
      <c r="AZ105" s="52"/>
      <c r="BA105" s="3"/>
      <c r="BB105" s="3"/>
      <c r="BC105" s="3"/>
      <c r="BD105" s="3"/>
      <c r="BE105" s="3"/>
      <c r="BF105" s="3"/>
      <c r="BG105" s="33">
        <f t="shared" si="274"/>
        <v>0</v>
      </c>
      <c r="BH105" s="65">
        <f t="shared" si="275"/>
        <v>0</v>
      </c>
      <c r="BI105" s="52"/>
      <c r="BJ105" s="3"/>
      <c r="BK105" s="3"/>
      <c r="BL105" s="3"/>
      <c r="BM105" s="3"/>
      <c r="BN105" s="3"/>
      <c r="BO105" s="3"/>
      <c r="BP105" s="33">
        <f t="shared" si="276"/>
        <v>0</v>
      </c>
      <c r="BQ105" s="65">
        <f t="shared" si="277"/>
        <v>0</v>
      </c>
      <c r="BR105" s="52"/>
      <c r="BS105" s="3"/>
      <c r="BT105" s="3"/>
      <c r="BU105" s="3"/>
      <c r="BV105" s="3"/>
      <c r="BW105" s="3"/>
      <c r="BX105" s="3"/>
      <c r="BY105" s="33">
        <f t="shared" si="278"/>
        <v>0</v>
      </c>
      <c r="BZ105" s="65">
        <f t="shared" si="279"/>
        <v>0</v>
      </c>
      <c r="CA105" s="52"/>
      <c r="CB105" s="3"/>
      <c r="CC105" s="3"/>
      <c r="CD105" s="3"/>
      <c r="CE105" s="3"/>
      <c r="CF105" s="3"/>
      <c r="CG105" s="3"/>
      <c r="CH105" s="33">
        <f t="shared" si="280"/>
        <v>0</v>
      </c>
      <c r="CI105" s="65">
        <f t="shared" si="281"/>
        <v>0</v>
      </c>
      <c r="CJ105" s="52"/>
      <c r="CK105" s="3"/>
      <c r="CL105" s="3"/>
      <c r="CM105" s="3"/>
      <c r="CN105" s="3"/>
      <c r="CO105" s="3"/>
      <c r="CP105" s="3"/>
      <c r="CQ105" s="33">
        <f t="shared" si="282"/>
        <v>0</v>
      </c>
      <c r="CR105" s="65">
        <f t="shared" si="283"/>
        <v>0</v>
      </c>
      <c r="CS105" s="52"/>
      <c r="CT105" s="3"/>
      <c r="CU105" s="3"/>
      <c r="CV105" s="3"/>
      <c r="CW105" s="3"/>
      <c r="CX105" s="3"/>
      <c r="CY105" s="3"/>
      <c r="CZ105" s="33">
        <f t="shared" si="284"/>
        <v>0</v>
      </c>
      <c r="DA105" s="65">
        <f t="shared" si="285"/>
        <v>0</v>
      </c>
    </row>
    <row r="106" spans="1:105" x14ac:dyDescent="0.15">
      <c r="A106" s="31"/>
      <c r="B106" s="122"/>
      <c r="C106" s="6"/>
      <c r="D106" s="83"/>
      <c r="E106" s="53"/>
      <c r="F106" s="49"/>
      <c r="G106" s="53"/>
      <c r="H106" s="7"/>
      <c r="I106" s="7"/>
      <c r="J106" s="7"/>
      <c r="K106" s="7"/>
      <c r="L106" s="7"/>
      <c r="M106" s="7"/>
      <c r="N106" s="33">
        <f t="shared" si="264"/>
        <v>0</v>
      </c>
      <c r="O106" s="65">
        <f t="shared" si="265"/>
        <v>0</v>
      </c>
      <c r="P106" s="53"/>
      <c r="Q106" s="7"/>
      <c r="R106" s="7"/>
      <c r="S106" s="7"/>
      <c r="T106" s="7"/>
      <c r="U106" s="7"/>
      <c r="V106" s="7"/>
      <c r="W106" s="33">
        <f t="shared" si="266"/>
        <v>0</v>
      </c>
      <c r="X106" s="65">
        <f t="shared" si="267"/>
        <v>0</v>
      </c>
      <c r="Y106" s="53"/>
      <c r="Z106" s="7"/>
      <c r="AA106" s="7"/>
      <c r="AB106" s="7"/>
      <c r="AC106" s="7"/>
      <c r="AD106" s="7"/>
      <c r="AE106" s="7"/>
      <c r="AF106" s="33">
        <f t="shared" si="268"/>
        <v>0</v>
      </c>
      <c r="AG106" s="65">
        <f t="shared" si="269"/>
        <v>0</v>
      </c>
      <c r="AH106" s="53"/>
      <c r="AI106" s="7"/>
      <c r="AJ106" s="7"/>
      <c r="AK106" s="7"/>
      <c r="AL106" s="7"/>
      <c r="AM106" s="7"/>
      <c r="AN106" s="7"/>
      <c r="AO106" s="33">
        <f t="shared" si="270"/>
        <v>0</v>
      </c>
      <c r="AP106" s="65">
        <f t="shared" si="271"/>
        <v>0</v>
      </c>
      <c r="AQ106" s="53"/>
      <c r="AR106" s="7"/>
      <c r="AS106" s="7"/>
      <c r="AT106" s="7"/>
      <c r="AU106" s="7"/>
      <c r="AV106" s="7"/>
      <c r="AW106" s="7"/>
      <c r="AX106" s="33">
        <f t="shared" si="272"/>
        <v>0</v>
      </c>
      <c r="AY106" s="65">
        <f t="shared" si="273"/>
        <v>0</v>
      </c>
      <c r="AZ106" s="53"/>
      <c r="BA106" s="7"/>
      <c r="BB106" s="7"/>
      <c r="BC106" s="7"/>
      <c r="BD106" s="7"/>
      <c r="BE106" s="7"/>
      <c r="BF106" s="7"/>
      <c r="BG106" s="33">
        <f t="shared" si="274"/>
        <v>0</v>
      </c>
      <c r="BH106" s="65">
        <f t="shared" si="275"/>
        <v>0</v>
      </c>
      <c r="BI106" s="53"/>
      <c r="BJ106" s="7"/>
      <c r="BK106" s="7"/>
      <c r="BL106" s="7"/>
      <c r="BM106" s="7"/>
      <c r="BN106" s="7"/>
      <c r="BO106" s="7"/>
      <c r="BP106" s="33">
        <f t="shared" si="276"/>
        <v>0</v>
      </c>
      <c r="BQ106" s="65">
        <f t="shared" si="277"/>
        <v>0</v>
      </c>
      <c r="BR106" s="53"/>
      <c r="BS106" s="7"/>
      <c r="BT106" s="7"/>
      <c r="BU106" s="7"/>
      <c r="BV106" s="7"/>
      <c r="BW106" s="7"/>
      <c r="BX106" s="7"/>
      <c r="BY106" s="33">
        <f t="shared" si="278"/>
        <v>0</v>
      </c>
      <c r="BZ106" s="65">
        <f t="shared" si="279"/>
        <v>0</v>
      </c>
      <c r="CA106" s="53"/>
      <c r="CB106" s="7"/>
      <c r="CC106" s="7"/>
      <c r="CD106" s="7"/>
      <c r="CE106" s="7"/>
      <c r="CF106" s="7"/>
      <c r="CG106" s="7"/>
      <c r="CH106" s="33">
        <f t="shared" si="280"/>
        <v>0</v>
      </c>
      <c r="CI106" s="65">
        <f t="shared" si="281"/>
        <v>0</v>
      </c>
      <c r="CJ106" s="53"/>
      <c r="CK106" s="7"/>
      <c r="CL106" s="7"/>
      <c r="CM106" s="7"/>
      <c r="CN106" s="7"/>
      <c r="CO106" s="7"/>
      <c r="CP106" s="7"/>
      <c r="CQ106" s="33">
        <f t="shared" si="282"/>
        <v>0</v>
      </c>
      <c r="CR106" s="65">
        <f t="shared" si="283"/>
        <v>0</v>
      </c>
      <c r="CS106" s="53"/>
      <c r="CT106" s="7"/>
      <c r="CU106" s="7"/>
      <c r="CV106" s="7"/>
      <c r="CW106" s="7"/>
      <c r="CX106" s="7"/>
      <c r="CY106" s="7"/>
      <c r="CZ106" s="33">
        <f t="shared" si="284"/>
        <v>0</v>
      </c>
      <c r="DA106" s="65">
        <f t="shared" si="285"/>
        <v>0</v>
      </c>
    </row>
    <row r="107" spans="1:105" ht="14.25" thickBot="1" x14ac:dyDescent="0.2">
      <c r="A107" s="31"/>
      <c r="B107" s="146"/>
      <c r="C107" s="10"/>
      <c r="D107" s="100"/>
      <c r="E107" s="53"/>
      <c r="F107" s="49"/>
      <c r="G107" s="53"/>
      <c r="H107" s="7"/>
      <c r="I107" s="7"/>
      <c r="J107" s="7"/>
      <c r="K107" s="7"/>
      <c r="L107" s="7"/>
      <c r="M107" s="7"/>
      <c r="N107" s="35">
        <f t="shared" si="264"/>
        <v>0</v>
      </c>
      <c r="O107" s="66">
        <f t="shared" si="265"/>
        <v>0</v>
      </c>
      <c r="P107" s="53"/>
      <c r="Q107" s="7"/>
      <c r="R107" s="7"/>
      <c r="S107" s="7"/>
      <c r="T107" s="7"/>
      <c r="U107" s="7"/>
      <c r="V107" s="7"/>
      <c r="W107" s="35">
        <f t="shared" si="266"/>
        <v>0</v>
      </c>
      <c r="X107" s="66">
        <f t="shared" si="267"/>
        <v>0</v>
      </c>
      <c r="Y107" s="53"/>
      <c r="Z107" s="7"/>
      <c r="AA107" s="7"/>
      <c r="AB107" s="7"/>
      <c r="AC107" s="7"/>
      <c r="AD107" s="7"/>
      <c r="AE107" s="7"/>
      <c r="AF107" s="35">
        <f t="shared" si="268"/>
        <v>0</v>
      </c>
      <c r="AG107" s="66">
        <f t="shared" si="269"/>
        <v>0</v>
      </c>
      <c r="AH107" s="53"/>
      <c r="AI107" s="7"/>
      <c r="AJ107" s="7"/>
      <c r="AK107" s="7"/>
      <c r="AL107" s="7"/>
      <c r="AM107" s="7"/>
      <c r="AN107" s="7"/>
      <c r="AO107" s="35">
        <f t="shared" si="270"/>
        <v>0</v>
      </c>
      <c r="AP107" s="66">
        <f t="shared" si="271"/>
        <v>0</v>
      </c>
      <c r="AQ107" s="53"/>
      <c r="AR107" s="7"/>
      <c r="AS107" s="7"/>
      <c r="AT107" s="7"/>
      <c r="AU107" s="7"/>
      <c r="AV107" s="7"/>
      <c r="AW107" s="7"/>
      <c r="AX107" s="35">
        <f t="shared" si="272"/>
        <v>0</v>
      </c>
      <c r="AY107" s="66">
        <f t="shared" si="273"/>
        <v>0</v>
      </c>
      <c r="AZ107" s="53"/>
      <c r="BA107" s="7"/>
      <c r="BB107" s="7"/>
      <c r="BC107" s="7"/>
      <c r="BD107" s="7"/>
      <c r="BE107" s="7"/>
      <c r="BF107" s="7"/>
      <c r="BG107" s="35">
        <f t="shared" si="274"/>
        <v>0</v>
      </c>
      <c r="BH107" s="66">
        <f t="shared" si="275"/>
        <v>0</v>
      </c>
      <c r="BI107" s="53"/>
      <c r="BJ107" s="7"/>
      <c r="BK107" s="7"/>
      <c r="BL107" s="7"/>
      <c r="BM107" s="7"/>
      <c r="BN107" s="7"/>
      <c r="BO107" s="7"/>
      <c r="BP107" s="35">
        <f t="shared" si="276"/>
        <v>0</v>
      </c>
      <c r="BQ107" s="66">
        <f t="shared" si="277"/>
        <v>0</v>
      </c>
      <c r="BR107" s="53"/>
      <c r="BS107" s="7"/>
      <c r="BT107" s="7"/>
      <c r="BU107" s="7"/>
      <c r="BV107" s="7"/>
      <c r="BW107" s="7"/>
      <c r="BX107" s="7"/>
      <c r="BY107" s="35">
        <f t="shared" si="278"/>
        <v>0</v>
      </c>
      <c r="BZ107" s="66">
        <f t="shared" si="279"/>
        <v>0</v>
      </c>
      <c r="CA107" s="53"/>
      <c r="CB107" s="7"/>
      <c r="CC107" s="7"/>
      <c r="CD107" s="7"/>
      <c r="CE107" s="7"/>
      <c r="CF107" s="7"/>
      <c r="CG107" s="7"/>
      <c r="CH107" s="35">
        <f t="shared" si="280"/>
        <v>0</v>
      </c>
      <c r="CI107" s="66">
        <f t="shared" si="281"/>
        <v>0</v>
      </c>
      <c r="CJ107" s="53"/>
      <c r="CK107" s="7"/>
      <c r="CL107" s="7"/>
      <c r="CM107" s="7"/>
      <c r="CN107" s="7"/>
      <c r="CO107" s="7"/>
      <c r="CP107" s="7"/>
      <c r="CQ107" s="35">
        <f t="shared" si="282"/>
        <v>0</v>
      </c>
      <c r="CR107" s="66">
        <f t="shared" si="283"/>
        <v>0</v>
      </c>
      <c r="CS107" s="53"/>
      <c r="CT107" s="7"/>
      <c r="CU107" s="7"/>
      <c r="CV107" s="7"/>
      <c r="CW107" s="7"/>
      <c r="CX107" s="7"/>
      <c r="CY107" s="7"/>
      <c r="CZ107" s="35">
        <f t="shared" si="284"/>
        <v>0</v>
      </c>
      <c r="DA107" s="66">
        <f t="shared" si="285"/>
        <v>0</v>
      </c>
    </row>
    <row r="108" spans="1:105" s="1" customFormat="1" ht="13.5" customHeight="1" thickTop="1" thickBot="1" x14ac:dyDescent="0.2">
      <c r="A108" s="157" t="s">
        <v>39</v>
      </c>
      <c r="B108" s="158"/>
      <c r="C108" s="158"/>
      <c r="D108" s="102">
        <f>D109+D120</f>
        <v>1</v>
      </c>
      <c r="E108" s="37">
        <f>SUM(E109,E120)</f>
        <v>0</v>
      </c>
      <c r="F108" s="43">
        <f>SUM(F109,F120)</f>
        <v>0</v>
      </c>
      <c r="G108" s="37"/>
      <c r="H108" s="38">
        <f t="shared" ref="H108:O108" si="286">SUM(H109,H120)</f>
        <v>0</v>
      </c>
      <c r="I108" s="38">
        <f t="shared" si="286"/>
        <v>0</v>
      </c>
      <c r="J108" s="38">
        <f t="shared" si="286"/>
        <v>0</v>
      </c>
      <c r="K108" s="38">
        <f t="shared" si="286"/>
        <v>0</v>
      </c>
      <c r="L108" s="38">
        <f t="shared" si="286"/>
        <v>0</v>
      </c>
      <c r="M108" s="38">
        <f t="shared" si="286"/>
        <v>0</v>
      </c>
      <c r="N108" s="38">
        <f t="shared" si="286"/>
        <v>0</v>
      </c>
      <c r="O108" s="61">
        <f t="shared" si="286"/>
        <v>0</v>
      </c>
      <c r="P108" s="37"/>
      <c r="Q108" s="38">
        <f t="shared" ref="Q108:X108" si="287">SUM(Q109,Q120)</f>
        <v>0</v>
      </c>
      <c r="R108" s="38">
        <f t="shared" si="287"/>
        <v>0</v>
      </c>
      <c r="S108" s="38">
        <f t="shared" si="287"/>
        <v>0</v>
      </c>
      <c r="T108" s="38">
        <f t="shared" si="287"/>
        <v>0</v>
      </c>
      <c r="U108" s="38">
        <f t="shared" si="287"/>
        <v>0</v>
      </c>
      <c r="V108" s="38">
        <f t="shared" si="287"/>
        <v>0</v>
      </c>
      <c r="W108" s="38">
        <f t="shared" si="287"/>
        <v>0</v>
      </c>
      <c r="X108" s="61">
        <f t="shared" si="287"/>
        <v>0</v>
      </c>
      <c r="Y108" s="37"/>
      <c r="Z108" s="38">
        <f t="shared" ref="Z108:AG108" si="288">SUM(Z109,Z120)</f>
        <v>0</v>
      </c>
      <c r="AA108" s="38">
        <f t="shared" si="288"/>
        <v>0</v>
      </c>
      <c r="AB108" s="38">
        <f t="shared" si="288"/>
        <v>0</v>
      </c>
      <c r="AC108" s="38">
        <f t="shared" si="288"/>
        <v>0</v>
      </c>
      <c r="AD108" s="38">
        <f t="shared" si="288"/>
        <v>0</v>
      </c>
      <c r="AE108" s="38">
        <f t="shared" si="288"/>
        <v>0</v>
      </c>
      <c r="AF108" s="38">
        <f t="shared" si="288"/>
        <v>0</v>
      </c>
      <c r="AG108" s="61">
        <f t="shared" si="288"/>
        <v>0</v>
      </c>
      <c r="AH108" s="37"/>
      <c r="AI108" s="38">
        <f t="shared" ref="AI108:AP108" si="289">SUM(AI109,AI120)</f>
        <v>0</v>
      </c>
      <c r="AJ108" s="38">
        <f t="shared" si="289"/>
        <v>0</v>
      </c>
      <c r="AK108" s="38">
        <f t="shared" si="289"/>
        <v>0</v>
      </c>
      <c r="AL108" s="38">
        <f t="shared" si="289"/>
        <v>0</v>
      </c>
      <c r="AM108" s="38">
        <f t="shared" si="289"/>
        <v>0</v>
      </c>
      <c r="AN108" s="38">
        <f t="shared" si="289"/>
        <v>0</v>
      </c>
      <c r="AO108" s="38">
        <f t="shared" si="289"/>
        <v>0</v>
      </c>
      <c r="AP108" s="61">
        <f t="shared" si="289"/>
        <v>0</v>
      </c>
      <c r="AQ108" s="37"/>
      <c r="AR108" s="38">
        <f t="shared" ref="AR108:AY108" si="290">SUM(AR109,AR120)</f>
        <v>0</v>
      </c>
      <c r="AS108" s="38">
        <f t="shared" si="290"/>
        <v>0</v>
      </c>
      <c r="AT108" s="38">
        <f t="shared" si="290"/>
        <v>0</v>
      </c>
      <c r="AU108" s="38">
        <f t="shared" si="290"/>
        <v>0</v>
      </c>
      <c r="AV108" s="38">
        <f t="shared" si="290"/>
        <v>0</v>
      </c>
      <c r="AW108" s="38">
        <f t="shared" si="290"/>
        <v>0</v>
      </c>
      <c r="AX108" s="38">
        <f t="shared" si="290"/>
        <v>0</v>
      </c>
      <c r="AY108" s="61">
        <f t="shared" si="290"/>
        <v>0</v>
      </c>
      <c r="AZ108" s="37"/>
      <c r="BA108" s="38">
        <f t="shared" ref="BA108:BH108" si="291">SUM(BA109,BA120)</f>
        <v>0</v>
      </c>
      <c r="BB108" s="38">
        <f t="shared" si="291"/>
        <v>0</v>
      </c>
      <c r="BC108" s="38">
        <f t="shared" si="291"/>
        <v>0</v>
      </c>
      <c r="BD108" s="38">
        <f t="shared" si="291"/>
        <v>0</v>
      </c>
      <c r="BE108" s="38">
        <f t="shared" si="291"/>
        <v>0</v>
      </c>
      <c r="BF108" s="38">
        <f t="shared" si="291"/>
        <v>0</v>
      </c>
      <c r="BG108" s="38">
        <f t="shared" si="291"/>
        <v>0</v>
      </c>
      <c r="BH108" s="61">
        <f t="shared" si="291"/>
        <v>0</v>
      </c>
      <c r="BI108" s="37"/>
      <c r="BJ108" s="38">
        <f t="shared" ref="BJ108:BQ108" si="292">SUM(BJ109,BJ120)</f>
        <v>0</v>
      </c>
      <c r="BK108" s="38">
        <f t="shared" si="292"/>
        <v>0</v>
      </c>
      <c r="BL108" s="38">
        <f t="shared" si="292"/>
        <v>0</v>
      </c>
      <c r="BM108" s="38">
        <f t="shared" si="292"/>
        <v>0</v>
      </c>
      <c r="BN108" s="38">
        <f t="shared" si="292"/>
        <v>0</v>
      </c>
      <c r="BO108" s="38">
        <f t="shared" si="292"/>
        <v>0</v>
      </c>
      <c r="BP108" s="38">
        <f t="shared" si="292"/>
        <v>0</v>
      </c>
      <c r="BQ108" s="61">
        <f t="shared" si="292"/>
        <v>0</v>
      </c>
      <c r="BR108" s="37"/>
      <c r="BS108" s="38">
        <f t="shared" ref="BS108:BZ108" si="293">SUM(BS109,BS120)</f>
        <v>0</v>
      </c>
      <c r="BT108" s="38">
        <f t="shared" si="293"/>
        <v>0</v>
      </c>
      <c r="BU108" s="38">
        <f t="shared" si="293"/>
        <v>0</v>
      </c>
      <c r="BV108" s="38">
        <f t="shared" si="293"/>
        <v>0</v>
      </c>
      <c r="BW108" s="38">
        <f t="shared" si="293"/>
        <v>0</v>
      </c>
      <c r="BX108" s="38">
        <f t="shared" si="293"/>
        <v>0</v>
      </c>
      <c r="BY108" s="38">
        <f t="shared" si="293"/>
        <v>0</v>
      </c>
      <c r="BZ108" s="61">
        <f t="shared" si="293"/>
        <v>0</v>
      </c>
      <c r="CA108" s="37"/>
      <c r="CB108" s="38">
        <f t="shared" ref="CB108:CI108" si="294">SUM(CB109,CB120)</f>
        <v>0</v>
      </c>
      <c r="CC108" s="38">
        <f t="shared" si="294"/>
        <v>0</v>
      </c>
      <c r="CD108" s="38">
        <f t="shared" si="294"/>
        <v>0</v>
      </c>
      <c r="CE108" s="38">
        <f t="shared" si="294"/>
        <v>0</v>
      </c>
      <c r="CF108" s="38">
        <f t="shared" si="294"/>
        <v>0</v>
      </c>
      <c r="CG108" s="38">
        <f t="shared" si="294"/>
        <v>0</v>
      </c>
      <c r="CH108" s="38">
        <f t="shared" si="294"/>
        <v>0</v>
      </c>
      <c r="CI108" s="61">
        <f t="shared" si="294"/>
        <v>0</v>
      </c>
      <c r="CJ108" s="37"/>
      <c r="CK108" s="38">
        <f t="shared" ref="CK108:CR108" si="295">SUM(CK109,CK120)</f>
        <v>0</v>
      </c>
      <c r="CL108" s="38">
        <f t="shared" si="295"/>
        <v>0</v>
      </c>
      <c r="CM108" s="38">
        <f t="shared" si="295"/>
        <v>0</v>
      </c>
      <c r="CN108" s="38">
        <f t="shared" si="295"/>
        <v>0</v>
      </c>
      <c r="CO108" s="38">
        <f t="shared" si="295"/>
        <v>0</v>
      </c>
      <c r="CP108" s="38">
        <f t="shared" si="295"/>
        <v>0</v>
      </c>
      <c r="CQ108" s="38">
        <f t="shared" si="295"/>
        <v>0</v>
      </c>
      <c r="CR108" s="61">
        <f t="shared" si="295"/>
        <v>0</v>
      </c>
      <c r="CS108" s="37"/>
      <c r="CT108" s="38">
        <f t="shared" ref="CT108:DA108" si="296">SUM(CT109,CT120)</f>
        <v>0</v>
      </c>
      <c r="CU108" s="38">
        <f t="shared" si="296"/>
        <v>0</v>
      </c>
      <c r="CV108" s="38">
        <f t="shared" si="296"/>
        <v>0</v>
      </c>
      <c r="CW108" s="38">
        <f t="shared" si="296"/>
        <v>0</v>
      </c>
      <c r="CX108" s="38">
        <f t="shared" si="296"/>
        <v>0</v>
      </c>
      <c r="CY108" s="38">
        <f t="shared" si="296"/>
        <v>0</v>
      </c>
      <c r="CZ108" s="38">
        <f t="shared" si="296"/>
        <v>0</v>
      </c>
      <c r="DA108" s="61">
        <f t="shared" si="296"/>
        <v>0</v>
      </c>
    </row>
    <row r="109" spans="1:105" s="1" customFormat="1" ht="14.25" thickBot="1" x14ac:dyDescent="0.2">
      <c r="A109" s="31"/>
      <c r="B109" s="155" t="s">
        <v>39</v>
      </c>
      <c r="C109" s="156"/>
      <c r="D109" s="104">
        <v>1</v>
      </c>
      <c r="E109" s="29">
        <f>SUM(E110:E119)</f>
        <v>0</v>
      </c>
      <c r="F109" s="30">
        <f>SUM(F110:F119)</f>
        <v>0</v>
      </c>
      <c r="G109" s="29"/>
      <c r="H109" s="39">
        <f t="shared" ref="H109:O109" si="297">SUM(H110:H119)</f>
        <v>0</v>
      </c>
      <c r="I109" s="39">
        <f t="shared" si="297"/>
        <v>0</v>
      </c>
      <c r="J109" s="39">
        <f t="shared" si="297"/>
        <v>0</v>
      </c>
      <c r="K109" s="39">
        <f t="shared" si="297"/>
        <v>0</v>
      </c>
      <c r="L109" s="39">
        <f t="shared" si="297"/>
        <v>0</v>
      </c>
      <c r="M109" s="39">
        <f t="shared" si="297"/>
        <v>0</v>
      </c>
      <c r="N109" s="39">
        <f t="shared" si="297"/>
        <v>0</v>
      </c>
      <c r="O109" s="30">
        <f t="shared" si="297"/>
        <v>0</v>
      </c>
      <c r="P109" s="29"/>
      <c r="Q109" s="39">
        <f t="shared" ref="Q109:X109" si="298">SUM(Q110:Q119)</f>
        <v>0</v>
      </c>
      <c r="R109" s="39">
        <f t="shared" si="298"/>
        <v>0</v>
      </c>
      <c r="S109" s="39">
        <f t="shared" si="298"/>
        <v>0</v>
      </c>
      <c r="T109" s="39">
        <f t="shared" si="298"/>
        <v>0</v>
      </c>
      <c r="U109" s="39">
        <f t="shared" si="298"/>
        <v>0</v>
      </c>
      <c r="V109" s="39">
        <f t="shared" si="298"/>
        <v>0</v>
      </c>
      <c r="W109" s="39">
        <f t="shared" si="298"/>
        <v>0</v>
      </c>
      <c r="X109" s="30">
        <f t="shared" si="298"/>
        <v>0</v>
      </c>
      <c r="Y109" s="29"/>
      <c r="Z109" s="39">
        <f t="shared" ref="Z109:AG109" si="299">SUM(Z110:Z119)</f>
        <v>0</v>
      </c>
      <c r="AA109" s="39">
        <f t="shared" si="299"/>
        <v>0</v>
      </c>
      <c r="AB109" s="39">
        <f t="shared" si="299"/>
        <v>0</v>
      </c>
      <c r="AC109" s="39">
        <f t="shared" si="299"/>
        <v>0</v>
      </c>
      <c r="AD109" s="39">
        <f t="shared" si="299"/>
        <v>0</v>
      </c>
      <c r="AE109" s="39">
        <f t="shared" si="299"/>
        <v>0</v>
      </c>
      <c r="AF109" s="39">
        <f t="shared" si="299"/>
        <v>0</v>
      </c>
      <c r="AG109" s="30">
        <f t="shared" si="299"/>
        <v>0</v>
      </c>
      <c r="AH109" s="29"/>
      <c r="AI109" s="39">
        <f t="shared" ref="AI109:AP109" si="300">SUM(AI110:AI119)</f>
        <v>0</v>
      </c>
      <c r="AJ109" s="39">
        <f t="shared" si="300"/>
        <v>0</v>
      </c>
      <c r="AK109" s="39">
        <f t="shared" si="300"/>
        <v>0</v>
      </c>
      <c r="AL109" s="39">
        <f t="shared" si="300"/>
        <v>0</v>
      </c>
      <c r="AM109" s="39">
        <f t="shared" si="300"/>
        <v>0</v>
      </c>
      <c r="AN109" s="39">
        <f t="shared" si="300"/>
        <v>0</v>
      </c>
      <c r="AO109" s="39">
        <f t="shared" si="300"/>
        <v>0</v>
      </c>
      <c r="AP109" s="30">
        <f t="shared" si="300"/>
        <v>0</v>
      </c>
      <c r="AQ109" s="29"/>
      <c r="AR109" s="39">
        <f t="shared" ref="AR109:AY109" si="301">SUM(AR110:AR119)</f>
        <v>0</v>
      </c>
      <c r="AS109" s="39">
        <f t="shared" si="301"/>
        <v>0</v>
      </c>
      <c r="AT109" s="39">
        <f t="shared" si="301"/>
        <v>0</v>
      </c>
      <c r="AU109" s="39">
        <f t="shared" si="301"/>
        <v>0</v>
      </c>
      <c r="AV109" s="39">
        <f t="shared" si="301"/>
        <v>0</v>
      </c>
      <c r="AW109" s="39">
        <f t="shared" si="301"/>
        <v>0</v>
      </c>
      <c r="AX109" s="39">
        <f t="shared" si="301"/>
        <v>0</v>
      </c>
      <c r="AY109" s="30">
        <f t="shared" si="301"/>
        <v>0</v>
      </c>
      <c r="AZ109" s="29"/>
      <c r="BA109" s="39">
        <f t="shared" ref="BA109:BH109" si="302">SUM(BA110:BA119)</f>
        <v>0</v>
      </c>
      <c r="BB109" s="39">
        <f t="shared" si="302"/>
        <v>0</v>
      </c>
      <c r="BC109" s="39">
        <f t="shared" si="302"/>
        <v>0</v>
      </c>
      <c r="BD109" s="39">
        <f t="shared" si="302"/>
        <v>0</v>
      </c>
      <c r="BE109" s="39">
        <f t="shared" si="302"/>
        <v>0</v>
      </c>
      <c r="BF109" s="39">
        <f t="shared" si="302"/>
        <v>0</v>
      </c>
      <c r="BG109" s="39">
        <f t="shared" si="302"/>
        <v>0</v>
      </c>
      <c r="BH109" s="30">
        <f t="shared" si="302"/>
        <v>0</v>
      </c>
      <c r="BI109" s="29"/>
      <c r="BJ109" s="39">
        <f t="shared" ref="BJ109:BQ109" si="303">SUM(BJ110:BJ119)</f>
        <v>0</v>
      </c>
      <c r="BK109" s="39">
        <f t="shared" si="303"/>
        <v>0</v>
      </c>
      <c r="BL109" s="39">
        <f t="shared" si="303"/>
        <v>0</v>
      </c>
      <c r="BM109" s="39">
        <f t="shared" si="303"/>
        <v>0</v>
      </c>
      <c r="BN109" s="39">
        <f t="shared" si="303"/>
        <v>0</v>
      </c>
      <c r="BO109" s="39">
        <f t="shared" si="303"/>
        <v>0</v>
      </c>
      <c r="BP109" s="39">
        <f t="shared" si="303"/>
        <v>0</v>
      </c>
      <c r="BQ109" s="30">
        <f t="shared" si="303"/>
        <v>0</v>
      </c>
      <c r="BR109" s="29"/>
      <c r="BS109" s="39">
        <f t="shared" ref="BS109:BZ109" si="304">SUM(BS110:BS119)</f>
        <v>0</v>
      </c>
      <c r="BT109" s="39">
        <f t="shared" si="304"/>
        <v>0</v>
      </c>
      <c r="BU109" s="39">
        <f t="shared" si="304"/>
        <v>0</v>
      </c>
      <c r="BV109" s="39">
        <f t="shared" si="304"/>
        <v>0</v>
      </c>
      <c r="BW109" s="39">
        <f t="shared" si="304"/>
        <v>0</v>
      </c>
      <c r="BX109" s="39">
        <f t="shared" si="304"/>
        <v>0</v>
      </c>
      <c r="BY109" s="39">
        <f t="shared" si="304"/>
        <v>0</v>
      </c>
      <c r="BZ109" s="30">
        <f t="shared" si="304"/>
        <v>0</v>
      </c>
      <c r="CA109" s="29"/>
      <c r="CB109" s="39">
        <f t="shared" ref="CB109:CI109" si="305">SUM(CB110:CB119)</f>
        <v>0</v>
      </c>
      <c r="CC109" s="39">
        <f t="shared" si="305"/>
        <v>0</v>
      </c>
      <c r="CD109" s="39">
        <f t="shared" si="305"/>
        <v>0</v>
      </c>
      <c r="CE109" s="39">
        <f t="shared" si="305"/>
        <v>0</v>
      </c>
      <c r="CF109" s="39">
        <f t="shared" si="305"/>
        <v>0</v>
      </c>
      <c r="CG109" s="39">
        <f t="shared" si="305"/>
        <v>0</v>
      </c>
      <c r="CH109" s="39">
        <f t="shared" si="305"/>
        <v>0</v>
      </c>
      <c r="CI109" s="30">
        <f t="shared" si="305"/>
        <v>0</v>
      </c>
      <c r="CJ109" s="29"/>
      <c r="CK109" s="39">
        <f t="shared" ref="CK109:CR109" si="306">SUM(CK110:CK119)</f>
        <v>0</v>
      </c>
      <c r="CL109" s="39">
        <f t="shared" si="306"/>
        <v>0</v>
      </c>
      <c r="CM109" s="39">
        <f t="shared" si="306"/>
        <v>0</v>
      </c>
      <c r="CN109" s="39">
        <f t="shared" si="306"/>
        <v>0</v>
      </c>
      <c r="CO109" s="39">
        <f t="shared" si="306"/>
        <v>0</v>
      </c>
      <c r="CP109" s="39">
        <f t="shared" si="306"/>
        <v>0</v>
      </c>
      <c r="CQ109" s="39">
        <f t="shared" si="306"/>
        <v>0</v>
      </c>
      <c r="CR109" s="30">
        <f t="shared" si="306"/>
        <v>0</v>
      </c>
      <c r="CS109" s="29"/>
      <c r="CT109" s="39">
        <f t="shared" ref="CT109:DA109" si="307">SUM(CT110:CT119)</f>
        <v>0</v>
      </c>
      <c r="CU109" s="39">
        <f t="shared" si="307"/>
        <v>0</v>
      </c>
      <c r="CV109" s="39">
        <f t="shared" si="307"/>
        <v>0</v>
      </c>
      <c r="CW109" s="39">
        <f t="shared" si="307"/>
        <v>0</v>
      </c>
      <c r="CX109" s="39">
        <f t="shared" si="307"/>
        <v>0</v>
      </c>
      <c r="CY109" s="39">
        <f t="shared" si="307"/>
        <v>0</v>
      </c>
      <c r="CZ109" s="39">
        <f t="shared" si="307"/>
        <v>0</v>
      </c>
      <c r="DA109" s="30">
        <f t="shared" si="307"/>
        <v>0</v>
      </c>
    </row>
    <row r="110" spans="1:105" ht="13.5" customHeight="1" x14ac:dyDescent="0.15">
      <c r="A110" s="31"/>
      <c r="B110" s="173"/>
      <c r="C110" s="78"/>
      <c r="D110" s="85"/>
      <c r="E110" s="55"/>
      <c r="F110" s="48"/>
      <c r="G110" s="55"/>
      <c r="H110" s="11"/>
      <c r="I110" s="11"/>
      <c r="J110" s="11"/>
      <c r="K110" s="11"/>
      <c r="L110" s="11"/>
      <c r="M110" s="11"/>
      <c r="N110" s="44">
        <f t="shared" ref="N110:N119" si="308">E110+H110-L110</f>
        <v>0</v>
      </c>
      <c r="O110" s="67">
        <f t="shared" ref="O110:O119" si="309">F110+I110-M110</f>
        <v>0</v>
      </c>
      <c r="P110" s="55"/>
      <c r="Q110" s="11"/>
      <c r="R110" s="11"/>
      <c r="S110" s="11"/>
      <c r="T110" s="11"/>
      <c r="U110" s="11"/>
      <c r="V110" s="11"/>
      <c r="W110" s="44">
        <f t="shared" ref="W110:W119" si="310">N110+Q110-U110</f>
        <v>0</v>
      </c>
      <c r="X110" s="67">
        <f t="shared" ref="X110:X119" si="311">O110+R110-V110</f>
        <v>0</v>
      </c>
      <c r="Y110" s="55"/>
      <c r="Z110" s="11"/>
      <c r="AA110" s="11"/>
      <c r="AB110" s="11"/>
      <c r="AC110" s="11"/>
      <c r="AD110" s="11"/>
      <c r="AE110" s="11"/>
      <c r="AF110" s="44">
        <f t="shared" ref="AF110:AF119" si="312">W110+Z110-AD110</f>
        <v>0</v>
      </c>
      <c r="AG110" s="67">
        <f t="shared" ref="AG110:AG119" si="313">X110+AA110-AE110</f>
        <v>0</v>
      </c>
      <c r="AH110" s="55"/>
      <c r="AI110" s="11"/>
      <c r="AJ110" s="11"/>
      <c r="AK110" s="11"/>
      <c r="AL110" s="11"/>
      <c r="AM110" s="11"/>
      <c r="AN110" s="11"/>
      <c r="AO110" s="44">
        <f t="shared" ref="AO110:AO119" si="314">AF110+AI110-AM110</f>
        <v>0</v>
      </c>
      <c r="AP110" s="67">
        <f t="shared" ref="AP110:AP119" si="315">AG110+AJ110-AN110</f>
        <v>0</v>
      </c>
      <c r="AQ110" s="55"/>
      <c r="AR110" s="11"/>
      <c r="AS110" s="11"/>
      <c r="AT110" s="11"/>
      <c r="AU110" s="11"/>
      <c r="AV110" s="11"/>
      <c r="AW110" s="11"/>
      <c r="AX110" s="44">
        <f t="shared" ref="AX110:AX119" si="316">AO110+AR110-AV110</f>
        <v>0</v>
      </c>
      <c r="AY110" s="67">
        <f t="shared" ref="AY110:AY119" si="317">AP110+AS110-AW110</f>
        <v>0</v>
      </c>
      <c r="AZ110" s="55"/>
      <c r="BA110" s="11"/>
      <c r="BB110" s="11"/>
      <c r="BC110" s="11"/>
      <c r="BD110" s="11"/>
      <c r="BE110" s="11"/>
      <c r="BF110" s="11"/>
      <c r="BG110" s="44">
        <f t="shared" ref="BG110:BG119" si="318">AX110+BA110-BE110</f>
        <v>0</v>
      </c>
      <c r="BH110" s="67">
        <f t="shared" ref="BH110:BH119" si="319">AY110+BB110-BF110</f>
        <v>0</v>
      </c>
      <c r="BI110" s="55"/>
      <c r="BJ110" s="11"/>
      <c r="BK110" s="11"/>
      <c r="BL110" s="11"/>
      <c r="BM110" s="11"/>
      <c r="BN110" s="11"/>
      <c r="BO110" s="11"/>
      <c r="BP110" s="44">
        <f t="shared" ref="BP110:BP119" si="320">BG110+BJ110-BN110</f>
        <v>0</v>
      </c>
      <c r="BQ110" s="67">
        <f t="shared" ref="BQ110:BQ119" si="321">BH110+BK110-BO110</f>
        <v>0</v>
      </c>
      <c r="BR110" s="55"/>
      <c r="BS110" s="11"/>
      <c r="BT110" s="11"/>
      <c r="BU110" s="11"/>
      <c r="BV110" s="11"/>
      <c r="BW110" s="11"/>
      <c r="BX110" s="11"/>
      <c r="BY110" s="44">
        <f t="shared" ref="BY110:BY119" si="322">BP110+BS110-BW110</f>
        <v>0</v>
      </c>
      <c r="BZ110" s="67">
        <f t="shared" ref="BZ110:BZ119" si="323">BQ110+BT110-BX110</f>
        <v>0</v>
      </c>
      <c r="CA110" s="55"/>
      <c r="CB110" s="11"/>
      <c r="CC110" s="11"/>
      <c r="CD110" s="11"/>
      <c r="CE110" s="11"/>
      <c r="CF110" s="11"/>
      <c r="CG110" s="11"/>
      <c r="CH110" s="44">
        <f t="shared" ref="CH110:CH119" si="324">BY110+CB110-CF110</f>
        <v>0</v>
      </c>
      <c r="CI110" s="67">
        <f t="shared" ref="CI110:CI119" si="325">BZ110+CC110-CG110</f>
        <v>0</v>
      </c>
      <c r="CJ110" s="55"/>
      <c r="CK110" s="11"/>
      <c r="CL110" s="11"/>
      <c r="CM110" s="11"/>
      <c r="CN110" s="11"/>
      <c r="CO110" s="11"/>
      <c r="CP110" s="11"/>
      <c r="CQ110" s="44">
        <f t="shared" ref="CQ110:CQ119" si="326">CH110+CK110-CO110</f>
        <v>0</v>
      </c>
      <c r="CR110" s="67">
        <f t="shared" ref="CR110:CR119" si="327">CI110+CL110-CP110</f>
        <v>0</v>
      </c>
      <c r="CS110" s="55"/>
      <c r="CT110" s="11"/>
      <c r="CU110" s="11"/>
      <c r="CV110" s="11"/>
      <c r="CW110" s="11"/>
      <c r="CX110" s="11"/>
      <c r="CY110" s="11"/>
      <c r="CZ110" s="44">
        <f t="shared" ref="CZ110:CZ119" si="328">CQ110+CT110-CX110</f>
        <v>0</v>
      </c>
      <c r="DA110" s="67">
        <f t="shared" ref="DA110:DA119" si="329">CR110+CU110-CY110</f>
        <v>0</v>
      </c>
    </row>
    <row r="111" spans="1:105" x14ac:dyDescent="0.15">
      <c r="A111" s="31"/>
      <c r="B111" s="122"/>
      <c r="C111" s="6"/>
      <c r="D111" s="83"/>
      <c r="E111" s="52"/>
      <c r="F111" s="47"/>
      <c r="G111" s="52"/>
      <c r="H111" s="3"/>
      <c r="I111" s="3"/>
      <c r="J111" s="3"/>
      <c r="K111" s="3"/>
      <c r="L111" s="3"/>
      <c r="M111" s="3"/>
      <c r="N111" s="33">
        <f t="shared" si="308"/>
        <v>0</v>
      </c>
      <c r="O111" s="65">
        <f t="shared" si="309"/>
        <v>0</v>
      </c>
      <c r="P111" s="52"/>
      <c r="Q111" s="3"/>
      <c r="R111" s="3"/>
      <c r="S111" s="3"/>
      <c r="T111" s="3"/>
      <c r="U111" s="3"/>
      <c r="V111" s="3"/>
      <c r="W111" s="33">
        <f t="shared" si="310"/>
        <v>0</v>
      </c>
      <c r="X111" s="65">
        <f t="shared" si="311"/>
        <v>0</v>
      </c>
      <c r="Y111" s="52"/>
      <c r="Z111" s="3"/>
      <c r="AA111" s="3"/>
      <c r="AB111" s="3"/>
      <c r="AC111" s="3"/>
      <c r="AD111" s="3"/>
      <c r="AE111" s="3"/>
      <c r="AF111" s="33">
        <f t="shared" si="312"/>
        <v>0</v>
      </c>
      <c r="AG111" s="65">
        <f t="shared" si="313"/>
        <v>0</v>
      </c>
      <c r="AH111" s="52"/>
      <c r="AI111" s="3"/>
      <c r="AJ111" s="3"/>
      <c r="AK111" s="3"/>
      <c r="AL111" s="3"/>
      <c r="AM111" s="3"/>
      <c r="AN111" s="3"/>
      <c r="AO111" s="33">
        <f t="shared" si="314"/>
        <v>0</v>
      </c>
      <c r="AP111" s="65">
        <f t="shared" si="315"/>
        <v>0</v>
      </c>
      <c r="AQ111" s="52"/>
      <c r="AR111" s="3"/>
      <c r="AS111" s="3"/>
      <c r="AT111" s="3"/>
      <c r="AU111" s="3"/>
      <c r="AV111" s="3"/>
      <c r="AW111" s="3"/>
      <c r="AX111" s="33">
        <f t="shared" si="316"/>
        <v>0</v>
      </c>
      <c r="AY111" s="65">
        <f t="shared" si="317"/>
        <v>0</v>
      </c>
      <c r="AZ111" s="52"/>
      <c r="BA111" s="3"/>
      <c r="BB111" s="3"/>
      <c r="BC111" s="3"/>
      <c r="BD111" s="3"/>
      <c r="BE111" s="3"/>
      <c r="BF111" s="3"/>
      <c r="BG111" s="33">
        <f t="shared" si="318"/>
        <v>0</v>
      </c>
      <c r="BH111" s="65">
        <f t="shared" si="319"/>
        <v>0</v>
      </c>
      <c r="BI111" s="52"/>
      <c r="BJ111" s="3"/>
      <c r="BK111" s="3"/>
      <c r="BL111" s="3"/>
      <c r="BM111" s="3"/>
      <c r="BN111" s="3"/>
      <c r="BO111" s="3"/>
      <c r="BP111" s="33">
        <f t="shared" si="320"/>
        <v>0</v>
      </c>
      <c r="BQ111" s="65">
        <f t="shared" si="321"/>
        <v>0</v>
      </c>
      <c r="BR111" s="52"/>
      <c r="BS111" s="3"/>
      <c r="BT111" s="3"/>
      <c r="BU111" s="3"/>
      <c r="BV111" s="3"/>
      <c r="BW111" s="3"/>
      <c r="BX111" s="3"/>
      <c r="BY111" s="33">
        <f t="shared" si="322"/>
        <v>0</v>
      </c>
      <c r="BZ111" s="65">
        <f t="shared" si="323"/>
        <v>0</v>
      </c>
      <c r="CA111" s="52"/>
      <c r="CB111" s="3"/>
      <c r="CC111" s="3"/>
      <c r="CD111" s="3"/>
      <c r="CE111" s="3"/>
      <c r="CF111" s="3"/>
      <c r="CG111" s="3"/>
      <c r="CH111" s="33">
        <f t="shared" si="324"/>
        <v>0</v>
      </c>
      <c r="CI111" s="65">
        <f t="shared" si="325"/>
        <v>0</v>
      </c>
      <c r="CJ111" s="52"/>
      <c r="CK111" s="3"/>
      <c r="CL111" s="3"/>
      <c r="CM111" s="3"/>
      <c r="CN111" s="3"/>
      <c r="CO111" s="3"/>
      <c r="CP111" s="3"/>
      <c r="CQ111" s="33">
        <f t="shared" si="326"/>
        <v>0</v>
      </c>
      <c r="CR111" s="65">
        <f t="shared" si="327"/>
        <v>0</v>
      </c>
      <c r="CS111" s="52"/>
      <c r="CT111" s="3"/>
      <c r="CU111" s="3"/>
      <c r="CV111" s="3"/>
      <c r="CW111" s="3"/>
      <c r="CX111" s="3"/>
      <c r="CY111" s="3"/>
      <c r="CZ111" s="33">
        <f t="shared" si="328"/>
        <v>0</v>
      </c>
      <c r="DA111" s="65">
        <f t="shared" si="329"/>
        <v>0</v>
      </c>
    </row>
    <row r="112" spans="1:105" x14ac:dyDescent="0.15">
      <c r="A112" s="31"/>
      <c r="B112" s="122"/>
      <c r="C112" s="6"/>
      <c r="D112" s="83"/>
      <c r="E112" s="52"/>
      <c r="F112" s="47"/>
      <c r="G112" s="52"/>
      <c r="H112" s="3"/>
      <c r="I112" s="3"/>
      <c r="J112" s="3"/>
      <c r="K112" s="3"/>
      <c r="L112" s="3"/>
      <c r="M112" s="3"/>
      <c r="N112" s="33">
        <f t="shared" si="308"/>
        <v>0</v>
      </c>
      <c r="O112" s="65">
        <f t="shared" si="309"/>
        <v>0</v>
      </c>
      <c r="P112" s="52"/>
      <c r="Q112" s="3"/>
      <c r="R112" s="3"/>
      <c r="S112" s="3"/>
      <c r="T112" s="3"/>
      <c r="U112" s="3"/>
      <c r="V112" s="3"/>
      <c r="W112" s="33">
        <f t="shared" si="310"/>
        <v>0</v>
      </c>
      <c r="X112" s="65">
        <f t="shared" si="311"/>
        <v>0</v>
      </c>
      <c r="Y112" s="52"/>
      <c r="Z112" s="3"/>
      <c r="AA112" s="3"/>
      <c r="AB112" s="3"/>
      <c r="AC112" s="3"/>
      <c r="AD112" s="3"/>
      <c r="AE112" s="3"/>
      <c r="AF112" s="33">
        <f t="shared" si="312"/>
        <v>0</v>
      </c>
      <c r="AG112" s="65">
        <f t="shared" si="313"/>
        <v>0</v>
      </c>
      <c r="AH112" s="52"/>
      <c r="AI112" s="3"/>
      <c r="AJ112" s="3"/>
      <c r="AK112" s="3"/>
      <c r="AL112" s="3"/>
      <c r="AM112" s="3"/>
      <c r="AN112" s="3"/>
      <c r="AO112" s="33">
        <f t="shared" si="314"/>
        <v>0</v>
      </c>
      <c r="AP112" s="65">
        <f t="shared" si="315"/>
        <v>0</v>
      </c>
      <c r="AQ112" s="52"/>
      <c r="AR112" s="3"/>
      <c r="AS112" s="3"/>
      <c r="AT112" s="3"/>
      <c r="AU112" s="3"/>
      <c r="AV112" s="3"/>
      <c r="AW112" s="3"/>
      <c r="AX112" s="33">
        <f t="shared" si="316"/>
        <v>0</v>
      </c>
      <c r="AY112" s="65">
        <f t="shared" si="317"/>
        <v>0</v>
      </c>
      <c r="AZ112" s="52"/>
      <c r="BA112" s="3"/>
      <c r="BB112" s="3"/>
      <c r="BC112" s="3"/>
      <c r="BD112" s="3"/>
      <c r="BE112" s="3"/>
      <c r="BF112" s="3"/>
      <c r="BG112" s="33">
        <f t="shared" si="318"/>
        <v>0</v>
      </c>
      <c r="BH112" s="65">
        <f t="shared" si="319"/>
        <v>0</v>
      </c>
      <c r="BI112" s="52"/>
      <c r="BJ112" s="3"/>
      <c r="BK112" s="3"/>
      <c r="BL112" s="3"/>
      <c r="BM112" s="3"/>
      <c r="BN112" s="3"/>
      <c r="BO112" s="3"/>
      <c r="BP112" s="33">
        <f t="shared" si="320"/>
        <v>0</v>
      </c>
      <c r="BQ112" s="65">
        <f t="shared" si="321"/>
        <v>0</v>
      </c>
      <c r="BR112" s="52"/>
      <c r="BS112" s="3"/>
      <c r="BT112" s="3"/>
      <c r="BU112" s="3"/>
      <c r="BV112" s="3"/>
      <c r="BW112" s="3"/>
      <c r="BX112" s="3"/>
      <c r="BY112" s="33">
        <f t="shared" si="322"/>
        <v>0</v>
      </c>
      <c r="BZ112" s="65">
        <f t="shared" si="323"/>
        <v>0</v>
      </c>
      <c r="CA112" s="52"/>
      <c r="CB112" s="3"/>
      <c r="CC112" s="3"/>
      <c r="CD112" s="3"/>
      <c r="CE112" s="3"/>
      <c r="CF112" s="3"/>
      <c r="CG112" s="3"/>
      <c r="CH112" s="33">
        <f t="shared" si="324"/>
        <v>0</v>
      </c>
      <c r="CI112" s="65">
        <f t="shared" si="325"/>
        <v>0</v>
      </c>
      <c r="CJ112" s="52"/>
      <c r="CK112" s="3"/>
      <c r="CL112" s="3"/>
      <c r="CM112" s="3"/>
      <c r="CN112" s="3"/>
      <c r="CO112" s="3"/>
      <c r="CP112" s="3"/>
      <c r="CQ112" s="33">
        <f t="shared" si="326"/>
        <v>0</v>
      </c>
      <c r="CR112" s="65">
        <f t="shared" si="327"/>
        <v>0</v>
      </c>
      <c r="CS112" s="52"/>
      <c r="CT112" s="3"/>
      <c r="CU112" s="3"/>
      <c r="CV112" s="3"/>
      <c r="CW112" s="3"/>
      <c r="CX112" s="3"/>
      <c r="CY112" s="3"/>
      <c r="CZ112" s="33">
        <f t="shared" si="328"/>
        <v>0</v>
      </c>
      <c r="DA112" s="65">
        <f t="shared" si="329"/>
        <v>0</v>
      </c>
    </row>
    <row r="113" spans="1:105" x14ac:dyDescent="0.15">
      <c r="A113" s="31"/>
      <c r="B113" s="122"/>
      <c r="C113" s="6"/>
      <c r="D113" s="83"/>
      <c r="E113" s="52"/>
      <c r="F113" s="47"/>
      <c r="G113" s="52"/>
      <c r="H113" s="3"/>
      <c r="I113" s="3"/>
      <c r="J113" s="3"/>
      <c r="K113" s="3"/>
      <c r="L113" s="3"/>
      <c r="M113" s="3"/>
      <c r="N113" s="33">
        <f t="shared" si="308"/>
        <v>0</v>
      </c>
      <c r="O113" s="65">
        <f t="shared" si="309"/>
        <v>0</v>
      </c>
      <c r="P113" s="52"/>
      <c r="Q113" s="3"/>
      <c r="R113" s="3"/>
      <c r="S113" s="3"/>
      <c r="T113" s="3"/>
      <c r="U113" s="3"/>
      <c r="V113" s="3"/>
      <c r="W113" s="33">
        <f t="shared" si="310"/>
        <v>0</v>
      </c>
      <c r="X113" s="65">
        <f t="shared" si="311"/>
        <v>0</v>
      </c>
      <c r="Y113" s="52"/>
      <c r="Z113" s="3"/>
      <c r="AA113" s="3"/>
      <c r="AB113" s="3"/>
      <c r="AC113" s="3"/>
      <c r="AD113" s="3"/>
      <c r="AE113" s="3"/>
      <c r="AF113" s="33">
        <f t="shared" si="312"/>
        <v>0</v>
      </c>
      <c r="AG113" s="65">
        <f t="shared" si="313"/>
        <v>0</v>
      </c>
      <c r="AH113" s="52"/>
      <c r="AI113" s="3"/>
      <c r="AJ113" s="3"/>
      <c r="AK113" s="3"/>
      <c r="AL113" s="3"/>
      <c r="AM113" s="3"/>
      <c r="AN113" s="3"/>
      <c r="AO113" s="33">
        <f t="shared" si="314"/>
        <v>0</v>
      </c>
      <c r="AP113" s="65">
        <f t="shared" si="315"/>
        <v>0</v>
      </c>
      <c r="AQ113" s="52"/>
      <c r="AR113" s="3"/>
      <c r="AS113" s="3"/>
      <c r="AT113" s="3"/>
      <c r="AU113" s="3"/>
      <c r="AV113" s="3"/>
      <c r="AW113" s="3"/>
      <c r="AX113" s="33">
        <f t="shared" si="316"/>
        <v>0</v>
      </c>
      <c r="AY113" s="65">
        <f t="shared" si="317"/>
        <v>0</v>
      </c>
      <c r="AZ113" s="52"/>
      <c r="BA113" s="3"/>
      <c r="BB113" s="3"/>
      <c r="BC113" s="3"/>
      <c r="BD113" s="3"/>
      <c r="BE113" s="3"/>
      <c r="BF113" s="3"/>
      <c r="BG113" s="33">
        <f t="shared" si="318"/>
        <v>0</v>
      </c>
      <c r="BH113" s="65">
        <f t="shared" si="319"/>
        <v>0</v>
      </c>
      <c r="BI113" s="52"/>
      <c r="BJ113" s="3"/>
      <c r="BK113" s="3"/>
      <c r="BL113" s="3"/>
      <c r="BM113" s="3"/>
      <c r="BN113" s="3"/>
      <c r="BO113" s="3"/>
      <c r="BP113" s="33">
        <f t="shared" si="320"/>
        <v>0</v>
      </c>
      <c r="BQ113" s="65">
        <f t="shared" si="321"/>
        <v>0</v>
      </c>
      <c r="BR113" s="52"/>
      <c r="BS113" s="3"/>
      <c r="BT113" s="3"/>
      <c r="BU113" s="3"/>
      <c r="BV113" s="3"/>
      <c r="BW113" s="3"/>
      <c r="BX113" s="3"/>
      <c r="BY113" s="33">
        <f t="shared" si="322"/>
        <v>0</v>
      </c>
      <c r="BZ113" s="65">
        <f t="shared" si="323"/>
        <v>0</v>
      </c>
      <c r="CA113" s="52"/>
      <c r="CB113" s="3"/>
      <c r="CC113" s="3"/>
      <c r="CD113" s="3"/>
      <c r="CE113" s="3"/>
      <c r="CF113" s="3"/>
      <c r="CG113" s="3"/>
      <c r="CH113" s="33">
        <f t="shared" si="324"/>
        <v>0</v>
      </c>
      <c r="CI113" s="65">
        <f t="shared" si="325"/>
        <v>0</v>
      </c>
      <c r="CJ113" s="52"/>
      <c r="CK113" s="3"/>
      <c r="CL113" s="3"/>
      <c r="CM113" s="3"/>
      <c r="CN113" s="3"/>
      <c r="CO113" s="3"/>
      <c r="CP113" s="3"/>
      <c r="CQ113" s="33">
        <f t="shared" si="326"/>
        <v>0</v>
      </c>
      <c r="CR113" s="65">
        <f t="shared" si="327"/>
        <v>0</v>
      </c>
      <c r="CS113" s="52"/>
      <c r="CT113" s="3"/>
      <c r="CU113" s="3"/>
      <c r="CV113" s="3"/>
      <c r="CW113" s="3"/>
      <c r="CX113" s="3"/>
      <c r="CY113" s="3"/>
      <c r="CZ113" s="33">
        <f t="shared" si="328"/>
        <v>0</v>
      </c>
      <c r="DA113" s="65">
        <f t="shared" si="329"/>
        <v>0</v>
      </c>
    </row>
    <row r="114" spans="1:105" x14ac:dyDescent="0.15">
      <c r="A114" s="31"/>
      <c r="B114" s="122"/>
      <c r="C114" s="6"/>
      <c r="D114" s="83"/>
      <c r="E114" s="52"/>
      <c r="F114" s="47"/>
      <c r="G114" s="52"/>
      <c r="H114" s="3"/>
      <c r="I114" s="3"/>
      <c r="J114" s="3"/>
      <c r="K114" s="3"/>
      <c r="L114" s="3"/>
      <c r="M114" s="3"/>
      <c r="N114" s="33">
        <f t="shared" si="308"/>
        <v>0</v>
      </c>
      <c r="O114" s="65">
        <f t="shared" si="309"/>
        <v>0</v>
      </c>
      <c r="P114" s="52"/>
      <c r="Q114" s="3"/>
      <c r="R114" s="3"/>
      <c r="S114" s="3"/>
      <c r="T114" s="3"/>
      <c r="U114" s="3"/>
      <c r="V114" s="3"/>
      <c r="W114" s="33">
        <f t="shared" si="310"/>
        <v>0</v>
      </c>
      <c r="X114" s="65">
        <f t="shared" si="311"/>
        <v>0</v>
      </c>
      <c r="Y114" s="52"/>
      <c r="Z114" s="3"/>
      <c r="AA114" s="3"/>
      <c r="AB114" s="3"/>
      <c r="AC114" s="3"/>
      <c r="AD114" s="3"/>
      <c r="AE114" s="3"/>
      <c r="AF114" s="33">
        <f t="shared" si="312"/>
        <v>0</v>
      </c>
      <c r="AG114" s="65">
        <f t="shared" si="313"/>
        <v>0</v>
      </c>
      <c r="AH114" s="52"/>
      <c r="AI114" s="3"/>
      <c r="AJ114" s="3"/>
      <c r="AK114" s="3"/>
      <c r="AL114" s="3"/>
      <c r="AM114" s="3"/>
      <c r="AN114" s="3"/>
      <c r="AO114" s="33">
        <f t="shared" si="314"/>
        <v>0</v>
      </c>
      <c r="AP114" s="65">
        <f t="shared" si="315"/>
        <v>0</v>
      </c>
      <c r="AQ114" s="52"/>
      <c r="AR114" s="3"/>
      <c r="AS114" s="3"/>
      <c r="AT114" s="3"/>
      <c r="AU114" s="3"/>
      <c r="AV114" s="3"/>
      <c r="AW114" s="3"/>
      <c r="AX114" s="33">
        <f t="shared" si="316"/>
        <v>0</v>
      </c>
      <c r="AY114" s="65">
        <f t="shared" si="317"/>
        <v>0</v>
      </c>
      <c r="AZ114" s="52"/>
      <c r="BA114" s="3"/>
      <c r="BB114" s="3"/>
      <c r="BC114" s="3"/>
      <c r="BD114" s="3"/>
      <c r="BE114" s="3"/>
      <c r="BF114" s="3"/>
      <c r="BG114" s="33">
        <f t="shared" si="318"/>
        <v>0</v>
      </c>
      <c r="BH114" s="65">
        <f t="shared" si="319"/>
        <v>0</v>
      </c>
      <c r="BI114" s="52"/>
      <c r="BJ114" s="3"/>
      <c r="BK114" s="3"/>
      <c r="BL114" s="3"/>
      <c r="BM114" s="3"/>
      <c r="BN114" s="3"/>
      <c r="BO114" s="3"/>
      <c r="BP114" s="33">
        <f t="shared" si="320"/>
        <v>0</v>
      </c>
      <c r="BQ114" s="65">
        <f t="shared" si="321"/>
        <v>0</v>
      </c>
      <c r="BR114" s="52"/>
      <c r="BS114" s="3"/>
      <c r="BT114" s="3"/>
      <c r="BU114" s="3"/>
      <c r="BV114" s="3"/>
      <c r="BW114" s="3"/>
      <c r="BX114" s="3"/>
      <c r="BY114" s="33">
        <f t="shared" si="322"/>
        <v>0</v>
      </c>
      <c r="BZ114" s="65">
        <f t="shared" si="323"/>
        <v>0</v>
      </c>
      <c r="CA114" s="52"/>
      <c r="CB114" s="3"/>
      <c r="CC114" s="3"/>
      <c r="CD114" s="3"/>
      <c r="CE114" s="3"/>
      <c r="CF114" s="3"/>
      <c r="CG114" s="3"/>
      <c r="CH114" s="33">
        <f t="shared" si="324"/>
        <v>0</v>
      </c>
      <c r="CI114" s="65">
        <f t="shared" si="325"/>
        <v>0</v>
      </c>
      <c r="CJ114" s="52"/>
      <c r="CK114" s="3"/>
      <c r="CL114" s="3"/>
      <c r="CM114" s="3"/>
      <c r="CN114" s="3"/>
      <c r="CO114" s="3"/>
      <c r="CP114" s="3"/>
      <c r="CQ114" s="33">
        <f t="shared" si="326"/>
        <v>0</v>
      </c>
      <c r="CR114" s="65">
        <f t="shared" si="327"/>
        <v>0</v>
      </c>
      <c r="CS114" s="52"/>
      <c r="CT114" s="3"/>
      <c r="CU114" s="3"/>
      <c r="CV114" s="3"/>
      <c r="CW114" s="3"/>
      <c r="CX114" s="3"/>
      <c r="CY114" s="3"/>
      <c r="CZ114" s="33">
        <f t="shared" si="328"/>
        <v>0</v>
      </c>
      <c r="DA114" s="65">
        <f t="shared" si="329"/>
        <v>0</v>
      </c>
    </row>
    <row r="115" spans="1:105" x14ac:dyDescent="0.15">
      <c r="A115" s="31"/>
      <c r="B115" s="122"/>
      <c r="C115" s="6"/>
      <c r="D115" s="83"/>
      <c r="E115" s="52"/>
      <c r="F115" s="47"/>
      <c r="G115" s="52"/>
      <c r="H115" s="3"/>
      <c r="I115" s="3"/>
      <c r="J115" s="3"/>
      <c r="K115" s="3"/>
      <c r="L115" s="3"/>
      <c r="M115" s="3"/>
      <c r="N115" s="33">
        <f t="shared" si="308"/>
        <v>0</v>
      </c>
      <c r="O115" s="65">
        <f t="shared" si="309"/>
        <v>0</v>
      </c>
      <c r="P115" s="52"/>
      <c r="Q115" s="3"/>
      <c r="R115" s="3"/>
      <c r="S115" s="3"/>
      <c r="T115" s="3"/>
      <c r="U115" s="3"/>
      <c r="V115" s="3"/>
      <c r="W115" s="33">
        <f t="shared" si="310"/>
        <v>0</v>
      </c>
      <c r="X115" s="65">
        <f t="shared" si="311"/>
        <v>0</v>
      </c>
      <c r="Y115" s="52"/>
      <c r="Z115" s="3"/>
      <c r="AA115" s="3"/>
      <c r="AB115" s="3"/>
      <c r="AC115" s="3"/>
      <c r="AD115" s="3"/>
      <c r="AE115" s="3"/>
      <c r="AF115" s="33">
        <f t="shared" si="312"/>
        <v>0</v>
      </c>
      <c r="AG115" s="65">
        <f t="shared" si="313"/>
        <v>0</v>
      </c>
      <c r="AH115" s="52"/>
      <c r="AI115" s="3"/>
      <c r="AJ115" s="3"/>
      <c r="AK115" s="3"/>
      <c r="AL115" s="3"/>
      <c r="AM115" s="3"/>
      <c r="AN115" s="3"/>
      <c r="AO115" s="33">
        <f t="shared" si="314"/>
        <v>0</v>
      </c>
      <c r="AP115" s="65">
        <f t="shared" si="315"/>
        <v>0</v>
      </c>
      <c r="AQ115" s="52"/>
      <c r="AR115" s="3"/>
      <c r="AS115" s="3"/>
      <c r="AT115" s="3"/>
      <c r="AU115" s="3"/>
      <c r="AV115" s="3"/>
      <c r="AW115" s="3"/>
      <c r="AX115" s="33">
        <f t="shared" si="316"/>
        <v>0</v>
      </c>
      <c r="AY115" s="65">
        <f t="shared" si="317"/>
        <v>0</v>
      </c>
      <c r="AZ115" s="52"/>
      <c r="BA115" s="3"/>
      <c r="BB115" s="3"/>
      <c r="BC115" s="3"/>
      <c r="BD115" s="3"/>
      <c r="BE115" s="3"/>
      <c r="BF115" s="3"/>
      <c r="BG115" s="33">
        <f t="shared" si="318"/>
        <v>0</v>
      </c>
      <c r="BH115" s="65">
        <f t="shared" si="319"/>
        <v>0</v>
      </c>
      <c r="BI115" s="52"/>
      <c r="BJ115" s="3"/>
      <c r="BK115" s="3"/>
      <c r="BL115" s="3"/>
      <c r="BM115" s="3"/>
      <c r="BN115" s="3"/>
      <c r="BO115" s="3"/>
      <c r="BP115" s="33">
        <f t="shared" si="320"/>
        <v>0</v>
      </c>
      <c r="BQ115" s="65">
        <f t="shared" si="321"/>
        <v>0</v>
      </c>
      <c r="BR115" s="52"/>
      <c r="BS115" s="3"/>
      <c r="BT115" s="3"/>
      <c r="BU115" s="3"/>
      <c r="BV115" s="3"/>
      <c r="BW115" s="3"/>
      <c r="BX115" s="3"/>
      <c r="BY115" s="33">
        <f t="shared" si="322"/>
        <v>0</v>
      </c>
      <c r="BZ115" s="65">
        <f t="shared" si="323"/>
        <v>0</v>
      </c>
      <c r="CA115" s="52"/>
      <c r="CB115" s="3"/>
      <c r="CC115" s="3"/>
      <c r="CD115" s="3"/>
      <c r="CE115" s="3"/>
      <c r="CF115" s="3"/>
      <c r="CG115" s="3"/>
      <c r="CH115" s="33">
        <f t="shared" si="324"/>
        <v>0</v>
      </c>
      <c r="CI115" s="65">
        <f t="shared" si="325"/>
        <v>0</v>
      </c>
      <c r="CJ115" s="52"/>
      <c r="CK115" s="3"/>
      <c r="CL115" s="3"/>
      <c r="CM115" s="3"/>
      <c r="CN115" s="3"/>
      <c r="CO115" s="3"/>
      <c r="CP115" s="3"/>
      <c r="CQ115" s="33">
        <f t="shared" si="326"/>
        <v>0</v>
      </c>
      <c r="CR115" s="65">
        <f t="shared" si="327"/>
        <v>0</v>
      </c>
      <c r="CS115" s="52"/>
      <c r="CT115" s="3"/>
      <c r="CU115" s="3"/>
      <c r="CV115" s="3"/>
      <c r="CW115" s="3"/>
      <c r="CX115" s="3"/>
      <c r="CY115" s="3"/>
      <c r="CZ115" s="33">
        <f t="shared" si="328"/>
        <v>0</v>
      </c>
      <c r="DA115" s="65">
        <f t="shared" si="329"/>
        <v>0</v>
      </c>
    </row>
    <row r="116" spans="1:105" x14ac:dyDescent="0.15">
      <c r="A116" s="31"/>
      <c r="B116" s="122"/>
      <c r="C116" s="6"/>
      <c r="D116" s="83"/>
      <c r="E116" s="52"/>
      <c r="F116" s="47"/>
      <c r="G116" s="52"/>
      <c r="H116" s="3"/>
      <c r="I116" s="3"/>
      <c r="J116" s="3"/>
      <c r="K116" s="3"/>
      <c r="L116" s="3"/>
      <c r="M116" s="3"/>
      <c r="N116" s="33">
        <f t="shared" si="308"/>
        <v>0</v>
      </c>
      <c r="O116" s="65">
        <f t="shared" si="309"/>
        <v>0</v>
      </c>
      <c r="P116" s="52"/>
      <c r="Q116" s="3"/>
      <c r="R116" s="3"/>
      <c r="S116" s="3"/>
      <c r="T116" s="3"/>
      <c r="U116" s="3"/>
      <c r="V116" s="3"/>
      <c r="W116" s="33">
        <f t="shared" si="310"/>
        <v>0</v>
      </c>
      <c r="X116" s="65">
        <f t="shared" si="311"/>
        <v>0</v>
      </c>
      <c r="Y116" s="52"/>
      <c r="Z116" s="3"/>
      <c r="AA116" s="3"/>
      <c r="AB116" s="3"/>
      <c r="AC116" s="3"/>
      <c r="AD116" s="3"/>
      <c r="AE116" s="3"/>
      <c r="AF116" s="33">
        <f t="shared" si="312"/>
        <v>0</v>
      </c>
      <c r="AG116" s="65">
        <f t="shared" si="313"/>
        <v>0</v>
      </c>
      <c r="AH116" s="52"/>
      <c r="AI116" s="3"/>
      <c r="AJ116" s="3"/>
      <c r="AK116" s="3"/>
      <c r="AL116" s="3"/>
      <c r="AM116" s="3"/>
      <c r="AN116" s="3"/>
      <c r="AO116" s="33">
        <f t="shared" si="314"/>
        <v>0</v>
      </c>
      <c r="AP116" s="65">
        <f t="shared" si="315"/>
        <v>0</v>
      </c>
      <c r="AQ116" s="52"/>
      <c r="AR116" s="3"/>
      <c r="AS116" s="3"/>
      <c r="AT116" s="3"/>
      <c r="AU116" s="3"/>
      <c r="AV116" s="3"/>
      <c r="AW116" s="3"/>
      <c r="AX116" s="33">
        <f t="shared" si="316"/>
        <v>0</v>
      </c>
      <c r="AY116" s="65">
        <f t="shared" si="317"/>
        <v>0</v>
      </c>
      <c r="AZ116" s="52"/>
      <c r="BA116" s="3"/>
      <c r="BB116" s="3"/>
      <c r="BC116" s="3"/>
      <c r="BD116" s="3"/>
      <c r="BE116" s="3"/>
      <c r="BF116" s="3"/>
      <c r="BG116" s="33">
        <f t="shared" si="318"/>
        <v>0</v>
      </c>
      <c r="BH116" s="65">
        <f t="shared" si="319"/>
        <v>0</v>
      </c>
      <c r="BI116" s="52"/>
      <c r="BJ116" s="3"/>
      <c r="BK116" s="3"/>
      <c r="BL116" s="3"/>
      <c r="BM116" s="3"/>
      <c r="BN116" s="3"/>
      <c r="BO116" s="3"/>
      <c r="BP116" s="33">
        <f t="shared" si="320"/>
        <v>0</v>
      </c>
      <c r="BQ116" s="65">
        <f t="shared" si="321"/>
        <v>0</v>
      </c>
      <c r="BR116" s="52"/>
      <c r="BS116" s="3"/>
      <c r="BT116" s="3"/>
      <c r="BU116" s="3"/>
      <c r="BV116" s="3"/>
      <c r="BW116" s="3"/>
      <c r="BX116" s="3"/>
      <c r="BY116" s="33">
        <f t="shared" si="322"/>
        <v>0</v>
      </c>
      <c r="BZ116" s="65">
        <f t="shared" si="323"/>
        <v>0</v>
      </c>
      <c r="CA116" s="52"/>
      <c r="CB116" s="3"/>
      <c r="CC116" s="3"/>
      <c r="CD116" s="3"/>
      <c r="CE116" s="3"/>
      <c r="CF116" s="3"/>
      <c r="CG116" s="3"/>
      <c r="CH116" s="33">
        <f t="shared" si="324"/>
        <v>0</v>
      </c>
      <c r="CI116" s="65">
        <f t="shared" si="325"/>
        <v>0</v>
      </c>
      <c r="CJ116" s="52"/>
      <c r="CK116" s="3"/>
      <c r="CL116" s="3"/>
      <c r="CM116" s="3"/>
      <c r="CN116" s="3"/>
      <c r="CO116" s="3"/>
      <c r="CP116" s="3"/>
      <c r="CQ116" s="33">
        <f t="shared" si="326"/>
        <v>0</v>
      </c>
      <c r="CR116" s="65">
        <f t="shared" si="327"/>
        <v>0</v>
      </c>
      <c r="CS116" s="52"/>
      <c r="CT116" s="3"/>
      <c r="CU116" s="3"/>
      <c r="CV116" s="3"/>
      <c r="CW116" s="3"/>
      <c r="CX116" s="3"/>
      <c r="CY116" s="3"/>
      <c r="CZ116" s="33">
        <f t="shared" si="328"/>
        <v>0</v>
      </c>
      <c r="DA116" s="65">
        <f t="shared" si="329"/>
        <v>0</v>
      </c>
    </row>
    <row r="117" spans="1:105" x14ac:dyDescent="0.15">
      <c r="A117" s="31"/>
      <c r="B117" s="146"/>
      <c r="C117" s="6"/>
      <c r="D117" s="83"/>
      <c r="E117" s="53"/>
      <c r="F117" s="49"/>
      <c r="G117" s="53"/>
      <c r="H117" s="7"/>
      <c r="I117" s="7"/>
      <c r="J117" s="3"/>
      <c r="K117" s="7"/>
      <c r="L117" s="7"/>
      <c r="M117" s="7"/>
      <c r="N117" s="33">
        <f t="shared" si="308"/>
        <v>0</v>
      </c>
      <c r="O117" s="65">
        <f t="shared" si="309"/>
        <v>0</v>
      </c>
      <c r="P117" s="53"/>
      <c r="Q117" s="7"/>
      <c r="R117" s="7"/>
      <c r="S117" s="3"/>
      <c r="T117" s="7"/>
      <c r="U117" s="7"/>
      <c r="V117" s="7"/>
      <c r="W117" s="33">
        <f t="shared" si="310"/>
        <v>0</v>
      </c>
      <c r="X117" s="65">
        <f t="shared" si="311"/>
        <v>0</v>
      </c>
      <c r="Y117" s="53"/>
      <c r="Z117" s="7"/>
      <c r="AA117" s="7"/>
      <c r="AB117" s="3"/>
      <c r="AC117" s="7"/>
      <c r="AD117" s="7"/>
      <c r="AE117" s="7"/>
      <c r="AF117" s="33">
        <f t="shared" si="312"/>
        <v>0</v>
      </c>
      <c r="AG117" s="65">
        <f t="shared" si="313"/>
        <v>0</v>
      </c>
      <c r="AH117" s="53"/>
      <c r="AI117" s="7"/>
      <c r="AJ117" s="7"/>
      <c r="AK117" s="3"/>
      <c r="AL117" s="7"/>
      <c r="AM117" s="7"/>
      <c r="AN117" s="7"/>
      <c r="AO117" s="33">
        <f t="shared" si="314"/>
        <v>0</v>
      </c>
      <c r="AP117" s="65">
        <f t="shared" si="315"/>
        <v>0</v>
      </c>
      <c r="AQ117" s="53"/>
      <c r="AR117" s="7"/>
      <c r="AS117" s="7"/>
      <c r="AT117" s="3"/>
      <c r="AU117" s="7"/>
      <c r="AV117" s="7"/>
      <c r="AW117" s="7"/>
      <c r="AX117" s="33">
        <f t="shared" si="316"/>
        <v>0</v>
      </c>
      <c r="AY117" s="65">
        <f t="shared" si="317"/>
        <v>0</v>
      </c>
      <c r="AZ117" s="53"/>
      <c r="BA117" s="7"/>
      <c r="BB117" s="7"/>
      <c r="BC117" s="3"/>
      <c r="BD117" s="7"/>
      <c r="BE117" s="7"/>
      <c r="BF117" s="7"/>
      <c r="BG117" s="33">
        <f t="shared" si="318"/>
        <v>0</v>
      </c>
      <c r="BH117" s="65">
        <f t="shared" si="319"/>
        <v>0</v>
      </c>
      <c r="BI117" s="53"/>
      <c r="BJ117" s="7"/>
      <c r="BK117" s="7"/>
      <c r="BL117" s="3"/>
      <c r="BM117" s="7"/>
      <c r="BN117" s="7"/>
      <c r="BO117" s="7"/>
      <c r="BP117" s="33">
        <f t="shared" si="320"/>
        <v>0</v>
      </c>
      <c r="BQ117" s="65">
        <f t="shared" si="321"/>
        <v>0</v>
      </c>
      <c r="BR117" s="53"/>
      <c r="BS117" s="7"/>
      <c r="BT117" s="7"/>
      <c r="BU117" s="3"/>
      <c r="BV117" s="7"/>
      <c r="BW117" s="7"/>
      <c r="BX117" s="7"/>
      <c r="BY117" s="33">
        <f t="shared" si="322"/>
        <v>0</v>
      </c>
      <c r="BZ117" s="65">
        <f t="shared" si="323"/>
        <v>0</v>
      </c>
      <c r="CA117" s="53"/>
      <c r="CB117" s="7"/>
      <c r="CC117" s="7"/>
      <c r="CD117" s="3"/>
      <c r="CE117" s="7"/>
      <c r="CF117" s="7"/>
      <c r="CG117" s="7"/>
      <c r="CH117" s="33">
        <f t="shared" si="324"/>
        <v>0</v>
      </c>
      <c r="CI117" s="65">
        <f t="shared" si="325"/>
        <v>0</v>
      </c>
      <c r="CJ117" s="53"/>
      <c r="CK117" s="7"/>
      <c r="CL117" s="7"/>
      <c r="CM117" s="3"/>
      <c r="CN117" s="7"/>
      <c r="CO117" s="7"/>
      <c r="CP117" s="7"/>
      <c r="CQ117" s="33">
        <f t="shared" si="326"/>
        <v>0</v>
      </c>
      <c r="CR117" s="65">
        <f t="shared" si="327"/>
        <v>0</v>
      </c>
      <c r="CS117" s="53"/>
      <c r="CT117" s="7"/>
      <c r="CU117" s="7"/>
      <c r="CV117" s="3"/>
      <c r="CW117" s="7"/>
      <c r="CX117" s="7"/>
      <c r="CY117" s="7"/>
      <c r="CZ117" s="33">
        <f t="shared" si="328"/>
        <v>0</v>
      </c>
      <c r="DA117" s="65">
        <f t="shared" si="329"/>
        <v>0</v>
      </c>
    </row>
    <row r="118" spans="1:105" x14ac:dyDescent="0.15">
      <c r="A118" s="31"/>
      <c r="B118" s="146"/>
      <c r="C118" s="6"/>
      <c r="D118" s="83"/>
      <c r="E118" s="53"/>
      <c r="F118" s="49"/>
      <c r="G118" s="53"/>
      <c r="H118" s="7"/>
      <c r="I118" s="7"/>
      <c r="J118" s="7"/>
      <c r="K118" s="7"/>
      <c r="L118" s="7"/>
      <c r="M118" s="7"/>
      <c r="N118" s="33">
        <f t="shared" si="308"/>
        <v>0</v>
      </c>
      <c r="O118" s="65">
        <f t="shared" si="309"/>
        <v>0</v>
      </c>
      <c r="P118" s="53"/>
      <c r="Q118" s="7"/>
      <c r="R118" s="7"/>
      <c r="S118" s="7"/>
      <c r="T118" s="7"/>
      <c r="U118" s="7"/>
      <c r="V118" s="7"/>
      <c r="W118" s="33">
        <f t="shared" si="310"/>
        <v>0</v>
      </c>
      <c r="X118" s="65">
        <f t="shared" si="311"/>
        <v>0</v>
      </c>
      <c r="Y118" s="53"/>
      <c r="Z118" s="7"/>
      <c r="AA118" s="7"/>
      <c r="AB118" s="7"/>
      <c r="AC118" s="7"/>
      <c r="AD118" s="7"/>
      <c r="AE118" s="7"/>
      <c r="AF118" s="33">
        <f t="shared" si="312"/>
        <v>0</v>
      </c>
      <c r="AG118" s="65">
        <f t="shared" si="313"/>
        <v>0</v>
      </c>
      <c r="AH118" s="53"/>
      <c r="AI118" s="7"/>
      <c r="AJ118" s="7"/>
      <c r="AK118" s="7"/>
      <c r="AL118" s="7"/>
      <c r="AM118" s="7"/>
      <c r="AN118" s="7"/>
      <c r="AO118" s="33">
        <f t="shared" si="314"/>
        <v>0</v>
      </c>
      <c r="AP118" s="65">
        <f t="shared" si="315"/>
        <v>0</v>
      </c>
      <c r="AQ118" s="53"/>
      <c r="AR118" s="7"/>
      <c r="AS118" s="7"/>
      <c r="AT118" s="7"/>
      <c r="AU118" s="7"/>
      <c r="AV118" s="7"/>
      <c r="AW118" s="7"/>
      <c r="AX118" s="33">
        <f t="shared" si="316"/>
        <v>0</v>
      </c>
      <c r="AY118" s="65">
        <f t="shared" si="317"/>
        <v>0</v>
      </c>
      <c r="AZ118" s="53"/>
      <c r="BA118" s="7"/>
      <c r="BB118" s="7"/>
      <c r="BC118" s="7"/>
      <c r="BD118" s="7"/>
      <c r="BE118" s="7"/>
      <c r="BF118" s="7"/>
      <c r="BG118" s="33">
        <f t="shared" si="318"/>
        <v>0</v>
      </c>
      <c r="BH118" s="65">
        <f t="shared" si="319"/>
        <v>0</v>
      </c>
      <c r="BI118" s="53"/>
      <c r="BJ118" s="7"/>
      <c r="BK118" s="7"/>
      <c r="BL118" s="7"/>
      <c r="BM118" s="7"/>
      <c r="BN118" s="7"/>
      <c r="BO118" s="7"/>
      <c r="BP118" s="33">
        <f t="shared" si="320"/>
        <v>0</v>
      </c>
      <c r="BQ118" s="65">
        <f t="shared" si="321"/>
        <v>0</v>
      </c>
      <c r="BR118" s="53"/>
      <c r="BS118" s="7"/>
      <c r="BT118" s="7"/>
      <c r="BU118" s="7"/>
      <c r="BV118" s="7"/>
      <c r="BW118" s="7"/>
      <c r="BX118" s="7"/>
      <c r="BY118" s="33">
        <f t="shared" si="322"/>
        <v>0</v>
      </c>
      <c r="BZ118" s="65">
        <f t="shared" si="323"/>
        <v>0</v>
      </c>
      <c r="CA118" s="53"/>
      <c r="CB118" s="7"/>
      <c r="CC118" s="7"/>
      <c r="CD118" s="7"/>
      <c r="CE118" s="7"/>
      <c r="CF118" s="7"/>
      <c r="CG118" s="7"/>
      <c r="CH118" s="33">
        <f t="shared" si="324"/>
        <v>0</v>
      </c>
      <c r="CI118" s="65">
        <f t="shared" si="325"/>
        <v>0</v>
      </c>
      <c r="CJ118" s="53"/>
      <c r="CK118" s="7"/>
      <c r="CL118" s="7"/>
      <c r="CM118" s="7"/>
      <c r="CN118" s="7"/>
      <c r="CO118" s="7"/>
      <c r="CP118" s="7"/>
      <c r="CQ118" s="33">
        <f t="shared" si="326"/>
        <v>0</v>
      </c>
      <c r="CR118" s="65">
        <f t="shared" si="327"/>
        <v>0</v>
      </c>
      <c r="CS118" s="53"/>
      <c r="CT118" s="7"/>
      <c r="CU118" s="7"/>
      <c r="CV118" s="7"/>
      <c r="CW118" s="7"/>
      <c r="CX118" s="7"/>
      <c r="CY118" s="7"/>
      <c r="CZ118" s="33">
        <f t="shared" si="328"/>
        <v>0</v>
      </c>
      <c r="DA118" s="65">
        <f t="shared" si="329"/>
        <v>0</v>
      </c>
    </row>
    <row r="119" spans="1:105" ht="14.25" thickBot="1" x14ac:dyDescent="0.2">
      <c r="A119" s="31"/>
      <c r="B119" s="146"/>
      <c r="C119" s="6"/>
      <c r="D119" s="100"/>
      <c r="E119" s="53"/>
      <c r="F119" s="49"/>
      <c r="G119" s="53"/>
      <c r="H119" s="8"/>
      <c r="I119" s="8"/>
      <c r="J119" s="7"/>
      <c r="K119" s="8"/>
      <c r="L119" s="8"/>
      <c r="M119" s="8"/>
      <c r="N119" s="36">
        <f t="shared" si="308"/>
        <v>0</v>
      </c>
      <c r="O119" s="68">
        <f t="shared" si="309"/>
        <v>0</v>
      </c>
      <c r="P119" s="53"/>
      <c r="Q119" s="8"/>
      <c r="R119" s="8"/>
      <c r="S119" s="7"/>
      <c r="T119" s="8"/>
      <c r="U119" s="8"/>
      <c r="V119" s="8"/>
      <c r="W119" s="36">
        <f t="shared" si="310"/>
        <v>0</v>
      </c>
      <c r="X119" s="68">
        <f t="shared" si="311"/>
        <v>0</v>
      </c>
      <c r="Y119" s="53"/>
      <c r="Z119" s="8"/>
      <c r="AA119" s="8"/>
      <c r="AB119" s="7"/>
      <c r="AC119" s="8"/>
      <c r="AD119" s="8"/>
      <c r="AE119" s="8"/>
      <c r="AF119" s="36">
        <f t="shared" si="312"/>
        <v>0</v>
      </c>
      <c r="AG119" s="68">
        <f t="shared" si="313"/>
        <v>0</v>
      </c>
      <c r="AH119" s="53"/>
      <c r="AI119" s="8"/>
      <c r="AJ119" s="8"/>
      <c r="AK119" s="7"/>
      <c r="AL119" s="8"/>
      <c r="AM119" s="8"/>
      <c r="AN119" s="8"/>
      <c r="AO119" s="36">
        <f t="shared" si="314"/>
        <v>0</v>
      </c>
      <c r="AP119" s="68">
        <f t="shared" si="315"/>
        <v>0</v>
      </c>
      <c r="AQ119" s="53"/>
      <c r="AR119" s="8"/>
      <c r="AS119" s="8"/>
      <c r="AT119" s="7"/>
      <c r="AU119" s="8"/>
      <c r="AV119" s="8"/>
      <c r="AW119" s="8"/>
      <c r="AX119" s="36">
        <f t="shared" si="316"/>
        <v>0</v>
      </c>
      <c r="AY119" s="68">
        <f t="shared" si="317"/>
        <v>0</v>
      </c>
      <c r="AZ119" s="53"/>
      <c r="BA119" s="8"/>
      <c r="BB119" s="8"/>
      <c r="BC119" s="7"/>
      <c r="BD119" s="8"/>
      <c r="BE119" s="8"/>
      <c r="BF119" s="8"/>
      <c r="BG119" s="36">
        <f t="shared" si="318"/>
        <v>0</v>
      </c>
      <c r="BH119" s="68">
        <f t="shared" si="319"/>
        <v>0</v>
      </c>
      <c r="BI119" s="53"/>
      <c r="BJ119" s="8"/>
      <c r="BK119" s="8"/>
      <c r="BL119" s="7"/>
      <c r="BM119" s="8"/>
      <c r="BN119" s="8"/>
      <c r="BO119" s="8"/>
      <c r="BP119" s="36">
        <f t="shared" si="320"/>
        <v>0</v>
      </c>
      <c r="BQ119" s="68">
        <f t="shared" si="321"/>
        <v>0</v>
      </c>
      <c r="BR119" s="53"/>
      <c r="BS119" s="8"/>
      <c r="BT119" s="8"/>
      <c r="BU119" s="7"/>
      <c r="BV119" s="8"/>
      <c r="BW119" s="8"/>
      <c r="BX119" s="8"/>
      <c r="BY119" s="36">
        <f t="shared" si="322"/>
        <v>0</v>
      </c>
      <c r="BZ119" s="68">
        <f t="shared" si="323"/>
        <v>0</v>
      </c>
      <c r="CA119" s="53"/>
      <c r="CB119" s="8"/>
      <c r="CC119" s="8"/>
      <c r="CD119" s="7"/>
      <c r="CE119" s="8"/>
      <c r="CF119" s="8"/>
      <c r="CG119" s="8"/>
      <c r="CH119" s="36">
        <f t="shared" si="324"/>
        <v>0</v>
      </c>
      <c r="CI119" s="68">
        <f t="shared" si="325"/>
        <v>0</v>
      </c>
      <c r="CJ119" s="53"/>
      <c r="CK119" s="8"/>
      <c r="CL119" s="8"/>
      <c r="CM119" s="7"/>
      <c r="CN119" s="8"/>
      <c r="CO119" s="8"/>
      <c r="CP119" s="8"/>
      <c r="CQ119" s="36">
        <f t="shared" si="326"/>
        <v>0</v>
      </c>
      <c r="CR119" s="68">
        <f t="shared" si="327"/>
        <v>0</v>
      </c>
      <c r="CS119" s="53"/>
      <c r="CT119" s="8"/>
      <c r="CU119" s="8"/>
      <c r="CV119" s="7"/>
      <c r="CW119" s="8"/>
      <c r="CX119" s="8"/>
      <c r="CY119" s="8"/>
      <c r="CZ119" s="36">
        <f t="shared" si="328"/>
        <v>0</v>
      </c>
      <c r="DA119" s="68">
        <f t="shared" si="329"/>
        <v>0</v>
      </c>
    </row>
    <row r="120" spans="1:105" ht="14.25" thickBot="1" x14ac:dyDescent="0.2">
      <c r="A120" s="31"/>
      <c r="B120" s="155" t="s">
        <v>40</v>
      </c>
      <c r="C120" s="156"/>
      <c r="D120" s="98"/>
      <c r="E120" s="29">
        <f>SUM(E121:E130)</f>
        <v>0</v>
      </c>
      <c r="F120" s="30">
        <f t="shared" ref="F120:O120" si="330">SUM(F121:F130)</f>
        <v>0</v>
      </c>
      <c r="G120" s="29"/>
      <c r="H120" s="39">
        <f>SUM(H121:H130)</f>
        <v>0</v>
      </c>
      <c r="I120" s="39">
        <f t="shared" si="330"/>
        <v>0</v>
      </c>
      <c r="J120" s="39">
        <f t="shared" si="330"/>
        <v>0</v>
      </c>
      <c r="K120" s="39">
        <f t="shared" si="330"/>
        <v>0</v>
      </c>
      <c r="L120" s="39">
        <f t="shared" si="330"/>
        <v>0</v>
      </c>
      <c r="M120" s="39">
        <f t="shared" si="330"/>
        <v>0</v>
      </c>
      <c r="N120" s="39">
        <f t="shared" si="330"/>
        <v>0</v>
      </c>
      <c r="O120" s="60">
        <f t="shared" si="330"/>
        <v>0</v>
      </c>
      <c r="P120" s="29"/>
      <c r="Q120" s="39">
        <f>SUM(Q121:Q130)</f>
        <v>0</v>
      </c>
      <c r="R120" s="39">
        <f t="shared" ref="R120:X120" si="331">SUM(R121:R130)</f>
        <v>0</v>
      </c>
      <c r="S120" s="39">
        <f t="shared" si="331"/>
        <v>0</v>
      </c>
      <c r="T120" s="39">
        <f t="shared" si="331"/>
        <v>0</v>
      </c>
      <c r="U120" s="39">
        <f t="shared" si="331"/>
        <v>0</v>
      </c>
      <c r="V120" s="39">
        <f t="shared" si="331"/>
        <v>0</v>
      </c>
      <c r="W120" s="39">
        <f t="shared" si="331"/>
        <v>0</v>
      </c>
      <c r="X120" s="60">
        <f t="shared" si="331"/>
        <v>0</v>
      </c>
      <c r="Y120" s="29"/>
      <c r="Z120" s="39">
        <f>SUM(Z121:Z130)</f>
        <v>0</v>
      </c>
      <c r="AA120" s="39">
        <f t="shared" ref="AA120:AG120" si="332">SUM(AA121:AA130)</f>
        <v>0</v>
      </c>
      <c r="AB120" s="39">
        <f t="shared" si="332"/>
        <v>0</v>
      </c>
      <c r="AC120" s="39">
        <f t="shared" si="332"/>
        <v>0</v>
      </c>
      <c r="AD120" s="39">
        <f t="shared" si="332"/>
        <v>0</v>
      </c>
      <c r="AE120" s="39">
        <f t="shared" si="332"/>
        <v>0</v>
      </c>
      <c r="AF120" s="39">
        <f t="shared" si="332"/>
        <v>0</v>
      </c>
      <c r="AG120" s="60">
        <f t="shared" si="332"/>
        <v>0</v>
      </c>
      <c r="AH120" s="29"/>
      <c r="AI120" s="39">
        <f>SUM(AI121:AI130)</f>
        <v>0</v>
      </c>
      <c r="AJ120" s="39">
        <f t="shared" ref="AJ120:AP120" si="333">SUM(AJ121:AJ130)</f>
        <v>0</v>
      </c>
      <c r="AK120" s="39">
        <f t="shared" si="333"/>
        <v>0</v>
      </c>
      <c r="AL120" s="39">
        <f t="shared" si="333"/>
        <v>0</v>
      </c>
      <c r="AM120" s="39">
        <f t="shared" si="333"/>
        <v>0</v>
      </c>
      <c r="AN120" s="39">
        <f t="shared" si="333"/>
        <v>0</v>
      </c>
      <c r="AO120" s="39">
        <f t="shared" si="333"/>
        <v>0</v>
      </c>
      <c r="AP120" s="60">
        <f t="shared" si="333"/>
        <v>0</v>
      </c>
      <c r="AQ120" s="29"/>
      <c r="AR120" s="39">
        <f>SUM(AR121:AR130)</f>
        <v>0</v>
      </c>
      <c r="AS120" s="39">
        <f t="shared" ref="AS120:AY120" si="334">SUM(AS121:AS130)</f>
        <v>0</v>
      </c>
      <c r="AT120" s="39">
        <f t="shared" si="334"/>
        <v>0</v>
      </c>
      <c r="AU120" s="39">
        <f t="shared" si="334"/>
        <v>0</v>
      </c>
      <c r="AV120" s="39">
        <f t="shared" si="334"/>
        <v>0</v>
      </c>
      <c r="AW120" s="39">
        <f t="shared" si="334"/>
        <v>0</v>
      </c>
      <c r="AX120" s="39">
        <f t="shared" si="334"/>
        <v>0</v>
      </c>
      <c r="AY120" s="60">
        <f t="shared" si="334"/>
        <v>0</v>
      </c>
      <c r="AZ120" s="29"/>
      <c r="BA120" s="39">
        <f>SUM(BA121:BA130)</f>
        <v>0</v>
      </c>
      <c r="BB120" s="39">
        <f t="shared" ref="BB120:BH120" si="335">SUM(BB121:BB130)</f>
        <v>0</v>
      </c>
      <c r="BC120" s="39">
        <f t="shared" si="335"/>
        <v>0</v>
      </c>
      <c r="BD120" s="39">
        <f t="shared" si="335"/>
        <v>0</v>
      </c>
      <c r="BE120" s="39">
        <f t="shared" si="335"/>
        <v>0</v>
      </c>
      <c r="BF120" s="39">
        <f t="shared" si="335"/>
        <v>0</v>
      </c>
      <c r="BG120" s="39">
        <f t="shared" si="335"/>
        <v>0</v>
      </c>
      <c r="BH120" s="60">
        <f t="shared" si="335"/>
        <v>0</v>
      </c>
      <c r="BI120" s="29"/>
      <c r="BJ120" s="39">
        <f>SUM(BJ121:BJ130)</f>
        <v>0</v>
      </c>
      <c r="BK120" s="39">
        <f t="shared" ref="BK120:BQ120" si="336">SUM(BK121:BK130)</f>
        <v>0</v>
      </c>
      <c r="BL120" s="39">
        <f t="shared" si="336"/>
        <v>0</v>
      </c>
      <c r="BM120" s="39">
        <f t="shared" si="336"/>
        <v>0</v>
      </c>
      <c r="BN120" s="39">
        <f t="shared" si="336"/>
        <v>0</v>
      </c>
      <c r="BO120" s="39">
        <f t="shared" si="336"/>
        <v>0</v>
      </c>
      <c r="BP120" s="39">
        <f t="shared" si="336"/>
        <v>0</v>
      </c>
      <c r="BQ120" s="60">
        <f t="shared" si="336"/>
        <v>0</v>
      </c>
      <c r="BR120" s="29"/>
      <c r="BS120" s="39">
        <f>SUM(BS121:BS130)</f>
        <v>0</v>
      </c>
      <c r="BT120" s="39">
        <f t="shared" ref="BT120:BZ120" si="337">SUM(BT121:BT130)</f>
        <v>0</v>
      </c>
      <c r="BU120" s="39">
        <f t="shared" si="337"/>
        <v>0</v>
      </c>
      <c r="BV120" s="39">
        <f t="shared" si="337"/>
        <v>0</v>
      </c>
      <c r="BW120" s="39">
        <f t="shared" si="337"/>
        <v>0</v>
      </c>
      <c r="BX120" s="39">
        <f t="shared" si="337"/>
        <v>0</v>
      </c>
      <c r="BY120" s="39">
        <f t="shared" si="337"/>
        <v>0</v>
      </c>
      <c r="BZ120" s="60">
        <f t="shared" si="337"/>
        <v>0</v>
      </c>
      <c r="CA120" s="29"/>
      <c r="CB120" s="39">
        <f>SUM(CB121:CB130)</f>
        <v>0</v>
      </c>
      <c r="CC120" s="39">
        <f t="shared" ref="CC120:CI120" si="338">SUM(CC121:CC130)</f>
        <v>0</v>
      </c>
      <c r="CD120" s="39">
        <f t="shared" si="338"/>
        <v>0</v>
      </c>
      <c r="CE120" s="39">
        <f t="shared" si="338"/>
        <v>0</v>
      </c>
      <c r="CF120" s="39">
        <f t="shared" si="338"/>
        <v>0</v>
      </c>
      <c r="CG120" s="39">
        <f t="shared" si="338"/>
        <v>0</v>
      </c>
      <c r="CH120" s="39">
        <f t="shared" si="338"/>
        <v>0</v>
      </c>
      <c r="CI120" s="60">
        <f t="shared" si="338"/>
        <v>0</v>
      </c>
      <c r="CJ120" s="29"/>
      <c r="CK120" s="39">
        <f>SUM(CK121:CK130)</f>
        <v>0</v>
      </c>
      <c r="CL120" s="39">
        <f t="shared" ref="CL120:CR120" si="339">SUM(CL121:CL130)</f>
        <v>0</v>
      </c>
      <c r="CM120" s="39">
        <f t="shared" si="339"/>
        <v>0</v>
      </c>
      <c r="CN120" s="39">
        <f t="shared" si="339"/>
        <v>0</v>
      </c>
      <c r="CO120" s="39">
        <f t="shared" si="339"/>
        <v>0</v>
      </c>
      <c r="CP120" s="39">
        <f t="shared" si="339"/>
        <v>0</v>
      </c>
      <c r="CQ120" s="39">
        <f t="shared" si="339"/>
        <v>0</v>
      </c>
      <c r="CR120" s="60">
        <f t="shared" si="339"/>
        <v>0</v>
      </c>
      <c r="CS120" s="29"/>
      <c r="CT120" s="39">
        <f>SUM(CT121:CT130)</f>
        <v>0</v>
      </c>
      <c r="CU120" s="39">
        <f t="shared" ref="CU120:DA120" si="340">SUM(CU121:CU130)</f>
        <v>0</v>
      </c>
      <c r="CV120" s="39">
        <f t="shared" si="340"/>
        <v>0</v>
      </c>
      <c r="CW120" s="39">
        <f t="shared" si="340"/>
        <v>0</v>
      </c>
      <c r="CX120" s="39">
        <f t="shared" si="340"/>
        <v>0</v>
      </c>
      <c r="CY120" s="39">
        <f t="shared" si="340"/>
        <v>0</v>
      </c>
      <c r="CZ120" s="39">
        <f t="shared" si="340"/>
        <v>0</v>
      </c>
      <c r="DA120" s="60">
        <f t="shared" si="340"/>
        <v>0</v>
      </c>
    </row>
    <row r="121" spans="1:105" x14ac:dyDescent="0.15">
      <c r="A121" s="31"/>
      <c r="B121" s="172"/>
      <c r="C121" s="78"/>
      <c r="D121" s="105"/>
      <c r="E121" s="52"/>
      <c r="F121" s="47"/>
      <c r="G121" s="52"/>
      <c r="H121" s="3"/>
      <c r="I121" s="3"/>
      <c r="J121" s="3"/>
      <c r="K121" s="3"/>
      <c r="L121" s="3"/>
      <c r="M121" s="3"/>
      <c r="N121" s="33">
        <f t="shared" ref="N121:N130" si="341">E121+H121-L121</f>
        <v>0</v>
      </c>
      <c r="O121" s="65">
        <f t="shared" ref="O121:O130" si="342">F121+I121-M121</f>
        <v>0</v>
      </c>
      <c r="P121" s="52"/>
      <c r="Q121" s="3"/>
      <c r="R121" s="3"/>
      <c r="S121" s="3"/>
      <c r="T121" s="3"/>
      <c r="U121" s="3"/>
      <c r="V121" s="3"/>
      <c r="W121" s="33">
        <f t="shared" ref="W121:W130" si="343">N121+Q121-U121</f>
        <v>0</v>
      </c>
      <c r="X121" s="65">
        <f t="shared" ref="X121:X130" si="344">O121+R121-V121</f>
        <v>0</v>
      </c>
      <c r="Y121" s="52"/>
      <c r="Z121" s="3"/>
      <c r="AA121" s="3"/>
      <c r="AB121" s="3"/>
      <c r="AC121" s="3"/>
      <c r="AD121" s="3"/>
      <c r="AE121" s="3"/>
      <c r="AF121" s="33">
        <f t="shared" ref="AF121:AF130" si="345">W121+Z121-AD121</f>
        <v>0</v>
      </c>
      <c r="AG121" s="65">
        <f t="shared" ref="AG121:AG130" si="346">X121+AA121-AE121</f>
        <v>0</v>
      </c>
      <c r="AH121" s="52"/>
      <c r="AI121" s="3"/>
      <c r="AJ121" s="3"/>
      <c r="AK121" s="3"/>
      <c r="AL121" s="3"/>
      <c r="AM121" s="3"/>
      <c r="AN121" s="3"/>
      <c r="AO121" s="33">
        <f t="shared" ref="AO121:AO130" si="347">AF121+AI121-AM121</f>
        <v>0</v>
      </c>
      <c r="AP121" s="65">
        <f t="shared" ref="AP121:AP130" si="348">AG121+AJ121-AN121</f>
        <v>0</v>
      </c>
      <c r="AQ121" s="52"/>
      <c r="AR121" s="3"/>
      <c r="AS121" s="3"/>
      <c r="AT121" s="3"/>
      <c r="AU121" s="3"/>
      <c r="AV121" s="3"/>
      <c r="AW121" s="3"/>
      <c r="AX121" s="33">
        <f t="shared" ref="AX121:AX130" si="349">AO121+AR121-AV121</f>
        <v>0</v>
      </c>
      <c r="AY121" s="65">
        <f t="shared" ref="AY121:AY130" si="350">AP121+AS121-AW121</f>
        <v>0</v>
      </c>
      <c r="AZ121" s="52"/>
      <c r="BA121" s="3"/>
      <c r="BB121" s="3"/>
      <c r="BC121" s="3"/>
      <c r="BD121" s="3"/>
      <c r="BE121" s="3"/>
      <c r="BF121" s="3"/>
      <c r="BG121" s="33">
        <f t="shared" ref="BG121:BG130" si="351">AX121+BA121-BE121</f>
        <v>0</v>
      </c>
      <c r="BH121" s="65">
        <f t="shared" ref="BH121:BH130" si="352">AY121+BB121-BF121</f>
        <v>0</v>
      </c>
      <c r="BI121" s="52"/>
      <c r="BJ121" s="3"/>
      <c r="BK121" s="3"/>
      <c r="BL121" s="3"/>
      <c r="BM121" s="3"/>
      <c r="BN121" s="3"/>
      <c r="BO121" s="3"/>
      <c r="BP121" s="33">
        <f t="shared" ref="BP121:BP130" si="353">BG121+BJ121-BN121</f>
        <v>0</v>
      </c>
      <c r="BQ121" s="65">
        <f t="shared" ref="BQ121:BQ130" si="354">BH121+BK121-BO121</f>
        <v>0</v>
      </c>
      <c r="BR121" s="52"/>
      <c r="BS121" s="3"/>
      <c r="BT121" s="3"/>
      <c r="BU121" s="3"/>
      <c r="BV121" s="3"/>
      <c r="BW121" s="3"/>
      <c r="BX121" s="3"/>
      <c r="BY121" s="33">
        <f t="shared" ref="BY121:BY130" si="355">BP121+BS121-BW121</f>
        <v>0</v>
      </c>
      <c r="BZ121" s="65">
        <f t="shared" ref="BZ121:BZ130" si="356">BQ121+BT121-BX121</f>
        <v>0</v>
      </c>
      <c r="CA121" s="52"/>
      <c r="CB121" s="3"/>
      <c r="CC121" s="3"/>
      <c r="CD121" s="3"/>
      <c r="CE121" s="3"/>
      <c r="CF121" s="3"/>
      <c r="CG121" s="3"/>
      <c r="CH121" s="33">
        <f t="shared" ref="CH121:CH130" si="357">BY121+CB121-CF121</f>
        <v>0</v>
      </c>
      <c r="CI121" s="65">
        <f t="shared" ref="CI121:CI130" si="358">BZ121+CC121-CG121</f>
        <v>0</v>
      </c>
      <c r="CJ121" s="52"/>
      <c r="CK121" s="3"/>
      <c r="CL121" s="3"/>
      <c r="CM121" s="3"/>
      <c r="CN121" s="3"/>
      <c r="CO121" s="3"/>
      <c r="CP121" s="3"/>
      <c r="CQ121" s="33">
        <f t="shared" ref="CQ121:CQ130" si="359">CH121+CK121-CO121</f>
        <v>0</v>
      </c>
      <c r="CR121" s="65">
        <f t="shared" ref="CR121:CR130" si="360">CI121+CL121-CP121</f>
        <v>0</v>
      </c>
      <c r="CS121" s="52"/>
      <c r="CT121" s="3"/>
      <c r="CU121" s="3"/>
      <c r="CV121" s="3"/>
      <c r="CW121" s="3"/>
      <c r="CX121" s="3"/>
      <c r="CY121" s="3"/>
      <c r="CZ121" s="33">
        <f t="shared" ref="CZ121:CZ130" si="361">CQ121+CT121-CX121</f>
        <v>0</v>
      </c>
      <c r="DA121" s="65">
        <f t="shared" ref="DA121:DA130" si="362">CR121+CU121-CY121</f>
        <v>0</v>
      </c>
    </row>
    <row r="122" spans="1:105" x14ac:dyDescent="0.15">
      <c r="A122" s="31"/>
      <c r="B122" s="122"/>
      <c r="C122" s="6"/>
      <c r="D122" s="83"/>
      <c r="E122" s="52"/>
      <c r="F122" s="47"/>
      <c r="G122" s="52"/>
      <c r="H122" s="3"/>
      <c r="I122" s="3"/>
      <c r="J122" s="3"/>
      <c r="K122" s="3"/>
      <c r="L122" s="3"/>
      <c r="M122" s="3"/>
      <c r="N122" s="33">
        <f t="shared" si="341"/>
        <v>0</v>
      </c>
      <c r="O122" s="65">
        <f t="shared" si="342"/>
        <v>0</v>
      </c>
      <c r="P122" s="52"/>
      <c r="Q122" s="3"/>
      <c r="R122" s="3"/>
      <c r="S122" s="3"/>
      <c r="T122" s="3"/>
      <c r="U122" s="3"/>
      <c r="V122" s="3"/>
      <c r="W122" s="33">
        <f t="shared" si="343"/>
        <v>0</v>
      </c>
      <c r="X122" s="65">
        <f t="shared" si="344"/>
        <v>0</v>
      </c>
      <c r="Y122" s="52"/>
      <c r="Z122" s="3"/>
      <c r="AA122" s="3"/>
      <c r="AB122" s="3"/>
      <c r="AC122" s="3"/>
      <c r="AD122" s="3"/>
      <c r="AE122" s="3"/>
      <c r="AF122" s="33">
        <f t="shared" si="345"/>
        <v>0</v>
      </c>
      <c r="AG122" s="65">
        <f t="shared" si="346"/>
        <v>0</v>
      </c>
      <c r="AH122" s="52"/>
      <c r="AI122" s="3"/>
      <c r="AJ122" s="3"/>
      <c r="AK122" s="3"/>
      <c r="AL122" s="3"/>
      <c r="AM122" s="3"/>
      <c r="AN122" s="3"/>
      <c r="AO122" s="33">
        <f t="shared" si="347"/>
        <v>0</v>
      </c>
      <c r="AP122" s="65">
        <f t="shared" si="348"/>
        <v>0</v>
      </c>
      <c r="AQ122" s="52"/>
      <c r="AR122" s="3"/>
      <c r="AS122" s="3"/>
      <c r="AT122" s="3"/>
      <c r="AU122" s="3"/>
      <c r="AV122" s="3"/>
      <c r="AW122" s="3"/>
      <c r="AX122" s="33">
        <f t="shared" si="349"/>
        <v>0</v>
      </c>
      <c r="AY122" s="65">
        <f t="shared" si="350"/>
        <v>0</v>
      </c>
      <c r="AZ122" s="52"/>
      <c r="BA122" s="3"/>
      <c r="BB122" s="3"/>
      <c r="BC122" s="3"/>
      <c r="BD122" s="3"/>
      <c r="BE122" s="3"/>
      <c r="BF122" s="3"/>
      <c r="BG122" s="33">
        <f t="shared" si="351"/>
        <v>0</v>
      </c>
      <c r="BH122" s="65">
        <f t="shared" si="352"/>
        <v>0</v>
      </c>
      <c r="BI122" s="52"/>
      <c r="BJ122" s="3"/>
      <c r="BK122" s="3"/>
      <c r="BL122" s="3"/>
      <c r="BM122" s="3"/>
      <c r="BN122" s="3"/>
      <c r="BO122" s="3"/>
      <c r="BP122" s="33">
        <f t="shared" si="353"/>
        <v>0</v>
      </c>
      <c r="BQ122" s="65">
        <f t="shared" si="354"/>
        <v>0</v>
      </c>
      <c r="BR122" s="52"/>
      <c r="BS122" s="3"/>
      <c r="BT122" s="3"/>
      <c r="BU122" s="3"/>
      <c r="BV122" s="3"/>
      <c r="BW122" s="3"/>
      <c r="BX122" s="3"/>
      <c r="BY122" s="33">
        <f t="shared" si="355"/>
        <v>0</v>
      </c>
      <c r="BZ122" s="65">
        <f t="shared" si="356"/>
        <v>0</v>
      </c>
      <c r="CA122" s="52"/>
      <c r="CB122" s="3"/>
      <c r="CC122" s="3"/>
      <c r="CD122" s="3"/>
      <c r="CE122" s="3"/>
      <c r="CF122" s="3"/>
      <c r="CG122" s="3"/>
      <c r="CH122" s="33">
        <f t="shared" si="357"/>
        <v>0</v>
      </c>
      <c r="CI122" s="65">
        <f t="shared" si="358"/>
        <v>0</v>
      </c>
      <c r="CJ122" s="52"/>
      <c r="CK122" s="3"/>
      <c r="CL122" s="3"/>
      <c r="CM122" s="3"/>
      <c r="CN122" s="3"/>
      <c r="CO122" s="3"/>
      <c r="CP122" s="3"/>
      <c r="CQ122" s="33">
        <f t="shared" si="359"/>
        <v>0</v>
      </c>
      <c r="CR122" s="65">
        <f t="shared" si="360"/>
        <v>0</v>
      </c>
      <c r="CS122" s="52"/>
      <c r="CT122" s="3"/>
      <c r="CU122" s="3"/>
      <c r="CV122" s="3"/>
      <c r="CW122" s="3"/>
      <c r="CX122" s="3"/>
      <c r="CY122" s="3"/>
      <c r="CZ122" s="33">
        <f t="shared" si="361"/>
        <v>0</v>
      </c>
      <c r="DA122" s="65">
        <f t="shared" si="362"/>
        <v>0</v>
      </c>
    </row>
    <row r="123" spans="1:105" x14ac:dyDescent="0.15">
      <c r="A123" s="31"/>
      <c r="B123" s="122"/>
      <c r="C123" s="6"/>
      <c r="D123" s="83"/>
      <c r="E123" s="52"/>
      <c r="F123" s="47"/>
      <c r="G123" s="52"/>
      <c r="H123" s="3"/>
      <c r="I123" s="3"/>
      <c r="J123" s="3"/>
      <c r="K123" s="3"/>
      <c r="L123" s="3"/>
      <c r="M123" s="3"/>
      <c r="N123" s="33">
        <f t="shared" si="341"/>
        <v>0</v>
      </c>
      <c r="O123" s="65">
        <f t="shared" si="342"/>
        <v>0</v>
      </c>
      <c r="P123" s="52"/>
      <c r="Q123" s="3"/>
      <c r="R123" s="3"/>
      <c r="S123" s="3"/>
      <c r="T123" s="3"/>
      <c r="U123" s="3"/>
      <c r="V123" s="3"/>
      <c r="W123" s="33">
        <f t="shared" si="343"/>
        <v>0</v>
      </c>
      <c r="X123" s="65">
        <f t="shared" si="344"/>
        <v>0</v>
      </c>
      <c r="Y123" s="52"/>
      <c r="Z123" s="3"/>
      <c r="AA123" s="3"/>
      <c r="AB123" s="3"/>
      <c r="AC123" s="3"/>
      <c r="AD123" s="3"/>
      <c r="AE123" s="3"/>
      <c r="AF123" s="33">
        <f t="shared" si="345"/>
        <v>0</v>
      </c>
      <c r="AG123" s="65">
        <f t="shared" si="346"/>
        <v>0</v>
      </c>
      <c r="AH123" s="52"/>
      <c r="AI123" s="3"/>
      <c r="AJ123" s="3"/>
      <c r="AK123" s="3"/>
      <c r="AL123" s="3"/>
      <c r="AM123" s="3"/>
      <c r="AN123" s="3"/>
      <c r="AO123" s="33">
        <f t="shared" si="347"/>
        <v>0</v>
      </c>
      <c r="AP123" s="65">
        <f t="shared" si="348"/>
        <v>0</v>
      </c>
      <c r="AQ123" s="52"/>
      <c r="AR123" s="3"/>
      <c r="AS123" s="3"/>
      <c r="AT123" s="3"/>
      <c r="AU123" s="3"/>
      <c r="AV123" s="3"/>
      <c r="AW123" s="3"/>
      <c r="AX123" s="33">
        <f t="shared" si="349"/>
        <v>0</v>
      </c>
      <c r="AY123" s="65">
        <f t="shared" si="350"/>
        <v>0</v>
      </c>
      <c r="AZ123" s="52"/>
      <c r="BA123" s="3"/>
      <c r="BB123" s="3"/>
      <c r="BC123" s="3"/>
      <c r="BD123" s="3"/>
      <c r="BE123" s="3"/>
      <c r="BF123" s="3"/>
      <c r="BG123" s="33">
        <f t="shared" si="351"/>
        <v>0</v>
      </c>
      <c r="BH123" s="65">
        <f t="shared" si="352"/>
        <v>0</v>
      </c>
      <c r="BI123" s="52"/>
      <c r="BJ123" s="3"/>
      <c r="BK123" s="3"/>
      <c r="BL123" s="3"/>
      <c r="BM123" s="3"/>
      <c r="BN123" s="3"/>
      <c r="BO123" s="3"/>
      <c r="BP123" s="33">
        <f t="shared" si="353"/>
        <v>0</v>
      </c>
      <c r="BQ123" s="65">
        <f t="shared" si="354"/>
        <v>0</v>
      </c>
      <c r="BR123" s="52"/>
      <c r="BS123" s="3"/>
      <c r="BT123" s="3"/>
      <c r="BU123" s="3"/>
      <c r="BV123" s="3"/>
      <c r="BW123" s="3"/>
      <c r="BX123" s="3"/>
      <c r="BY123" s="33">
        <f t="shared" si="355"/>
        <v>0</v>
      </c>
      <c r="BZ123" s="65">
        <f t="shared" si="356"/>
        <v>0</v>
      </c>
      <c r="CA123" s="52"/>
      <c r="CB123" s="3"/>
      <c r="CC123" s="3"/>
      <c r="CD123" s="3"/>
      <c r="CE123" s="3"/>
      <c r="CF123" s="3"/>
      <c r="CG123" s="3"/>
      <c r="CH123" s="33">
        <f t="shared" si="357"/>
        <v>0</v>
      </c>
      <c r="CI123" s="65">
        <f t="shared" si="358"/>
        <v>0</v>
      </c>
      <c r="CJ123" s="52"/>
      <c r="CK123" s="3"/>
      <c r="CL123" s="3"/>
      <c r="CM123" s="3"/>
      <c r="CN123" s="3"/>
      <c r="CO123" s="3"/>
      <c r="CP123" s="3"/>
      <c r="CQ123" s="33">
        <f t="shared" si="359"/>
        <v>0</v>
      </c>
      <c r="CR123" s="65">
        <f t="shared" si="360"/>
        <v>0</v>
      </c>
      <c r="CS123" s="52"/>
      <c r="CT123" s="3"/>
      <c r="CU123" s="3"/>
      <c r="CV123" s="3"/>
      <c r="CW123" s="3"/>
      <c r="CX123" s="3"/>
      <c r="CY123" s="3"/>
      <c r="CZ123" s="33">
        <f t="shared" si="361"/>
        <v>0</v>
      </c>
      <c r="DA123" s="65">
        <f t="shared" si="362"/>
        <v>0</v>
      </c>
    </row>
    <row r="124" spans="1:105" x14ac:dyDescent="0.15">
      <c r="A124" s="31"/>
      <c r="B124" s="122"/>
      <c r="C124" s="6"/>
      <c r="D124" s="83"/>
      <c r="E124" s="52"/>
      <c r="F124" s="47"/>
      <c r="G124" s="52"/>
      <c r="H124" s="3"/>
      <c r="I124" s="3"/>
      <c r="J124" s="3"/>
      <c r="K124" s="3"/>
      <c r="L124" s="3"/>
      <c r="M124" s="3"/>
      <c r="N124" s="33">
        <f t="shared" si="341"/>
        <v>0</v>
      </c>
      <c r="O124" s="65">
        <f t="shared" si="342"/>
        <v>0</v>
      </c>
      <c r="P124" s="52"/>
      <c r="Q124" s="3"/>
      <c r="R124" s="3"/>
      <c r="S124" s="3"/>
      <c r="T124" s="3"/>
      <c r="U124" s="3"/>
      <c r="V124" s="3"/>
      <c r="W124" s="33">
        <f t="shared" si="343"/>
        <v>0</v>
      </c>
      <c r="X124" s="65">
        <f t="shared" si="344"/>
        <v>0</v>
      </c>
      <c r="Y124" s="52"/>
      <c r="Z124" s="3"/>
      <c r="AA124" s="3"/>
      <c r="AB124" s="3"/>
      <c r="AC124" s="3"/>
      <c r="AD124" s="3"/>
      <c r="AE124" s="3"/>
      <c r="AF124" s="33">
        <f t="shared" si="345"/>
        <v>0</v>
      </c>
      <c r="AG124" s="65">
        <f t="shared" si="346"/>
        <v>0</v>
      </c>
      <c r="AH124" s="52"/>
      <c r="AI124" s="3"/>
      <c r="AJ124" s="3"/>
      <c r="AK124" s="3"/>
      <c r="AL124" s="3"/>
      <c r="AM124" s="3"/>
      <c r="AN124" s="3"/>
      <c r="AO124" s="33">
        <f t="shared" si="347"/>
        <v>0</v>
      </c>
      <c r="AP124" s="65">
        <f t="shared" si="348"/>
        <v>0</v>
      </c>
      <c r="AQ124" s="52"/>
      <c r="AR124" s="3"/>
      <c r="AS124" s="3"/>
      <c r="AT124" s="3"/>
      <c r="AU124" s="3"/>
      <c r="AV124" s="3"/>
      <c r="AW124" s="3"/>
      <c r="AX124" s="33">
        <f t="shared" si="349"/>
        <v>0</v>
      </c>
      <c r="AY124" s="65">
        <f t="shared" si="350"/>
        <v>0</v>
      </c>
      <c r="AZ124" s="52"/>
      <c r="BA124" s="3"/>
      <c r="BB124" s="3"/>
      <c r="BC124" s="3"/>
      <c r="BD124" s="3"/>
      <c r="BE124" s="3"/>
      <c r="BF124" s="3"/>
      <c r="BG124" s="33">
        <f t="shared" si="351"/>
        <v>0</v>
      </c>
      <c r="BH124" s="65">
        <f t="shared" si="352"/>
        <v>0</v>
      </c>
      <c r="BI124" s="52"/>
      <c r="BJ124" s="3"/>
      <c r="BK124" s="3"/>
      <c r="BL124" s="3"/>
      <c r="BM124" s="3"/>
      <c r="BN124" s="3"/>
      <c r="BO124" s="3"/>
      <c r="BP124" s="33">
        <f t="shared" si="353"/>
        <v>0</v>
      </c>
      <c r="BQ124" s="65">
        <f t="shared" si="354"/>
        <v>0</v>
      </c>
      <c r="BR124" s="52"/>
      <c r="BS124" s="3"/>
      <c r="BT124" s="3"/>
      <c r="BU124" s="3"/>
      <c r="BV124" s="3"/>
      <c r="BW124" s="3"/>
      <c r="BX124" s="3"/>
      <c r="BY124" s="33">
        <f t="shared" si="355"/>
        <v>0</v>
      </c>
      <c r="BZ124" s="65">
        <f t="shared" si="356"/>
        <v>0</v>
      </c>
      <c r="CA124" s="52"/>
      <c r="CB124" s="3"/>
      <c r="CC124" s="3"/>
      <c r="CD124" s="3"/>
      <c r="CE124" s="3"/>
      <c r="CF124" s="3"/>
      <c r="CG124" s="3"/>
      <c r="CH124" s="33">
        <f t="shared" si="357"/>
        <v>0</v>
      </c>
      <c r="CI124" s="65">
        <f t="shared" si="358"/>
        <v>0</v>
      </c>
      <c r="CJ124" s="52"/>
      <c r="CK124" s="3"/>
      <c r="CL124" s="3"/>
      <c r="CM124" s="3"/>
      <c r="CN124" s="3"/>
      <c r="CO124" s="3"/>
      <c r="CP124" s="3"/>
      <c r="CQ124" s="33">
        <f t="shared" si="359"/>
        <v>0</v>
      </c>
      <c r="CR124" s="65">
        <f t="shared" si="360"/>
        <v>0</v>
      </c>
      <c r="CS124" s="52"/>
      <c r="CT124" s="3"/>
      <c r="CU124" s="3"/>
      <c r="CV124" s="3"/>
      <c r="CW124" s="3"/>
      <c r="CX124" s="3"/>
      <c r="CY124" s="3"/>
      <c r="CZ124" s="33">
        <f t="shared" si="361"/>
        <v>0</v>
      </c>
      <c r="DA124" s="65">
        <f t="shared" si="362"/>
        <v>0</v>
      </c>
    </row>
    <row r="125" spans="1:105" x14ac:dyDescent="0.15">
      <c r="A125" s="31"/>
      <c r="B125" s="122"/>
      <c r="C125" s="6"/>
      <c r="D125" s="83"/>
      <c r="E125" s="52"/>
      <c r="F125" s="47"/>
      <c r="G125" s="52"/>
      <c r="H125" s="3"/>
      <c r="I125" s="3"/>
      <c r="J125" s="3"/>
      <c r="K125" s="3"/>
      <c r="L125" s="3"/>
      <c r="M125" s="3"/>
      <c r="N125" s="33">
        <f t="shared" si="341"/>
        <v>0</v>
      </c>
      <c r="O125" s="65">
        <f t="shared" si="342"/>
        <v>0</v>
      </c>
      <c r="P125" s="52"/>
      <c r="Q125" s="3"/>
      <c r="R125" s="3"/>
      <c r="S125" s="3"/>
      <c r="T125" s="3"/>
      <c r="U125" s="3"/>
      <c r="V125" s="3"/>
      <c r="W125" s="33">
        <f t="shared" si="343"/>
        <v>0</v>
      </c>
      <c r="X125" s="65">
        <f t="shared" si="344"/>
        <v>0</v>
      </c>
      <c r="Y125" s="52"/>
      <c r="Z125" s="3"/>
      <c r="AA125" s="3"/>
      <c r="AB125" s="3"/>
      <c r="AC125" s="3"/>
      <c r="AD125" s="3"/>
      <c r="AE125" s="3"/>
      <c r="AF125" s="33">
        <f t="shared" si="345"/>
        <v>0</v>
      </c>
      <c r="AG125" s="65">
        <f t="shared" si="346"/>
        <v>0</v>
      </c>
      <c r="AH125" s="52"/>
      <c r="AI125" s="3"/>
      <c r="AJ125" s="3"/>
      <c r="AK125" s="3"/>
      <c r="AL125" s="3"/>
      <c r="AM125" s="3"/>
      <c r="AN125" s="3"/>
      <c r="AO125" s="33">
        <f t="shared" si="347"/>
        <v>0</v>
      </c>
      <c r="AP125" s="65">
        <f t="shared" si="348"/>
        <v>0</v>
      </c>
      <c r="AQ125" s="52"/>
      <c r="AR125" s="3"/>
      <c r="AS125" s="3"/>
      <c r="AT125" s="3"/>
      <c r="AU125" s="3"/>
      <c r="AV125" s="3"/>
      <c r="AW125" s="3"/>
      <c r="AX125" s="33">
        <f t="shared" si="349"/>
        <v>0</v>
      </c>
      <c r="AY125" s="65">
        <f t="shared" si="350"/>
        <v>0</v>
      </c>
      <c r="AZ125" s="52"/>
      <c r="BA125" s="3"/>
      <c r="BB125" s="3"/>
      <c r="BC125" s="3"/>
      <c r="BD125" s="3"/>
      <c r="BE125" s="3"/>
      <c r="BF125" s="3"/>
      <c r="BG125" s="33">
        <f t="shared" si="351"/>
        <v>0</v>
      </c>
      <c r="BH125" s="65">
        <f t="shared" si="352"/>
        <v>0</v>
      </c>
      <c r="BI125" s="52"/>
      <c r="BJ125" s="3"/>
      <c r="BK125" s="3"/>
      <c r="BL125" s="3"/>
      <c r="BM125" s="3"/>
      <c r="BN125" s="3"/>
      <c r="BO125" s="3"/>
      <c r="BP125" s="33">
        <f t="shared" si="353"/>
        <v>0</v>
      </c>
      <c r="BQ125" s="65">
        <f t="shared" si="354"/>
        <v>0</v>
      </c>
      <c r="BR125" s="52"/>
      <c r="BS125" s="3"/>
      <c r="BT125" s="3"/>
      <c r="BU125" s="3"/>
      <c r="BV125" s="3"/>
      <c r="BW125" s="3"/>
      <c r="BX125" s="3"/>
      <c r="BY125" s="33">
        <f t="shared" si="355"/>
        <v>0</v>
      </c>
      <c r="BZ125" s="65">
        <f t="shared" si="356"/>
        <v>0</v>
      </c>
      <c r="CA125" s="52"/>
      <c r="CB125" s="3"/>
      <c r="CC125" s="3"/>
      <c r="CD125" s="3"/>
      <c r="CE125" s="3"/>
      <c r="CF125" s="3"/>
      <c r="CG125" s="3"/>
      <c r="CH125" s="33">
        <f t="shared" si="357"/>
        <v>0</v>
      </c>
      <c r="CI125" s="65">
        <f t="shared" si="358"/>
        <v>0</v>
      </c>
      <c r="CJ125" s="52"/>
      <c r="CK125" s="3"/>
      <c r="CL125" s="3"/>
      <c r="CM125" s="3"/>
      <c r="CN125" s="3"/>
      <c r="CO125" s="3"/>
      <c r="CP125" s="3"/>
      <c r="CQ125" s="33">
        <f t="shared" si="359"/>
        <v>0</v>
      </c>
      <c r="CR125" s="65">
        <f t="shared" si="360"/>
        <v>0</v>
      </c>
      <c r="CS125" s="52"/>
      <c r="CT125" s="3"/>
      <c r="CU125" s="3"/>
      <c r="CV125" s="3"/>
      <c r="CW125" s="3"/>
      <c r="CX125" s="3"/>
      <c r="CY125" s="3"/>
      <c r="CZ125" s="33">
        <f t="shared" si="361"/>
        <v>0</v>
      </c>
      <c r="DA125" s="65">
        <f t="shared" si="362"/>
        <v>0</v>
      </c>
    </row>
    <row r="126" spans="1:105" x14ac:dyDescent="0.15">
      <c r="A126" s="31"/>
      <c r="B126" s="122"/>
      <c r="C126" s="6"/>
      <c r="D126" s="83"/>
      <c r="E126" s="52"/>
      <c r="F126" s="47"/>
      <c r="G126" s="52"/>
      <c r="H126" s="3"/>
      <c r="I126" s="3"/>
      <c r="J126" s="3"/>
      <c r="K126" s="3"/>
      <c r="L126" s="3"/>
      <c r="M126" s="3"/>
      <c r="N126" s="33">
        <f t="shared" si="341"/>
        <v>0</v>
      </c>
      <c r="O126" s="65">
        <f t="shared" si="342"/>
        <v>0</v>
      </c>
      <c r="P126" s="52"/>
      <c r="Q126" s="3"/>
      <c r="R126" s="3"/>
      <c r="S126" s="3"/>
      <c r="T126" s="3"/>
      <c r="U126" s="3"/>
      <c r="V126" s="3"/>
      <c r="W126" s="33">
        <f t="shared" si="343"/>
        <v>0</v>
      </c>
      <c r="X126" s="65">
        <f t="shared" si="344"/>
        <v>0</v>
      </c>
      <c r="Y126" s="52"/>
      <c r="Z126" s="3"/>
      <c r="AA126" s="3"/>
      <c r="AB126" s="3"/>
      <c r="AC126" s="3"/>
      <c r="AD126" s="3"/>
      <c r="AE126" s="3"/>
      <c r="AF126" s="33">
        <f t="shared" si="345"/>
        <v>0</v>
      </c>
      <c r="AG126" s="65">
        <f t="shared" si="346"/>
        <v>0</v>
      </c>
      <c r="AH126" s="52"/>
      <c r="AI126" s="3"/>
      <c r="AJ126" s="3"/>
      <c r="AK126" s="3"/>
      <c r="AL126" s="3"/>
      <c r="AM126" s="3"/>
      <c r="AN126" s="3"/>
      <c r="AO126" s="33">
        <f t="shared" si="347"/>
        <v>0</v>
      </c>
      <c r="AP126" s="65">
        <f t="shared" si="348"/>
        <v>0</v>
      </c>
      <c r="AQ126" s="52"/>
      <c r="AR126" s="3"/>
      <c r="AS126" s="3"/>
      <c r="AT126" s="3"/>
      <c r="AU126" s="3"/>
      <c r="AV126" s="3"/>
      <c r="AW126" s="3"/>
      <c r="AX126" s="33">
        <f t="shared" si="349"/>
        <v>0</v>
      </c>
      <c r="AY126" s="65">
        <f t="shared" si="350"/>
        <v>0</v>
      </c>
      <c r="AZ126" s="52"/>
      <c r="BA126" s="3"/>
      <c r="BB126" s="3"/>
      <c r="BC126" s="3"/>
      <c r="BD126" s="3"/>
      <c r="BE126" s="3"/>
      <c r="BF126" s="3"/>
      <c r="BG126" s="33">
        <f t="shared" si="351"/>
        <v>0</v>
      </c>
      <c r="BH126" s="65">
        <f t="shared" si="352"/>
        <v>0</v>
      </c>
      <c r="BI126" s="52"/>
      <c r="BJ126" s="3"/>
      <c r="BK126" s="3"/>
      <c r="BL126" s="3"/>
      <c r="BM126" s="3"/>
      <c r="BN126" s="3"/>
      <c r="BO126" s="3"/>
      <c r="BP126" s="33">
        <f t="shared" si="353"/>
        <v>0</v>
      </c>
      <c r="BQ126" s="65">
        <f t="shared" si="354"/>
        <v>0</v>
      </c>
      <c r="BR126" s="52"/>
      <c r="BS126" s="3"/>
      <c r="BT126" s="3"/>
      <c r="BU126" s="3"/>
      <c r="BV126" s="3"/>
      <c r="BW126" s="3"/>
      <c r="BX126" s="3"/>
      <c r="BY126" s="33">
        <f t="shared" si="355"/>
        <v>0</v>
      </c>
      <c r="BZ126" s="65">
        <f t="shared" si="356"/>
        <v>0</v>
      </c>
      <c r="CA126" s="52"/>
      <c r="CB126" s="3"/>
      <c r="CC126" s="3"/>
      <c r="CD126" s="3"/>
      <c r="CE126" s="3"/>
      <c r="CF126" s="3"/>
      <c r="CG126" s="3"/>
      <c r="CH126" s="33">
        <f t="shared" si="357"/>
        <v>0</v>
      </c>
      <c r="CI126" s="65">
        <f t="shared" si="358"/>
        <v>0</v>
      </c>
      <c r="CJ126" s="52"/>
      <c r="CK126" s="3"/>
      <c r="CL126" s="3"/>
      <c r="CM126" s="3"/>
      <c r="CN126" s="3"/>
      <c r="CO126" s="3"/>
      <c r="CP126" s="3"/>
      <c r="CQ126" s="33">
        <f t="shared" si="359"/>
        <v>0</v>
      </c>
      <c r="CR126" s="65">
        <f t="shared" si="360"/>
        <v>0</v>
      </c>
      <c r="CS126" s="52"/>
      <c r="CT126" s="3"/>
      <c r="CU126" s="3"/>
      <c r="CV126" s="3"/>
      <c r="CW126" s="3"/>
      <c r="CX126" s="3"/>
      <c r="CY126" s="3"/>
      <c r="CZ126" s="33">
        <f t="shared" si="361"/>
        <v>0</v>
      </c>
      <c r="DA126" s="65">
        <f t="shared" si="362"/>
        <v>0</v>
      </c>
    </row>
    <row r="127" spans="1:105" x14ac:dyDescent="0.15">
      <c r="A127" s="31"/>
      <c r="B127" s="122"/>
      <c r="C127" s="6"/>
      <c r="D127" s="83"/>
      <c r="E127" s="52"/>
      <c r="F127" s="47"/>
      <c r="G127" s="52"/>
      <c r="H127" s="3"/>
      <c r="I127" s="3"/>
      <c r="J127" s="3"/>
      <c r="K127" s="3"/>
      <c r="L127" s="3"/>
      <c r="M127" s="3"/>
      <c r="N127" s="33">
        <f t="shared" si="341"/>
        <v>0</v>
      </c>
      <c r="O127" s="65">
        <f t="shared" si="342"/>
        <v>0</v>
      </c>
      <c r="P127" s="52"/>
      <c r="Q127" s="3"/>
      <c r="R127" s="3"/>
      <c r="S127" s="3"/>
      <c r="T127" s="3"/>
      <c r="U127" s="3"/>
      <c r="V127" s="3"/>
      <c r="W127" s="33">
        <f t="shared" si="343"/>
        <v>0</v>
      </c>
      <c r="X127" s="65">
        <f t="shared" si="344"/>
        <v>0</v>
      </c>
      <c r="Y127" s="52"/>
      <c r="Z127" s="3"/>
      <c r="AA127" s="3"/>
      <c r="AB127" s="3"/>
      <c r="AC127" s="3"/>
      <c r="AD127" s="3"/>
      <c r="AE127" s="3"/>
      <c r="AF127" s="33">
        <f t="shared" si="345"/>
        <v>0</v>
      </c>
      <c r="AG127" s="65">
        <f t="shared" si="346"/>
        <v>0</v>
      </c>
      <c r="AH127" s="52"/>
      <c r="AI127" s="3"/>
      <c r="AJ127" s="3"/>
      <c r="AK127" s="3"/>
      <c r="AL127" s="3"/>
      <c r="AM127" s="3"/>
      <c r="AN127" s="3"/>
      <c r="AO127" s="33">
        <f t="shared" si="347"/>
        <v>0</v>
      </c>
      <c r="AP127" s="65">
        <f t="shared" si="348"/>
        <v>0</v>
      </c>
      <c r="AQ127" s="52"/>
      <c r="AR127" s="3"/>
      <c r="AS127" s="3"/>
      <c r="AT127" s="3"/>
      <c r="AU127" s="3"/>
      <c r="AV127" s="3"/>
      <c r="AW127" s="3"/>
      <c r="AX127" s="33">
        <f t="shared" si="349"/>
        <v>0</v>
      </c>
      <c r="AY127" s="65">
        <f t="shared" si="350"/>
        <v>0</v>
      </c>
      <c r="AZ127" s="52"/>
      <c r="BA127" s="3"/>
      <c r="BB127" s="3"/>
      <c r="BC127" s="3"/>
      <c r="BD127" s="3"/>
      <c r="BE127" s="3"/>
      <c r="BF127" s="3"/>
      <c r="BG127" s="33">
        <f t="shared" si="351"/>
        <v>0</v>
      </c>
      <c r="BH127" s="65">
        <f t="shared" si="352"/>
        <v>0</v>
      </c>
      <c r="BI127" s="52"/>
      <c r="BJ127" s="3"/>
      <c r="BK127" s="3"/>
      <c r="BL127" s="3"/>
      <c r="BM127" s="3"/>
      <c r="BN127" s="3"/>
      <c r="BO127" s="3"/>
      <c r="BP127" s="33">
        <f t="shared" si="353"/>
        <v>0</v>
      </c>
      <c r="BQ127" s="65">
        <f t="shared" si="354"/>
        <v>0</v>
      </c>
      <c r="BR127" s="52"/>
      <c r="BS127" s="3"/>
      <c r="BT127" s="3"/>
      <c r="BU127" s="3"/>
      <c r="BV127" s="3"/>
      <c r="BW127" s="3"/>
      <c r="BX127" s="3"/>
      <c r="BY127" s="33">
        <f t="shared" si="355"/>
        <v>0</v>
      </c>
      <c r="BZ127" s="65">
        <f t="shared" si="356"/>
        <v>0</v>
      </c>
      <c r="CA127" s="52"/>
      <c r="CB127" s="3"/>
      <c r="CC127" s="3"/>
      <c r="CD127" s="3"/>
      <c r="CE127" s="3"/>
      <c r="CF127" s="3"/>
      <c r="CG127" s="3"/>
      <c r="CH127" s="33">
        <f t="shared" si="357"/>
        <v>0</v>
      </c>
      <c r="CI127" s="65">
        <f t="shared" si="358"/>
        <v>0</v>
      </c>
      <c r="CJ127" s="52"/>
      <c r="CK127" s="3"/>
      <c r="CL127" s="3"/>
      <c r="CM127" s="3"/>
      <c r="CN127" s="3"/>
      <c r="CO127" s="3"/>
      <c r="CP127" s="3"/>
      <c r="CQ127" s="33">
        <f t="shared" si="359"/>
        <v>0</v>
      </c>
      <c r="CR127" s="65">
        <f t="shared" si="360"/>
        <v>0</v>
      </c>
      <c r="CS127" s="52"/>
      <c r="CT127" s="3"/>
      <c r="CU127" s="3"/>
      <c r="CV127" s="3"/>
      <c r="CW127" s="3"/>
      <c r="CX127" s="3"/>
      <c r="CY127" s="3"/>
      <c r="CZ127" s="33">
        <f t="shared" si="361"/>
        <v>0</v>
      </c>
      <c r="DA127" s="65">
        <f t="shared" si="362"/>
        <v>0</v>
      </c>
    </row>
    <row r="128" spans="1:105" x14ac:dyDescent="0.15">
      <c r="A128" s="31"/>
      <c r="B128" s="146"/>
      <c r="C128" s="6"/>
      <c r="D128" s="83"/>
      <c r="E128" s="53"/>
      <c r="F128" s="49"/>
      <c r="G128" s="53"/>
      <c r="H128" s="7"/>
      <c r="I128" s="3"/>
      <c r="J128" s="7"/>
      <c r="K128" s="7"/>
      <c r="L128" s="7"/>
      <c r="M128" s="7"/>
      <c r="N128" s="33">
        <f t="shared" si="341"/>
        <v>0</v>
      </c>
      <c r="O128" s="65">
        <f t="shared" si="342"/>
        <v>0</v>
      </c>
      <c r="P128" s="53"/>
      <c r="Q128" s="7"/>
      <c r="R128" s="3"/>
      <c r="S128" s="7"/>
      <c r="T128" s="7"/>
      <c r="U128" s="7"/>
      <c r="V128" s="7"/>
      <c r="W128" s="33">
        <f t="shared" si="343"/>
        <v>0</v>
      </c>
      <c r="X128" s="65">
        <f t="shared" si="344"/>
        <v>0</v>
      </c>
      <c r="Y128" s="53"/>
      <c r="Z128" s="7"/>
      <c r="AA128" s="3"/>
      <c r="AB128" s="7"/>
      <c r="AC128" s="7"/>
      <c r="AD128" s="7"/>
      <c r="AE128" s="7"/>
      <c r="AF128" s="33">
        <f t="shared" si="345"/>
        <v>0</v>
      </c>
      <c r="AG128" s="65">
        <f t="shared" si="346"/>
        <v>0</v>
      </c>
      <c r="AH128" s="53"/>
      <c r="AI128" s="7"/>
      <c r="AJ128" s="3"/>
      <c r="AK128" s="7"/>
      <c r="AL128" s="7"/>
      <c r="AM128" s="7"/>
      <c r="AN128" s="7"/>
      <c r="AO128" s="33">
        <f t="shared" si="347"/>
        <v>0</v>
      </c>
      <c r="AP128" s="65">
        <f t="shared" si="348"/>
        <v>0</v>
      </c>
      <c r="AQ128" s="53"/>
      <c r="AR128" s="7"/>
      <c r="AS128" s="3"/>
      <c r="AT128" s="7"/>
      <c r="AU128" s="7"/>
      <c r="AV128" s="7"/>
      <c r="AW128" s="7"/>
      <c r="AX128" s="33">
        <f t="shared" si="349"/>
        <v>0</v>
      </c>
      <c r="AY128" s="65">
        <f t="shared" si="350"/>
        <v>0</v>
      </c>
      <c r="AZ128" s="53"/>
      <c r="BA128" s="7"/>
      <c r="BB128" s="3"/>
      <c r="BC128" s="7"/>
      <c r="BD128" s="7"/>
      <c r="BE128" s="7"/>
      <c r="BF128" s="7"/>
      <c r="BG128" s="33">
        <f t="shared" si="351"/>
        <v>0</v>
      </c>
      <c r="BH128" s="65">
        <f t="shared" si="352"/>
        <v>0</v>
      </c>
      <c r="BI128" s="53"/>
      <c r="BJ128" s="7"/>
      <c r="BK128" s="3"/>
      <c r="BL128" s="7"/>
      <c r="BM128" s="7"/>
      <c r="BN128" s="7"/>
      <c r="BO128" s="7"/>
      <c r="BP128" s="33">
        <f t="shared" si="353"/>
        <v>0</v>
      </c>
      <c r="BQ128" s="65">
        <f t="shared" si="354"/>
        <v>0</v>
      </c>
      <c r="BR128" s="53"/>
      <c r="BS128" s="7"/>
      <c r="BT128" s="3"/>
      <c r="BU128" s="7"/>
      <c r="BV128" s="7"/>
      <c r="BW128" s="7"/>
      <c r="BX128" s="7"/>
      <c r="BY128" s="33">
        <f t="shared" si="355"/>
        <v>0</v>
      </c>
      <c r="BZ128" s="65">
        <f t="shared" si="356"/>
        <v>0</v>
      </c>
      <c r="CA128" s="53"/>
      <c r="CB128" s="7"/>
      <c r="CC128" s="3"/>
      <c r="CD128" s="7"/>
      <c r="CE128" s="7"/>
      <c r="CF128" s="7"/>
      <c r="CG128" s="7"/>
      <c r="CH128" s="33">
        <f t="shared" si="357"/>
        <v>0</v>
      </c>
      <c r="CI128" s="65">
        <f t="shared" si="358"/>
        <v>0</v>
      </c>
      <c r="CJ128" s="53"/>
      <c r="CK128" s="7"/>
      <c r="CL128" s="3"/>
      <c r="CM128" s="7"/>
      <c r="CN128" s="7"/>
      <c r="CO128" s="7"/>
      <c r="CP128" s="7"/>
      <c r="CQ128" s="33">
        <f t="shared" si="359"/>
        <v>0</v>
      </c>
      <c r="CR128" s="65">
        <f t="shared" si="360"/>
        <v>0</v>
      </c>
      <c r="CS128" s="53"/>
      <c r="CT128" s="7"/>
      <c r="CU128" s="3"/>
      <c r="CV128" s="7"/>
      <c r="CW128" s="7"/>
      <c r="CX128" s="7"/>
      <c r="CY128" s="7"/>
      <c r="CZ128" s="33">
        <f t="shared" si="361"/>
        <v>0</v>
      </c>
      <c r="DA128" s="65">
        <f t="shared" si="362"/>
        <v>0</v>
      </c>
    </row>
    <row r="129" spans="1:105" x14ac:dyDescent="0.15">
      <c r="A129" s="31"/>
      <c r="B129" s="146"/>
      <c r="C129" s="6"/>
      <c r="D129" s="83"/>
      <c r="E129" s="53"/>
      <c r="F129" s="49"/>
      <c r="G129" s="53"/>
      <c r="H129" s="7"/>
      <c r="I129" s="7"/>
      <c r="J129" s="7"/>
      <c r="K129" s="7"/>
      <c r="L129" s="7"/>
      <c r="M129" s="7"/>
      <c r="N129" s="33">
        <f t="shared" si="341"/>
        <v>0</v>
      </c>
      <c r="O129" s="65">
        <f t="shared" si="342"/>
        <v>0</v>
      </c>
      <c r="P129" s="53"/>
      <c r="Q129" s="7"/>
      <c r="R129" s="7"/>
      <c r="S129" s="7"/>
      <c r="T129" s="7"/>
      <c r="U129" s="7"/>
      <c r="V129" s="7"/>
      <c r="W129" s="33">
        <f t="shared" si="343"/>
        <v>0</v>
      </c>
      <c r="X129" s="65">
        <f t="shared" si="344"/>
        <v>0</v>
      </c>
      <c r="Y129" s="53"/>
      <c r="Z129" s="7"/>
      <c r="AA129" s="7"/>
      <c r="AB129" s="7"/>
      <c r="AC129" s="7"/>
      <c r="AD129" s="7"/>
      <c r="AE129" s="7"/>
      <c r="AF129" s="33">
        <f t="shared" si="345"/>
        <v>0</v>
      </c>
      <c r="AG129" s="65">
        <f t="shared" si="346"/>
        <v>0</v>
      </c>
      <c r="AH129" s="53"/>
      <c r="AI129" s="7"/>
      <c r="AJ129" s="7"/>
      <c r="AK129" s="7"/>
      <c r="AL129" s="7"/>
      <c r="AM129" s="7"/>
      <c r="AN129" s="7"/>
      <c r="AO129" s="33">
        <f t="shared" si="347"/>
        <v>0</v>
      </c>
      <c r="AP129" s="65">
        <f t="shared" si="348"/>
        <v>0</v>
      </c>
      <c r="AQ129" s="53"/>
      <c r="AR129" s="7"/>
      <c r="AS129" s="7"/>
      <c r="AT129" s="7"/>
      <c r="AU129" s="7"/>
      <c r="AV129" s="7"/>
      <c r="AW129" s="7"/>
      <c r="AX129" s="33">
        <f t="shared" si="349"/>
        <v>0</v>
      </c>
      <c r="AY129" s="65">
        <f t="shared" si="350"/>
        <v>0</v>
      </c>
      <c r="AZ129" s="53"/>
      <c r="BA129" s="7"/>
      <c r="BB129" s="7"/>
      <c r="BC129" s="7"/>
      <c r="BD129" s="7"/>
      <c r="BE129" s="7"/>
      <c r="BF129" s="7"/>
      <c r="BG129" s="33">
        <f t="shared" si="351"/>
        <v>0</v>
      </c>
      <c r="BH129" s="65">
        <f t="shared" si="352"/>
        <v>0</v>
      </c>
      <c r="BI129" s="53"/>
      <c r="BJ129" s="7"/>
      <c r="BK129" s="7"/>
      <c r="BL129" s="7"/>
      <c r="BM129" s="7"/>
      <c r="BN129" s="7"/>
      <c r="BO129" s="7"/>
      <c r="BP129" s="33">
        <f t="shared" si="353"/>
        <v>0</v>
      </c>
      <c r="BQ129" s="65">
        <f t="shared" si="354"/>
        <v>0</v>
      </c>
      <c r="BR129" s="53"/>
      <c r="BS129" s="7"/>
      <c r="BT129" s="7"/>
      <c r="BU129" s="7"/>
      <c r="BV129" s="7"/>
      <c r="BW129" s="7"/>
      <c r="BX129" s="7"/>
      <c r="BY129" s="33">
        <f t="shared" si="355"/>
        <v>0</v>
      </c>
      <c r="BZ129" s="65">
        <f t="shared" si="356"/>
        <v>0</v>
      </c>
      <c r="CA129" s="53"/>
      <c r="CB129" s="7"/>
      <c r="CC129" s="7"/>
      <c r="CD129" s="7"/>
      <c r="CE129" s="7"/>
      <c r="CF129" s="7"/>
      <c r="CG129" s="7"/>
      <c r="CH129" s="33">
        <f t="shared" si="357"/>
        <v>0</v>
      </c>
      <c r="CI129" s="65">
        <f t="shared" si="358"/>
        <v>0</v>
      </c>
      <c r="CJ129" s="53"/>
      <c r="CK129" s="7"/>
      <c r="CL129" s="7"/>
      <c r="CM129" s="7"/>
      <c r="CN129" s="7"/>
      <c r="CO129" s="7"/>
      <c r="CP129" s="7"/>
      <c r="CQ129" s="33">
        <f t="shared" si="359"/>
        <v>0</v>
      </c>
      <c r="CR129" s="65">
        <f t="shared" si="360"/>
        <v>0</v>
      </c>
      <c r="CS129" s="53"/>
      <c r="CT129" s="7"/>
      <c r="CU129" s="7"/>
      <c r="CV129" s="7"/>
      <c r="CW129" s="7"/>
      <c r="CX129" s="7"/>
      <c r="CY129" s="7"/>
      <c r="CZ129" s="33">
        <f t="shared" si="361"/>
        <v>0</v>
      </c>
      <c r="DA129" s="65">
        <f t="shared" si="362"/>
        <v>0</v>
      </c>
    </row>
    <row r="130" spans="1:105" ht="14.25" thickBot="1" x14ac:dyDescent="0.2">
      <c r="A130" s="31"/>
      <c r="B130" s="146"/>
      <c r="C130" s="6"/>
      <c r="D130" s="100"/>
      <c r="E130" s="56"/>
      <c r="F130" s="59"/>
      <c r="G130" s="56"/>
      <c r="H130" s="12"/>
      <c r="I130" s="12"/>
      <c r="J130" s="12"/>
      <c r="K130" s="12"/>
      <c r="L130" s="12"/>
      <c r="M130" s="12"/>
      <c r="N130" s="45">
        <f t="shared" si="341"/>
        <v>0</v>
      </c>
      <c r="O130" s="69">
        <f t="shared" si="342"/>
        <v>0</v>
      </c>
      <c r="P130" s="56"/>
      <c r="Q130" s="12"/>
      <c r="R130" s="12"/>
      <c r="S130" s="12"/>
      <c r="T130" s="12"/>
      <c r="U130" s="12"/>
      <c r="V130" s="12"/>
      <c r="W130" s="45">
        <f t="shared" si="343"/>
        <v>0</v>
      </c>
      <c r="X130" s="69">
        <f t="shared" si="344"/>
        <v>0</v>
      </c>
      <c r="Y130" s="56"/>
      <c r="Z130" s="12"/>
      <c r="AA130" s="12"/>
      <c r="AB130" s="12"/>
      <c r="AC130" s="12"/>
      <c r="AD130" s="12"/>
      <c r="AE130" s="12"/>
      <c r="AF130" s="45">
        <f t="shared" si="345"/>
        <v>0</v>
      </c>
      <c r="AG130" s="69">
        <f t="shared" si="346"/>
        <v>0</v>
      </c>
      <c r="AH130" s="56"/>
      <c r="AI130" s="12"/>
      <c r="AJ130" s="12"/>
      <c r="AK130" s="12"/>
      <c r="AL130" s="12"/>
      <c r="AM130" s="12"/>
      <c r="AN130" s="12"/>
      <c r="AO130" s="45">
        <f t="shared" si="347"/>
        <v>0</v>
      </c>
      <c r="AP130" s="69">
        <f t="shared" si="348"/>
        <v>0</v>
      </c>
      <c r="AQ130" s="56"/>
      <c r="AR130" s="12"/>
      <c r="AS130" s="12"/>
      <c r="AT130" s="12"/>
      <c r="AU130" s="12"/>
      <c r="AV130" s="12"/>
      <c r="AW130" s="12"/>
      <c r="AX130" s="45">
        <f t="shared" si="349"/>
        <v>0</v>
      </c>
      <c r="AY130" s="69">
        <f t="shared" si="350"/>
        <v>0</v>
      </c>
      <c r="AZ130" s="56"/>
      <c r="BA130" s="12"/>
      <c r="BB130" s="12"/>
      <c r="BC130" s="12"/>
      <c r="BD130" s="12"/>
      <c r="BE130" s="12"/>
      <c r="BF130" s="12"/>
      <c r="BG130" s="45">
        <f t="shared" si="351"/>
        <v>0</v>
      </c>
      <c r="BH130" s="69">
        <f t="shared" si="352"/>
        <v>0</v>
      </c>
      <c r="BI130" s="56"/>
      <c r="BJ130" s="12"/>
      <c r="BK130" s="12"/>
      <c r="BL130" s="12"/>
      <c r="BM130" s="12"/>
      <c r="BN130" s="12"/>
      <c r="BO130" s="12"/>
      <c r="BP130" s="45">
        <f t="shared" si="353"/>
        <v>0</v>
      </c>
      <c r="BQ130" s="69">
        <f t="shared" si="354"/>
        <v>0</v>
      </c>
      <c r="BR130" s="56"/>
      <c r="BS130" s="12"/>
      <c r="BT130" s="12"/>
      <c r="BU130" s="12"/>
      <c r="BV130" s="12"/>
      <c r="BW130" s="12"/>
      <c r="BX130" s="12"/>
      <c r="BY130" s="45">
        <f t="shared" si="355"/>
        <v>0</v>
      </c>
      <c r="BZ130" s="69">
        <f t="shared" si="356"/>
        <v>0</v>
      </c>
      <c r="CA130" s="56"/>
      <c r="CB130" s="12"/>
      <c r="CC130" s="12"/>
      <c r="CD130" s="12"/>
      <c r="CE130" s="12"/>
      <c r="CF130" s="12"/>
      <c r="CG130" s="12"/>
      <c r="CH130" s="45">
        <f t="shared" si="357"/>
        <v>0</v>
      </c>
      <c r="CI130" s="69">
        <f t="shared" si="358"/>
        <v>0</v>
      </c>
      <c r="CJ130" s="56"/>
      <c r="CK130" s="12"/>
      <c r="CL130" s="12"/>
      <c r="CM130" s="12"/>
      <c r="CN130" s="12"/>
      <c r="CO130" s="12"/>
      <c r="CP130" s="12"/>
      <c r="CQ130" s="45">
        <f t="shared" si="359"/>
        <v>0</v>
      </c>
      <c r="CR130" s="69">
        <f t="shared" si="360"/>
        <v>0</v>
      </c>
      <c r="CS130" s="56"/>
      <c r="CT130" s="12"/>
      <c r="CU130" s="12"/>
      <c r="CV130" s="12"/>
      <c r="CW130" s="12"/>
      <c r="CX130" s="12"/>
      <c r="CY130" s="12"/>
      <c r="CZ130" s="45">
        <f t="shared" si="361"/>
        <v>0</v>
      </c>
      <c r="DA130" s="69">
        <f t="shared" si="362"/>
        <v>0</v>
      </c>
    </row>
    <row r="131" spans="1:105" s="2" customFormat="1" ht="15" customHeight="1" thickTop="1" thickBot="1" x14ac:dyDescent="0.2">
      <c r="A131" s="157" t="s">
        <v>28</v>
      </c>
      <c r="B131" s="158"/>
      <c r="C131" s="158"/>
      <c r="D131" s="102"/>
      <c r="E131" s="37">
        <f>E132</f>
        <v>0</v>
      </c>
      <c r="F131" s="43">
        <f t="shared" ref="F131:BQ131" si="363">F132</f>
        <v>0</v>
      </c>
      <c r="G131" s="37"/>
      <c r="H131" s="38">
        <f>H132</f>
        <v>0</v>
      </c>
      <c r="I131" s="38">
        <f t="shared" si="363"/>
        <v>0</v>
      </c>
      <c r="J131" s="38">
        <f t="shared" si="363"/>
        <v>0</v>
      </c>
      <c r="K131" s="38">
        <f t="shared" si="363"/>
        <v>0</v>
      </c>
      <c r="L131" s="38">
        <f t="shared" si="363"/>
        <v>0</v>
      </c>
      <c r="M131" s="38">
        <f t="shared" si="363"/>
        <v>0</v>
      </c>
      <c r="N131" s="38">
        <f t="shared" si="363"/>
        <v>0</v>
      </c>
      <c r="O131" s="61">
        <f t="shared" si="363"/>
        <v>0</v>
      </c>
      <c r="P131" s="37"/>
      <c r="Q131" s="38">
        <f>Q132</f>
        <v>0</v>
      </c>
      <c r="R131" s="38">
        <f t="shared" si="363"/>
        <v>0</v>
      </c>
      <c r="S131" s="38">
        <f t="shared" si="363"/>
        <v>0</v>
      </c>
      <c r="T131" s="38">
        <f t="shared" si="363"/>
        <v>0</v>
      </c>
      <c r="U131" s="38">
        <f t="shared" si="363"/>
        <v>0</v>
      </c>
      <c r="V131" s="38">
        <f t="shared" si="363"/>
        <v>0</v>
      </c>
      <c r="W131" s="38">
        <f t="shared" si="363"/>
        <v>0</v>
      </c>
      <c r="X131" s="61">
        <f t="shared" si="363"/>
        <v>0</v>
      </c>
      <c r="Y131" s="37"/>
      <c r="Z131" s="38">
        <f>Z132</f>
        <v>0</v>
      </c>
      <c r="AA131" s="38">
        <f t="shared" si="363"/>
        <v>0</v>
      </c>
      <c r="AB131" s="38">
        <f t="shared" si="363"/>
        <v>0</v>
      </c>
      <c r="AC131" s="38">
        <f t="shared" si="363"/>
        <v>0</v>
      </c>
      <c r="AD131" s="38">
        <f t="shared" si="363"/>
        <v>0</v>
      </c>
      <c r="AE131" s="38">
        <f t="shared" si="363"/>
        <v>0</v>
      </c>
      <c r="AF131" s="38">
        <f t="shared" si="363"/>
        <v>0</v>
      </c>
      <c r="AG131" s="61">
        <f t="shared" si="363"/>
        <v>0</v>
      </c>
      <c r="AH131" s="37"/>
      <c r="AI131" s="38">
        <f>AI132</f>
        <v>0</v>
      </c>
      <c r="AJ131" s="38">
        <f t="shared" si="363"/>
        <v>0</v>
      </c>
      <c r="AK131" s="38">
        <f t="shared" si="363"/>
        <v>0</v>
      </c>
      <c r="AL131" s="38">
        <f t="shared" si="363"/>
        <v>0</v>
      </c>
      <c r="AM131" s="38">
        <f t="shared" si="363"/>
        <v>0</v>
      </c>
      <c r="AN131" s="38">
        <f t="shared" si="363"/>
        <v>0</v>
      </c>
      <c r="AO131" s="38">
        <f t="shared" si="363"/>
        <v>0</v>
      </c>
      <c r="AP131" s="61">
        <f t="shared" si="363"/>
        <v>0</v>
      </c>
      <c r="AQ131" s="37"/>
      <c r="AR131" s="38">
        <f>AR132</f>
        <v>0</v>
      </c>
      <c r="AS131" s="38">
        <f t="shared" si="363"/>
        <v>0</v>
      </c>
      <c r="AT131" s="38">
        <f t="shared" si="363"/>
        <v>0</v>
      </c>
      <c r="AU131" s="38">
        <f t="shared" si="363"/>
        <v>0</v>
      </c>
      <c r="AV131" s="38">
        <f t="shared" si="363"/>
        <v>0</v>
      </c>
      <c r="AW131" s="38">
        <f t="shared" si="363"/>
        <v>0</v>
      </c>
      <c r="AX131" s="38">
        <f t="shared" si="363"/>
        <v>0</v>
      </c>
      <c r="AY131" s="61">
        <f t="shared" si="363"/>
        <v>0</v>
      </c>
      <c r="AZ131" s="37"/>
      <c r="BA131" s="38">
        <f>BA132</f>
        <v>0</v>
      </c>
      <c r="BB131" s="38">
        <f t="shared" si="363"/>
        <v>0</v>
      </c>
      <c r="BC131" s="38">
        <f t="shared" si="363"/>
        <v>0</v>
      </c>
      <c r="BD131" s="38">
        <f t="shared" si="363"/>
        <v>0</v>
      </c>
      <c r="BE131" s="38">
        <f t="shared" si="363"/>
        <v>0</v>
      </c>
      <c r="BF131" s="38">
        <f t="shared" si="363"/>
        <v>0</v>
      </c>
      <c r="BG131" s="38">
        <f t="shared" si="363"/>
        <v>0</v>
      </c>
      <c r="BH131" s="61">
        <f t="shared" si="363"/>
        <v>0</v>
      </c>
      <c r="BI131" s="37"/>
      <c r="BJ131" s="38">
        <f>BJ132</f>
        <v>0</v>
      </c>
      <c r="BK131" s="38">
        <f t="shared" si="363"/>
        <v>0</v>
      </c>
      <c r="BL131" s="38">
        <f t="shared" si="363"/>
        <v>0</v>
      </c>
      <c r="BM131" s="38">
        <f t="shared" si="363"/>
        <v>0</v>
      </c>
      <c r="BN131" s="38">
        <f t="shared" si="363"/>
        <v>0</v>
      </c>
      <c r="BO131" s="38">
        <f t="shared" si="363"/>
        <v>0</v>
      </c>
      <c r="BP131" s="38">
        <f t="shared" si="363"/>
        <v>0</v>
      </c>
      <c r="BQ131" s="61">
        <f t="shared" si="363"/>
        <v>0</v>
      </c>
      <c r="BR131" s="37"/>
      <c r="BS131" s="38">
        <f>BS132</f>
        <v>0</v>
      </c>
      <c r="BT131" s="38">
        <f t="shared" ref="BT131:BZ131" si="364">BT132</f>
        <v>0</v>
      </c>
      <c r="BU131" s="38">
        <f t="shared" si="364"/>
        <v>0</v>
      </c>
      <c r="BV131" s="38">
        <f t="shared" si="364"/>
        <v>0</v>
      </c>
      <c r="BW131" s="38">
        <f t="shared" si="364"/>
        <v>0</v>
      </c>
      <c r="BX131" s="38">
        <f t="shared" si="364"/>
        <v>0</v>
      </c>
      <c r="BY131" s="38">
        <f t="shared" si="364"/>
        <v>0</v>
      </c>
      <c r="BZ131" s="61">
        <f t="shared" si="364"/>
        <v>0</v>
      </c>
      <c r="CA131" s="37"/>
      <c r="CB131" s="38">
        <f>CB132</f>
        <v>0</v>
      </c>
      <c r="CC131" s="38">
        <f t="shared" ref="CC131:CI131" si="365">CC132</f>
        <v>0</v>
      </c>
      <c r="CD131" s="38">
        <f t="shared" si="365"/>
        <v>0</v>
      </c>
      <c r="CE131" s="38">
        <f t="shared" si="365"/>
        <v>0</v>
      </c>
      <c r="CF131" s="38">
        <f t="shared" si="365"/>
        <v>0</v>
      </c>
      <c r="CG131" s="38">
        <f t="shared" si="365"/>
        <v>0</v>
      </c>
      <c r="CH131" s="38">
        <f t="shared" si="365"/>
        <v>0</v>
      </c>
      <c r="CI131" s="61">
        <f t="shared" si="365"/>
        <v>0</v>
      </c>
      <c r="CJ131" s="37"/>
      <c r="CK131" s="38">
        <f>CK132</f>
        <v>0</v>
      </c>
      <c r="CL131" s="38">
        <f t="shared" ref="CL131:CR131" si="366">CL132</f>
        <v>0</v>
      </c>
      <c r="CM131" s="38">
        <f t="shared" si="366"/>
        <v>0</v>
      </c>
      <c r="CN131" s="38">
        <f t="shared" si="366"/>
        <v>0</v>
      </c>
      <c r="CO131" s="38">
        <f t="shared" si="366"/>
        <v>0</v>
      </c>
      <c r="CP131" s="38">
        <f t="shared" si="366"/>
        <v>0</v>
      </c>
      <c r="CQ131" s="38">
        <f t="shared" si="366"/>
        <v>0</v>
      </c>
      <c r="CR131" s="61">
        <f t="shared" si="366"/>
        <v>0</v>
      </c>
      <c r="CS131" s="37"/>
      <c r="CT131" s="38">
        <f>CT132</f>
        <v>0</v>
      </c>
      <c r="CU131" s="38">
        <f t="shared" ref="CU131:DA131" si="367">CU132</f>
        <v>0</v>
      </c>
      <c r="CV131" s="38">
        <f t="shared" si="367"/>
        <v>0</v>
      </c>
      <c r="CW131" s="38">
        <f t="shared" si="367"/>
        <v>0</v>
      </c>
      <c r="CX131" s="38">
        <f t="shared" si="367"/>
        <v>0</v>
      </c>
      <c r="CY131" s="38">
        <f t="shared" si="367"/>
        <v>0</v>
      </c>
      <c r="CZ131" s="38">
        <f t="shared" si="367"/>
        <v>0</v>
      </c>
      <c r="DA131" s="61">
        <f t="shared" si="367"/>
        <v>0</v>
      </c>
    </row>
    <row r="132" spans="1:105" s="2" customFormat="1" ht="14.25" thickBot="1" x14ac:dyDescent="0.2">
      <c r="A132" s="31"/>
      <c r="B132" s="155" t="s">
        <v>28</v>
      </c>
      <c r="C132" s="156"/>
      <c r="D132" s="98"/>
      <c r="E132" s="29">
        <f>SUM(E133:E142)</f>
        <v>0</v>
      </c>
      <c r="F132" s="30">
        <f>SUM(F133:F142)</f>
        <v>0</v>
      </c>
      <c r="G132" s="29"/>
      <c r="H132" s="39">
        <f t="shared" ref="H132:O132" si="368">SUM(H133:H142)</f>
        <v>0</v>
      </c>
      <c r="I132" s="39">
        <f t="shared" si="368"/>
        <v>0</v>
      </c>
      <c r="J132" s="39">
        <f t="shared" si="368"/>
        <v>0</v>
      </c>
      <c r="K132" s="39">
        <f t="shared" si="368"/>
        <v>0</v>
      </c>
      <c r="L132" s="39">
        <f t="shared" si="368"/>
        <v>0</v>
      </c>
      <c r="M132" s="39">
        <f t="shared" si="368"/>
        <v>0</v>
      </c>
      <c r="N132" s="39">
        <f t="shared" si="368"/>
        <v>0</v>
      </c>
      <c r="O132" s="60">
        <f t="shared" si="368"/>
        <v>0</v>
      </c>
      <c r="P132" s="29"/>
      <c r="Q132" s="39">
        <f t="shared" ref="Q132:X132" si="369">SUM(Q133:Q142)</f>
        <v>0</v>
      </c>
      <c r="R132" s="39">
        <f t="shared" si="369"/>
        <v>0</v>
      </c>
      <c r="S132" s="39">
        <f t="shared" si="369"/>
        <v>0</v>
      </c>
      <c r="T132" s="39">
        <f t="shared" si="369"/>
        <v>0</v>
      </c>
      <c r="U132" s="39">
        <f t="shared" si="369"/>
        <v>0</v>
      </c>
      <c r="V132" s="39">
        <f t="shared" si="369"/>
        <v>0</v>
      </c>
      <c r="W132" s="39">
        <f t="shared" si="369"/>
        <v>0</v>
      </c>
      <c r="X132" s="60">
        <f t="shared" si="369"/>
        <v>0</v>
      </c>
      <c r="Y132" s="29"/>
      <c r="Z132" s="39">
        <f t="shared" ref="Z132:AG132" si="370">SUM(Z133:Z142)</f>
        <v>0</v>
      </c>
      <c r="AA132" s="39">
        <f t="shared" si="370"/>
        <v>0</v>
      </c>
      <c r="AB132" s="39">
        <f t="shared" si="370"/>
        <v>0</v>
      </c>
      <c r="AC132" s="39">
        <f t="shared" si="370"/>
        <v>0</v>
      </c>
      <c r="AD132" s="39">
        <f t="shared" si="370"/>
        <v>0</v>
      </c>
      <c r="AE132" s="39">
        <f t="shared" si="370"/>
        <v>0</v>
      </c>
      <c r="AF132" s="39">
        <f t="shared" si="370"/>
        <v>0</v>
      </c>
      <c r="AG132" s="60">
        <f t="shared" si="370"/>
        <v>0</v>
      </c>
      <c r="AH132" s="29"/>
      <c r="AI132" s="39">
        <f t="shared" ref="AI132:AP132" si="371">SUM(AI133:AI142)</f>
        <v>0</v>
      </c>
      <c r="AJ132" s="39">
        <f t="shared" si="371"/>
        <v>0</v>
      </c>
      <c r="AK132" s="39">
        <f t="shared" si="371"/>
        <v>0</v>
      </c>
      <c r="AL132" s="39">
        <f t="shared" si="371"/>
        <v>0</v>
      </c>
      <c r="AM132" s="39">
        <f t="shared" si="371"/>
        <v>0</v>
      </c>
      <c r="AN132" s="39">
        <f t="shared" si="371"/>
        <v>0</v>
      </c>
      <c r="AO132" s="39">
        <f t="shared" si="371"/>
        <v>0</v>
      </c>
      <c r="AP132" s="60">
        <f t="shared" si="371"/>
        <v>0</v>
      </c>
      <c r="AQ132" s="29"/>
      <c r="AR132" s="39">
        <f t="shared" ref="AR132:AY132" si="372">SUM(AR133:AR142)</f>
        <v>0</v>
      </c>
      <c r="AS132" s="39">
        <f t="shared" si="372"/>
        <v>0</v>
      </c>
      <c r="AT132" s="39">
        <f t="shared" si="372"/>
        <v>0</v>
      </c>
      <c r="AU132" s="39">
        <f t="shared" si="372"/>
        <v>0</v>
      </c>
      <c r="AV132" s="39">
        <f t="shared" si="372"/>
        <v>0</v>
      </c>
      <c r="AW132" s="39">
        <f t="shared" si="372"/>
        <v>0</v>
      </c>
      <c r="AX132" s="39">
        <f t="shared" si="372"/>
        <v>0</v>
      </c>
      <c r="AY132" s="60">
        <f t="shared" si="372"/>
        <v>0</v>
      </c>
      <c r="AZ132" s="29"/>
      <c r="BA132" s="39">
        <f t="shared" ref="BA132:BH132" si="373">SUM(BA133:BA142)</f>
        <v>0</v>
      </c>
      <c r="BB132" s="39">
        <f t="shared" si="373"/>
        <v>0</v>
      </c>
      <c r="BC132" s="39">
        <f t="shared" si="373"/>
        <v>0</v>
      </c>
      <c r="BD132" s="39">
        <f t="shared" si="373"/>
        <v>0</v>
      </c>
      <c r="BE132" s="39">
        <f t="shared" si="373"/>
        <v>0</v>
      </c>
      <c r="BF132" s="39">
        <f t="shared" si="373"/>
        <v>0</v>
      </c>
      <c r="BG132" s="39">
        <f t="shared" si="373"/>
        <v>0</v>
      </c>
      <c r="BH132" s="60">
        <f t="shared" si="373"/>
        <v>0</v>
      </c>
      <c r="BI132" s="29"/>
      <c r="BJ132" s="39">
        <f t="shared" ref="BJ132:BQ132" si="374">SUM(BJ133:BJ142)</f>
        <v>0</v>
      </c>
      <c r="BK132" s="39">
        <f t="shared" si="374"/>
        <v>0</v>
      </c>
      <c r="BL132" s="39">
        <f t="shared" si="374"/>
        <v>0</v>
      </c>
      <c r="BM132" s="39">
        <f t="shared" si="374"/>
        <v>0</v>
      </c>
      <c r="BN132" s="39">
        <f t="shared" si="374"/>
        <v>0</v>
      </c>
      <c r="BO132" s="39">
        <f t="shared" si="374"/>
        <v>0</v>
      </c>
      <c r="BP132" s="39">
        <f t="shared" si="374"/>
        <v>0</v>
      </c>
      <c r="BQ132" s="60">
        <f t="shared" si="374"/>
        <v>0</v>
      </c>
      <c r="BR132" s="29"/>
      <c r="BS132" s="39">
        <f t="shared" ref="BS132:BZ132" si="375">SUM(BS133:BS142)</f>
        <v>0</v>
      </c>
      <c r="BT132" s="39">
        <f t="shared" si="375"/>
        <v>0</v>
      </c>
      <c r="BU132" s="39">
        <f t="shared" si="375"/>
        <v>0</v>
      </c>
      <c r="BV132" s="39">
        <f t="shared" si="375"/>
        <v>0</v>
      </c>
      <c r="BW132" s="39">
        <f t="shared" si="375"/>
        <v>0</v>
      </c>
      <c r="BX132" s="39">
        <f t="shared" si="375"/>
        <v>0</v>
      </c>
      <c r="BY132" s="39">
        <f t="shared" si="375"/>
        <v>0</v>
      </c>
      <c r="BZ132" s="60">
        <f t="shared" si="375"/>
        <v>0</v>
      </c>
      <c r="CA132" s="29"/>
      <c r="CB132" s="39">
        <f t="shared" ref="CB132:CI132" si="376">SUM(CB133:CB142)</f>
        <v>0</v>
      </c>
      <c r="CC132" s="39">
        <f t="shared" si="376"/>
        <v>0</v>
      </c>
      <c r="CD132" s="39">
        <f t="shared" si="376"/>
        <v>0</v>
      </c>
      <c r="CE132" s="39">
        <f t="shared" si="376"/>
        <v>0</v>
      </c>
      <c r="CF132" s="39">
        <f t="shared" si="376"/>
        <v>0</v>
      </c>
      <c r="CG132" s="39">
        <f t="shared" si="376"/>
        <v>0</v>
      </c>
      <c r="CH132" s="39">
        <f t="shared" si="376"/>
        <v>0</v>
      </c>
      <c r="CI132" s="60">
        <f t="shared" si="376"/>
        <v>0</v>
      </c>
      <c r="CJ132" s="29"/>
      <c r="CK132" s="39">
        <f t="shared" ref="CK132:CR132" si="377">SUM(CK133:CK142)</f>
        <v>0</v>
      </c>
      <c r="CL132" s="39">
        <f t="shared" si="377"/>
        <v>0</v>
      </c>
      <c r="CM132" s="39">
        <f t="shared" si="377"/>
        <v>0</v>
      </c>
      <c r="CN132" s="39">
        <f t="shared" si="377"/>
        <v>0</v>
      </c>
      <c r="CO132" s="39">
        <f t="shared" si="377"/>
        <v>0</v>
      </c>
      <c r="CP132" s="39">
        <f t="shared" si="377"/>
        <v>0</v>
      </c>
      <c r="CQ132" s="39">
        <f t="shared" si="377"/>
        <v>0</v>
      </c>
      <c r="CR132" s="60">
        <f t="shared" si="377"/>
        <v>0</v>
      </c>
      <c r="CS132" s="29"/>
      <c r="CT132" s="39">
        <f t="shared" ref="CT132:DA132" si="378">SUM(CT133:CT142)</f>
        <v>0</v>
      </c>
      <c r="CU132" s="39">
        <f t="shared" si="378"/>
        <v>0</v>
      </c>
      <c r="CV132" s="39">
        <f t="shared" si="378"/>
        <v>0</v>
      </c>
      <c r="CW132" s="39">
        <f t="shared" si="378"/>
        <v>0</v>
      </c>
      <c r="CX132" s="39">
        <f t="shared" si="378"/>
        <v>0</v>
      </c>
      <c r="CY132" s="39">
        <f t="shared" si="378"/>
        <v>0</v>
      </c>
      <c r="CZ132" s="39">
        <f t="shared" si="378"/>
        <v>0</v>
      </c>
      <c r="DA132" s="60">
        <f t="shared" si="378"/>
        <v>0</v>
      </c>
    </row>
    <row r="133" spans="1:105" s="2" customFormat="1" x14ac:dyDescent="0.15">
      <c r="A133" s="31"/>
      <c r="B133" s="172"/>
      <c r="C133" s="78"/>
      <c r="D133" s="105"/>
      <c r="E133" s="54"/>
      <c r="F133" s="46"/>
      <c r="G133" s="54"/>
      <c r="H133" s="3"/>
      <c r="I133" s="3"/>
      <c r="J133" s="3"/>
      <c r="K133" s="3"/>
      <c r="L133" s="3"/>
      <c r="M133" s="5"/>
      <c r="N133" s="33">
        <f t="shared" ref="N133:N142" si="379">E133+H133-L133</f>
        <v>0</v>
      </c>
      <c r="O133" s="65">
        <f t="shared" ref="O133:O142" si="380">F133+I133-M133</f>
        <v>0</v>
      </c>
      <c r="P133" s="54"/>
      <c r="Q133" s="3"/>
      <c r="R133" s="3"/>
      <c r="S133" s="3"/>
      <c r="T133" s="3"/>
      <c r="U133" s="3"/>
      <c r="V133" s="5"/>
      <c r="W133" s="33">
        <f t="shared" ref="W133:W142" si="381">N133+Q133-U133</f>
        <v>0</v>
      </c>
      <c r="X133" s="65">
        <f t="shared" ref="X133:X142" si="382">O133+R133-V133</f>
        <v>0</v>
      </c>
      <c r="Y133" s="54"/>
      <c r="Z133" s="3"/>
      <c r="AA133" s="3"/>
      <c r="AB133" s="3"/>
      <c r="AC133" s="3"/>
      <c r="AD133" s="3"/>
      <c r="AE133" s="5"/>
      <c r="AF133" s="33">
        <f t="shared" ref="AF133:AF142" si="383">W133+Z133-AD133</f>
        <v>0</v>
      </c>
      <c r="AG133" s="65">
        <f t="shared" ref="AG133:AG142" si="384">X133+AA133-AE133</f>
        <v>0</v>
      </c>
      <c r="AH133" s="54"/>
      <c r="AI133" s="3"/>
      <c r="AJ133" s="3"/>
      <c r="AK133" s="3"/>
      <c r="AL133" s="3"/>
      <c r="AM133" s="3"/>
      <c r="AN133" s="5"/>
      <c r="AO133" s="33">
        <f t="shared" ref="AO133:AO142" si="385">AF133+AI133-AM133</f>
        <v>0</v>
      </c>
      <c r="AP133" s="65">
        <f t="shared" ref="AP133:AP142" si="386">AG133+AJ133-AN133</f>
        <v>0</v>
      </c>
      <c r="AQ133" s="54"/>
      <c r="AR133" s="3"/>
      <c r="AS133" s="3"/>
      <c r="AT133" s="3"/>
      <c r="AU133" s="3"/>
      <c r="AV133" s="3"/>
      <c r="AW133" s="5"/>
      <c r="AX133" s="33">
        <f t="shared" ref="AX133:AX142" si="387">AO133+AR133-AV133</f>
        <v>0</v>
      </c>
      <c r="AY133" s="65">
        <f t="shared" ref="AY133:AY142" si="388">AP133+AS133-AW133</f>
        <v>0</v>
      </c>
      <c r="AZ133" s="54"/>
      <c r="BA133" s="3"/>
      <c r="BB133" s="3"/>
      <c r="BC133" s="3"/>
      <c r="BD133" s="3"/>
      <c r="BE133" s="3"/>
      <c r="BF133" s="5"/>
      <c r="BG133" s="33">
        <f t="shared" ref="BG133:BG142" si="389">AX133+BA133-BE133</f>
        <v>0</v>
      </c>
      <c r="BH133" s="65">
        <f t="shared" ref="BH133:BH142" si="390">AY133+BB133-BF133</f>
        <v>0</v>
      </c>
      <c r="BI133" s="54"/>
      <c r="BJ133" s="3"/>
      <c r="BK133" s="3"/>
      <c r="BL133" s="3"/>
      <c r="BM133" s="3"/>
      <c r="BN133" s="3"/>
      <c r="BO133" s="5"/>
      <c r="BP133" s="33">
        <f t="shared" ref="BP133:BP142" si="391">BG133+BJ133-BN133</f>
        <v>0</v>
      </c>
      <c r="BQ133" s="65">
        <f t="shared" ref="BQ133:BQ142" si="392">BH133+BK133-BO133</f>
        <v>0</v>
      </c>
      <c r="BR133" s="54"/>
      <c r="BS133" s="3"/>
      <c r="BT133" s="3"/>
      <c r="BU133" s="3"/>
      <c r="BV133" s="3"/>
      <c r="BW133" s="3"/>
      <c r="BX133" s="5"/>
      <c r="BY133" s="33">
        <f t="shared" ref="BY133:BY142" si="393">BP133+BS133-BW133</f>
        <v>0</v>
      </c>
      <c r="BZ133" s="65">
        <f t="shared" ref="BZ133:BZ142" si="394">BQ133+BT133-BX133</f>
        <v>0</v>
      </c>
      <c r="CA133" s="54"/>
      <c r="CB133" s="3"/>
      <c r="CC133" s="3"/>
      <c r="CD133" s="3"/>
      <c r="CE133" s="3"/>
      <c r="CF133" s="3"/>
      <c r="CG133" s="5"/>
      <c r="CH133" s="33">
        <f t="shared" ref="CH133:CH142" si="395">BY133+CB133-CF133</f>
        <v>0</v>
      </c>
      <c r="CI133" s="65">
        <f t="shared" ref="CI133:CI142" si="396">BZ133+CC133-CG133</f>
        <v>0</v>
      </c>
      <c r="CJ133" s="54"/>
      <c r="CK133" s="3"/>
      <c r="CL133" s="3"/>
      <c r="CM133" s="3"/>
      <c r="CN133" s="3"/>
      <c r="CO133" s="3"/>
      <c r="CP133" s="5"/>
      <c r="CQ133" s="33">
        <f t="shared" ref="CQ133:CQ142" si="397">CH133+CK133-CO133</f>
        <v>0</v>
      </c>
      <c r="CR133" s="65">
        <f t="shared" ref="CR133:CR142" si="398">CI133+CL133-CP133</f>
        <v>0</v>
      </c>
      <c r="CS133" s="54"/>
      <c r="CT133" s="3"/>
      <c r="CU133" s="3"/>
      <c r="CV133" s="3"/>
      <c r="CW133" s="3"/>
      <c r="CX133" s="3"/>
      <c r="CY133" s="5"/>
      <c r="CZ133" s="33">
        <f t="shared" ref="CZ133:CZ142" si="399">CQ133+CT133-CX133</f>
        <v>0</v>
      </c>
      <c r="DA133" s="65">
        <f t="shared" ref="DA133:DA142" si="400">CR133+CU133-CY133</f>
        <v>0</v>
      </c>
    </row>
    <row r="134" spans="1:105" s="2" customFormat="1" x14ac:dyDescent="0.15">
      <c r="A134" s="31"/>
      <c r="B134" s="172"/>
      <c r="C134" s="6"/>
      <c r="D134" s="105"/>
      <c r="E134" s="54"/>
      <c r="F134" s="46"/>
      <c r="G134" s="54"/>
      <c r="H134" s="3"/>
      <c r="I134" s="3"/>
      <c r="J134" s="3"/>
      <c r="K134" s="3"/>
      <c r="L134" s="3"/>
      <c r="M134" s="5"/>
      <c r="N134" s="33">
        <f t="shared" si="379"/>
        <v>0</v>
      </c>
      <c r="O134" s="65">
        <f t="shared" si="380"/>
        <v>0</v>
      </c>
      <c r="P134" s="54"/>
      <c r="Q134" s="3"/>
      <c r="R134" s="3"/>
      <c r="S134" s="3"/>
      <c r="T134" s="3"/>
      <c r="U134" s="3"/>
      <c r="V134" s="5"/>
      <c r="W134" s="33">
        <f t="shared" si="381"/>
        <v>0</v>
      </c>
      <c r="X134" s="65">
        <f t="shared" si="382"/>
        <v>0</v>
      </c>
      <c r="Y134" s="54"/>
      <c r="Z134" s="3"/>
      <c r="AA134" s="3"/>
      <c r="AB134" s="3"/>
      <c r="AC134" s="3"/>
      <c r="AD134" s="3"/>
      <c r="AE134" s="5"/>
      <c r="AF134" s="33">
        <f t="shared" si="383"/>
        <v>0</v>
      </c>
      <c r="AG134" s="65">
        <f t="shared" si="384"/>
        <v>0</v>
      </c>
      <c r="AH134" s="54"/>
      <c r="AI134" s="3"/>
      <c r="AJ134" s="3"/>
      <c r="AK134" s="3"/>
      <c r="AL134" s="3"/>
      <c r="AM134" s="3"/>
      <c r="AN134" s="5"/>
      <c r="AO134" s="33">
        <f t="shared" si="385"/>
        <v>0</v>
      </c>
      <c r="AP134" s="65">
        <f t="shared" si="386"/>
        <v>0</v>
      </c>
      <c r="AQ134" s="54"/>
      <c r="AR134" s="3"/>
      <c r="AS134" s="3"/>
      <c r="AT134" s="3"/>
      <c r="AU134" s="3"/>
      <c r="AV134" s="3"/>
      <c r="AW134" s="5"/>
      <c r="AX134" s="33">
        <f t="shared" si="387"/>
        <v>0</v>
      </c>
      <c r="AY134" s="65">
        <f t="shared" si="388"/>
        <v>0</v>
      </c>
      <c r="AZ134" s="54"/>
      <c r="BA134" s="3"/>
      <c r="BB134" s="3"/>
      <c r="BC134" s="3"/>
      <c r="BD134" s="3"/>
      <c r="BE134" s="3"/>
      <c r="BF134" s="5"/>
      <c r="BG134" s="33">
        <f t="shared" si="389"/>
        <v>0</v>
      </c>
      <c r="BH134" s="65">
        <f t="shared" si="390"/>
        <v>0</v>
      </c>
      <c r="BI134" s="54"/>
      <c r="BJ134" s="3"/>
      <c r="BK134" s="3"/>
      <c r="BL134" s="3"/>
      <c r="BM134" s="3"/>
      <c r="BN134" s="3"/>
      <c r="BO134" s="5"/>
      <c r="BP134" s="33">
        <f t="shared" si="391"/>
        <v>0</v>
      </c>
      <c r="BQ134" s="65">
        <f t="shared" si="392"/>
        <v>0</v>
      </c>
      <c r="BR134" s="54"/>
      <c r="BS134" s="3"/>
      <c r="BT134" s="3"/>
      <c r="BU134" s="3"/>
      <c r="BV134" s="3"/>
      <c r="BW134" s="3"/>
      <c r="BX134" s="5"/>
      <c r="BY134" s="33">
        <f t="shared" si="393"/>
        <v>0</v>
      </c>
      <c r="BZ134" s="65">
        <f t="shared" si="394"/>
        <v>0</v>
      </c>
      <c r="CA134" s="54"/>
      <c r="CB134" s="3"/>
      <c r="CC134" s="3"/>
      <c r="CD134" s="3"/>
      <c r="CE134" s="3"/>
      <c r="CF134" s="3"/>
      <c r="CG134" s="5"/>
      <c r="CH134" s="33">
        <f t="shared" si="395"/>
        <v>0</v>
      </c>
      <c r="CI134" s="65">
        <f t="shared" si="396"/>
        <v>0</v>
      </c>
      <c r="CJ134" s="54"/>
      <c r="CK134" s="3"/>
      <c r="CL134" s="3"/>
      <c r="CM134" s="3"/>
      <c r="CN134" s="3"/>
      <c r="CO134" s="3"/>
      <c r="CP134" s="5"/>
      <c r="CQ134" s="33">
        <f t="shared" si="397"/>
        <v>0</v>
      </c>
      <c r="CR134" s="65">
        <f t="shared" si="398"/>
        <v>0</v>
      </c>
      <c r="CS134" s="54"/>
      <c r="CT134" s="3"/>
      <c r="CU134" s="3"/>
      <c r="CV134" s="3"/>
      <c r="CW134" s="3"/>
      <c r="CX134" s="3"/>
      <c r="CY134" s="5"/>
      <c r="CZ134" s="33">
        <f t="shared" si="399"/>
        <v>0</v>
      </c>
      <c r="DA134" s="65">
        <f t="shared" si="400"/>
        <v>0</v>
      </c>
    </row>
    <row r="135" spans="1:105" s="2" customFormat="1" x14ac:dyDescent="0.15">
      <c r="A135" s="31"/>
      <c r="B135" s="172"/>
      <c r="C135" s="6"/>
      <c r="D135" s="105"/>
      <c r="E135" s="54"/>
      <c r="F135" s="46"/>
      <c r="G135" s="54"/>
      <c r="H135" s="3"/>
      <c r="I135" s="3"/>
      <c r="J135" s="3"/>
      <c r="K135" s="3"/>
      <c r="L135" s="3"/>
      <c r="M135" s="5"/>
      <c r="N135" s="33">
        <f t="shared" si="379"/>
        <v>0</v>
      </c>
      <c r="O135" s="65">
        <f t="shared" si="380"/>
        <v>0</v>
      </c>
      <c r="P135" s="54"/>
      <c r="Q135" s="3"/>
      <c r="R135" s="3"/>
      <c r="S135" s="3"/>
      <c r="T135" s="3"/>
      <c r="U135" s="3"/>
      <c r="V135" s="5"/>
      <c r="W135" s="33">
        <f t="shared" si="381"/>
        <v>0</v>
      </c>
      <c r="X135" s="65">
        <f t="shared" si="382"/>
        <v>0</v>
      </c>
      <c r="Y135" s="54"/>
      <c r="Z135" s="3"/>
      <c r="AA135" s="3"/>
      <c r="AB135" s="3"/>
      <c r="AC135" s="3"/>
      <c r="AD135" s="3"/>
      <c r="AE135" s="5"/>
      <c r="AF135" s="33">
        <f t="shared" si="383"/>
        <v>0</v>
      </c>
      <c r="AG135" s="65">
        <f t="shared" si="384"/>
        <v>0</v>
      </c>
      <c r="AH135" s="54"/>
      <c r="AI135" s="3"/>
      <c r="AJ135" s="3"/>
      <c r="AK135" s="3"/>
      <c r="AL135" s="3"/>
      <c r="AM135" s="3"/>
      <c r="AN135" s="5"/>
      <c r="AO135" s="33">
        <f t="shared" si="385"/>
        <v>0</v>
      </c>
      <c r="AP135" s="65">
        <f t="shared" si="386"/>
        <v>0</v>
      </c>
      <c r="AQ135" s="54"/>
      <c r="AR135" s="3"/>
      <c r="AS135" s="3"/>
      <c r="AT135" s="3"/>
      <c r="AU135" s="3"/>
      <c r="AV135" s="3"/>
      <c r="AW135" s="5"/>
      <c r="AX135" s="33">
        <f t="shared" si="387"/>
        <v>0</v>
      </c>
      <c r="AY135" s="65">
        <f t="shared" si="388"/>
        <v>0</v>
      </c>
      <c r="AZ135" s="54"/>
      <c r="BA135" s="3"/>
      <c r="BB135" s="3"/>
      <c r="BC135" s="3"/>
      <c r="BD135" s="3"/>
      <c r="BE135" s="3"/>
      <c r="BF135" s="5"/>
      <c r="BG135" s="33">
        <f t="shared" si="389"/>
        <v>0</v>
      </c>
      <c r="BH135" s="65">
        <f t="shared" si="390"/>
        <v>0</v>
      </c>
      <c r="BI135" s="54"/>
      <c r="BJ135" s="3"/>
      <c r="BK135" s="3"/>
      <c r="BL135" s="3"/>
      <c r="BM135" s="3"/>
      <c r="BN135" s="3"/>
      <c r="BO135" s="5"/>
      <c r="BP135" s="33">
        <f t="shared" si="391"/>
        <v>0</v>
      </c>
      <c r="BQ135" s="65">
        <f t="shared" si="392"/>
        <v>0</v>
      </c>
      <c r="BR135" s="54"/>
      <c r="BS135" s="3"/>
      <c r="BT135" s="3"/>
      <c r="BU135" s="3"/>
      <c r="BV135" s="3"/>
      <c r="BW135" s="3"/>
      <c r="BX135" s="5"/>
      <c r="BY135" s="33">
        <f t="shared" si="393"/>
        <v>0</v>
      </c>
      <c r="BZ135" s="65">
        <f t="shared" si="394"/>
        <v>0</v>
      </c>
      <c r="CA135" s="54"/>
      <c r="CB135" s="3"/>
      <c r="CC135" s="3"/>
      <c r="CD135" s="3"/>
      <c r="CE135" s="3"/>
      <c r="CF135" s="3"/>
      <c r="CG135" s="5"/>
      <c r="CH135" s="33">
        <f t="shared" si="395"/>
        <v>0</v>
      </c>
      <c r="CI135" s="65">
        <f t="shared" si="396"/>
        <v>0</v>
      </c>
      <c r="CJ135" s="54"/>
      <c r="CK135" s="3"/>
      <c r="CL135" s="3"/>
      <c r="CM135" s="3"/>
      <c r="CN135" s="3"/>
      <c r="CO135" s="3"/>
      <c r="CP135" s="5"/>
      <c r="CQ135" s="33">
        <f t="shared" si="397"/>
        <v>0</v>
      </c>
      <c r="CR135" s="65">
        <f t="shared" si="398"/>
        <v>0</v>
      </c>
      <c r="CS135" s="54"/>
      <c r="CT135" s="3"/>
      <c r="CU135" s="3"/>
      <c r="CV135" s="3"/>
      <c r="CW135" s="3"/>
      <c r="CX135" s="3"/>
      <c r="CY135" s="5"/>
      <c r="CZ135" s="33">
        <f t="shared" si="399"/>
        <v>0</v>
      </c>
      <c r="DA135" s="65">
        <f t="shared" si="400"/>
        <v>0</v>
      </c>
    </row>
    <row r="136" spans="1:105" s="2" customFormat="1" x14ac:dyDescent="0.15">
      <c r="A136" s="31"/>
      <c r="B136" s="172"/>
      <c r="C136" s="6"/>
      <c r="D136" s="105"/>
      <c r="E136" s="54"/>
      <c r="F136" s="46"/>
      <c r="G136" s="54"/>
      <c r="H136" s="3"/>
      <c r="I136" s="3"/>
      <c r="J136" s="3"/>
      <c r="K136" s="3"/>
      <c r="L136" s="3"/>
      <c r="M136" s="5"/>
      <c r="N136" s="33">
        <f t="shared" si="379"/>
        <v>0</v>
      </c>
      <c r="O136" s="65">
        <f t="shared" si="380"/>
        <v>0</v>
      </c>
      <c r="P136" s="54"/>
      <c r="Q136" s="3"/>
      <c r="R136" s="3"/>
      <c r="S136" s="3"/>
      <c r="T136" s="3"/>
      <c r="U136" s="3"/>
      <c r="V136" s="5"/>
      <c r="W136" s="33">
        <f t="shared" si="381"/>
        <v>0</v>
      </c>
      <c r="X136" s="65">
        <f t="shared" si="382"/>
        <v>0</v>
      </c>
      <c r="Y136" s="54"/>
      <c r="Z136" s="3"/>
      <c r="AA136" s="3"/>
      <c r="AB136" s="3"/>
      <c r="AC136" s="3"/>
      <c r="AD136" s="3"/>
      <c r="AE136" s="5"/>
      <c r="AF136" s="33">
        <f t="shared" si="383"/>
        <v>0</v>
      </c>
      <c r="AG136" s="65">
        <f t="shared" si="384"/>
        <v>0</v>
      </c>
      <c r="AH136" s="54"/>
      <c r="AI136" s="3"/>
      <c r="AJ136" s="3"/>
      <c r="AK136" s="3"/>
      <c r="AL136" s="3"/>
      <c r="AM136" s="3"/>
      <c r="AN136" s="5"/>
      <c r="AO136" s="33">
        <f t="shared" si="385"/>
        <v>0</v>
      </c>
      <c r="AP136" s="65">
        <f t="shared" si="386"/>
        <v>0</v>
      </c>
      <c r="AQ136" s="54"/>
      <c r="AR136" s="3"/>
      <c r="AS136" s="3"/>
      <c r="AT136" s="3"/>
      <c r="AU136" s="3"/>
      <c r="AV136" s="3"/>
      <c r="AW136" s="5"/>
      <c r="AX136" s="33">
        <f t="shared" si="387"/>
        <v>0</v>
      </c>
      <c r="AY136" s="65">
        <f t="shared" si="388"/>
        <v>0</v>
      </c>
      <c r="AZ136" s="54"/>
      <c r="BA136" s="3"/>
      <c r="BB136" s="3"/>
      <c r="BC136" s="3"/>
      <c r="BD136" s="3"/>
      <c r="BE136" s="3"/>
      <c r="BF136" s="5"/>
      <c r="BG136" s="33">
        <f t="shared" si="389"/>
        <v>0</v>
      </c>
      <c r="BH136" s="65">
        <f t="shared" si="390"/>
        <v>0</v>
      </c>
      <c r="BI136" s="54"/>
      <c r="BJ136" s="3"/>
      <c r="BK136" s="3"/>
      <c r="BL136" s="3"/>
      <c r="BM136" s="3"/>
      <c r="BN136" s="3"/>
      <c r="BO136" s="5"/>
      <c r="BP136" s="33">
        <f t="shared" si="391"/>
        <v>0</v>
      </c>
      <c r="BQ136" s="65">
        <f t="shared" si="392"/>
        <v>0</v>
      </c>
      <c r="BR136" s="54"/>
      <c r="BS136" s="3"/>
      <c r="BT136" s="3"/>
      <c r="BU136" s="3"/>
      <c r="BV136" s="3"/>
      <c r="BW136" s="3"/>
      <c r="BX136" s="5"/>
      <c r="BY136" s="33">
        <f t="shared" si="393"/>
        <v>0</v>
      </c>
      <c r="BZ136" s="65">
        <f t="shared" si="394"/>
        <v>0</v>
      </c>
      <c r="CA136" s="54"/>
      <c r="CB136" s="3"/>
      <c r="CC136" s="3"/>
      <c r="CD136" s="3"/>
      <c r="CE136" s="3"/>
      <c r="CF136" s="3"/>
      <c r="CG136" s="5"/>
      <c r="CH136" s="33">
        <f t="shared" si="395"/>
        <v>0</v>
      </c>
      <c r="CI136" s="65">
        <f t="shared" si="396"/>
        <v>0</v>
      </c>
      <c r="CJ136" s="54"/>
      <c r="CK136" s="3"/>
      <c r="CL136" s="3"/>
      <c r="CM136" s="3"/>
      <c r="CN136" s="3"/>
      <c r="CO136" s="3"/>
      <c r="CP136" s="5"/>
      <c r="CQ136" s="33">
        <f t="shared" si="397"/>
        <v>0</v>
      </c>
      <c r="CR136" s="65">
        <f t="shared" si="398"/>
        <v>0</v>
      </c>
      <c r="CS136" s="54"/>
      <c r="CT136" s="3"/>
      <c r="CU136" s="3"/>
      <c r="CV136" s="3"/>
      <c r="CW136" s="3"/>
      <c r="CX136" s="3"/>
      <c r="CY136" s="5"/>
      <c r="CZ136" s="33">
        <f t="shared" si="399"/>
        <v>0</v>
      </c>
      <c r="DA136" s="65">
        <f t="shared" si="400"/>
        <v>0</v>
      </c>
    </row>
    <row r="137" spans="1:105" s="2" customFormat="1" x14ac:dyDescent="0.15">
      <c r="A137" s="31"/>
      <c r="B137" s="172"/>
      <c r="C137" s="6"/>
      <c r="D137" s="105"/>
      <c r="E137" s="54"/>
      <c r="F137" s="46"/>
      <c r="G137" s="54"/>
      <c r="H137" s="3"/>
      <c r="I137" s="3"/>
      <c r="J137" s="3"/>
      <c r="K137" s="3"/>
      <c r="L137" s="3"/>
      <c r="M137" s="5"/>
      <c r="N137" s="33">
        <f t="shared" si="379"/>
        <v>0</v>
      </c>
      <c r="O137" s="65">
        <f t="shared" si="380"/>
        <v>0</v>
      </c>
      <c r="P137" s="54"/>
      <c r="Q137" s="3"/>
      <c r="R137" s="3"/>
      <c r="S137" s="3"/>
      <c r="T137" s="3"/>
      <c r="U137" s="3"/>
      <c r="V137" s="5"/>
      <c r="W137" s="33">
        <f t="shared" si="381"/>
        <v>0</v>
      </c>
      <c r="X137" s="65">
        <f t="shared" si="382"/>
        <v>0</v>
      </c>
      <c r="Y137" s="54"/>
      <c r="Z137" s="3"/>
      <c r="AA137" s="3"/>
      <c r="AB137" s="3"/>
      <c r="AC137" s="3"/>
      <c r="AD137" s="3"/>
      <c r="AE137" s="5"/>
      <c r="AF137" s="33">
        <f t="shared" si="383"/>
        <v>0</v>
      </c>
      <c r="AG137" s="65">
        <f t="shared" si="384"/>
        <v>0</v>
      </c>
      <c r="AH137" s="54"/>
      <c r="AI137" s="3"/>
      <c r="AJ137" s="3"/>
      <c r="AK137" s="3"/>
      <c r="AL137" s="3"/>
      <c r="AM137" s="3"/>
      <c r="AN137" s="5"/>
      <c r="AO137" s="33">
        <f t="shared" si="385"/>
        <v>0</v>
      </c>
      <c r="AP137" s="65">
        <f t="shared" si="386"/>
        <v>0</v>
      </c>
      <c r="AQ137" s="54"/>
      <c r="AR137" s="3"/>
      <c r="AS137" s="3"/>
      <c r="AT137" s="3"/>
      <c r="AU137" s="3"/>
      <c r="AV137" s="3"/>
      <c r="AW137" s="5"/>
      <c r="AX137" s="33">
        <f t="shared" si="387"/>
        <v>0</v>
      </c>
      <c r="AY137" s="65">
        <f t="shared" si="388"/>
        <v>0</v>
      </c>
      <c r="AZ137" s="54"/>
      <c r="BA137" s="3"/>
      <c r="BB137" s="3"/>
      <c r="BC137" s="3"/>
      <c r="BD137" s="3"/>
      <c r="BE137" s="3"/>
      <c r="BF137" s="5"/>
      <c r="BG137" s="33">
        <f t="shared" si="389"/>
        <v>0</v>
      </c>
      <c r="BH137" s="65">
        <f t="shared" si="390"/>
        <v>0</v>
      </c>
      <c r="BI137" s="54"/>
      <c r="BJ137" s="3"/>
      <c r="BK137" s="3"/>
      <c r="BL137" s="3"/>
      <c r="BM137" s="3"/>
      <c r="BN137" s="3"/>
      <c r="BO137" s="5"/>
      <c r="BP137" s="33">
        <f t="shared" si="391"/>
        <v>0</v>
      </c>
      <c r="BQ137" s="65">
        <f t="shared" si="392"/>
        <v>0</v>
      </c>
      <c r="BR137" s="54"/>
      <c r="BS137" s="3"/>
      <c r="BT137" s="3"/>
      <c r="BU137" s="3"/>
      <c r="BV137" s="3"/>
      <c r="BW137" s="3"/>
      <c r="BX137" s="5"/>
      <c r="BY137" s="33">
        <f t="shared" si="393"/>
        <v>0</v>
      </c>
      <c r="BZ137" s="65">
        <f t="shared" si="394"/>
        <v>0</v>
      </c>
      <c r="CA137" s="54"/>
      <c r="CB137" s="3"/>
      <c r="CC137" s="3"/>
      <c r="CD137" s="3"/>
      <c r="CE137" s="3"/>
      <c r="CF137" s="3"/>
      <c r="CG137" s="5"/>
      <c r="CH137" s="33">
        <f t="shared" si="395"/>
        <v>0</v>
      </c>
      <c r="CI137" s="65">
        <f t="shared" si="396"/>
        <v>0</v>
      </c>
      <c r="CJ137" s="54"/>
      <c r="CK137" s="3"/>
      <c r="CL137" s="3"/>
      <c r="CM137" s="3"/>
      <c r="CN137" s="3"/>
      <c r="CO137" s="3"/>
      <c r="CP137" s="5"/>
      <c r="CQ137" s="33">
        <f t="shared" si="397"/>
        <v>0</v>
      </c>
      <c r="CR137" s="65">
        <f t="shared" si="398"/>
        <v>0</v>
      </c>
      <c r="CS137" s="54"/>
      <c r="CT137" s="3"/>
      <c r="CU137" s="3"/>
      <c r="CV137" s="3"/>
      <c r="CW137" s="3"/>
      <c r="CX137" s="3"/>
      <c r="CY137" s="5"/>
      <c r="CZ137" s="33">
        <f t="shared" si="399"/>
        <v>0</v>
      </c>
      <c r="DA137" s="65">
        <f t="shared" si="400"/>
        <v>0</v>
      </c>
    </row>
    <row r="138" spans="1:105" s="2" customFormat="1" x14ac:dyDescent="0.15">
      <c r="A138" s="31"/>
      <c r="B138" s="172"/>
      <c r="C138" s="6"/>
      <c r="D138" s="105"/>
      <c r="E138" s="54"/>
      <c r="F138" s="46"/>
      <c r="G138" s="54"/>
      <c r="H138" s="3"/>
      <c r="I138" s="3"/>
      <c r="J138" s="3"/>
      <c r="K138" s="3"/>
      <c r="L138" s="3"/>
      <c r="M138" s="5"/>
      <c r="N138" s="33">
        <f t="shared" si="379"/>
        <v>0</v>
      </c>
      <c r="O138" s="65">
        <f t="shared" si="380"/>
        <v>0</v>
      </c>
      <c r="P138" s="54"/>
      <c r="Q138" s="3"/>
      <c r="R138" s="3"/>
      <c r="S138" s="3"/>
      <c r="T138" s="3"/>
      <c r="U138" s="3"/>
      <c r="V138" s="5"/>
      <c r="W138" s="33">
        <f t="shared" si="381"/>
        <v>0</v>
      </c>
      <c r="X138" s="65">
        <f t="shared" si="382"/>
        <v>0</v>
      </c>
      <c r="Y138" s="54"/>
      <c r="Z138" s="3"/>
      <c r="AA138" s="3"/>
      <c r="AB138" s="3"/>
      <c r="AC138" s="3"/>
      <c r="AD138" s="3"/>
      <c r="AE138" s="5"/>
      <c r="AF138" s="33">
        <f t="shared" si="383"/>
        <v>0</v>
      </c>
      <c r="AG138" s="65">
        <f t="shared" si="384"/>
        <v>0</v>
      </c>
      <c r="AH138" s="54"/>
      <c r="AI138" s="3"/>
      <c r="AJ138" s="3"/>
      <c r="AK138" s="3"/>
      <c r="AL138" s="3"/>
      <c r="AM138" s="3"/>
      <c r="AN138" s="5"/>
      <c r="AO138" s="33">
        <f t="shared" si="385"/>
        <v>0</v>
      </c>
      <c r="AP138" s="65">
        <f t="shared" si="386"/>
        <v>0</v>
      </c>
      <c r="AQ138" s="54"/>
      <c r="AR138" s="3"/>
      <c r="AS138" s="3"/>
      <c r="AT138" s="3"/>
      <c r="AU138" s="3"/>
      <c r="AV138" s="3"/>
      <c r="AW138" s="5"/>
      <c r="AX138" s="33">
        <f t="shared" si="387"/>
        <v>0</v>
      </c>
      <c r="AY138" s="65">
        <f t="shared" si="388"/>
        <v>0</v>
      </c>
      <c r="AZ138" s="54"/>
      <c r="BA138" s="3"/>
      <c r="BB138" s="3"/>
      <c r="BC138" s="3"/>
      <c r="BD138" s="3"/>
      <c r="BE138" s="3"/>
      <c r="BF138" s="5"/>
      <c r="BG138" s="33">
        <f t="shared" si="389"/>
        <v>0</v>
      </c>
      <c r="BH138" s="65">
        <f t="shared" si="390"/>
        <v>0</v>
      </c>
      <c r="BI138" s="54"/>
      <c r="BJ138" s="3"/>
      <c r="BK138" s="3"/>
      <c r="BL138" s="3"/>
      <c r="BM138" s="3"/>
      <c r="BN138" s="3"/>
      <c r="BO138" s="5"/>
      <c r="BP138" s="33">
        <f t="shared" si="391"/>
        <v>0</v>
      </c>
      <c r="BQ138" s="65">
        <f t="shared" si="392"/>
        <v>0</v>
      </c>
      <c r="BR138" s="54"/>
      <c r="BS138" s="3"/>
      <c r="BT138" s="3"/>
      <c r="BU138" s="3"/>
      <c r="BV138" s="3"/>
      <c r="BW138" s="3"/>
      <c r="BX138" s="5"/>
      <c r="BY138" s="33">
        <f t="shared" si="393"/>
        <v>0</v>
      </c>
      <c r="BZ138" s="65">
        <f t="shared" si="394"/>
        <v>0</v>
      </c>
      <c r="CA138" s="54"/>
      <c r="CB138" s="3"/>
      <c r="CC138" s="3"/>
      <c r="CD138" s="3"/>
      <c r="CE138" s="3"/>
      <c r="CF138" s="3"/>
      <c r="CG138" s="5"/>
      <c r="CH138" s="33">
        <f t="shared" si="395"/>
        <v>0</v>
      </c>
      <c r="CI138" s="65">
        <f t="shared" si="396"/>
        <v>0</v>
      </c>
      <c r="CJ138" s="54"/>
      <c r="CK138" s="3"/>
      <c r="CL138" s="3"/>
      <c r="CM138" s="3"/>
      <c r="CN138" s="3"/>
      <c r="CO138" s="3"/>
      <c r="CP138" s="5"/>
      <c r="CQ138" s="33">
        <f t="shared" si="397"/>
        <v>0</v>
      </c>
      <c r="CR138" s="65">
        <f t="shared" si="398"/>
        <v>0</v>
      </c>
      <c r="CS138" s="54"/>
      <c r="CT138" s="3"/>
      <c r="CU138" s="3"/>
      <c r="CV138" s="3"/>
      <c r="CW138" s="3"/>
      <c r="CX138" s="3"/>
      <c r="CY138" s="5"/>
      <c r="CZ138" s="33">
        <f t="shared" si="399"/>
        <v>0</v>
      </c>
      <c r="DA138" s="65">
        <f t="shared" si="400"/>
        <v>0</v>
      </c>
    </row>
    <row r="139" spans="1:105" s="2" customFormat="1" x14ac:dyDescent="0.15">
      <c r="A139" s="31"/>
      <c r="B139" s="172"/>
      <c r="C139" s="6"/>
      <c r="D139" s="105"/>
      <c r="E139" s="54"/>
      <c r="F139" s="46"/>
      <c r="G139" s="54"/>
      <c r="H139" s="3"/>
      <c r="I139" s="3"/>
      <c r="J139" s="3"/>
      <c r="K139" s="3"/>
      <c r="L139" s="3"/>
      <c r="M139" s="5"/>
      <c r="N139" s="33">
        <f t="shared" si="379"/>
        <v>0</v>
      </c>
      <c r="O139" s="65">
        <f t="shared" si="380"/>
        <v>0</v>
      </c>
      <c r="P139" s="54"/>
      <c r="Q139" s="3"/>
      <c r="R139" s="3"/>
      <c r="S139" s="3"/>
      <c r="T139" s="3"/>
      <c r="U139" s="3"/>
      <c r="V139" s="5"/>
      <c r="W139" s="33">
        <f t="shared" si="381"/>
        <v>0</v>
      </c>
      <c r="X139" s="65">
        <f t="shared" si="382"/>
        <v>0</v>
      </c>
      <c r="Y139" s="54"/>
      <c r="Z139" s="3"/>
      <c r="AA139" s="3"/>
      <c r="AB139" s="3"/>
      <c r="AC139" s="3"/>
      <c r="AD139" s="3"/>
      <c r="AE139" s="5"/>
      <c r="AF139" s="33">
        <f t="shared" si="383"/>
        <v>0</v>
      </c>
      <c r="AG139" s="65">
        <f t="shared" si="384"/>
        <v>0</v>
      </c>
      <c r="AH139" s="54"/>
      <c r="AI139" s="3"/>
      <c r="AJ139" s="3"/>
      <c r="AK139" s="3"/>
      <c r="AL139" s="3"/>
      <c r="AM139" s="3"/>
      <c r="AN139" s="5"/>
      <c r="AO139" s="33">
        <f t="shared" si="385"/>
        <v>0</v>
      </c>
      <c r="AP139" s="65">
        <f t="shared" si="386"/>
        <v>0</v>
      </c>
      <c r="AQ139" s="54"/>
      <c r="AR139" s="3"/>
      <c r="AS139" s="3"/>
      <c r="AT139" s="3"/>
      <c r="AU139" s="3"/>
      <c r="AV139" s="3"/>
      <c r="AW139" s="5"/>
      <c r="AX139" s="33">
        <f t="shared" si="387"/>
        <v>0</v>
      </c>
      <c r="AY139" s="65">
        <f t="shared" si="388"/>
        <v>0</v>
      </c>
      <c r="AZ139" s="54"/>
      <c r="BA139" s="3"/>
      <c r="BB139" s="3"/>
      <c r="BC139" s="3"/>
      <c r="BD139" s="3"/>
      <c r="BE139" s="3"/>
      <c r="BF139" s="5"/>
      <c r="BG139" s="33">
        <f t="shared" si="389"/>
        <v>0</v>
      </c>
      <c r="BH139" s="65">
        <f t="shared" si="390"/>
        <v>0</v>
      </c>
      <c r="BI139" s="54"/>
      <c r="BJ139" s="3"/>
      <c r="BK139" s="3"/>
      <c r="BL139" s="3"/>
      <c r="BM139" s="3"/>
      <c r="BN139" s="3"/>
      <c r="BO139" s="5"/>
      <c r="BP139" s="33">
        <f t="shared" si="391"/>
        <v>0</v>
      </c>
      <c r="BQ139" s="65">
        <f t="shared" si="392"/>
        <v>0</v>
      </c>
      <c r="BR139" s="54"/>
      <c r="BS139" s="3"/>
      <c r="BT139" s="3"/>
      <c r="BU139" s="3"/>
      <c r="BV139" s="3"/>
      <c r="BW139" s="3"/>
      <c r="BX139" s="5"/>
      <c r="BY139" s="33">
        <f t="shared" si="393"/>
        <v>0</v>
      </c>
      <c r="BZ139" s="65">
        <f t="shared" si="394"/>
        <v>0</v>
      </c>
      <c r="CA139" s="54"/>
      <c r="CB139" s="3"/>
      <c r="CC139" s="3"/>
      <c r="CD139" s="3"/>
      <c r="CE139" s="3"/>
      <c r="CF139" s="3"/>
      <c r="CG139" s="5"/>
      <c r="CH139" s="33">
        <f t="shared" si="395"/>
        <v>0</v>
      </c>
      <c r="CI139" s="65">
        <f t="shared" si="396"/>
        <v>0</v>
      </c>
      <c r="CJ139" s="54"/>
      <c r="CK139" s="3"/>
      <c r="CL139" s="3"/>
      <c r="CM139" s="3"/>
      <c r="CN139" s="3"/>
      <c r="CO139" s="3"/>
      <c r="CP139" s="5"/>
      <c r="CQ139" s="33">
        <f t="shared" si="397"/>
        <v>0</v>
      </c>
      <c r="CR139" s="65">
        <f t="shared" si="398"/>
        <v>0</v>
      </c>
      <c r="CS139" s="54"/>
      <c r="CT139" s="3"/>
      <c r="CU139" s="3"/>
      <c r="CV139" s="3"/>
      <c r="CW139" s="3"/>
      <c r="CX139" s="3"/>
      <c r="CY139" s="5"/>
      <c r="CZ139" s="33">
        <f t="shared" si="399"/>
        <v>0</v>
      </c>
      <c r="DA139" s="65">
        <f t="shared" si="400"/>
        <v>0</v>
      </c>
    </row>
    <row r="140" spans="1:105" s="2" customFormat="1" x14ac:dyDescent="0.15">
      <c r="A140" s="31"/>
      <c r="B140" s="172"/>
      <c r="C140" s="6"/>
      <c r="D140" s="105"/>
      <c r="E140" s="54"/>
      <c r="F140" s="46"/>
      <c r="G140" s="54"/>
      <c r="H140" s="3"/>
      <c r="I140" s="3"/>
      <c r="J140" s="3"/>
      <c r="K140" s="3"/>
      <c r="L140" s="3"/>
      <c r="M140" s="5"/>
      <c r="N140" s="33">
        <f t="shared" si="379"/>
        <v>0</v>
      </c>
      <c r="O140" s="65">
        <f t="shared" si="380"/>
        <v>0</v>
      </c>
      <c r="P140" s="54"/>
      <c r="Q140" s="3"/>
      <c r="R140" s="3"/>
      <c r="S140" s="3"/>
      <c r="T140" s="3"/>
      <c r="U140" s="3"/>
      <c r="V140" s="5"/>
      <c r="W140" s="33">
        <f t="shared" si="381"/>
        <v>0</v>
      </c>
      <c r="X140" s="65">
        <f t="shared" si="382"/>
        <v>0</v>
      </c>
      <c r="Y140" s="54"/>
      <c r="Z140" s="3"/>
      <c r="AA140" s="3"/>
      <c r="AB140" s="3"/>
      <c r="AC140" s="3"/>
      <c r="AD140" s="3"/>
      <c r="AE140" s="5"/>
      <c r="AF140" s="33">
        <f t="shared" si="383"/>
        <v>0</v>
      </c>
      <c r="AG140" s="65">
        <f t="shared" si="384"/>
        <v>0</v>
      </c>
      <c r="AH140" s="54"/>
      <c r="AI140" s="3"/>
      <c r="AJ140" s="3"/>
      <c r="AK140" s="3"/>
      <c r="AL140" s="3"/>
      <c r="AM140" s="3"/>
      <c r="AN140" s="5"/>
      <c r="AO140" s="33">
        <f t="shared" si="385"/>
        <v>0</v>
      </c>
      <c r="AP140" s="65">
        <f t="shared" si="386"/>
        <v>0</v>
      </c>
      <c r="AQ140" s="54"/>
      <c r="AR140" s="3"/>
      <c r="AS140" s="3"/>
      <c r="AT140" s="3"/>
      <c r="AU140" s="3"/>
      <c r="AV140" s="3"/>
      <c r="AW140" s="5"/>
      <c r="AX140" s="33">
        <f t="shared" si="387"/>
        <v>0</v>
      </c>
      <c r="AY140" s="65">
        <f t="shared" si="388"/>
        <v>0</v>
      </c>
      <c r="AZ140" s="54"/>
      <c r="BA140" s="3"/>
      <c r="BB140" s="3"/>
      <c r="BC140" s="3"/>
      <c r="BD140" s="3"/>
      <c r="BE140" s="3"/>
      <c r="BF140" s="5"/>
      <c r="BG140" s="33">
        <f t="shared" si="389"/>
        <v>0</v>
      </c>
      <c r="BH140" s="65">
        <f t="shared" si="390"/>
        <v>0</v>
      </c>
      <c r="BI140" s="54"/>
      <c r="BJ140" s="3"/>
      <c r="BK140" s="3"/>
      <c r="BL140" s="3"/>
      <c r="BM140" s="3"/>
      <c r="BN140" s="3"/>
      <c r="BO140" s="5"/>
      <c r="BP140" s="33">
        <f t="shared" si="391"/>
        <v>0</v>
      </c>
      <c r="BQ140" s="65">
        <f t="shared" si="392"/>
        <v>0</v>
      </c>
      <c r="BR140" s="54"/>
      <c r="BS140" s="3"/>
      <c r="BT140" s="3"/>
      <c r="BU140" s="3"/>
      <c r="BV140" s="3"/>
      <c r="BW140" s="3"/>
      <c r="BX140" s="5"/>
      <c r="BY140" s="33">
        <f t="shared" si="393"/>
        <v>0</v>
      </c>
      <c r="BZ140" s="65">
        <f t="shared" si="394"/>
        <v>0</v>
      </c>
      <c r="CA140" s="54"/>
      <c r="CB140" s="3"/>
      <c r="CC140" s="3"/>
      <c r="CD140" s="3"/>
      <c r="CE140" s="3"/>
      <c r="CF140" s="3"/>
      <c r="CG140" s="5"/>
      <c r="CH140" s="33">
        <f t="shared" si="395"/>
        <v>0</v>
      </c>
      <c r="CI140" s="65">
        <f t="shared" si="396"/>
        <v>0</v>
      </c>
      <c r="CJ140" s="54"/>
      <c r="CK140" s="3"/>
      <c r="CL140" s="3"/>
      <c r="CM140" s="3"/>
      <c r="CN140" s="3"/>
      <c r="CO140" s="3"/>
      <c r="CP140" s="5"/>
      <c r="CQ140" s="33">
        <f t="shared" si="397"/>
        <v>0</v>
      </c>
      <c r="CR140" s="65">
        <f t="shared" si="398"/>
        <v>0</v>
      </c>
      <c r="CS140" s="54"/>
      <c r="CT140" s="3"/>
      <c r="CU140" s="3"/>
      <c r="CV140" s="3"/>
      <c r="CW140" s="3"/>
      <c r="CX140" s="3"/>
      <c r="CY140" s="5"/>
      <c r="CZ140" s="33">
        <f t="shared" si="399"/>
        <v>0</v>
      </c>
      <c r="DA140" s="65">
        <f t="shared" si="400"/>
        <v>0</v>
      </c>
    </row>
    <row r="141" spans="1:105" s="2" customFormat="1" x14ac:dyDescent="0.15">
      <c r="A141" s="31"/>
      <c r="B141" s="172"/>
      <c r="C141" s="6"/>
      <c r="D141" s="105"/>
      <c r="E141" s="54"/>
      <c r="F141" s="46"/>
      <c r="G141" s="54"/>
      <c r="H141" s="3"/>
      <c r="I141" s="3"/>
      <c r="J141" s="3"/>
      <c r="K141" s="3"/>
      <c r="L141" s="3"/>
      <c r="M141" s="5"/>
      <c r="N141" s="33">
        <f t="shared" si="379"/>
        <v>0</v>
      </c>
      <c r="O141" s="65">
        <f t="shared" si="380"/>
        <v>0</v>
      </c>
      <c r="P141" s="54"/>
      <c r="Q141" s="3"/>
      <c r="R141" s="3"/>
      <c r="S141" s="3"/>
      <c r="T141" s="3"/>
      <c r="U141" s="3"/>
      <c r="V141" s="5"/>
      <c r="W141" s="33">
        <f t="shared" si="381"/>
        <v>0</v>
      </c>
      <c r="X141" s="65">
        <f t="shared" si="382"/>
        <v>0</v>
      </c>
      <c r="Y141" s="54"/>
      <c r="Z141" s="3"/>
      <c r="AA141" s="3"/>
      <c r="AB141" s="3"/>
      <c r="AC141" s="3"/>
      <c r="AD141" s="3"/>
      <c r="AE141" s="5"/>
      <c r="AF141" s="33">
        <f t="shared" si="383"/>
        <v>0</v>
      </c>
      <c r="AG141" s="65">
        <f t="shared" si="384"/>
        <v>0</v>
      </c>
      <c r="AH141" s="54"/>
      <c r="AI141" s="3"/>
      <c r="AJ141" s="3"/>
      <c r="AK141" s="3"/>
      <c r="AL141" s="3"/>
      <c r="AM141" s="3"/>
      <c r="AN141" s="5"/>
      <c r="AO141" s="33">
        <f t="shared" si="385"/>
        <v>0</v>
      </c>
      <c r="AP141" s="65">
        <f t="shared" si="386"/>
        <v>0</v>
      </c>
      <c r="AQ141" s="54"/>
      <c r="AR141" s="3"/>
      <c r="AS141" s="3"/>
      <c r="AT141" s="3"/>
      <c r="AU141" s="3"/>
      <c r="AV141" s="3"/>
      <c r="AW141" s="5"/>
      <c r="AX141" s="33">
        <f t="shared" si="387"/>
        <v>0</v>
      </c>
      <c r="AY141" s="65">
        <f t="shared" si="388"/>
        <v>0</v>
      </c>
      <c r="AZ141" s="54"/>
      <c r="BA141" s="3"/>
      <c r="BB141" s="3"/>
      <c r="BC141" s="3"/>
      <c r="BD141" s="3"/>
      <c r="BE141" s="3"/>
      <c r="BF141" s="5"/>
      <c r="BG141" s="33">
        <f t="shared" si="389"/>
        <v>0</v>
      </c>
      <c r="BH141" s="65">
        <f t="shared" si="390"/>
        <v>0</v>
      </c>
      <c r="BI141" s="54"/>
      <c r="BJ141" s="3"/>
      <c r="BK141" s="3"/>
      <c r="BL141" s="3"/>
      <c r="BM141" s="3"/>
      <c r="BN141" s="3"/>
      <c r="BO141" s="5"/>
      <c r="BP141" s="33">
        <f t="shared" si="391"/>
        <v>0</v>
      </c>
      <c r="BQ141" s="65">
        <f t="shared" si="392"/>
        <v>0</v>
      </c>
      <c r="BR141" s="54"/>
      <c r="BS141" s="3"/>
      <c r="BT141" s="3"/>
      <c r="BU141" s="3"/>
      <c r="BV141" s="3"/>
      <c r="BW141" s="3"/>
      <c r="BX141" s="5"/>
      <c r="BY141" s="33">
        <f t="shared" si="393"/>
        <v>0</v>
      </c>
      <c r="BZ141" s="65">
        <f t="shared" si="394"/>
        <v>0</v>
      </c>
      <c r="CA141" s="54"/>
      <c r="CB141" s="3"/>
      <c r="CC141" s="3"/>
      <c r="CD141" s="3"/>
      <c r="CE141" s="3"/>
      <c r="CF141" s="3"/>
      <c r="CG141" s="5"/>
      <c r="CH141" s="33">
        <f t="shared" si="395"/>
        <v>0</v>
      </c>
      <c r="CI141" s="65">
        <f t="shared" si="396"/>
        <v>0</v>
      </c>
      <c r="CJ141" s="54"/>
      <c r="CK141" s="3"/>
      <c r="CL141" s="3"/>
      <c r="CM141" s="3"/>
      <c r="CN141" s="3"/>
      <c r="CO141" s="3"/>
      <c r="CP141" s="5"/>
      <c r="CQ141" s="33">
        <f t="shared" si="397"/>
        <v>0</v>
      </c>
      <c r="CR141" s="65">
        <f t="shared" si="398"/>
        <v>0</v>
      </c>
      <c r="CS141" s="54"/>
      <c r="CT141" s="3"/>
      <c r="CU141" s="3"/>
      <c r="CV141" s="3"/>
      <c r="CW141" s="3"/>
      <c r="CX141" s="3"/>
      <c r="CY141" s="5"/>
      <c r="CZ141" s="33">
        <f t="shared" si="399"/>
        <v>0</v>
      </c>
      <c r="DA141" s="65">
        <f t="shared" si="400"/>
        <v>0</v>
      </c>
    </row>
    <row r="142" spans="1:105" s="2" customFormat="1" ht="14.25" thickBot="1" x14ac:dyDescent="0.2">
      <c r="A142" s="31"/>
      <c r="B142" s="172"/>
      <c r="C142" s="6"/>
      <c r="D142" s="105"/>
      <c r="E142" s="54"/>
      <c r="F142" s="46"/>
      <c r="G142" s="54"/>
      <c r="H142" s="3"/>
      <c r="I142" s="3"/>
      <c r="J142" s="3"/>
      <c r="K142" s="3"/>
      <c r="L142" s="3"/>
      <c r="M142" s="5"/>
      <c r="N142" s="33">
        <f t="shared" si="379"/>
        <v>0</v>
      </c>
      <c r="O142" s="65">
        <f t="shared" si="380"/>
        <v>0</v>
      </c>
      <c r="P142" s="54"/>
      <c r="Q142" s="3"/>
      <c r="R142" s="3"/>
      <c r="S142" s="3"/>
      <c r="T142" s="3"/>
      <c r="U142" s="3"/>
      <c r="V142" s="5"/>
      <c r="W142" s="33">
        <f t="shared" si="381"/>
        <v>0</v>
      </c>
      <c r="X142" s="65">
        <f t="shared" si="382"/>
        <v>0</v>
      </c>
      <c r="Y142" s="54"/>
      <c r="Z142" s="3"/>
      <c r="AA142" s="3"/>
      <c r="AB142" s="3"/>
      <c r="AC142" s="3"/>
      <c r="AD142" s="3"/>
      <c r="AE142" s="5"/>
      <c r="AF142" s="33">
        <f t="shared" si="383"/>
        <v>0</v>
      </c>
      <c r="AG142" s="65">
        <f t="shared" si="384"/>
        <v>0</v>
      </c>
      <c r="AH142" s="54"/>
      <c r="AI142" s="3"/>
      <c r="AJ142" s="3"/>
      <c r="AK142" s="3"/>
      <c r="AL142" s="3"/>
      <c r="AM142" s="3"/>
      <c r="AN142" s="5"/>
      <c r="AO142" s="33">
        <f t="shared" si="385"/>
        <v>0</v>
      </c>
      <c r="AP142" s="65">
        <f t="shared" si="386"/>
        <v>0</v>
      </c>
      <c r="AQ142" s="54"/>
      <c r="AR142" s="3"/>
      <c r="AS142" s="3"/>
      <c r="AT142" s="3"/>
      <c r="AU142" s="3"/>
      <c r="AV142" s="3"/>
      <c r="AW142" s="5"/>
      <c r="AX142" s="33">
        <f t="shared" si="387"/>
        <v>0</v>
      </c>
      <c r="AY142" s="65">
        <f t="shared" si="388"/>
        <v>0</v>
      </c>
      <c r="AZ142" s="54"/>
      <c r="BA142" s="3"/>
      <c r="BB142" s="3"/>
      <c r="BC142" s="3"/>
      <c r="BD142" s="3"/>
      <c r="BE142" s="3"/>
      <c r="BF142" s="5"/>
      <c r="BG142" s="33">
        <f t="shared" si="389"/>
        <v>0</v>
      </c>
      <c r="BH142" s="65">
        <f t="shared" si="390"/>
        <v>0</v>
      </c>
      <c r="BI142" s="54"/>
      <c r="BJ142" s="3"/>
      <c r="BK142" s="3"/>
      <c r="BL142" s="3"/>
      <c r="BM142" s="3"/>
      <c r="BN142" s="3"/>
      <c r="BO142" s="5"/>
      <c r="BP142" s="33">
        <f t="shared" si="391"/>
        <v>0</v>
      </c>
      <c r="BQ142" s="65">
        <f t="shared" si="392"/>
        <v>0</v>
      </c>
      <c r="BR142" s="54"/>
      <c r="BS142" s="3"/>
      <c r="BT142" s="3"/>
      <c r="BU142" s="3"/>
      <c r="BV142" s="3"/>
      <c r="BW142" s="3"/>
      <c r="BX142" s="5"/>
      <c r="BY142" s="33">
        <f t="shared" si="393"/>
        <v>0</v>
      </c>
      <c r="BZ142" s="65">
        <f t="shared" si="394"/>
        <v>0</v>
      </c>
      <c r="CA142" s="54"/>
      <c r="CB142" s="3"/>
      <c r="CC142" s="3"/>
      <c r="CD142" s="3"/>
      <c r="CE142" s="3"/>
      <c r="CF142" s="3"/>
      <c r="CG142" s="5"/>
      <c r="CH142" s="33">
        <f t="shared" si="395"/>
        <v>0</v>
      </c>
      <c r="CI142" s="65">
        <f t="shared" si="396"/>
        <v>0</v>
      </c>
      <c r="CJ142" s="54"/>
      <c r="CK142" s="3"/>
      <c r="CL142" s="3"/>
      <c r="CM142" s="3"/>
      <c r="CN142" s="3"/>
      <c r="CO142" s="3"/>
      <c r="CP142" s="5"/>
      <c r="CQ142" s="33">
        <f t="shared" si="397"/>
        <v>0</v>
      </c>
      <c r="CR142" s="65">
        <f t="shared" si="398"/>
        <v>0</v>
      </c>
      <c r="CS142" s="54"/>
      <c r="CT142" s="3"/>
      <c r="CU142" s="3"/>
      <c r="CV142" s="3"/>
      <c r="CW142" s="3"/>
      <c r="CX142" s="3"/>
      <c r="CY142" s="5"/>
      <c r="CZ142" s="33">
        <f t="shared" si="399"/>
        <v>0</v>
      </c>
      <c r="DA142" s="65">
        <f t="shared" si="400"/>
        <v>0</v>
      </c>
    </row>
    <row r="143" spans="1:105" s="1" customFormat="1" ht="13.5" customHeight="1" thickTop="1" thickBot="1" x14ac:dyDescent="0.2">
      <c r="A143" s="167" t="s">
        <v>23</v>
      </c>
      <c r="B143" s="168"/>
      <c r="C143" s="168"/>
      <c r="D143" s="106">
        <f>D8+D74+D108+D131</f>
        <v>16</v>
      </c>
      <c r="E143" s="37">
        <f>SUM(E8,E74,E108,E131)</f>
        <v>0</v>
      </c>
      <c r="F143" s="43">
        <f>SUM(F8,F74,F108,F131)</f>
        <v>0</v>
      </c>
      <c r="G143" s="37"/>
      <c r="H143" s="38">
        <f t="shared" ref="H143:O143" si="401">SUM(H8,H74,H108,H131)</f>
        <v>0</v>
      </c>
      <c r="I143" s="38">
        <f t="shared" si="401"/>
        <v>0</v>
      </c>
      <c r="J143" s="38">
        <f t="shared" si="401"/>
        <v>0</v>
      </c>
      <c r="K143" s="38">
        <f t="shared" si="401"/>
        <v>0</v>
      </c>
      <c r="L143" s="38">
        <f t="shared" si="401"/>
        <v>0</v>
      </c>
      <c r="M143" s="38">
        <f t="shared" si="401"/>
        <v>0</v>
      </c>
      <c r="N143" s="38">
        <f t="shared" si="401"/>
        <v>0</v>
      </c>
      <c r="O143" s="61">
        <f t="shared" si="401"/>
        <v>0</v>
      </c>
      <c r="P143" s="37"/>
      <c r="Q143" s="38">
        <f t="shared" ref="Q143:X143" si="402">SUM(Q8,Q74,Q108,Q131)</f>
        <v>0</v>
      </c>
      <c r="R143" s="38">
        <f t="shared" si="402"/>
        <v>0</v>
      </c>
      <c r="S143" s="38">
        <f t="shared" si="402"/>
        <v>0</v>
      </c>
      <c r="T143" s="38">
        <f t="shared" si="402"/>
        <v>0</v>
      </c>
      <c r="U143" s="38">
        <f t="shared" si="402"/>
        <v>0</v>
      </c>
      <c r="V143" s="38">
        <f t="shared" si="402"/>
        <v>0</v>
      </c>
      <c r="W143" s="38">
        <f t="shared" si="402"/>
        <v>0</v>
      </c>
      <c r="X143" s="61">
        <f t="shared" si="402"/>
        <v>0</v>
      </c>
      <c r="Y143" s="37"/>
      <c r="Z143" s="38">
        <f t="shared" ref="Z143:AG143" si="403">SUM(Z8,Z74,Z108,Z131)</f>
        <v>0</v>
      </c>
      <c r="AA143" s="38">
        <f t="shared" si="403"/>
        <v>0</v>
      </c>
      <c r="AB143" s="38">
        <f t="shared" si="403"/>
        <v>0</v>
      </c>
      <c r="AC143" s="38">
        <f t="shared" si="403"/>
        <v>0</v>
      </c>
      <c r="AD143" s="38">
        <f t="shared" si="403"/>
        <v>0</v>
      </c>
      <c r="AE143" s="38">
        <f t="shared" si="403"/>
        <v>0</v>
      </c>
      <c r="AF143" s="38">
        <f t="shared" si="403"/>
        <v>0</v>
      </c>
      <c r="AG143" s="61">
        <f t="shared" si="403"/>
        <v>0</v>
      </c>
      <c r="AH143" s="37"/>
      <c r="AI143" s="38">
        <f t="shared" ref="AI143:AP143" si="404">SUM(AI8,AI74,AI108,AI131)</f>
        <v>0</v>
      </c>
      <c r="AJ143" s="38">
        <f t="shared" si="404"/>
        <v>0</v>
      </c>
      <c r="AK143" s="38">
        <f t="shared" si="404"/>
        <v>0</v>
      </c>
      <c r="AL143" s="38">
        <f t="shared" si="404"/>
        <v>0</v>
      </c>
      <c r="AM143" s="38">
        <f t="shared" si="404"/>
        <v>0</v>
      </c>
      <c r="AN143" s="38">
        <f t="shared" si="404"/>
        <v>0</v>
      </c>
      <c r="AO143" s="38">
        <f t="shared" si="404"/>
        <v>0</v>
      </c>
      <c r="AP143" s="61">
        <f t="shared" si="404"/>
        <v>0</v>
      </c>
      <c r="AQ143" s="37"/>
      <c r="AR143" s="38">
        <f t="shared" ref="AR143:AY143" si="405">SUM(AR8,AR74,AR108,AR131)</f>
        <v>0</v>
      </c>
      <c r="AS143" s="38">
        <f t="shared" si="405"/>
        <v>0</v>
      </c>
      <c r="AT143" s="38">
        <f t="shared" si="405"/>
        <v>0</v>
      </c>
      <c r="AU143" s="38">
        <f t="shared" si="405"/>
        <v>0</v>
      </c>
      <c r="AV143" s="38">
        <f t="shared" si="405"/>
        <v>0</v>
      </c>
      <c r="AW143" s="38">
        <f t="shared" si="405"/>
        <v>0</v>
      </c>
      <c r="AX143" s="38">
        <f t="shared" si="405"/>
        <v>0</v>
      </c>
      <c r="AY143" s="61">
        <f t="shared" si="405"/>
        <v>0</v>
      </c>
      <c r="AZ143" s="37"/>
      <c r="BA143" s="38">
        <f t="shared" ref="BA143:BH143" si="406">SUM(BA8,BA74,BA108,BA131)</f>
        <v>0</v>
      </c>
      <c r="BB143" s="38">
        <f t="shared" si="406"/>
        <v>0</v>
      </c>
      <c r="BC143" s="38">
        <f t="shared" si="406"/>
        <v>0</v>
      </c>
      <c r="BD143" s="38">
        <f t="shared" si="406"/>
        <v>0</v>
      </c>
      <c r="BE143" s="38">
        <f t="shared" si="406"/>
        <v>0</v>
      </c>
      <c r="BF143" s="38">
        <f t="shared" si="406"/>
        <v>0</v>
      </c>
      <c r="BG143" s="38">
        <f t="shared" si="406"/>
        <v>0</v>
      </c>
      <c r="BH143" s="61">
        <f t="shared" si="406"/>
        <v>0</v>
      </c>
      <c r="BI143" s="37"/>
      <c r="BJ143" s="38">
        <f t="shared" ref="BJ143:BQ143" si="407">SUM(BJ8,BJ74,BJ108,BJ131)</f>
        <v>0</v>
      </c>
      <c r="BK143" s="38">
        <f t="shared" si="407"/>
        <v>0</v>
      </c>
      <c r="BL143" s="38">
        <f t="shared" si="407"/>
        <v>0</v>
      </c>
      <c r="BM143" s="38">
        <f t="shared" si="407"/>
        <v>0</v>
      </c>
      <c r="BN143" s="38">
        <f t="shared" si="407"/>
        <v>0</v>
      </c>
      <c r="BO143" s="38">
        <f t="shared" si="407"/>
        <v>0</v>
      </c>
      <c r="BP143" s="38">
        <f t="shared" si="407"/>
        <v>0</v>
      </c>
      <c r="BQ143" s="61">
        <f t="shared" si="407"/>
        <v>0</v>
      </c>
      <c r="BR143" s="37"/>
      <c r="BS143" s="38">
        <f t="shared" ref="BS143:BZ143" si="408">SUM(BS8,BS74,BS108,BS131)</f>
        <v>0</v>
      </c>
      <c r="BT143" s="38">
        <f t="shared" si="408"/>
        <v>0</v>
      </c>
      <c r="BU143" s="38">
        <f t="shared" si="408"/>
        <v>0</v>
      </c>
      <c r="BV143" s="38">
        <f t="shared" si="408"/>
        <v>0</v>
      </c>
      <c r="BW143" s="38">
        <f t="shared" si="408"/>
        <v>0</v>
      </c>
      <c r="BX143" s="38">
        <f t="shared" si="408"/>
        <v>0</v>
      </c>
      <c r="BY143" s="38">
        <f t="shared" si="408"/>
        <v>0</v>
      </c>
      <c r="BZ143" s="61">
        <f t="shared" si="408"/>
        <v>0</v>
      </c>
      <c r="CA143" s="37"/>
      <c r="CB143" s="38">
        <f t="shared" ref="CB143:CI143" si="409">SUM(CB8,CB74,CB108,CB131)</f>
        <v>0</v>
      </c>
      <c r="CC143" s="38">
        <f t="shared" si="409"/>
        <v>0</v>
      </c>
      <c r="CD143" s="38">
        <f t="shared" si="409"/>
        <v>0</v>
      </c>
      <c r="CE143" s="38">
        <f t="shared" si="409"/>
        <v>0</v>
      </c>
      <c r="CF143" s="38">
        <f t="shared" si="409"/>
        <v>0</v>
      </c>
      <c r="CG143" s="38">
        <f t="shared" si="409"/>
        <v>0</v>
      </c>
      <c r="CH143" s="38">
        <f t="shared" si="409"/>
        <v>0</v>
      </c>
      <c r="CI143" s="61">
        <f t="shared" si="409"/>
        <v>0</v>
      </c>
      <c r="CJ143" s="37"/>
      <c r="CK143" s="38">
        <f t="shared" ref="CK143:CR143" si="410">SUM(CK8,CK74,CK108,CK131)</f>
        <v>0</v>
      </c>
      <c r="CL143" s="38">
        <f t="shared" si="410"/>
        <v>0</v>
      </c>
      <c r="CM143" s="38">
        <f t="shared" si="410"/>
        <v>0</v>
      </c>
      <c r="CN143" s="38">
        <f t="shared" si="410"/>
        <v>0</v>
      </c>
      <c r="CO143" s="38">
        <f t="shared" si="410"/>
        <v>0</v>
      </c>
      <c r="CP143" s="38">
        <f t="shared" si="410"/>
        <v>0</v>
      </c>
      <c r="CQ143" s="38">
        <f t="shared" si="410"/>
        <v>0</v>
      </c>
      <c r="CR143" s="61">
        <f t="shared" si="410"/>
        <v>0</v>
      </c>
      <c r="CS143" s="37"/>
      <c r="CT143" s="38">
        <f t="shared" ref="CT143:DA143" si="411">SUM(CT8,CT74,CT108,CT131)</f>
        <v>0</v>
      </c>
      <c r="CU143" s="38">
        <f t="shared" si="411"/>
        <v>0</v>
      </c>
      <c r="CV143" s="38">
        <f t="shared" si="411"/>
        <v>0</v>
      </c>
      <c r="CW143" s="38">
        <f t="shared" si="411"/>
        <v>0</v>
      </c>
      <c r="CX143" s="38">
        <f t="shared" si="411"/>
        <v>0</v>
      </c>
      <c r="CY143" s="38">
        <f t="shared" si="411"/>
        <v>0</v>
      </c>
      <c r="CZ143" s="38">
        <f t="shared" si="411"/>
        <v>0</v>
      </c>
      <c r="DA143" s="61">
        <f t="shared" si="411"/>
        <v>0</v>
      </c>
    </row>
    <row r="144" spans="1:105" s="1" customForma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row>
    <row r="145" spans="1:105" x14ac:dyDescent="0.1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row>
  </sheetData>
  <sheetProtection sheet="1"/>
  <mergeCells count="100">
    <mergeCell ref="A74:C74"/>
    <mergeCell ref="B63:C63"/>
    <mergeCell ref="B40:C40"/>
    <mergeCell ref="A14:A62"/>
    <mergeCell ref="CS4:DA4"/>
    <mergeCell ref="CS5:CY5"/>
    <mergeCell ref="CZ5:DA6"/>
    <mergeCell ref="CT6:CU6"/>
    <mergeCell ref="CV6:CW6"/>
    <mergeCell ref="CX6:CY6"/>
    <mergeCell ref="CJ4:CR4"/>
    <mergeCell ref="CJ5:CP5"/>
    <mergeCell ref="CQ5:CR6"/>
    <mergeCell ref="CK6:CL6"/>
    <mergeCell ref="CM6:CN6"/>
    <mergeCell ref="CO6:CP6"/>
    <mergeCell ref="CA4:CI4"/>
    <mergeCell ref="CA5:CG5"/>
    <mergeCell ref="CH5:CI6"/>
    <mergeCell ref="CB6:CC6"/>
    <mergeCell ref="CD6:CE6"/>
    <mergeCell ref="CF6:CG6"/>
    <mergeCell ref="BR4:BZ4"/>
    <mergeCell ref="BR5:BX5"/>
    <mergeCell ref="BY5:BZ6"/>
    <mergeCell ref="BS6:BT6"/>
    <mergeCell ref="BU6:BV6"/>
    <mergeCell ref="BW6:BX6"/>
    <mergeCell ref="BI4:BQ4"/>
    <mergeCell ref="BI5:BO5"/>
    <mergeCell ref="BP5:BQ6"/>
    <mergeCell ref="BJ6:BK6"/>
    <mergeCell ref="BL6:BM6"/>
    <mergeCell ref="BN6:BO6"/>
    <mergeCell ref="AZ4:BH4"/>
    <mergeCell ref="AZ5:BF5"/>
    <mergeCell ref="BG5:BH6"/>
    <mergeCell ref="BA6:BB6"/>
    <mergeCell ref="BC6:BD6"/>
    <mergeCell ref="BE6:BF6"/>
    <mergeCell ref="AH4:AP4"/>
    <mergeCell ref="AH5:AN5"/>
    <mergeCell ref="AO5:AP6"/>
    <mergeCell ref="AI6:AJ6"/>
    <mergeCell ref="AK6:AL6"/>
    <mergeCell ref="AM6:AN6"/>
    <mergeCell ref="AQ4:AY4"/>
    <mergeCell ref="AQ5:AW5"/>
    <mergeCell ref="AX5:AY6"/>
    <mergeCell ref="AR6:AS6"/>
    <mergeCell ref="AT6:AU6"/>
    <mergeCell ref="AV6:AW6"/>
    <mergeCell ref="P4:X4"/>
    <mergeCell ref="P5:V5"/>
    <mergeCell ref="A4:D4"/>
    <mergeCell ref="N5:O6"/>
    <mergeCell ref="A5:B6"/>
    <mergeCell ref="H6:I6"/>
    <mergeCell ref="J6:K6"/>
    <mergeCell ref="W5:X6"/>
    <mergeCell ref="Q6:R6"/>
    <mergeCell ref="S6:T6"/>
    <mergeCell ref="U6:V6"/>
    <mergeCell ref="L6:M6"/>
    <mergeCell ref="Y4:AG4"/>
    <mergeCell ref="Y5:AE5"/>
    <mergeCell ref="AF5:AG6"/>
    <mergeCell ref="Z6:AA6"/>
    <mergeCell ref="AB6:AC6"/>
    <mergeCell ref="AD6:AE6"/>
    <mergeCell ref="A143:C143"/>
    <mergeCell ref="B98:C98"/>
    <mergeCell ref="B109:C109"/>
    <mergeCell ref="B87:C87"/>
    <mergeCell ref="B75:C75"/>
    <mergeCell ref="B133:B142"/>
    <mergeCell ref="B99:B107"/>
    <mergeCell ref="B121:B130"/>
    <mergeCell ref="B110:B119"/>
    <mergeCell ref="A108:C108"/>
    <mergeCell ref="A77:A97"/>
    <mergeCell ref="B77:B86"/>
    <mergeCell ref="B88:B97"/>
    <mergeCell ref="B132:C132"/>
    <mergeCell ref="G4:O4"/>
    <mergeCell ref="G5:M5"/>
    <mergeCell ref="B26:C26"/>
    <mergeCell ref="B120:C120"/>
    <mergeCell ref="A131:C131"/>
    <mergeCell ref="E4:F4"/>
    <mergeCell ref="E5:F6"/>
    <mergeCell ref="C5:C7"/>
    <mergeCell ref="D5:D7"/>
    <mergeCell ref="B41:B51"/>
    <mergeCell ref="A8:C8"/>
    <mergeCell ref="B9:C9"/>
    <mergeCell ref="B30:B39"/>
    <mergeCell ref="B53:B62"/>
    <mergeCell ref="B64:B73"/>
    <mergeCell ref="B14:B25"/>
  </mergeCells>
  <phoneticPr fontId="1"/>
  <conditionalFormatting sqref="A1">
    <cfRule type="expression" dxfId="55" priority="120">
      <formula>CELL("protect",A1)=1</formula>
    </cfRule>
  </conditionalFormatting>
  <conditionalFormatting sqref="E6:G6 E5:F5">
    <cfRule type="expression" dxfId="54" priority="119">
      <formula>CELL("protect",E5)=1</formula>
    </cfRule>
  </conditionalFormatting>
  <conditionalFormatting sqref="D5:D7">
    <cfRule type="expression" dxfId="53" priority="118">
      <formula>CELL("protect",D5)=1</formula>
    </cfRule>
  </conditionalFormatting>
  <conditionalFormatting sqref="G7">
    <cfRule type="expression" dxfId="52" priority="117">
      <formula>CELL("protect",G7)=1</formula>
    </cfRule>
  </conditionalFormatting>
  <conditionalFormatting sqref="H7:K7">
    <cfRule type="expression" dxfId="51" priority="116">
      <formula>CELL("protect",H7)=1</formula>
    </cfRule>
  </conditionalFormatting>
  <conditionalFormatting sqref="L7:O7">
    <cfRule type="expression" dxfId="50" priority="115">
      <formula>CELL("protect",L7)=1</formula>
    </cfRule>
  </conditionalFormatting>
  <conditionalFormatting sqref="P6">
    <cfRule type="expression" dxfId="49" priority="50">
      <formula>CELL("protect",P6)=1</formula>
    </cfRule>
  </conditionalFormatting>
  <conditionalFormatting sqref="P7">
    <cfRule type="expression" dxfId="48" priority="49">
      <formula>CELL("protect",P7)=1</formula>
    </cfRule>
  </conditionalFormatting>
  <conditionalFormatting sqref="Q7:S7">
    <cfRule type="expression" dxfId="47" priority="48">
      <formula>CELL("protect",Q7)=1</formula>
    </cfRule>
  </conditionalFormatting>
  <conditionalFormatting sqref="U7:X7">
    <cfRule type="expression" dxfId="46" priority="47">
      <formula>CELL("protect",U7)=1</formula>
    </cfRule>
  </conditionalFormatting>
  <conditionalFormatting sqref="Y6">
    <cfRule type="expression" dxfId="45" priority="46">
      <formula>CELL("protect",Y6)=1</formula>
    </cfRule>
  </conditionalFormatting>
  <conditionalFormatting sqref="Y7">
    <cfRule type="expression" dxfId="44" priority="45">
      <formula>CELL("protect",Y7)=1</formula>
    </cfRule>
  </conditionalFormatting>
  <conditionalFormatting sqref="Z7:AB7">
    <cfRule type="expression" dxfId="43" priority="44">
      <formula>CELL("protect",Z7)=1</formula>
    </cfRule>
  </conditionalFormatting>
  <conditionalFormatting sqref="AD7:AG7">
    <cfRule type="expression" dxfId="42" priority="43">
      <formula>CELL("protect",AD7)=1</formula>
    </cfRule>
  </conditionalFormatting>
  <conditionalFormatting sqref="AH6">
    <cfRule type="expression" dxfId="41" priority="42">
      <formula>CELL("protect",AH6)=1</formula>
    </cfRule>
  </conditionalFormatting>
  <conditionalFormatting sqref="AH7">
    <cfRule type="expression" dxfId="40" priority="41">
      <formula>CELL("protect",AH7)=1</formula>
    </cfRule>
  </conditionalFormatting>
  <conditionalFormatting sqref="AI7:AK7">
    <cfRule type="expression" dxfId="39" priority="40">
      <formula>CELL("protect",AI7)=1</formula>
    </cfRule>
  </conditionalFormatting>
  <conditionalFormatting sqref="AM7:AP7">
    <cfRule type="expression" dxfId="38" priority="39">
      <formula>CELL("protect",AM7)=1</formula>
    </cfRule>
  </conditionalFormatting>
  <conditionalFormatting sqref="AQ6">
    <cfRule type="expression" dxfId="37" priority="38">
      <formula>CELL("protect",AQ6)=1</formula>
    </cfRule>
  </conditionalFormatting>
  <conditionalFormatting sqref="AQ7">
    <cfRule type="expression" dxfId="36" priority="37">
      <formula>CELL("protect",AQ7)=1</formula>
    </cfRule>
  </conditionalFormatting>
  <conditionalFormatting sqref="AR7:AT7">
    <cfRule type="expression" dxfId="35" priority="36">
      <formula>CELL("protect",AR7)=1</formula>
    </cfRule>
  </conditionalFormatting>
  <conditionalFormatting sqref="AV7:AY7">
    <cfRule type="expression" dxfId="34" priority="35">
      <formula>CELL("protect",AV7)=1</formula>
    </cfRule>
  </conditionalFormatting>
  <conditionalFormatting sqref="AZ6">
    <cfRule type="expression" dxfId="33" priority="34">
      <formula>CELL("protect",AZ6)=1</formula>
    </cfRule>
  </conditionalFormatting>
  <conditionalFormatting sqref="AZ7">
    <cfRule type="expression" dxfId="32" priority="33">
      <formula>CELL("protect",AZ7)=1</formula>
    </cfRule>
  </conditionalFormatting>
  <conditionalFormatting sqref="BA7:BC7">
    <cfRule type="expression" dxfId="31" priority="32">
      <formula>CELL("protect",BA7)=1</formula>
    </cfRule>
  </conditionalFormatting>
  <conditionalFormatting sqref="BE7:BH7">
    <cfRule type="expression" dxfId="30" priority="31">
      <formula>CELL("protect",BE7)=1</formula>
    </cfRule>
  </conditionalFormatting>
  <conditionalFormatting sqref="BI6">
    <cfRule type="expression" dxfId="29" priority="30">
      <formula>CELL("protect",BI6)=1</formula>
    </cfRule>
  </conditionalFormatting>
  <conditionalFormatting sqref="BI7">
    <cfRule type="expression" dxfId="28" priority="29">
      <formula>CELL("protect",BI7)=1</formula>
    </cfRule>
  </conditionalFormatting>
  <conditionalFormatting sqref="BJ7:BL7">
    <cfRule type="expression" dxfId="27" priority="28">
      <formula>CELL("protect",BJ7)=1</formula>
    </cfRule>
  </conditionalFormatting>
  <conditionalFormatting sqref="BN7:BQ7">
    <cfRule type="expression" dxfId="26" priority="27">
      <formula>CELL("protect",BN7)=1</formula>
    </cfRule>
  </conditionalFormatting>
  <conditionalFormatting sqref="BR6">
    <cfRule type="expression" dxfId="25" priority="26">
      <formula>CELL("protect",BR6)=1</formula>
    </cfRule>
  </conditionalFormatting>
  <conditionalFormatting sqref="BR7">
    <cfRule type="expression" dxfId="24" priority="25">
      <formula>CELL("protect",BR7)=1</formula>
    </cfRule>
  </conditionalFormatting>
  <conditionalFormatting sqref="BS7:BU7">
    <cfRule type="expression" dxfId="23" priority="24">
      <formula>CELL("protect",BS7)=1</formula>
    </cfRule>
  </conditionalFormatting>
  <conditionalFormatting sqref="BW7:BZ7">
    <cfRule type="expression" dxfId="22" priority="23">
      <formula>CELL("protect",BW7)=1</formula>
    </cfRule>
  </conditionalFormatting>
  <conditionalFormatting sqref="CA6">
    <cfRule type="expression" dxfId="21" priority="22">
      <formula>CELL("protect",CA6)=1</formula>
    </cfRule>
  </conditionalFormatting>
  <conditionalFormatting sqref="CA7">
    <cfRule type="expression" dxfId="20" priority="21">
      <formula>CELL("protect",CA7)=1</formula>
    </cfRule>
  </conditionalFormatting>
  <conditionalFormatting sqref="CB7:CD7">
    <cfRule type="expression" dxfId="19" priority="20">
      <formula>CELL("protect",CB7)=1</formula>
    </cfRule>
  </conditionalFormatting>
  <conditionalFormatting sqref="CF7:CI7">
    <cfRule type="expression" dxfId="18" priority="19">
      <formula>CELL("protect",CF7)=1</formula>
    </cfRule>
  </conditionalFormatting>
  <conditionalFormatting sqref="CJ6">
    <cfRule type="expression" dxfId="17" priority="18">
      <formula>CELL("protect",CJ6)=1</formula>
    </cfRule>
  </conditionalFormatting>
  <conditionalFormatting sqref="CJ7">
    <cfRule type="expression" dxfId="16" priority="17">
      <formula>CELL("protect",CJ7)=1</formula>
    </cfRule>
  </conditionalFormatting>
  <conditionalFormatting sqref="CK7:CM7">
    <cfRule type="expression" dxfId="15" priority="16">
      <formula>CELL("protect",CK7)=1</formula>
    </cfRule>
  </conditionalFormatting>
  <conditionalFormatting sqref="CO7:CR7">
    <cfRule type="expression" dxfId="14" priority="15">
      <formula>CELL("protect",CO7)=1</formula>
    </cfRule>
  </conditionalFormatting>
  <conditionalFormatting sqref="CS6">
    <cfRule type="expression" dxfId="13" priority="14">
      <formula>CELL("protect",CS6)=1</formula>
    </cfRule>
  </conditionalFormatting>
  <conditionalFormatting sqref="CS7">
    <cfRule type="expression" dxfId="12" priority="13">
      <formula>CELL("protect",CS7)=1</formula>
    </cfRule>
  </conditionalFormatting>
  <conditionalFormatting sqref="CT7:CV7">
    <cfRule type="expression" dxfId="11" priority="12">
      <formula>CELL("protect",CT7)=1</formula>
    </cfRule>
  </conditionalFormatting>
  <conditionalFormatting sqref="CX7:DA7">
    <cfRule type="expression" dxfId="10" priority="11">
      <formula>CELL("protect",CX7)=1</formula>
    </cfRule>
  </conditionalFormatting>
  <conditionalFormatting sqref="T7">
    <cfRule type="expression" dxfId="9" priority="10">
      <formula>CELL("protect",T7)=1</formula>
    </cfRule>
  </conditionalFormatting>
  <conditionalFormatting sqref="AC7">
    <cfRule type="expression" dxfId="8" priority="9">
      <formula>CELL("protect",AC7)=1</formula>
    </cfRule>
  </conditionalFormatting>
  <conditionalFormatting sqref="AL7">
    <cfRule type="expression" dxfId="7" priority="8">
      <formula>CELL("protect",AL7)=1</formula>
    </cfRule>
  </conditionalFormatting>
  <conditionalFormatting sqref="AU7">
    <cfRule type="expression" dxfId="6" priority="7">
      <formula>CELL("protect",AU7)=1</formula>
    </cfRule>
  </conditionalFormatting>
  <conditionalFormatting sqref="BD7">
    <cfRule type="expression" dxfId="5" priority="6">
      <formula>CELL("protect",BD7)=1</formula>
    </cfRule>
  </conditionalFormatting>
  <conditionalFormatting sqref="BM7">
    <cfRule type="expression" dxfId="4" priority="5">
      <formula>CELL("protect",BM7)=1</formula>
    </cfRule>
  </conditionalFormatting>
  <conditionalFormatting sqref="BV7">
    <cfRule type="expression" dxfId="3" priority="4">
      <formula>CELL("protect",BV7)=1</formula>
    </cfRule>
  </conditionalFormatting>
  <conditionalFormatting sqref="CE7">
    <cfRule type="expression" dxfId="2" priority="3">
      <formula>CELL("protect",CE7)=1</formula>
    </cfRule>
  </conditionalFormatting>
  <conditionalFormatting sqref="CN7">
    <cfRule type="expression" dxfId="1" priority="2">
      <formula>CELL("protect",CN7)=1</formula>
    </cfRule>
  </conditionalFormatting>
  <conditionalFormatting sqref="CW7">
    <cfRule type="expression" dxfId="0" priority="1">
      <formula>CELL("protect",CW7)=1</formula>
    </cfRule>
  </conditionalFormatting>
  <dataValidations count="1">
    <dataValidation type="list" allowBlank="1" showInputMessage="1" showErrorMessage="1" sqref="C99:C107">
      <formula1>$B$145:$C$145</formula1>
    </dataValidation>
  </dataValidations>
  <printOptions horizontalCentered="1"/>
  <pageMargins left="0.59055118110236227" right="0.19685039370078741" top="0.39370078740157483" bottom="0.19685039370078741" header="0.51181102362204722" footer="0.51181102362204722"/>
  <pageSetup paperSize="9" scale="4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1" sqref="P11"/>
    </sheetView>
  </sheetViews>
  <sheetFormatPr defaultRowHeight="13.5" x14ac:dyDescent="0.1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2012-11-13T07:23:26Z</cp:lastPrinted>
  <dcterms:created xsi:type="dcterms:W3CDTF">2011-02-25T09:27:25Z</dcterms:created>
  <dcterms:modified xsi:type="dcterms:W3CDTF">2021-09-16T08:41:17Z</dcterms:modified>
  <cp:category/>
</cp:coreProperties>
</file>