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庶務・助成係\■10_法人の権利義務（理振補助金、イノベ補助金、学校保健特別対策事業費補助金）\理振\○交付要綱\R3改訂\★台帳\HP掲載用\02_中学校（作成要領・数式修正）\"/>
    </mc:Choice>
  </mc:AlternateContent>
  <bookViews>
    <workbookView xWindow="-15" yWindow="6045" windowWidth="15480" windowHeight="6090"/>
  </bookViews>
  <sheets>
    <sheet name="総括表" sheetId="2" r:id="rId1"/>
    <sheet name="設備表" sheetId="4" r:id="rId2"/>
    <sheet name="作成要領" sheetId="5" r:id="rId3"/>
  </sheets>
  <definedNames>
    <definedName name="_xlnm.Print_Area" localSheetId="1">設備表!$A$1:$X$148</definedName>
    <definedName name="_xlnm.Print_Titles" localSheetId="1">設備表!$A:$C,設備表!$3:$7</definedName>
    <definedName name="_xlnm.Print_Titles" localSheetId="0">総括表!$A:$C</definedName>
  </definedNames>
  <calcPr calcId="162913"/>
</workbook>
</file>

<file path=xl/calcChain.xml><?xml version="1.0" encoding="utf-8"?>
<calcChain xmlns="http://schemas.openxmlformats.org/spreadsheetml/2006/main">
  <c r="J17" i="2" l="1"/>
  <c r="D17" i="2"/>
  <c r="E137" i="4" l="1"/>
  <c r="F137" i="4"/>
  <c r="T113" i="4"/>
  <c r="Q113" i="4"/>
  <c r="L113" i="4"/>
  <c r="H113" i="4"/>
  <c r="H112" i="4" s="1"/>
  <c r="F112" i="4"/>
  <c r="E112" i="4"/>
  <c r="E113" i="4"/>
  <c r="F113" i="4"/>
  <c r="D112" i="4"/>
  <c r="F101" i="4"/>
  <c r="E101" i="4"/>
  <c r="H90" i="4"/>
  <c r="E90" i="4"/>
  <c r="F44" i="4"/>
  <c r="E44" i="4"/>
  <c r="F21" i="4"/>
  <c r="E21" i="4"/>
  <c r="H9" i="4"/>
  <c r="F9" i="4"/>
  <c r="E9" i="4"/>
  <c r="H137" i="4" l="1"/>
  <c r="H125" i="4"/>
  <c r="CY113" i="4"/>
  <c r="DA113" i="4"/>
  <c r="CZ113" i="4"/>
  <c r="CX113" i="4"/>
  <c r="CW113" i="4"/>
  <c r="CV113" i="4"/>
  <c r="CU113" i="4"/>
  <c r="CT113" i="4"/>
  <c r="CR113" i="4"/>
  <c r="CQ113" i="4"/>
  <c r="CP113" i="4"/>
  <c r="CO113" i="4"/>
  <c r="CN113" i="4"/>
  <c r="CM113" i="4"/>
  <c r="CL113" i="4"/>
  <c r="CK113" i="4"/>
  <c r="CI113" i="4"/>
  <c r="CH113" i="4"/>
  <c r="CG113" i="4"/>
  <c r="CF113" i="4"/>
  <c r="CE113" i="4"/>
  <c r="CD113" i="4"/>
  <c r="CC113" i="4"/>
  <c r="CB113" i="4"/>
  <c r="BZ113" i="4"/>
  <c r="BY113" i="4"/>
  <c r="BX113" i="4"/>
  <c r="BW113" i="4"/>
  <c r="BV113" i="4"/>
  <c r="BU113" i="4"/>
  <c r="BT113" i="4"/>
  <c r="BS113" i="4"/>
  <c r="BQ113" i="4"/>
  <c r="BP113" i="4"/>
  <c r="BO113" i="4"/>
  <c r="BN113" i="4"/>
  <c r="BM113" i="4"/>
  <c r="BL113" i="4"/>
  <c r="BK113" i="4"/>
  <c r="BJ113" i="4"/>
  <c r="BH113" i="4"/>
  <c r="BG113" i="4"/>
  <c r="BF113" i="4"/>
  <c r="BE113" i="4"/>
  <c r="BD113" i="4"/>
  <c r="BC113" i="4"/>
  <c r="BB113" i="4"/>
  <c r="BA113" i="4"/>
  <c r="AY113" i="4"/>
  <c r="AX113" i="4"/>
  <c r="AW113" i="4"/>
  <c r="AV113" i="4"/>
  <c r="AU113" i="4"/>
  <c r="AT113" i="4"/>
  <c r="AS113" i="4"/>
  <c r="AR113" i="4"/>
  <c r="AP113" i="4"/>
  <c r="AO113" i="4"/>
  <c r="AN113" i="4"/>
  <c r="AM113" i="4"/>
  <c r="AL113" i="4"/>
  <c r="AK113" i="4"/>
  <c r="AJ113" i="4"/>
  <c r="AI113" i="4"/>
  <c r="AG113" i="4"/>
  <c r="AF113" i="4"/>
  <c r="AE113" i="4"/>
  <c r="AD113" i="4"/>
  <c r="AC113" i="4"/>
  <c r="AB113" i="4"/>
  <c r="AA113" i="4"/>
  <c r="Z113" i="4"/>
  <c r="X113" i="4"/>
  <c r="W113" i="4"/>
  <c r="V113" i="4"/>
  <c r="U113" i="4"/>
  <c r="S113" i="4"/>
  <c r="R113" i="4"/>
  <c r="O113" i="4"/>
  <c r="N113" i="4"/>
  <c r="M113" i="4"/>
  <c r="K113" i="4"/>
  <c r="J113" i="4"/>
  <c r="I113" i="4"/>
  <c r="N77" i="4"/>
  <c r="O78" i="4"/>
  <c r="N78" i="4"/>
  <c r="O90" i="4"/>
  <c r="N90" i="4"/>
  <c r="D77" i="4"/>
  <c r="DA78" i="4"/>
  <c r="CZ78" i="4"/>
  <c r="CY78" i="4"/>
  <c r="CX78" i="4"/>
  <c r="CW78" i="4"/>
  <c r="CV78" i="4"/>
  <c r="CU78" i="4"/>
  <c r="CT78" i="4"/>
  <c r="CR78" i="4"/>
  <c r="CQ78" i="4"/>
  <c r="CP78" i="4"/>
  <c r="CO78" i="4"/>
  <c r="CN78" i="4"/>
  <c r="CM78" i="4"/>
  <c r="CL78" i="4"/>
  <c r="CK78" i="4"/>
  <c r="CI78" i="4"/>
  <c r="CH78" i="4"/>
  <c r="CG78" i="4"/>
  <c r="CF78" i="4"/>
  <c r="CE78" i="4"/>
  <c r="CD78" i="4"/>
  <c r="CC78" i="4"/>
  <c r="CB78" i="4"/>
  <c r="BZ78" i="4"/>
  <c r="BY78" i="4"/>
  <c r="BX78" i="4"/>
  <c r="BW78" i="4"/>
  <c r="BV78" i="4"/>
  <c r="BU78" i="4"/>
  <c r="BT78" i="4"/>
  <c r="BS78" i="4"/>
  <c r="BQ78" i="4"/>
  <c r="BP78" i="4"/>
  <c r="BO78" i="4"/>
  <c r="BN78" i="4"/>
  <c r="BM78" i="4"/>
  <c r="BL78" i="4"/>
  <c r="BK78" i="4"/>
  <c r="BJ78" i="4"/>
  <c r="BH78" i="4"/>
  <c r="BG78" i="4"/>
  <c r="BF78" i="4"/>
  <c r="BE78" i="4"/>
  <c r="BD78" i="4"/>
  <c r="BC78" i="4"/>
  <c r="BB78" i="4"/>
  <c r="BA78" i="4"/>
  <c r="AY78" i="4"/>
  <c r="AO78" i="4"/>
  <c r="AX78" i="4"/>
  <c r="AW78" i="4"/>
  <c r="AV78" i="4"/>
  <c r="AU78" i="4"/>
  <c r="AT78" i="4"/>
  <c r="AS78" i="4"/>
  <c r="AR78" i="4"/>
  <c r="AP78" i="4"/>
  <c r="AN78" i="4"/>
  <c r="AM78" i="4"/>
  <c r="AL78" i="4"/>
  <c r="AK78" i="4"/>
  <c r="AJ78" i="4"/>
  <c r="AI78" i="4"/>
  <c r="Z78" i="4"/>
  <c r="AG78" i="4"/>
  <c r="AF78" i="4"/>
  <c r="AE78" i="4"/>
  <c r="AD78" i="4"/>
  <c r="AC78" i="4"/>
  <c r="AB78" i="4"/>
  <c r="AA78" i="4"/>
  <c r="X78" i="4"/>
  <c r="Q78" i="4"/>
  <c r="W78" i="4"/>
  <c r="V78" i="4"/>
  <c r="U78" i="4"/>
  <c r="T78" i="4"/>
  <c r="S78" i="4"/>
  <c r="R78" i="4"/>
  <c r="N66" i="4"/>
  <c r="M78" i="4"/>
  <c r="I78" i="4"/>
  <c r="J78" i="4"/>
  <c r="K78" i="4"/>
  <c r="L78" i="4"/>
  <c r="H78" i="4"/>
  <c r="F78" i="4"/>
  <c r="E78" i="4"/>
  <c r="N44" i="4"/>
  <c r="H21" i="4"/>
  <c r="DA147" i="4" l="1"/>
  <c r="CZ147" i="4"/>
  <c r="DA146" i="4"/>
  <c r="CZ146" i="4"/>
  <c r="DA145" i="4"/>
  <c r="CZ145" i="4"/>
  <c r="DA144" i="4"/>
  <c r="CZ144" i="4"/>
  <c r="DA143" i="4"/>
  <c r="CZ143" i="4"/>
  <c r="DA142" i="4"/>
  <c r="CZ142" i="4"/>
  <c r="DA141" i="4"/>
  <c r="CZ141" i="4"/>
  <c r="DA140" i="4"/>
  <c r="CZ140" i="4"/>
  <c r="DA139" i="4"/>
  <c r="CZ139" i="4"/>
  <c r="DA138" i="4"/>
  <c r="CZ138" i="4"/>
  <c r="DA137" i="4"/>
  <c r="CZ137" i="4"/>
  <c r="CY137" i="4"/>
  <c r="CX137" i="4"/>
  <c r="CW137" i="4"/>
  <c r="CV137" i="4"/>
  <c r="CU137" i="4"/>
  <c r="CT137" i="4"/>
  <c r="DA136" i="4"/>
  <c r="CZ136" i="4"/>
  <c r="CY136" i="4"/>
  <c r="CX136" i="4"/>
  <c r="CW136" i="4"/>
  <c r="CV136" i="4"/>
  <c r="CU136" i="4"/>
  <c r="CT136" i="4"/>
  <c r="DA135" i="4"/>
  <c r="CZ135" i="4"/>
  <c r="DA134" i="4"/>
  <c r="CZ134" i="4"/>
  <c r="DA133" i="4"/>
  <c r="CZ133" i="4"/>
  <c r="DA132" i="4"/>
  <c r="CZ132" i="4"/>
  <c r="DA131" i="4"/>
  <c r="CZ131" i="4"/>
  <c r="DA130" i="4"/>
  <c r="CZ130" i="4"/>
  <c r="DA129" i="4"/>
  <c r="CZ129" i="4"/>
  <c r="DA128" i="4"/>
  <c r="CZ128" i="4"/>
  <c r="DA127" i="4"/>
  <c r="CZ127" i="4"/>
  <c r="DA126" i="4"/>
  <c r="CZ126" i="4"/>
  <c r="DA125" i="4"/>
  <c r="CZ125" i="4"/>
  <c r="CY125" i="4"/>
  <c r="CX125" i="4"/>
  <c r="CW125" i="4"/>
  <c r="CV125" i="4"/>
  <c r="CU125" i="4"/>
  <c r="CT125" i="4"/>
  <c r="DA124" i="4"/>
  <c r="CZ124" i="4"/>
  <c r="DA123" i="4"/>
  <c r="CZ123" i="4"/>
  <c r="DA122" i="4"/>
  <c r="CZ122" i="4"/>
  <c r="DA121" i="4"/>
  <c r="CZ121" i="4"/>
  <c r="DA120" i="4"/>
  <c r="CZ120" i="4"/>
  <c r="DA119" i="4"/>
  <c r="CZ119" i="4"/>
  <c r="DA118" i="4"/>
  <c r="CZ118" i="4"/>
  <c r="DA117" i="4"/>
  <c r="CZ117" i="4"/>
  <c r="DA116" i="4"/>
  <c r="CZ116" i="4"/>
  <c r="DA115" i="4"/>
  <c r="CZ115" i="4"/>
  <c r="DA114" i="4"/>
  <c r="DA112" i="4" s="1"/>
  <c r="CZ114" i="4"/>
  <c r="CZ112" i="4" s="1"/>
  <c r="CY112" i="4"/>
  <c r="CX112" i="4"/>
  <c r="CW112" i="4"/>
  <c r="CV112" i="4"/>
  <c r="CU112" i="4"/>
  <c r="CT112" i="4"/>
  <c r="DA111" i="4"/>
  <c r="CZ111" i="4"/>
  <c r="DA110" i="4"/>
  <c r="CZ110" i="4"/>
  <c r="DA109" i="4"/>
  <c r="CZ109" i="4"/>
  <c r="DA108" i="4"/>
  <c r="CZ108" i="4"/>
  <c r="DA107" i="4"/>
  <c r="CZ107" i="4"/>
  <c r="DA106" i="4"/>
  <c r="CZ106" i="4"/>
  <c r="DA105" i="4"/>
  <c r="CZ105" i="4"/>
  <c r="DA104" i="4"/>
  <c r="CZ104" i="4"/>
  <c r="DA103" i="4"/>
  <c r="CZ103" i="4"/>
  <c r="DA102" i="4"/>
  <c r="CZ102" i="4"/>
  <c r="DA101" i="4"/>
  <c r="CZ101" i="4"/>
  <c r="CY101" i="4"/>
  <c r="CX101" i="4"/>
  <c r="CW101" i="4"/>
  <c r="CV101" i="4"/>
  <c r="CU101" i="4"/>
  <c r="CT101" i="4"/>
  <c r="DA100" i="4"/>
  <c r="CZ100" i="4"/>
  <c r="DA99" i="4"/>
  <c r="CZ99" i="4"/>
  <c r="DA98" i="4"/>
  <c r="CZ98" i="4"/>
  <c r="DA97" i="4"/>
  <c r="CZ97" i="4"/>
  <c r="DA96" i="4"/>
  <c r="CZ96" i="4"/>
  <c r="DA95" i="4"/>
  <c r="CZ95" i="4"/>
  <c r="DA94" i="4"/>
  <c r="CZ94" i="4"/>
  <c r="DA93" i="4"/>
  <c r="CZ93" i="4"/>
  <c r="DA92" i="4"/>
  <c r="CZ92" i="4"/>
  <c r="DA91" i="4"/>
  <c r="CZ91" i="4"/>
  <c r="DA90" i="4"/>
  <c r="CZ90" i="4"/>
  <c r="CY90" i="4"/>
  <c r="CX90" i="4"/>
  <c r="CW90" i="4"/>
  <c r="CV90" i="4"/>
  <c r="CU90" i="4"/>
  <c r="CT90" i="4"/>
  <c r="DA89" i="4"/>
  <c r="CZ89" i="4"/>
  <c r="DA88" i="4"/>
  <c r="CZ88" i="4"/>
  <c r="DA87" i="4"/>
  <c r="CZ87" i="4"/>
  <c r="DA86" i="4"/>
  <c r="CZ86" i="4"/>
  <c r="DA85" i="4"/>
  <c r="CZ85" i="4"/>
  <c r="DA84" i="4"/>
  <c r="CZ84" i="4"/>
  <c r="DA83" i="4"/>
  <c r="CZ83" i="4"/>
  <c r="DA82" i="4"/>
  <c r="CZ82" i="4"/>
  <c r="DA81" i="4"/>
  <c r="CZ81" i="4"/>
  <c r="DA80" i="4"/>
  <c r="CZ80" i="4"/>
  <c r="DA79" i="4"/>
  <c r="DA77" i="4" s="1"/>
  <c r="CZ79" i="4"/>
  <c r="CZ77" i="4" s="1"/>
  <c r="CY77" i="4"/>
  <c r="CX77" i="4"/>
  <c r="CW77" i="4"/>
  <c r="CV77" i="4"/>
  <c r="CU77" i="4"/>
  <c r="CT77" i="4"/>
  <c r="DA76" i="4"/>
  <c r="CZ76" i="4"/>
  <c r="DA75" i="4"/>
  <c r="CZ75" i="4"/>
  <c r="DA74" i="4"/>
  <c r="CZ74" i="4"/>
  <c r="DA73" i="4"/>
  <c r="CZ73" i="4"/>
  <c r="DA72" i="4"/>
  <c r="CZ72" i="4"/>
  <c r="DA71" i="4"/>
  <c r="CZ71" i="4"/>
  <c r="DA70" i="4"/>
  <c r="CZ70" i="4"/>
  <c r="DA69" i="4"/>
  <c r="CZ69" i="4"/>
  <c r="DA68" i="4"/>
  <c r="CZ68" i="4"/>
  <c r="DA67" i="4"/>
  <c r="DA66" i="4" s="1"/>
  <c r="CZ67" i="4"/>
  <c r="CZ66" i="4" s="1"/>
  <c r="CY66" i="4"/>
  <c r="CX66" i="4"/>
  <c r="CW66" i="4"/>
  <c r="CV66" i="4"/>
  <c r="CU66" i="4"/>
  <c r="CT66" i="4"/>
  <c r="DA65" i="4"/>
  <c r="CZ65" i="4"/>
  <c r="DA64" i="4"/>
  <c r="CZ64" i="4"/>
  <c r="DA63" i="4"/>
  <c r="CZ63" i="4"/>
  <c r="DA62" i="4"/>
  <c r="CZ62" i="4"/>
  <c r="DA61" i="4"/>
  <c r="CZ61" i="4"/>
  <c r="DA60" i="4"/>
  <c r="CZ60" i="4"/>
  <c r="DA59" i="4"/>
  <c r="CZ59" i="4"/>
  <c r="DA58" i="4"/>
  <c r="CZ58" i="4"/>
  <c r="DA57" i="4"/>
  <c r="CZ57" i="4"/>
  <c r="DA56" i="4"/>
  <c r="DA55" i="4" s="1"/>
  <c r="CZ56" i="4"/>
  <c r="CZ55" i="4" s="1"/>
  <c r="CY55" i="4"/>
  <c r="CX55" i="4"/>
  <c r="CW55" i="4"/>
  <c r="CV55" i="4"/>
  <c r="CU55" i="4"/>
  <c r="CT55" i="4"/>
  <c r="DA54" i="4"/>
  <c r="CZ54" i="4"/>
  <c r="DA53" i="4"/>
  <c r="CZ53" i="4"/>
  <c r="DA52" i="4"/>
  <c r="CZ52" i="4"/>
  <c r="DA51" i="4"/>
  <c r="CZ51" i="4"/>
  <c r="DA50" i="4"/>
  <c r="CZ50" i="4"/>
  <c r="DA49" i="4"/>
  <c r="CZ49" i="4"/>
  <c r="DA48" i="4"/>
  <c r="CZ48" i="4"/>
  <c r="DA47" i="4"/>
  <c r="CZ47" i="4"/>
  <c r="DA46" i="4"/>
  <c r="CZ46" i="4"/>
  <c r="DA45" i="4"/>
  <c r="DA44" i="4" s="1"/>
  <c r="CZ45" i="4"/>
  <c r="CZ44" i="4" s="1"/>
  <c r="CY44" i="4"/>
  <c r="CX44" i="4"/>
  <c r="CW44" i="4"/>
  <c r="CV44" i="4"/>
  <c r="CU44" i="4"/>
  <c r="CT44" i="4"/>
  <c r="DA43" i="4"/>
  <c r="CZ43" i="4"/>
  <c r="DA42" i="4"/>
  <c r="CZ42" i="4"/>
  <c r="DA41" i="4"/>
  <c r="CZ41" i="4"/>
  <c r="DA40" i="4"/>
  <c r="CZ40" i="4"/>
  <c r="DA39" i="4"/>
  <c r="CZ39" i="4"/>
  <c r="DA38" i="4"/>
  <c r="CZ38" i="4"/>
  <c r="DA37" i="4"/>
  <c r="CZ37" i="4"/>
  <c r="DA36" i="4"/>
  <c r="CZ36" i="4"/>
  <c r="DA35" i="4"/>
  <c r="CZ35" i="4"/>
  <c r="DA34" i="4"/>
  <c r="CZ34" i="4"/>
  <c r="DA33" i="4"/>
  <c r="CZ33" i="4"/>
  <c r="DA32" i="4"/>
  <c r="CZ32" i="4"/>
  <c r="DA31" i="4"/>
  <c r="CZ31" i="4"/>
  <c r="DA30" i="4"/>
  <c r="CZ30" i="4"/>
  <c r="DA29" i="4"/>
  <c r="CZ29" i="4"/>
  <c r="DA28" i="4"/>
  <c r="CZ28" i="4"/>
  <c r="DA27" i="4"/>
  <c r="CZ27" i="4"/>
  <c r="DA26" i="4"/>
  <c r="CZ26" i="4"/>
  <c r="DA25" i="4"/>
  <c r="CZ25" i="4"/>
  <c r="DA24" i="4"/>
  <c r="CZ24" i="4"/>
  <c r="DA23" i="4"/>
  <c r="CZ23" i="4"/>
  <c r="DA22" i="4"/>
  <c r="DA21" i="4" s="1"/>
  <c r="DA8" i="4" s="1"/>
  <c r="DA148" i="4" s="1"/>
  <c r="CZ22" i="4"/>
  <c r="CZ21" i="4" s="1"/>
  <c r="CZ8" i="4" s="1"/>
  <c r="CZ148" i="4" s="1"/>
  <c r="CY21" i="4"/>
  <c r="CX21" i="4"/>
  <c r="CW21" i="4"/>
  <c r="CV21" i="4"/>
  <c r="CU21" i="4"/>
  <c r="CT21" i="4"/>
  <c r="DA20" i="4"/>
  <c r="CZ20" i="4"/>
  <c r="DA19" i="4"/>
  <c r="CZ19" i="4"/>
  <c r="DA18" i="4"/>
  <c r="CZ18" i="4"/>
  <c r="DA17" i="4"/>
  <c r="CZ17" i="4"/>
  <c r="DA16" i="4"/>
  <c r="CZ16" i="4"/>
  <c r="DA15" i="4"/>
  <c r="CZ15" i="4"/>
  <c r="DA14" i="4"/>
  <c r="CZ14" i="4"/>
  <c r="DA13" i="4"/>
  <c r="CZ13" i="4"/>
  <c r="DA12" i="4"/>
  <c r="CZ12" i="4"/>
  <c r="DA11" i="4"/>
  <c r="CZ11" i="4"/>
  <c r="DA10" i="4"/>
  <c r="CZ10" i="4"/>
  <c r="DA9" i="4"/>
  <c r="CZ9" i="4"/>
  <c r="CY9" i="4"/>
  <c r="CX9" i="4"/>
  <c r="CW9" i="4"/>
  <c r="CV9" i="4"/>
  <c r="CU9" i="4"/>
  <c r="CT9" i="4"/>
  <c r="CY8" i="4"/>
  <c r="CY148" i="4" s="1"/>
  <c r="CX8" i="4"/>
  <c r="CX148" i="4" s="1"/>
  <c r="CW8" i="4"/>
  <c r="CW148" i="4" s="1"/>
  <c r="CV8" i="4"/>
  <c r="CV148" i="4" s="1"/>
  <c r="CU8" i="4"/>
  <c r="CU148" i="4" s="1"/>
  <c r="CT8" i="4"/>
  <c r="CT148" i="4" s="1"/>
  <c r="CR147" i="4"/>
  <c r="CQ147" i="4"/>
  <c r="CR146" i="4"/>
  <c r="CQ146" i="4"/>
  <c r="CR145" i="4"/>
  <c r="CQ145" i="4"/>
  <c r="CR144" i="4"/>
  <c r="CQ144" i="4"/>
  <c r="CR143" i="4"/>
  <c r="CQ143" i="4"/>
  <c r="CR142" i="4"/>
  <c r="CQ142" i="4"/>
  <c r="CR141" i="4"/>
  <c r="CQ141" i="4"/>
  <c r="CR140" i="4"/>
  <c r="CQ140" i="4"/>
  <c r="CR139" i="4"/>
  <c r="CQ139" i="4"/>
  <c r="CR138" i="4"/>
  <c r="CQ138" i="4"/>
  <c r="CR137" i="4"/>
  <c r="CQ137" i="4"/>
  <c r="CP137" i="4"/>
  <c r="CO137" i="4"/>
  <c r="CN137" i="4"/>
  <c r="CM137" i="4"/>
  <c r="CL137" i="4"/>
  <c r="CK137" i="4"/>
  <c r="CR136" i="4"/>
  <c r="CQ136" i="4"/>
  <c r="CP136" i="4"/>
  <c r="CO136" i="4"/>
  <c r="CN136" i="4"/>
  <c r="CM136" i="4"/>
  <c r="CL136" i="4"/>
  <c r="CK136" i="4"/>
  <c r="CR135" i="4"/>
  <c r="CQ135" i="4"/>
  <c r="CR134" i="4"/>
  <c r="CQ134" i="4"/>
  <c r="CR133" i="4"/>
  <c r="CQ133" i="4"/>
  <c r="CR132" i="4"/>
  <c r="CQ132" i="4"/>
  <c r="CR131" i="4"/>
  <c r="CQ131" i="4"/>
  <c r="CR130" i="4"/>
  <c r="CQ130" i="4"/>
  <c r="CR129" i="4"/>
  <c r="CQ129" i="4"/>
  <c r="CR128" i="4"/>
  <c r="CQ128" i="4"/>
  <c r="CR127" i="4"/>
  <c r="CQ127" i="4"/>
  <c r="CR126" i="4"/>
  <c r="CQ126" i="4"/>
  <c r="CR125" i="4"/>
  <c r="CQ125" i="4"/>
  <c r="CP125" i="4"/>
  <c r="CO125" i="4"/>
  <c r="CN125" i="4"/>
  <c r="CM125" i="4"/>
  <c r="CL125" i="4"/>
  <c r="CK125" i="4"/>
  <c r="CR124" i="4"/>
  <c r="CQ124" i="4"/>
  <c r="CR123" i="4"/>
  <c r="CQ123" i="4"/>
  <c r="CR122" i="4"/>
  <c r="CQ122" i="4"/>
  <c r="CR121" i="4"/>
  <c r="CQ121" i="4"/>
  <c r="CR120" i="4"/>
  <c r="CQ120" i="4"/>
  <c r="CR119" i="4"/>
  <c r="CQ119" i="4"/>
  <c r="CR118" i="4"/>
  <c r="CQ118" i="4"/>
  <c r="CR117" i="4"/>
  <c r="CQ117" i="4"/>
  <c r="CR116" i="4"/>
  <c r="CQ116" i="4"/>
  <c r="CR115" i="4"/>
  <c r="CQ115" i="4"/>
  <c r="CR114" i="4"/>
  <c r="CR112" i="4" s="1"/>
  <c r="CQ114" i="4"/>
  <c r="CQ112" i="4" s="1"/>
  <c r="CP112" i="4"/>
  <c r="CO112" i="4"/>
  <c r="CN112" i="4"/>
  <c r="CM112" i="4"/>
  <c r="CL112" i="4"/>
  <c r="CK112" i="4"/>
  <c r="CR111" i="4"/>
  <c r="CQ111" i="4"/>
  <c r="CR110" i="4"/>
  <c r="CQ110" i="4"/>
  <c r="CR109" i="4"/>
  <c r="CQ109" i="4"/>
  <c r="CR108" i="4"/>
  <c r="CQ108" i="4"/>
  <c r="CR107" i="4"/>
  <c r="CQ107" i="4"/>
  <c r="CR106" i="4"/>
  <c r="CQ106" i="4"/>
  <c r="CR105" i="4"/>
  <c r="CQ105" i="4"/>
  <c r="CR104" i="4"/>
  <c r="CQ104" i="4"/>
  <c r="CR103" i="4"/>
  <c r="CQ103" i="4"/>
  <c r="CR102" i="4"/>
  <c r="CQ102" i="4"/>
  <c r="CR101" i="4"/>
  <c r="CQ101" i="4"/>
  <c r="CP101" i="4"/>
  <c r="CO101" i="4"/>
  <c r="CN101" i="4"/>
  <c r="CM101" i="4"/>
  <c r="CL101" i="4"/>
  <c r="CK101" i="4"/>
  <c r="CR100" i="4"/>
  <c r="CQ100" i="4"/>
  <c r="CR99" i="4"/>
  <c r="CQ99" i="4"/>
  <c r="CR98" i="4"/>
  <c r="CQ98" i="4"/>
  <c r="CR97" i="4"/>
  <c r="CQ97" i="4"/>
  <c r="CR96" i="4"/>
  <c r="CQ96" i="4"/>
  <c r="CR95" i="4"/>
  <c r="CQ95" i="4"/>
  <c r="CR94" i="4"/>
  <c r="CQ94" i="4"/>
  <c r="CR93" i="4"/>
  <c r="CQ93" i="4"/>
  <c r="CR92" i="4"/>
  <c r="CQ92" i="4"/>
  <c r="CR91" i="4"/>
  <c r="CQ91" i="4"/>
  <c r="CR90" i="4"/>
  <c r="CQ90" i="4"/>
  <c r="CP90" i="4"/>
  <c r="CO90" i="4"/>
  <c r="CN90" i="4"/>
  <c r="CM90" i="4"/>
  <c r="CL90" i="4"/>
  <c r="CK90" i="4"/>
  <c r="CR89" i="4"/>
  <c r="CQ89" i="4"/>
  <c r="CR88" i="4"/>
  <c r="CQ88" i="4"/>
  <c r="CR87" i="4"/>
  <c r="CQ87" i="4"/>
  <c r="CR86" i="4"/>
  <c r="CQ86" i="4"/>
  <c r="CR85" i="4"/>
  <c r="CQ85" i="4"/>
  <c r="CR84" i="4"/>
  <c r="CQ84" i="4"/>
  <c r="CR83" i="4"/>
  <c r="CQ83" i="4"/>
  <c r="CR82" i="4"/>
  <c r="CQ82" i="4"/>
  <c r="CR81" i="4"/>
  <c r="CQ81" i="4"/>
  <c r="CR80" i="4"/>
  <c r="CQ80" i="4"/>
  <c r="CR79" i="4"/>
  <c r="CR77" i="4" s="1"/>
  <c r="CQ79" i="4"/>
  <c r="CQ77" i="4" s="1"/>
  <c r="CP77" i="4"/>
  <c r="CO77" i="4"/>
  <c r="CN77" i="4"/>
  <c r="CM77" i="4"/>
  <c r="CL77" i="4"/>
  <c r="CK77" i="4"/>
  <c r="CR76" i="4"/>
  <c r="CQ76" i="4"/>
  <c r="CR75" i="4"/>
  <c r="CQ75" i="4"/>
  <c r="CR74" i="4"/>
  <c r="CQ74" i="4"/>
  <c r="CR73" i="4"/>
  <c r="CQ73" i="4"/>
  <c r="CR72" i="4"/>
  <c r="CQ72" i="4"/>
  <c r="CR71" i="4"/>
  <c r="CQ71" i="4"/>
  <c r="CR70" i="4"/>
  <c r="CQ70" i="4"/>
  <c r="CR69" i="4"/>
  <c r="CQ69" i="4"/>
  <c r="CR68" i="4"/>
  <c r="CQ68" i="4"/>
  <c r="CR67" i="4"/>
  <c r="CR66" i="4" s="1"/>
  <c r="CQ67" i="4"/>
  <c r="CQ66" i="4" s="1"/>
  <c r="CP66" i="4"/>
  <c r="CO66" i="4"/>
  <c r="CN66" i="4"/>
  <c r="CM66" i="4"/>
  <c r="CL66" i="4"/>
  <c r="CK66" i="4"/>
  <c r="CR65" i="4"/>
  <c r="CQ65" i="4"/>
  <c r="CR64" i="4"/>
  <c r="CQ64" i="4"/>
  <c r="CR63" i="4"/>
  <c r="CQ63" i="4"/>
  <c r="CR62" i="4"/>
  <c r="CQ62" i="4"/>
  <c r="CR61" i="4"/>
  <c r="CQ61" i="4"/>
  <c r="CR60" i="4"/>
  <c r="CQ60" i="4"/>
  <c r="CR59" i="4"/>
  <c r="CQ59" i="4"/>
  <c r="CR58" i="4"/>
  <c r="CQ58" i="4"/>
  <c r="CR57" i="4"/>
  <c r="CQ57" i="4"/>
  <c r="CR56" i="4"/>
  <c r="CR55" i="4" s="1"/>
  <c r="CQ56" i="4"/>
  <c r="CQ55" i="4" s="1"/>
  <c r="CP55" i="4"/>
  <c r="CO55" i="4"/>
  <c r="CN55" i="4"/>
  <c r="CM55" i="4"/>
  <c r="CL55" i="4"/>
  <c r="CK55" i="4"/>
  <c r="CR54" i="4"/>
  <c r="CQ54" i="4"/>
  <c r="CR53" i="4"/>
  <c r="CQ53" i="4"/>
  <c r="CR52" i="4"/>
  <c r="CQ52" i="4"/>
  <c r="CR51" i="4"/>
  <c r="CQ51" i="4"/>
  <c r="CR50" i="4"/>
  <c r="CQ50" i="4"/>
  <c r="CR49" i="4"/>
  <c r="CQ49" i="4"/>
  <c r="CR48" i="4"/>
  <c r="CQ48" i="4"/>
  <c r="CR47" i="4"/>
  <c r="CQ47" i="4"/>
  <c r="CR46" i="4"/>
  <c r="CQ46" i="4"/>
  <c r="CR45" i="4"/>
  <c r="CR44" i="4" s="1"/>
  <c r="CQ45" i="4"/>
  <c r="CQ44" i="4" s="1"/>
  <c r="CP44" i="4"/>
  <c r="CO44" i="4"/>
  <c r="CN44" i="4"/>
  <c r="CM44" i="4"/>
  <c r="CL44" i="4"/>
  <c r="CK44" i="4"/>
  <c r="CR43" i="4"/>
  <c r="CQ43" i="4"/>
  <c r="CR42" i="4"/>
  <c r="CQ42" i="4"/>
  <c r="CR41" i="4"/>
  <c r="CQ41" i="4"/>
  <c r="CR40" i="4"/>
  <c r="CQ40" i="4"/>
  <c r="CR39" i="4"/>
  <c r="CQ39" i="4"/>
  <c r="CR38" i="4"/>
  <c r="CQ38" i="4"/>
  <c r="CR37" i="4"/>
  <c r="CQ37" i="4"/>
  <c r="CR36" i="4"/>
  <c r="CQ36" i="4"/>
  <c r="CR35" i="4"/>
  <c r="CQ35" i="4"/>
  <c r="CR34" i="4"/>
  <c r="CQ34" i="4"/>
  <c r="CR33" i="4"/>
  <c r="CQ33" i="4"/>
  <c r="CR32" i="4"/>
  <c r="CQ32" i="4"/>
  <c r="CR31" i="4"/>
  <c r="CQ31" i="4"/>
  <c r="CR30" i="4"/>
  <c r="CQ30" i="4"/>
  <c r="CR29" i="4"/>
  <c r="CQ29" i="4"/>
  <c r="CR28" i="4"/>
  <c r="CQ28" i="4"/>
  <c r="CR27" i="4"/>
  <c r="CQ27" i="4"/>
  <c r="CR26" i="4"/>
  <c r="CQ26" i="4"/>
  <c r="CR25" i="4"/>
  <c r="CQ25" i="4"/>
  <c r="CR24" i="4"/>
  <c r="CQ24" i="4"/>
  <c r="CR23" i="4"/>
  <c r="CQ23" i="4"/>
  <c r="CR22" i="4"/>
  <c r="CR21" i="4" s="1"/>
  <c r="CR8" i="4" s="1"/>
  <c r="CR148" i="4" s="1"/>
  <c r="CQ22" i="4"/>
  <c r="CQ21" i="4" s="1"/>
  <c r="CQ8" i="4" s="1"/>
  <c r="CQ148" i="4" s="1"/>
  <c r="CP21" i="4"/>
  <c r="CO21" i="4"/>
  <c r="CN21" i="4"/>
  <c r="CM21" i="4"/>
  <c r="CL21" i="4"/>
  <c r="CK21" i="4"/>
  <c r="CR20" i="4"/>
  <c r="CQ20" i="4"/>
  <c r="CR19" i="4"/>
  <c r="CQ19" i="4"/>
  <c r="CR18" i="4"/>
  <c r="CQ18" i="4"/>
  <c r="CR17" i="4"/>
  <c r="CQ17" i="4"/>
  <c r="CR16" i="4"/>
  <c r="CQ16" i="4"/>
  <c r="CR15" i="4"/>
  <c r="CQ15" i="4"/>
  <c r="CR14" i="4"/>
  <c r="CQ14" i="4"/>
  <c r="CR13" i="4"/>
  <c r="CQ13" i="4"/>
  <c r="CR12" i="4"/>
  <c r="CQ12" i="4"/>
  <c r="CR11" i="4"/>
  <c r="CQ11" i="4"/>
  <c r="CR10" i="4"/>
  <c r="CQ10" i="4"/>
  <c r="CR9" i="4"/>
  <c r="CQ9" i="4"/>
  <c r="CP9" i="4"/>
  <c r="CO9" i="4"/>
  <c r="CN9" i="4"/>
  <c r="CM9" i="4"/>
  <c r="CL9" i="4"/>
  <c r="CK9" i="4"/>
  <c r="CP8" i="4"/>
  <c r="CP148" i="4" s="1"/>
  <c r="CO8" i="4"/>
  <c r="CO148" i="4" s="1"/>
  <c r="CN8" i="4"/>
  <c r="CN148" i="4" s="1"/>
  <c r="CM8" i="4"/>
  <c r="CM148" i="4" s="1"/>
  <c r="CL8" i="4"/>
  <c r="CL148" i="4" s="1"/>
  <c r="CK8" i="4"/>
  <c r="CK148" i="4" s="1"/>
  <c r="CI147" i="4"/>
  <c r="CH147" i="4"/>
  <c r="CI146" i="4"/>
  <c r="CH146" i="4"/>
  <c r="CI145" i="4"/>
  <c r="CH145" i="4"/>
  <c r="CI144" i="4"/>
  <c r="CH144" i="4"/>
  <c r="CI143" i="4"/>
  <c r="CH143" i="4"/>
  <c r="CI142" i="4"/>
  <c r="CH142" i="4"/>
  <c r="CI141" i="4"/>
  <c r="CH141" i="4"/>
  <c r="CI140" i="4"/>
  <c r="CH140" i="4"/>
  <c r="CI139" i="4"/>
  <c r="CH139" i="4"/>
  <c r="CI138" i="4"/>
  <c r="CH138" i="4"/>
  <c r="CI137" i="4"/>
  <c r="CH137" i="4"/>
  <c r="CG137" i="4"/>
  <c r="CF137" i="4"/>
  <c r="CE137" i="4"/>
  <c r="CD137" i="4"/>
  <c r="CC137" i="4"/>
  <c r="CB137" i="4"/>
  <c r="CI136" i="4"/>
  <c r="CH136" i="4"/>
  <c r="CG136" i="4"/>
  <c r="CF136" i="4"/>
  <c r="CE136" i="4"/>
  <c r="CD136" i="4"/>
  <c r="CC136" i="4"/>
  <c r="CB136" i="4"/>
  <c r="CI135" i="4"/>
  <c r="CH135" i="4"/>
  <c r="CI134" i="4"/>
  <c r="CH134" i="4"/>
  <c r="CI133" i="4"/>
  <c r="CH133" i="4"/>
  <c r="CI132" i="4"/>
  <c r="CH132" i="4"/>
  <c r="CI131" i="4"/>
  <c r="CH131" i="4"/>
  <c r="CI130" i="4"/>
  <c r="CH130" i="4"/>
  <c r="CI129" i="4"/>
  <c r="CH129" i="4"/>
  <c r="CI128" i="4"/>
  <c r="CH128" i="4"/>
  <c r="CI127" i="4"/>
  <c r="CH127" i="4"/>
  <c r="CI126" i="4"/>
  <c r="CH126" i="4"/>
  <c r="CI125" i="4"/>
  <c r="CH125" i="4"/>
  <c r="CG125" i="4"/>
  <c r="CF125" i="4"/>
  <c r="CE125" i="4"/>
  <c r="CD125" i="4"/>
  <c r="CC125" i="4"/>
  <c r="CB125" i="4"/>
  <c r="CI124" i="4"/>
  <c r="CH124" i="4"/>
  <c r="CI123" i="4"/>
  <c r="CH123" i="4"/>
  <c r="CI122" i="4"/>
  <c r="CH122" i="4"/>
  <c r="CI121" i="4"/>
  <c r="CH121" i="4"/>
  <c r="CI120" i="4"/>
  <c r="CH120" i="4"/>
  <c r="CI119" i="4"/>
  <c r="CH119" i="4"/>
  <c r="CI118" i="4"/>
  <c r="CH118" i="4"/>
  <c r="CI117" i="4"/>
  <c r="CH117" i="4"/>
  <c r="CI116" i="4"/>
  <c r="CH116" i="4"/>
  <c r="CI115" i="4"/>
  <c r="CH115" i="4"/>
  <c r="CI114" i="4"/>
  <c r="CI112" i="4" s="1"/>
  <c r="CH114" i="4"/>
  <c r="CH112" i="4" s="1"/>
  <c r="CG112" i="4"/>
  <c r="CF112" i="4"/>
  <c r="CE112" i="4"/>
  <c r="CD112" i="4"/>
  <c r="CC112" i="4"/>
  <c r="CB112" i="4"/>
  <c r="CI111" i="4"/>
  <c r="CH111" i="4"/>
  <c r="CI110" i="4"/>
  <c r="CH110" i="4"/>
  <c r="CI109" i="4"/>
  <c r="CH109" i="4"/>
  <c r="CI108" i="4"/>
  <c r="CH108" i="4"/>
  <c r="CI107" i="4"/>
  <c r="CH107" i="4"/>
  <c r="CI106" i="4"/>
  <c r="CH106" i="4"/>
  <c r="CI105" i="4"/>
  <c r="CH105" i="4"/>
  <c r="CI104" i="4"/>
  <c r="CH104" i="4"/>
  <c r="CI103" i="4"/>
  <c r="CH103" i="4"/>
  <c r="CI102" i="4"/>
  <c r="CH102" i="4"/>
  <c r="CI101" i="4"/>
  <c r="CH101" i="4"/>
  <c r="CG101" i="4"/>
  <c r="CF101" i="4"/>
  <c r="CE101" i="4"/>
  <c r="CD101" i="4"/>
  <c r="CC101" i="4"/>
  <c r="CB101" i="4"/>
  <c r="CI100" i="4"/>
  <c r="CH100" i="4"/>
  <c r="CI99" i="4"/>
  <c r="CH99" i="4"/>
  <c r="CI98" i="4"/>
  <c r="CH98" i="4"/>
  <c r="CI97" i="4"/>
  <c r="CH97" i="4"/>
  <c r="CI96" i="4"/>
  <c r="CH96" i="4"/>
  <c r="CI95" i="4"/>
  <c r="CH95" i="4"/>
  <c r="CI94" i="4"/>
  <c r="CH94" i="4"/>
  <c r="CI93" i="4"/>
  <c r="CH93" i="4"/>
  <c r="CI92" i="4"/>
  <c r="CH92" i="4"/>
  <c r="CI91" i="4"/>
  <c r="CH91" i="4"/>
  <c r="CI90" i="4"/>
  <c r="CH90" i="4"/>
  <c r="CG90" i="4"/>
  <c r="CF90" i="4"/>
  <c r="CE90" i="4"/>
  <c r="CD90" i="4"/>
  <c r="CC90" i="4"/>
  <c r="CB90" i="4"/>
  <c r="CI89" i="4"/>
  <c r="CH89" i="4"/>
  <c r="CI88" i="4"/>
  <c r="CH88" i="4"/>
  <c r="CI87" i="4"/>
  <c r="CH87" i="4"/>
  <c r="CI86" i="4"/>
  <c r="CH86" i="4"/>
  <c r="CI85" i="4"/>
  <c r="CH85" i="4"/>
  <c r="CI84" i="4"/>
  <c r="CH84" i="4"/>
  <c r="CI83" i="4"/>
  <c r="CH83" i="4"/>
  <c r="CI82" i="4"/>
  <c r="CH82" i="4"/>
  <c r="CI81" i="4"/>
  <c r="CH81" i="4"/>
  <c r="CI80" i="4"/>
  <c r="CH80" i="4"/>
  <c r="CI79" i="4"/>
  <c r="CI77" i="4" s="1"/>
  <c r="CH79" i="4"/>
  <c r="CH77" i="4" s="1"/>
  <c r="CG77" i="4"/>
  <c r="CF77" i="4"/>
  <c r="CE77" i="4"/>
  <c r="CD77" i="4"/>
  <c r="CC77" i="4"/>
  <c r="CB77" i="4"/>
  <c r="CI76" i="4"/>
  <c r="CH76" i="4"/>
  <c r="CI75" i="4"/>
  <c r="CH75" i="4"/>
  <c r="CI74" i="4"/>
  <c r="CH74" i="4"/>
  <c r="CI73" i="4"/>
  <c r="CH73" i="4"/>
  <c r="CI72" i="4"/>
  <c r="CH72" i="4"/>
  <c r="CI71" i="4"/>
  <c r="CH71" i="4"/>
  <c r="CI70" i="4"/>
  <c r="CH70" i="4"/>
  <c r="CI69" i="4"/>
  <c r="CH69" i="4"/>
  <c r="CI68" i="4"/>
  <c r="CH68" i="4"/>
  <c r="CI67" i="4"/>
  <c r="CI66" i="4" s="1"/>
  <c r="CH67" i="4"/>
  <c r="CH66" i="4" s="1"/>
  <c r="CG66" i="4"/>
  <c r="CF66" i="4"/>
  <c r="CE66" i="4"/>
  <c r="CD66" i="4"/>
  <c r="CC66" i="4"/>
  <c r="CB66" i="4"/>
  <c r="CI65" i="4"/>
  <c r="CH65" i="4"/>
  <c r="CI64" i="4"/>
  <c r="CH64" i="4"/>
  <c r="CI63" i="4"/>
  <c r="CH63" i="4"/>
  <c r="CI62" i="4"/>
  <c r="CH62" i="4"/>
  <c r="CI61" i="4"/>
  <c r="CH61" i="4"/>
  <c r="CI60" i="4"/>
  <c r="CH60" i="4"/>
  <c r="CI59" i="4"/>
  <c r="CH59" i="4"/>
  <c r="CI58" i="4"/>
  <c r="CH58" i="4"/>
  <c r="CI57" i="4"/>
  <c r="CH57" i="4"/>
  <c r="CI56" i="4"/>
  <c r="CI55" i="4" s="1"/>
  <c r="CH56" i="4"/>
  <c r="CH55" i="4" s="1"/>
  <c r="CG55" i="4"/>
  <c r="CF55" i="4"/>
  <c r="CE55" i="4"/>
  <c r="CD55" i="4"/>
  <c r="CC55" i="4"/>
  <c r="CB55" i="4"/>
  <c r="CI54" i="4"/>
  <c r="CH54" i="4"/>
  <c r="CI53" i="4"/>
  <c r="CH53" i="4"/>
  <c r="CI52" i="4"/>
  <c r="CH52" i="4"/>
  <c r="CI51" i="4"/>
  <c r="CH51" i="4"/>
  <c r="CI50" i="4"/>
  <c r="CH50" i="4"/>
  <c r="CI49" i="4"/>
  <c r="CH49" i="4"/>
  <c r="CI48" i="4"/>
  <c r="CH48" i="4"/>
  <c r="CI47" i="4"/>
  <c r="CH47" i="4"/>
  <c r="CI46" i="4"/>
  <c r="CH46" i="4"/>
  <c r="CI45" i="4"/>
  <c r="CI44" i="4" s="1"/>
  <c r="CH45" i="4"/>
  <c r="CH44" i="4" s="1"/>
  <c r="CG44" i="4"/>
  <c r="CF44" i="4"/>
  <c r="CE44" i="4"/>
  <c r="CD44" i="4"/>
  <c r="CC44" i="4"/>
  <c r="CB44" i="4"/>
  <c r="CI43" i="4"/>
  <c r="CH43" i="4"/>
  <c r="CI42" i="4"/>
  <c r="CH42" i="4"/>
  <c r="CI41" i="4"/>
  <c r="CH41" i="4"/>
  <c r="CI40" i="4"/>
  <c r="CH40" i="4"/>
  <c r="CI39" i="4"/>
  <c r="CH39" i="4"/>
  <c r="CI38" i="4"/>
  <c r="CH38" i="4"/>
  <c r="CI37" i="4"/>
  <c r="CH37" i="4"/>
  <c r="CI36" i="4"/>
  <c r="CH36" i="4"/>
  <c r="CI35" i="4"/>
  <c r="CH35" i="4"/>
  <c r="CI34" i="4"/>
  <c r="CH34" i="4"/>
  <c r="CI33" i="4"/>
  <c r="CH33" i="4"/>
  <c r="CI32" i="4"/>
  <c r="CH32" i="4"/>
  <c r="CI31" i="4"/>
  <c r="CH31" i="4"/>
  <c r="CI30" i="4"/>
  <c r="CH30" i="4"/>
  <c r="CI29" i="4"/>
  <c r="CH29" i="4"/>
  <c r="CI28" i="4"/>
  <c r="CH28" i="4"/>
  <c r="CI27" i="4"/>
  <c r="CH27" i="4"/>
  <c r="CI26" i="4"/>
  <c r="CH26" i="4"/>
  <c r="CI25" i="4"/>
  <c r="CH25" i="4"/>
  <c r="CI24" i="4"/>
  <c r="CH24" i="4"/>
  <c r="CI23" i="4"/>
  <c r="CH23" i="4"/>
  <c r="CI22" i="4"/>
  <c r="CI21" i="4" s="1"/>
  <c r="CI8" i="4" s="1"/>
  <c r="CI148" i="4" s="1"/>
  <c r="CH22" i="4"/>
  <c r="CH21" i="4" s="1"/>
  <c r="CG21" i="4"/>
  <c r="CF21" i="4"/>
  <c r="CE21" i="4"/>
  <c r="CD21" i="4"/>
  <c r="CC21" i="4"/>
  <c r="CB21" i="4"/>
  <c r="CI20" i="4"/>
  <c r="CH20" i="4"/>
  <c r="CI19" i="4"/>
  <c r="CH19" i="4"/>
  <c r="CI18" i="4"/>
  <c r="CH18" i="4"/>
  <c r="CI17" i="4"/>
  <c r="CH17" i="4"/>
  <c r="CI16" i="4"/>
  <c r="CH16" i="4"/>
  <c r="CI15" i="4"/>
  <c r="CH15" i="4"/>
  <c r="CI14" i="4"/>
  <c r="CH14" i="4"/>
  <c r="CI13" i="4"/>
  <c r="CH13" i="4"/>
  <c r="CI12" i="4"/>
  <c r="CH12" i="4"/>
  <c r="CI11" i="4"/>
  <c r="CH11" i="4"/>
  <c r="CI10" i="4"/>
  <c r="CH10" i="4"/>
  <c r="CH9" i="4" s="1"/>
  <c r="CH8" i="4" s="1"/>
  <c r="CH148" i="4" s="1"/>
  <c r="CI9" i="4"/>
  <c r="CG9" i="4"/>
  <c r="CF9" i="4"/>
  <c r="CE9" i="4"/>
  <c r="CD9" i="4"/>
  <c r="CC9" i="4"/>
  <c r="CB9" i="4"/>
  <c r="CG8" i="4"/>
  <c r="CG148" i="4" s="1"/>
  <c r="CF8" i="4"/>
  <c r="CE8" i="4"/>
  <c r="CE148" i="4" s="1"/>
  <c r="CD8" i="4"/>
  <c r="CD148" i="4" s="1"/>
  <c r="CC8" i="4"/>
  <c r="CC148" i="4" s="1"/>
  <c r="CB8" i="4"/>
  <c r="BZ147" i="4"/>
  <c r="BY147" i="4"/>
  <c r="BZ146" i="4"/>
  <c r="BY146" i="4"/>
  <c r="BZ145" i="4"/>
  <c r="BY145" i="4"/>
  <c r="BZ144" i="4"/>
  <c r="BY144" i="4"/>
  <c r="BZ143" i="4"/>
  <c r="BY143" i="4"/>
  <c r="BZ142" i="4"/>
  <c r="BY142" i="4"/>
  <c r="BZ141" i="4"/>
  <c r="BY141" i="4"/>
  <c r="BZ140" i="4"/>
  <c r="BY140" i="4"/>
  <c r="BZ139" i="4"/>
  <c r="BY139" i="4"/>
  <c r="BZ138" i="4"/>
  <c r="BY138" i="4"/>
  <c r="BZ137" i="4"/>
  <c r="BY137" i="4"/>
  <c r="BX137" i="4"/>
  <c r="BW137" i="4"/>
  <c r="BV137" i="4"/>
  <c r="BU137" i="4"/>
  <c r="BT137" i="4"/>
  <c r="BS137" i="4"/>
  <c r="BZ136" i="4"/>
  <c r="BY136" i="4"/>
  <c r="BX136" i="4"/>
  <c r="BW136" i="4"/>
  <c r="BV136" i="4"/>
  <c r="BU136" i="4"/>
  <c r="BT136" i="4"/>
  <c r="BS136" i="4"/>
  <c r="BZ135" i="4"/>
  <c r="BY135" i="4"/>
  <c r="BZ134" i="4"/>
  <c r="BY134" i="4"/>
  <c r="BZ133" i="4"/>
  <c r="BY133" i="4"/>
  <c r="BZ132" i="4"/>
  <c r="BY132" i="4"/>
  <c r="BZ131" i="4"/>
  <c r="BY131" i="4"/>
  <c r="BZ130" i="4"/>
  <c r="BY130" i="4"/>
  <c r="BZ129" i="4"/>
  <c r="BY129" i="4"/>
  <c r="BZ128" i="4"/>
  <c r="BY128" i="4"/>
  <c r="BZ127" i="4"/>
  <c r="BY127" i="4"/>
  <c r="BZ126" i="4"/>
  <c r="BY126" i="4"/>
  <c r="BZ125" i="4"/>
  <c r="BY125" i="4"/>
  <c r="BX125" i="4"/>
  <c r="BW125" i="4"/>
  <c r="BV125" i="4"/>
  <c r="BU125" i="4"/>
  <c r="BT125" i="4"/>
  <c r="BS125" i="4"/>
  <c r="BZ124" i="4"/>
  <c r="BY124" i="4"/>
  <c r="BZ123" i="4"/>
  <c r="BY123" i="4"/>
  <c r="BZ122" i="4"/>
  <c r="BY122" i="4"/>
  <c r="BZ121" i="4"/>
  <c r="BY121" i="4"/>
  <c r="BZ120" i="4"/>
  <c r="BY120" i="4"/>
  <c r="BZ119" i="4"/>
  <c r="BY119" i="4"/>
  <c r="BZ118" i="4"/>
  <c r="BY118" i="4"/>
  <c r="BZ117" i="4"/>
  <c r="BY117" i="4"/>
  <c r="BZ116" i="4"/>
  <c r="BY116" i="4"/>
  <c r="BZ115" i="4"/>
  <c r="BY115" i="4"/>
  <c r="BZ114" i="4"/>
  <c r="BZ112" i="4" s="1"/>
  <c r="BY114" i="4"/>
  <c r="BY112" i="4" s="1"/>
  <c r="BX112" i="4"/>
  <c r="BW112" i="4"/>
  <c r="BV112" i="4"/>
  <c r="BU112" i="4"/>
  <c r="BT112" i="4"/>
  <c r="BS112" i="4"/>
  <c r="BZ111" i="4"/>
  <c r="BY111" i="4"/>
  <c r="BZ110" i="4"/>
  <c r="BY110" i="4"/>
  <c r="BZ109" i="4"/>
  <c r="BY109" i="4"/>
  <c r="BZ108" i="4"/>
  <c r="BY108" i="4"/>
  <c r="BZ107" i="4"/>
  <c r="BY107" i="4"/>
  <c r="BZ106" i="4"/>
  <c r="BY106" i="4"/>
  <c r="BZ105" i="4"/>
  <c r="BY105" i="4"/>
  <c r="BZ104" i="4"/>
  <c r="BY104" i="4"/>
  <c r="BZ103" i="4"/>
  <c r="BY103" i="4"/>
  <c r="BZ102" i="4"/>
  <c r="BY102" i="4"/>
  <c r="BZ101" i="4"/>
  <c r="BY101" i="4"/>
  <c r="BX101" i="4"/>
  <c r="BW101" i="4"/>
  <c r="BV101" i="4"/>
  <c r="BU101" i="4"/>
  <c r="BT101" i="4"/>
  <c r="BS101" i="4"/>
  <c r="BZ100" i="4"/>
  <c r="BY100" i="4"/>
  <c r="BZ99" i="4"/>
  <c r="BY99" i="4"/>
  <c r="BZ98" i="4"/>
  <c r="BY98" i="4"/>
  <c r="BZ97" i="4"/>
  <c r="BY97" i="4"/>
  <c r="BZ96" i="4"/>
  <c r="BY96" i="4"/>
  <c r="BZ95" i="4"/>
  <c r="BY95" i="4"/>
  <c r="BZ94" i="4"/>
  <c r="BY94" i="4"/>
  <c r="BZ93" i="4"/>
  <c r="BY93" i="4"/>
  <c r="BZ92" i="4"/>
  <c r="BY92" i="4"/>
  <c r="BZ91" i="4"/>
  <c r="BY91" i="4"/>
  <c r="BZ90" i="4"/>
  <c r="BY90" i="4"/>
  <c r="BX90" i="4"/>
  <c r="BW90" i="4"/>
  <c r="BV90" i="4"/>
  <c r="BU90" i="4"/>
  <c r="BT90" i="4"/>
  <c r="BS90" i="4"/>
  <c r="BZ89" i="4"/>
  <c r="BY89" i="4"/>
  <c r="BZ88" i="4"/>
  <c r="BY88" i="4"/>
  <c r="BZ87" i="4"/>
  <c r="BY87" i="4"/>
  <c r="BZ86" i="4"/>
  <c r="BY86" i="4"/>
  <c r="BZ85" i="4"/>
  <c r="BY85" i="4"/>
  <c r="BZ84" i="4"/>
  <c r="BY84" i="4"/>
  <c r="BZ83" i="4"/>
  <c r="BY83" i="4"/>
  <c r="BZ82" i="4"/>
  <c r="BY82" i="4"/>
  <c r="BZ81" i="4"/>
  <c r="BY81" i="4"/>
  <c r="BZ80" i="4"/>
  <c r="BY80" i="4"/>
  <c r="BZ79" i="4"/>
  <c r="BZ77" i="4" s="1"/>
  <c r="BY79" i="4"/>
  <c r="BY77" i="4" s="1"/>
  <c r="BX77" i="4"/>
  <c r="BW77" i="4"/>
  <c r="BV77" i="4"/>
  <c r="BU77" i="4"/>
  <c r="BT77" i="4"/>
  <c r="BS77" i="4"/>
  <c r="BZ76" i="4"/>
  <c r="BY76" i="4"/>
  <c r="BZ75" i="4"/>
  <c r="BY75" i="4"/>
  <c r="BZ74" i="4"/>
  <c r="BY74" i="4"/>
  <c r="BZ73" i="4"/>
  <c r="BY73" i="4"/>
  <c r="BZ72" i="4"/>
  <c r="BY72" i="4"/>
  <c r="BZ71" i="4"/>
  <c r="BY71" i="4"/>
  <c r="BZ70" i="4"/>
  <c r="BY70" i="4"/>
  <c r="BZ69" i="4"/>
  <c r="BY69" i="4"/>
  <c r="BZ68" i="4"/>
  <c r="BY68" i="4"/>
  <c r="BZ67" i="4"/>
  <c r="BZ66" i="4" s="1"/>
  <c r="BY67" i="4"/>
  <c r="BY66" i="4" s="1"/>
  <c r="BX66" i="4"/>
  <c r="BW66" i="4"/>
  <c r="BV66" i="4"/>
  <c r="BU66" i="4"/>
  <c r="BT66" i="4"/>
  <c r="BS66" i="4"/>
  <c r="BZ65" i="4"/>
  <c r="BY65" i="4"/>
  <c r="BZ64" i="4"/>
  <c r="BY64" i="4"/>
  <c r="BZ63" i="4"/>
  <c r="BY63" i="4"/>
  <c r="BZ62" i="4"/>
  <c r="BY62" i="4"/>
  <c r="BZ61" i="4"/>
  <c r="BY61" i="4"/>
  <c r="BZ60" i="4"/>
  <c r="BY60" i="4"/>
  <c r="BZ59" i="4"/>
  <c r="BY59" i="4"/>
  <c r="BZ58" i="4"/>
  <c r="BY58" i="4"/>
  <c r="BZ57" i="4"/>
  <c r="BY57" i="4"/>
  <c r="BZ56" i="4"/>
  <c r="BZ55" i="4" s="1"/>
  <c r="BY56" i="4"/>
  <c r="BY55" i="4" s="1"/>
  <c r="BX55" i="4"/>
  <c r="BW55" i="4"/>
  <c r="BV55" i="4"/>
  <c r="BU55" i="4"/>
  <c r="BT55" i="4"/>
  <c r="BS55" i="4"/>
  <c r="BZ54" i="4"/>
  <c r="BY54" i="4"/>
  <c r="BZ53" i="4"/>
  <c r="BY53" i="4"/>
  <c r="BZ52" i="4"/>
  <c r="BY52" i="4"/>
  <c r="BZ51" i="4"/>
  <c r="BY51" i="4"/>
  <c r="BZ50" i="4"/>
  <c r="BY50" i="4"/>
  <c r="BZ49" i="4"/>
  <c r="BY49" i="4"/>
  <c r="BZ48" i="4"/>
  <c r="BY48" i="4"/>
  <c r="BZ47" i="4"/>
  <c r="BY47" i="4"/>
  <c r="BZ46" i="4"/>
  <c r="BY46" i="4"/>
  <c r="BZ45" i="4"/>
  <c r="BZ44" i="4" s="1"/>
  <c r="BY45" i="4"/>
  <c r="BY44" i="4" s="1"/>
  <c r="BX44" i="4"/>
  <c r="BW44" i="4"/>
  <c r="BV44" i="4"/>
  <c r="BU44" i="4"/>
  <c r="BT44" i="4"/>
  <c r="BS44" i="4"/>
  <c r="BZ43" i="4"/>
  <c r="BY43" i="4"/>
  <c r="BZ42" i="4"/>
  <c r="BY42" i="4"/>
  <c r="BZ41" i="4"/>
  <c r="BY41" i="4"/>
  <c r="BZ40" i="4"/>
  <c r="BY40" i="4"/>
  <c r="BZ39" i="4"/>
  <c r="BY39" i="4"/>
  <c r="BZ38" i="4"/>
  <c r="BY38" i="4"/>
  <c r="BZ37" i="4"/>
  <c r="BY37" i="4"/>
  <c r="BZ36" i="4"/>
  <c r="BY36" i="4"/>
  <c r="BZ35" i="4"/>
  <c r="BY35" i="4"/>
  <c r="BZ34" i="4"/>
  <c r="BY34" i="4"/>
  <c r="BZ33" i="4"/>
  <c r="BY33" i="4"/>
  <c r="BZ32" i="4"/>
  <c r="BY32" i="4"/>
  <c r="BZ31" i="4"/>
  <c r="BY31" i="4"/>
  <c r="BZ30" i="4"/>
  <c r="BY30" i="4"/>
  <c r="BZ29" i="4"/>
  <c r="BY29" i="4"/>
  <c r="BZ28" i="4"/>
  <c r="BY28" i="4"/>
  <c r="BZ27" i="4"/>
  <c r="BY27" i="4"/>
  <c r="BZ26" i="4"/>
  <c r="BY26" i="4"/>
  <c r="BZ25" i="4"/>
  <c r="BY25" i="4"/>
  <c r="BZ24" i="4"/>
  <c r="BY24" i="4"/>
  <c r="BZ23" i="4"/>
  <c r="BY23" i="4"/>
  <c r="BZ22" i="4"/>
  <c r="BZ21" i="4" s="1"/>
  <c r="BZ8" i="4" s="1"/>
  <c r="BZ148" i="4" s="1"/>
  <c r="BY22" i="4"/>
  <c r="BY21" i="4" s="1"/>
  <c r="BX21" i="4"/>
  <c r="BW21" i="4"/>
  <c r="BV21" i="4"/>
  <c r="BU21" i="4"/>
  <c r="BT21" i="4"/>
  <c r="BS21" i="4"/>
  <c r="BZ20" i="4"/>
  <c r="BY20" i="4"/>
  <c r="BZ19" i="4"/>
  <c r="BY19" i="4"/>
  <c r="BZ18" i="4"/>
  <c r="BY18" i="4"/>
  <c r="BZ17" i="4"/>
  <c r="BY17" i="4"/>
  <c r="BZ16" i="4"/>
  <c r="BY16" i="4"/>
  <c r="BZ15" i="4"/>
  <c r="BY15" i="4"/>
  <c r="BZ14" i="4"/>
  <c r="BY14" i="4"/>
  <c r="BZ13" i="4"/>
  <c r="BY13" i="4"/>
  <c r="BZ12" i="4"/>
  <c r="BY12" i="4"/>
  <c r="BZ11" i="4"/>
  <c r="BY11" i="4"/>
  <c r="BZ10" i="4"/>
  <c r="BY10" i="4"/>
  <c r="BZ9" i="4"/>
  <c r="BY9" i="4"/>
  <c r="BX9" i="4"/>
  <c r="BW9" i="4"/>
  <c r="BV9" i="4"/>
  <c r="BU9" i="4"/>
  <c r="BT9" i="4"/>
  <c r="BS9" i="4"/>
  <c r="BX8" i="4"/>
  <c r="BX148" i="4" s="1"/>
  <c r="BW8" i="4"/>
  <c r="BW148" i="4" s="1"/>
  <c r="BV8" i="4"/>
  <c r="BV148" i="4" s="1"/>
  <c r="BU8" i="4"/>
  <c r="BU148" i="4" s="1"/>
  <c r="BT8" i="4"/>
  <c r="BT148" i="4" s="1"/>
  <c r="BS8" i="4"/>
  <c r="BS148" i="4" s="1"/>
  <c r="BQ147" i="4"/>
  <c r="BP147" i="4"/>
  <c r="BQ146" i="4"/>
  <c r="BP146" i="4"/>
  <c r="BQ145" i="4"/>
  <c r="BP145" i="4"/>
  <c r="BQ144" i="4"/>
  <c r="BP144" i="4"/>
  <c r="BQ143" i="4"/>
  <c r="BP143" i="4"/>
  <c r="BQ142" i="4"/>
  <c r="BP142" i="4"/>
  <c r="BQ141" i="4"/>
  <c r="BP141" i="4"/>
  <c r="BQ140" i="4"/>
  <c r="BP140" i="4"/>
  <c r="BQ139" i="4"/>
  <c r="BP139" i="4"/>
  <c r="BQ138" i="4"/>
  <c r="BP138" i="4"/>
  <c r="BQ137" i="4"/>
  <c r="BP137" i="4"/>
  <c r="BO137" i="4"/>
  <c r="BN137" i="4"/>
  <c r="BM137" i="4"/>
  <c r="BL137" i="4"/>
  <c r="BK137" i="4"/>
  <c r="BJ137" i="4"/>
  <c r="BQ136" i="4"/>
  <c r="BP136" i="4"/>
  <c r="BO136" i="4"/>
  <c r="BN136" i="4"/>
  <c r="BM136" i="4"/>
  <c r="BL136" i="4"/>
  <c r="BK136" i="4"/>
  <c r="BJ136" i="4"/>
  <c r="BQ135" i="4"/>
  <c r="BP135" i="4"/>
  <c r="BQ134" i="4"/>
  <c r="BP134" i="4"/>
  <c r="BQ133" i="4"/>
  <c r="BP133" i="4"/>
  <c r="BQ132" i="4"/>
  <c r="BP132" i="4"/>
  <c r="BQ131" i="4"/>
  <c r="BP131" i="4"/>
  <c r="BQ130" i="4"/>
  <c r="BP130" i="4"/>
  <c r="BQ129" i="4"/>
  <c r="BP129" i="4"/>
  <c r="BQ128" i="4"/>
  <c r="BP128" i="4"/>
  <c r="BQ127" i="4"/>
  <c r="BP127" i="4"/>
  <c r="BQ126" i="4"/>
  <c r="BP126" i="4"/>
  <c r="BQ125" i="4"/>
  <c r="BP125" i="4"/>
  <c r="BO125" i="4"/>
  <c r="BN125" i="4"/>
  <c r="BM125" i="4"/>
  <c r="BL125" i="4"/>
  <c r="BK125" i="4"/>
  <c r="BJ125" i="4"/>
  <c r="BQ124" i="4"/>
  <c r="BP124" i="4"/>
  <c r="BQ123" i="4"/>
  <c r="BP123" i="4"/>
  <c r="BQ122" i="4"/>
  <c r="BP122" i="4"/>
  <c r="BQ121" i="4"/>
  <c r="BP121" i="4"/>
  <c r="BQ120" i="4"/>
  <c r="BP120" i="4"/>
  <c r="BQ119" i="4"/>
  <c r="BP119" i="4"/>
  <c r="BQ118" i="4"/>
  <c r="BP118" i="4"/>
  <c r="BQ117" i="4"/>
  <c r="BP117" i="4"/>
  <c r="BQ116" i="4"/>
  <c r="BP116" i="4"/>
  <c r="BQ115" i="4"/>
  <c r="BP115" i="4"/>
  <c r="BQ114" i="4"/>
  <c r="BQ112" i="4" s="1"/>
  <c r="BP114" i="4"/>
  <c r="BP112" i="4" s="1"/>
  <c r="BO112" i="4"/>
  <c r="BN112" i="4"/>
  <c r="BM112" i="4"/>
  <c r="BL112" i="4"/>
  <c r="BK112" i="4"/>
  <c r="BJ112" i="4"/>
  <c r="BQ111" i="4"/>
  <c r="BP111" i="4"/>
  <c r="BQ110" i="4"/>
  <c r="BP110" i="4"/>
  <c r="BQ109" i="4"/>
  <c r="BP109" i="4"/>
  <c r="BQ108" i="4"/>
  <c r="BP108" i="4"/>
  <c r="BQ107" i="4"/>
  <c r="BP107" i="4"/>
  <c r="BQ106" i="4"/>
  <c r="BP106" i="4"/>
  <c r="BQ105" i="4"/>
  <c r="BP105" i="4"/>
  <c r="BQ104" i="4"/>
  <c r="BP104" i="4"/>
  <c r="BQ103" i="4"/>
  <c r="BP103" i="4"/>
  <c r="BQ102" i="4"/>
  <c r="BP102" i="4"/>
  <c r="BQ101" i="4"/>
  <c r="BP101" i="4"/>
  <c r="BO101" i="4"/>
  <c r="BN101" i="4"/>
  <c r="BM101" i="4"/>
  <c r="BL101" i="4"/>
  <c r="BK101" i="4"/>
  <c r="BJ101" i="4"/>
  <c r="BQ100" i="4"/>
  <c r="BP100" i="4"/>
  <c r="BQ99" i="4"/>
  <c r="BP99" i="4"/>
  <c r="BQ98" i="4"/>
  <c r="BP98" i="4"/>
  <c r="BQ97" i="4"/>
  <c r="BP97" i="4"/>
  <c r="BQ96" i="4"/>
  <c r="BP96" i="4"/>
  <c r="BQ95" i="4"/>
  <c r="BP95" i="4"/>
  <c r="BQ94" i="4"/>
  <c r="BP94" i="4"/>
  <c r="BQ93" i="4"/>
  <c r="BP93" i="4"/>
  <c r="BQ92" i="4"/>
  <c r="BP92" i="4"/>
  <c r="BQ91" i="4"/>
  <c r="BP91" i="4"/>
  <c r="BQ90" i="4"/>
  <c r="BP90" i="4"/>
  <c r="BO90" i="4"/>
  <c r="BN90" i="4"/>
  <c r="BM90" i="4"/>
  <c r="BL90" i="4"/>
  <c r="BK90" i="4"/>
  <c r="BJ90" i="4"/>
  <c r="BQ89" i="4"/>
  <c r="BP89" i="4"/>
  <c r="BQ88" i="4"/>
  <c r="BP88" i="4"/>
  <c r="BQ87" i="4"/>
  <c r="BP87" i="4"/>
  <c r="BQ86" i="4"/>
  <c r="BP86" i="4"/>
  <c r="BQ85" i="4"/>
  <c r="BP85" i="4"/>
  <c r="BQ84" i="4"/>
  <c r="BP84" i="4"/>
  <c r="BQ83" i="4"/>
  <c r="BP83" i="4"/>
  <c r="BQ82" i="4"/>
  <c r="BP82" i="4"/>
  <c r="BQ81" i="4"/>
  <c r="BP81" i="4"/>
  <c r="BQ80" i="4"/>
  <c r="BP80" i="4"/>
  <c r="BQ79" i="4"/>
  <c r="BQ77" i="4" s="1"/>
  <c r="BP79" i="4"/>
  <c r="BP77" i="4" s="1"/>
  <c r="BO77" i="4"/>
  <c r="BN77" i="4"/>
  <c r="BM77" i="4"/>
  <c r="BL77" i="4"/>
  <c r="BK77" i="4"/>
  <c r="BJ77" i="4"/>
  <c r="BQ76" i="4"/>
  <c r="BP76" i="4"/>
  <c r="BQ75" i="4"/>
  <c r="BP75" i="4"/>
  <c r="BQ74" i="4"/>
  <c r="BP74" i="4"/>
  <c r="BQ73" i="4"/>
  <c r="BP73" i="4"/>
  <c r="BQ72" i="4"/>
  <c r="BP72" i="4"/>
  <c r="BQ71" i="4"/>
  <c r="BP71" i="4"/>
  <c r="BQ70" i="4"/>
  <c r="BP70" i="4"/>
  <c r="BQ69" i="4"/>
  <c r="BP69" i="4"/>
  <c r="BQ68" i="4"/>
  <c r="BP68" i="4"/>
  <c r="BQ67" i="4"/>
  <c r="BQ66" i="4" s="1"/>
  <c r="BP67" i="4"/>
  <c r="BP66" i="4" s="1"/>
  <c r="BO66" i="4"/>
  <c r="BN66" i="4"/>
  <c r="BM66" i="4"/>
  <c r="BL66" i="4"/>
  <c r="BK66" i="4"/>
  <c r="BJ66" i="4"/>
  <c r="BQ65" i="4"/>
  <c r="BP65" i="4"/>
  <c r="BQ64" i="4"/>
  <c r="BP64" i="4"/>
  <c r="BQ63" i="4"/>
  <c r="BP63" i="4"/>
  <c r="BQ62" i="4"/>
  <c r="BP62" i="4"/>
  <c r="BQ61" i="4"/>
  <c r="BP61" i="4"/>
  <c r="BQ60" i="4"/>
  <c r="BP60" i="4"/>
  <c r="BQ59" i="4"/>
  <c r="BP59" i="4"/>
  <c r="BQ58" i="4"/>
  <c r="BP58" i="4"/>
  <c r="BQ57" i="4"/>
  <c r="BP57" i="4"/>
  <c r="BQ56" i="4"/>
  <c r="BQ55" i="4" s="1"/>
  <c r="BP56" i="4"/>
  <c r="BP55" i="4" s="1"/>
  <c r="BO55" i="4"/>
  <c r="BN55" i="4"/>
  <c r="BM55" i="4"/>
  <c r="BL55" i="4"/>
  <c r="BK55" i="4"/>
  <c r="BJ55" i="4"/>
  <c r="BQ54" i="4"/>
  <c r="BP54" i="4"/>
  <c r="BQ53" i="4"/>
  <c r="BP53" i="4"/>
  <c r="BQ52" i="4"/>
  <c r="BP52" i="4"/>
  <c r="BQ51" i="4"/>
  <c r="BP51" i="4"/>
  <c r="BQ50" i="4"/>
  <c r="BP50" i="4"/>
  <c r="BQ49" i="4"/>
  <c r="BP49" i="4"/>
  <c r="BQ48" i="4"/>
  <c r="BP48" i="4"/>
  <c r="BQ47" i="4"/>
  <c r="BP47" i="4"/>
  <c r="BQ46" i="4"/>
  <c r="BP46" i="4"/>
  <c r="BQ45" i="4"/>
  <c r="BQ44" i="4" s="1"/>
  <c r="BP45" i="4"/>
  <c r="BP44" i="4" s="1"/>
  <c r="BO44" i="4"/>
  <c r="BN44" i="4"/>
  <c r="BM44" i="4"/>
  <c r="BL44" i="4"/>
  <c r="BK44" i="4"/>
  <c r="BJ44" i="4"/>
  <c r="BQ43" i="4"/>
  <c r="BP43" i="4"/>
  <c r="BQ42" i="4"/>
  <c r="BP42" i="4"/>
  <c r="BQ41" i="4"/>
  <c r="BP41" i="4"/>
  <c r="BQ40" i="4"/>
  <c r="BP40" i="4"/>
  <c r="BQ39" i="4"/>
  <c r="BP39" i="4"/>
  <c r="BQ38" i="4"/>
  <c r="BP38" i="4"/>
  <c r="BQ37" i="4"/>
  <c r="BP37" i="4"/>
  <c r="BQ36" i="4"/>
  <c r="BP36" i="4"/>
  <c r="BQ35" i="4"/>
  <c r="BP35" i="4"/>
  <c r="BQ34" i="4"/>
  <c r="BP34" i="4"/>
  <c r="BQ33" i="4"/>
  <c r="BP33" i="4"/>
  <c r="BQ32" i="4"/>
  <c r="BP32" i="4"/>
  <c r="BQ31" i="4"/>
  <c r="BP31" i="4"/>
  <c r="BQ30" i="4"/>
  <c r="BP30" i="4"/>
  <c r="BQ29" i="4"/>
  <c r="BP29" i="4"/>
  <c r="BQ28" i="4"/>
  <c r="BP28" i="4"/>
  <c r="BQ27" i="4"/>
  <c r="BP27" i="4"/>
  <c r="BQ26" i="4"/>
  <c r="BP26" i="4"/>
  <c r="BQ25" i="4"/>
  <c r="BP25" i="4"/>
  <c r="BQ24" i="4"/>
  <c r="BP24" i="4"/>
  <c r="BQ23" i="4"/>
  <c r="BP23" i="4"/>
  <c r="BQ22" i="4"/>
  <c r="BQ21" i="4" s="1"/>
  <c r="BQ8" i="4" s="1"/>
  <c r="BQ148" i="4" s="1"/>
  <c r="BP22" i="4"/>
  <c r="BP21" i="4" s="1"/>
  <c r="BP8" i="4" s="1"/>
  <c r="BP148" i="4" s="1"/>
  <c r="BO21" i="4"/>
  <c r="BN21" i="4"/>
  <c r="BM21" i="4"/>
  <c r="BL21" i="4"/>
  <c r="BK21" i="4"/>
  <c r="BJ21" i="4"/>
  <c r="BQ20" i="4"/>
  <c r="BP20" i="4"/>
  <c r="BQ19" i="4"/>
  <c r="BP19" i="4"/>
  <c r="BQ18" i="4"/>
  <c r="BP18" i="4"/>
  <c r="BQ17" i="4"/>
  <c r="BP17" i="4"/>
  <c r="BQ16" i="4"/>
  <c r="BP16" i="4"/>
  <c r="BQ15" i="4"/>
  <c r="BP15" i="4"/>
  <c r="BQ14" i="4"/>
  <c r="BP14" i="4"/>
  <c r="BQ13" i="4"/>
  <c r="BP13" i="4"/>
  <c r="BQ12" i="4"/>
  <c r="BP12" i="4"/>
  <c r="BQ11" i="4"/>
  <c r="BP11" i="4"/>
  <c r="BQ10" i="4"/>
  <c r="BP10" i="4"/>
  <c r="BQ9" i="4"/>
  <c r="BP9" i="4"/>
  <c r="BO9" i="4"/>
  <c r="BN9" i="4"/>
  <c r="BM9" i="4"/>
  <c r="BL9" i="4"/>
  <c r="BK9" i="4"/>
  <c r="BJ9" i="4"/>
  <c r="BO8" i="4"/>
  <c r="BO148" i="4" s="1"/>
  <c r="BN8" i="4"/>
  <c r="BN148" i="4" s="1"/>
  <c r="BM8" i="4"/>
  <c r="BM148" i="4" s="1"/>
  <c r="BL8" i="4"/>
  <c r="BL148" i="4" s="1"/>
  <c r="BK8" i="4"/>
  <c r="BK148" i="4" s="1"/>
  <c r="BJ8" i="4"/>
  <c r="BJ148" i="4" s="1"/>
  <c r="BH147" i="4"/>
  <c r="BG147" i="4"/>
  <c r="BH146" i="4"/>
  <c r="BG146" i="4"/>
  <c r="BH145" i="4"/>
  <c r="BG145" i="4"/>
  <c r="BH144" i="4"/>
  <c r="BG144" i="4"/>
  <c r="BH143" i="4"/>
  <c r="BG143" i="4"/>
  <c r="BH142" i="4"/>
  <c r="BG142" i="4"/>
  <c r="BH141" i="4"/>
  <c r="BG141" i="4"/>
  <c r="BH140" i="4"/>
  <c r="BG140" i="4"/>
  <c r="BH139" i="4"/>
  <c r="BG139" i="4"/>
  <c r="BH138" i="4"/>
  <c r="BH137" i="4" s="1"/>
  <c r="BH136" i="4" s="1"/>
  <c r="BG138" i="4"/>
  <c r="BG137" i="4"/>
  <c r="BF137" i="4"/>
  <c r="BE137" i="4"/>
  <c r="BD137" i="4"/>
  <c r="BC137" i="4"/>
  <c r="BB137" i="4"/>
  <c r="BA137" i="4"/>
  <c r="BG136" i="4"/>
  <c r="BF136" i="4"/>
  <c r="BE136" i="4"/>
  <c r="BD136" i="4"/>
  <c r="BC136" i="4"/>
  <c r="BB136" i="4"/>
  <c r="BA136" i="4"/>
  <c r="BH135" i="4"/>
  <c r="BG135" i="4"/>
  <c r="BH134" i="4"/>
  <c r="BG134" i="4"/>
  <c r="BH133" i="4"/>
  <c r="BG133" i="4"/>
  <c r="BH132" i="4"/>
  <c r="BG132" i="4"/>
  <c r="BH131" i="4"/>
  <c r="BG131" i="4"/>
  <c r="BH130" i="4"/>
  <c r="BG130" i="4"/>
  <c r="BH129" i="4"/>
  <c r="BG129" i="4"/>
  <c r="BH128" i="4"/>
  <c r="BG128" i="4"/>
  <c r="BH127" i="4"/>
  <c r="BG127" i="4"/>
  <c r="BH126" i="4"/>
  <c r="BH125" i="4" s="1"/>
  <c r="BH112" i="4" s="1"/>
  <c r="BG126" i="4"/>
  <c r="BG125" i="4"/>
  <c r="BF125" i="4"/>
  <c r="BF112" i="4" s="1"/>
  <c r="BE125" i="4"/>
  <c r="BD125" i="4"/>
  <c r="BC125" i="4"/>
  <c r="BB125" i="4"/>
  <c r="BB112" i="4" s="1"/>
  <c r="BA125" i="4"/>
  <c r="BH124" i="4"/>
  <c r="BG124" i="4"/>
  <c r="BH123" i="4"/>
  <c r="BG123" i="4"/>
  <c r="BH122" i="4"/>
  <c r="BG122" i="4"/>
  <c r="BH121" i="4"/>
  <c r="BG121" i="4"/>
  <c r="BH120" i="4"/>
  <c r="BG120" i="4"/>
  <c r="BH119" i="4"/>
  <c r="BG119" i="4"/>
  <c r="BH118" i="4"/>
  <c r="BG118" i="4"/>
  <c r="BH117" i="4"/>
  <c r="BG117" i="4"/>
  <c r="BH116" i="4"/>
  <c r="BG116" i="4"/>
  <c r="BH115" i="4"/>
  <c r="BG115" i="4"/>
  <c r="BH114" i="4"/>
  <c r="BG114" i="4"/>
  <c r="BG112" i="4"/>
  <c r="BE112" i="4"/>
  <c r="BD112" i="4"/>
  <c r="BC112" i="4"/>
  <c r="BA112" i="4"/>
  <c r="BH111" i="4"/>
  <c r="BG111" i="4"/>
  <c r="BH110" i="4"/>
  <c r="BG110" i="4"/>
  <c r="BH109" i="4"/>
  <c r="BG109" i="4"/>
  <c r="BH108" i="4"/>
  <c r="BG108" i="4"/>
  <c r="BH107" i="4"/>
  <c r="BG107" i="4"/>
  <c r="BH106" i="4"/>
  <c r="BG106" i="4"/>
  <c r="BH105" i="4"/>
  <c r="BG105" i="4"/>
  <c r="BH104" i="4"/>
  <c r="BG104" i="4"/>
  <c r="BH103" i="4"/>
  <c r="BH101" i="4" s="1"/>
  <c r="BG103" i="4"/>
  <c r="BH102" i="4"/>
  <c r="BG102" i="4"/>
  <c r="BG101" i="4"/>
  <c r="BF101" i="4"/>
  <c r="BE101" i="4"/>
  <c r="BD101" i="4"/>
  <c r="BC101" i="4"/>
  <c r="BB101" i="4"/>
  <c r="BA101" i="4"/>
  <c r="BH100" i="4"/>
  <c r="BG100" i="4"/>
  <c r="BH99" i="4"/>
  <c r="BG99" i="4"/>
  <c r="BH98" i="4"/>
  <c r="BG98" i="4"/>
  <c r="BH97" i="4"/>
  <c r="BG97" i="4"/>
  <c r="BH96" i="4"/>
  <c r="BG96" i="4"/>
  <c r="BH95" i="4"/>
  <c r="BG95" i="4"/>
  <c r="BH94" i="4"/>
  <c r="BG94" i="4"/>
  <c r="BH93" i="4"/>
  <c r="BG93" i="4"/>
  <c r="BH92" i="4"/>
  <c r="BG92" i="4"/>
  <c r="BH91" i="4"/>
  <c r="BG91" i="4"/>
  <c r="BH90" i="4"/>
  <c r="BG90" i="4"/>
  <c r="BF90" i="4"/>
  <c r="BE90" i="4"/>
  <c r="BD90" i="4"/>
  <c r="BD77" i="4" s="1"/>
  <c r="BC90" i="4"/>
  <c r="BB90" i="4"/>
  <c r="BA90" i="4"/>
  <c r="BH89" i="4"/>
  <c r="BG89" i="4"/>
  <c r="BH88" i="4"/>
  <c r="BG88" i="4"/>
  <c r="BH87" i="4"/>
  <c r="BG87" i="4"/>
  <c r="BH86" i="4"/>
  <c r="BG86" i="4"/>
  <c r="BH85" i="4"/>
  <c r="BG85" i="4"/>
  <c r="BH84" i="4"/>
  <c r="BG84" i="4"/>
  <c r="BH83" i="4"/>
  <c r="BG83" i="4"/>
  <c r="BH82" i="4"/>
  <c r="BG82" i="4"/>
  <c r="BH81" i="4"/>
  <c r="BG81" i="4"/>
  <c r="BH80" i="4"/>
  <c r="BG80" i="4"/>
  <c r="BH79" i="4"/>
  <c r="BH77" i="4" s="1"/>
  <c r="BG79" i="4"/>
  <c r="BG77" i="4"/>
  <c r="BF77" i="4"/>
  <c r="BE77" i="4"/>
  <c r="BC77" i="4"/>
  <c r="BB77" i="4"/>
  <c r="BA77" i="4"/>
  <c r="BH76" i="4"/>
  <c r="BG76" i="4"/>
  <c r="BH75" i="4"/>
  <c r="BG75" i="4"/>
  <c r="BH74" i="4"/>
  <c r="BG74" i="4"/>
  <c r="BH73" i="4"/>
  <c r="BG73" i="4"/>
  <c r="BH72" i="4"/>
  <c r="BG72" i="4"/>
  <c r="BH71" i="4"/>
  <c r="BG71" i="4"/>
  <c r="BH70" i="4"/>
  <c r="BG70" i="4"/>
  <c r="BH69" i="4"/>
  <c r="BG69" i="4"/>
  <c r="BH68" i="4"/>
  <c r="BG68" i="4"/>
  <c r="BH67" i="4"/>
  <c r="BH66" i="4" s="1"/>
  <c r="BG67" i="4"/>
  <c r="BG66" i="4" s="1"/>
  <c r="BF66" i="4"/>
  <c r="BE66" i="4"/>
  <c r="BD66" i="4"/>
  <c r="BC66" i="4"/>
  <c r="BB66" i="4"/>
  <c r="BA66" i="4"/>
  <c r="BH65" i="4"/>
  <c r="BG65" i="4"/>
  <c r="BH64" i="4"/>
  <c r="BG64" i="4"/>
  <c r="BH63" i="4"/>
  <c r="BG63" i="4"/>
  <c r="BH62" i="4"/>
  <c r="BG62" i="4"/>
  <c r="BH61" i="4"/>
  <c r="BG61" i="4"/>
  <c r="BH60" i="4"/>
  <c r="BG60" i="4"/>
  <c r="BH59" i="4"/>
  <c r="BG59" i="4"/>
  <c r="BH58" i="4"/>
  <c r="BG58" i="4"/>
  <c r="BH57" i="4"/>
  <c r="BG57" i="4"/>
  <c r="BH56" i="4"/>
  <c r="BH55" i="4" s="1"/>
  <c r="BG56" i="4"/>
  <c r="BG55" i="4" s="1"/>
  <c r="BF55" i="4"/>
  <c r="BE55" i="4"/>
  <c r="BD55" i="4"/>
  <c r="BC55" i="4"/>
  <c r="BB55" i="4"/>
  <c r="BA55" i="4"/>
  <c r="BH54" i="4"/>
  <c r="BG54" i="4"/>
  <c r="BH53" i="4"/>
  <c r="BG53" i="4"/>
  <c r="BH52" i="4"/>
  <c r="BG52" i="4"/>
  <c r="BH51" i="4"/>
  <c r="BG51" i="4"/>
  <c r="BH50" i="4"/>
  <c r="BG50" i="4"/>
  <c r="BH49" i="4"/>
  <c r="BG49" i="4"/>
  <c r="BH48" i="4"/>
  <c r="BG48" i="4"/>
  <c r="BH47" i="4"/>
  <c r="BG47" i="4"/>
  <c r="BH46" i="4"/>
  <c r="BG46" i="4"/>
  <c r="BH45" i="4"/>
  <c r="BH44" i="4" s="1"/>
  <c r="BG45" i="4"/>
  <c r="BG44" i="4"/>
  <c r="BF44" i="4"/>
  <c r="BE44" i="4"/>
  <c r="BD44" i="4"/>
  <c r="BC44" i="4"/>
  <c r="BB44" i="4"/>
  <c r="BA44" i="4"/>
  <c r="BH43" i="4"/>
  <c r="BG43" i="4"/>
  <c r="BH42" i="4"/>
  <c r="BG42" i="4"/>
  <c r="BH41" i="4"/>
  <c r="BG41" i="4"/>
  <c r="BH40" i="4"/>
  <c r="BG40" i="4"/>
  <c r="BH39" i="4"/>
  <c r="BG39" i="4"/>
  <c r="BH38" i="4"/>
  <c r="BG38" i="4"/>
  <c r="BH37" i="4"/>
  <c r="BG37" i="4"/>
  <c r="BH36" i="4"/>
  <c r="BG36" i="4"/>
  <c r="BH35" i="4"/>
  <c r="BG35" i="4"/>
  <c r="BH34" i="4"/>
  <c r="BG34" i="4"/>
  <c r="BH33" i="4"/>
  <c r="BG33" i="4"/>
  <c r="BH32" i="4"/>
  <c r="BG32" i="4"/>
  <c r="BH31" i="4"/>
  <c r="BG31" i="4"/>
  <c r="BH30" i="4"/>
  <c r="BG30" i="4"/>
  <c r="BH29" i="4"/>
  <c r="BG29" i="4"/>
  <c r="BH28" i="4"/>
  <c r="BG28" i="4"/>
  <c r="BH27" i="4"/>
  <c r="BG27" i="4"/>
  <c r="BH26" i="4"/>
  <c r="BG26" i="4"/>
  <c r="BH25" i="4"/>
  <c r="BG25" i="4"/>
  <c r="BH24" i="4"/>
  <c r="BG24" i="4"/>
  <c r="BH23" i="4"/>
  <c r="BG23" i="4"/>
  <c r="BH22" i="4"/>
  <c r="BH21" i="4" s="1"/>
  <c r="BG22" i="4"/>
  <c r="BG21" i="4" s="1"/>
  <c r="BG8" i="4" s="1"/>
  <c r="BG148" i="4" s="1"/>
  <c r="BF21" i="4"/>
  <c r="BF8" i="4" s="1"/>
  <c r="BF148" i="4" s="1"/>
  <c r="BE21" i="4"/>
  <c r="BD21" i="4"/>
  <c r="BC21" i="4"/>
  <c r="BB21" i="4"/>
  <c r="BB8" i="4" s="1"/>
  <c r="BB148" i="4" s="1"/>
  <c r="BA21" i="4"/>
  <c r="BH20" i="4"/>
  <c r="BG20" i="4"/>
  <c r="BH19" i="4"/>
  <c r="BG19" i="4"/>
  <c r="BH18" i="4"/>
  <c r="BG18" i="4"/>
  <c r="BH17" i="4"/>
  <c r="BG17" i="4"/>
  <c r="BH16" i="4"/>
  <c r="BG16" i="4"/>
  <c r="BH15" i="4"/>
  <c r="BG15" i="4"/>
  <c r="BH14" i="4"/>
  <c r="BG14" i="4"/>
  <c r="BH13" i="4"/>
  <c r="BG13" i="4"/>
  <c r="BH12" i="4"/>
  <c r="BG12" i="4"/>
  <c r="BH11" i="4"/>
  <c r="BH9" i="4" s="1"/>
  <c r="BG11" i="4"/>
  <c r="BH10" i="4"/>
  <c r="BG10" i="4"/>
  <c r="BG9" i="4"/>
  <c r="BF9" i="4"/>
  <c r="BE9" i="4"/>
  <c r="BD9" i="4"/>
  <c r="BC9" i="4"/>
  <c r="BB9" i="4"/>
  <c r="BA9" i="4"/>
  <c r="BE8" i="4"/>
  <c r="BD8" i="4"/>
  <c r="BD148" i="4" s="1"/>
  <c r="BC8" i="4"/>
  <c r="BC148" i="4" s="1"/>
  <c r="BA8" i="4"/>
  <c r="AY147" i="4"/>
  <c r="AX147" i="4"/>
  <c r="AY146" i="4"/>
  <c r="AX146" i="4"/>
  <c r="AY145" i="4"/>
  <c r="AX145" i="4"/>
  <c r="AY144" i="4"/>
  <c r="AX144" i="4"/>
  <c r="AY143" i="4"/>
  <c r="AX143" i="4"/>
  <c r="AY142" i="4"/>
  <c r="AX142" i="4"/>
  <c r="AY141" i="4"/>
  <c r="AX141" i="4"/>
  <c r="AY140" i="4"/>
  <c r="AX140" i="4"/>
  <c r="AY139" i="4"/>
  <c r="AX139" i="4"/>
  <c r="AY138" i="4"/>
  <c r="AY137" i="4" s="1"/>
  <c r="AY136" i="4" s="1"/>
  <c r="AX138" i="4"/>
  <c r="AX137" i="4"/>
  <c r="AW137" i="4"/>
  <c r="AV137" i="4"/>
  <c r="AU137" i="4"/>
  <c r="AT137" i="4"/>
  <c r="AS137" i="4"/>
  <c r="AR137" i="4"/>
  <c r="AX136" i="4"/>
  <c r="AW136" i="4"/>
  <c r="AV136" i="4"/>
  <c r="AU136" i="4"/>
  <c r="AT136" i="4"/>
  <c r="AS136" i="4"/>
  <c r="AR136" i="4"/>
  <c r="AY135" i="4"/>
  <c r="AX135" i="4"/>
  <c r="AY134" i="4"/>
  <c r="AX134" i="4"/>
  <c r="AY133" i="4"/>
  <c r="AX133" i="4"/>
  <c r="AY132" i="4"/>
  <c r="AX132" i="4"/>
  <c r="AY131" i="4"/>
  <c r="AX131" i="4"/>
  <c r="AY130" i="4"/>
  <c r="AX130" i="4"/>
  <c r="AY129" i="4"/>
  <c r="AX129" i="4"/>
  <c r="AY128" i="4"/>
  <c r="AX128" i="4"/>
  <c r="AY127" i="4"/>
  <c r="AX127" i="4"/>
  <c r="AY126" i="4"/>
  <c r="AY125" i="4" s="1"/>
  <c r="AY112" i="4" s="1"/>
  <c r="AX126" i="4"/>
  <c r="AX125" i="4"/>
  <c r="AW125" i="4"/>
  <c r="AW112" i="4" s="1"/>
  <c r="AV125" i="4"/>
  <c r="AU125" i="4"/>
  <c r="AT125" i="4"/>
  <c r="AS125" i="4"/>
  <c r="AS112" i="4" s="1"/>
  <c r="AR125" i="4"/>
  <c r="AY124" i="4"/>
  <c r="AX124" i="4"/>
  <c r="AY123" i="4"/>
  <c r="AX123" i="4"/>
  <c r="AY122" i="4"/>
  <c r="AX122" i="4"/>
  <c r="AY121" i="4"/>
  <c r="AX121" i="4"/>
  <c r="AY120" i="4"/>
  <c r="AX120" i="4"/>
  <c r="AY119" i="4"/>
  <c r="AX119" i="4"/>
  <c r="AY118" i="4"/>
  <c r="AX118" i="4"/>
  <c r="AY117" i="4"/>
  <c r="AX117" i="4"/>
  <c r="AY116" i="4"/>
  <c r="AX116" i="4"/>
  <c r="AY115" i="4"/>
  <c r="AX115" i="4"/>
  <c r="AY114" i="4"/>
  <c r="AX114" i="4"/>
  <c r="AX112" i="4" s="1"/>
  <c r="AV112" i="4"/>
  <c r="AU112" i="4"/>
  <c r="AT112" i="4"/>
  <c r="AR112" i="4"/>
  <c r="AY111" i="4"/>
  <c r="AX111" i="4"/>
  <c r="AY110" i="4"/>
  <c r="AX110" i="4"/>
  <c r="AY109" i="4"/>
  <c r="AX109" i="4"/>
  <c r="AY108" i="4"/>
  <c r="AX108" i="4"/>
  <c r="AY107" i="4"/>
  <c r="AX107" i="4"/>
  <c r="AY106" i="4"/>
  <c r="AX106" i="4"/>
  <c r="AY105" i="4"/>
  <c r="AX105" i="4"/>
  <c r="AY104" i="4"/>
  <c r="AX104" i="4"/>
  <c r="AY103" i="4"/>
  <c r="AY101" i="4" s="1"/>
  <c r="AX103" i="4"/>
  <c r="AY102" i="4"/>
  <c r="AX102" i="4"/>
  <c r="AX101" i="4"/>
  <c r="AW101" i="4"/>
  <c r="AV101" i="4"/>
  <c r="AU101" i="4"/>
  <c r="AT101" i="4"/>
  <c r="AS101" i="4"/>
  <c r="AR101" i="4"/>
  <c r="AY100" i="4"/>
  <c r="AX100" i="4"/>
  <c r="AY99" i="4"/>
  <c r="AX99" i="4"/>
  <c r="AY98" i="4"/>
  <c r="AX98" i="4"/>
  <c r="AY97" i="4"/>
  <c r="AX97" i="4"/>
  <c r="AY96" i="4"/>
  <c r="AX96" i="4"/>
  <c r="AY95" i="4"/>
  <c r="AX95" i="4"/>
  <c r="AY94" i="4"/>
  <c r="AX94" i="4"/>
  <c r="AY93" i="4"/>
  <c r="AX93" i="4"/>
  <c r="AY92" i="4"/>
  <c r="AX92" i="4"/>
  <c r="AY91" i="4"/>
  <c r="AX91" i="4"/>
  <c r="AY90" i="4"/>
  <c r="AX90" i="4"/>
  <c r="AW90" i="4"/>
  <c r="AV90" i="4"/>
  <c r="AU90" i="4"/>
  <c r="AU77" i="4" s="1"/>
  <c r="AT90" i="4"/>
  <c r="AS90" i="4"/>
  <c r="AR90" i="4"/>
  <c r="AY89" i="4"/>
  <c r="AX89" i="4"/>
  <c r="AY88" i="4"/>
  <c r="AX88" i="4"/>
  <c r="AY87" i="4"/>
  <c r="AX87" i="4"/>
  <c r="AY86" i="4"/>
  <c r="AX86" i="4"/>
  <c r="AY85" i="4"/>
  <c r="AX85" i="4"/>
  <c r="AY84" i="4"/>
  <c r="AX84" i="4"/>
  <c r="AY83" i="4"/>
  <c r="AX83" i="4"/>
  <c r="AY82" i="4"/>
  <c r="AX82" i="4"/>
  <c r="AY81" i="4"/>
  <c r="AX81" i="4"/>
  <c r="AY80" i="4"/>
  <c r="AX80" i="4"/>
  <c r="AY79" i="4"/>
  <c r="AX79" i="4"/>
  <c r="AX77" i="4"/>
  <c r="AW77" i="4"/>
  <c r="AV77" i="4"/>
  <c r="AT77" i="4"/>
  <c r="AS77" i="4"/>
  <c r="AR77" i="4"/>
  <c r="AY76" i="4"/>
  <c r="AX76" i="4"/>
  <c r="AY75" i="4"/>
  <c r="AX75" i="4"/>
  <c r="AY74" i="4"/>
  <c r="AX74" i="4"/>
  <c r="AY73" i="4"/>
  <c r="AX73" i="4"/>
  <c r="AY72" i="4"/>
  <c r="AX72" i="4"/>
  <c r="AY71" i="4"/>
  <c r="AX71" i="4"/>
  <c r="AY70" i="4"/>
  <c r="AX70" i="4"/>
  <c r="AY69" i="4"/>
  <c r="AX69" i="4"/>
  <c r="AY68" i="4"/>
  <c r="AX68" i="4"/>
  <c r="AY67" i="4"/>
  <c r="AY66" i="4" s="1"/>
  <c r="AX67" i="4"/>
  <c r="AX66" i="4"/>
  <c r="AW66" i="4"/>
  <c r="AV66" i="4"/>
  <c r="AU66" i="4"/>
  <c r="AT66" i="4"/>
  <c r="AS66" i="4"/>
  <c r="AR66" i="4"/>
  <c r="AY65" i="4"/>
  <c r="AX65" i="4"/>
  <c r="AY64" i="4"/>
  <c r="AX64" i="4"/>
  <c r="AY63" i="4"/>
  <c r="AX63" i="4"/>
  <c r="AY62" i="4"/>
  <c r="AX62" i="4"/>
  <c r="AY61" i="4"/>
  <c r="AX61" i="4"/>
  <c r="AY60" i="4"/>
  <c r="AX60" i="4"/>
  <c r="AY59" i="4"/>
  <c r="AX59" i="4"/>
  <c r="AY58" i="4"/>
  <c r="AX58" i="4"/>
  <c r="AY57" i="4"/>
  <c r="AX57" i="4"/>
  <c r="AY56" i="4"/>
  <c r="AY55" i="4" s="1"/>
  <c r="AX56" i="4"/>
  <c r="AX55" i="4" s="1"/>
  <c r="AW55" i="4"/>
  <c r="AV55" i="4"/>
  <c r="AU55" i="4"/>
  <c r="AT55" i="4"/>
  <c r="AS55" i="4"/>
  <c r="AR55" i="4"/>
  <c r="AY54" i="4"/>
  <c r="AX54" i="4"/>
  <c r="AY53" i="4"/>
  <c r="AX53" i="4"/>
  <c r="AY52" i="4"/>
  <c r="AX52" i="4"/>
  <c r="AY51" i="4"/>
  <c r="AX51" i="4"/>
  <c r="AY50" i="4"/>
  <c r="AX50" i="4"/>
  <c r="AY49" i="4"/>
  <c r="AX49" i="4"/>
  <c r="AY48" i="4"/>
  <c r="AX48" i="4"/>
  <c r="AY47" i="4"/>
  <c r="AX47" i="4"/>
  <c r="AY46" i="4"/>
  <c r="AX46" i="4"/>
  <c r="AY45" i="4"/>
  <c r="AY44" i="4" s="1"/>
  <c r="AX45" i="4"/>
  <c r="AX44" i="4" s="1"/>
  <c r="AW44" i="4"/>
  <c r="AV44" i="4"/>
  <c r="AU44" i="4"/>
  <c r="AT44" i="4"/>
  <c r="AS44" i="4"/>
  <c r="AR44" i="4"/>
  <c r="AY43" i="4"/>
  <c r="AX43" i="4"/>
  <c r="AY42" i="4"/>
  <c r="AX42" i="4"/>
  <c r="AY41" i="4"/>
  <c r="AX41" i="4"/>
  <c r="AY40" i="4"/>
  <c r="AX40" i="4"/>
  <c r="AY39" i="4"/>
  <c r="AX39" i="4"/>
  <c r="AY38" i="4"/>
  <c r="AX38" i="4"/>
  <c r="AY37" i="4"/>
  <c r="AX37" i="4"/>
  <c r="AY36" i="4"/>
  <c r="AX36" i="4"/>
  <c r="AY35" i="4"/>
  <c r="AX35" i="4"/>
  <c r="AY34" i="4"/>
  <c r="AX34" i="4"/>
  <c r="AY33" i="4"/>
  <c r="AX33" i="4"/>
  <c r="AY32" i="4"/>
  <c r="AX32" i="4"/>
  <c r="AY31" i="4"/>
  <c r="AX31" i="4"/>
  <c r="AY30" i="4"/>
  <c r="AX30" i="4"/>
  <c r="AY29" i="4"/>
  <c r="AX29" i="4"/>
  <c r="AY28" i="4"/>
  <c r="AX28" i="4"/>
  <c r="AY27" i="4"/>
  <c r="AX27" i="4"/>
  <c r="AY26" i="4"/>
  <c r="AX26" i="4"/>
  <c r="AY25" i="4"/>
  <c r="AX25" i="4"/>
  <c r="AY24" i="4"/>
  <c r="AX24" i="4"/>
  <c r="AY23" i="4"/>
  <c r="AX23" i="4"/>
  <c r="AY22" i="4"/>
  <c r="AY21" i="4" s="1"/>
  <c r="AX22" i="4"/>
  <c r="AX21" i="4" s="1"/>
  <c r="AX8" i="4" s="1"/>
  <c r="AX148" i="4" s="1"/>
  <c r="AW21" i="4"/>
  <c r="AW8" i="4" s="1"/>
  <c r="AV21" i="4"/>
  <c r="AU21" i="4"/>
  <c r="AT21" i="4"/>
  <c r="AS21" i="4"/>
  <c r="AS8" i="4" s="1"/>
  <c r="AR21" i="4"/>
  <c r="AY20" i="4"/>
  <c r="AX20" i="4"/>
  <c r="AY19" i="4"/>
  <c r="AX19" i="4"/>
  <c r="AY18" i="4"/>
  <c r="AX18" i="4"/>
  <c r="AY17" i="4"/>
  <c r="AX17" i="4"/>
  <c r="AY16" i="4"/>
  <c r="AX16" i="4"/>
  <c r="AY15" i="4"/>
  <c r="AX15" i="4"/>
  <c r="AY14" i="4"/>
  <c r="AX14" i="4"/>
  <c r="AY13" i="4"/>
  <c r="AX13" i="4"/>
  <c r="AY12" i="4"/>
  <c r="AX12" i="4"/>
  <c r="AY11" i="4"/>
  <c r="AX11" i="4"/>
  <c r="AY10" i="4"/>
  <c r="AX10" i="4"/>
  <c r="AY9" i="4"/>
  <c r="AX9" i="4"/>
  <c r="AW9" i="4"/>
  <c r="AV9" i="4"/>
  <c r="AU9" i="4"/>
  <c r="AT9" i="4"/>
  <c r="AS9" i="4"/>
  <c r="AR9" i="4"/>
  <c r="AV8" i="4"/>
  <c r="AU8" i="4"/>
  <c r="AU148" i="4" s="1"/>
  <c r="AT8" i="4"/>
  <c r="AT148" i="4" s="1"/>
  <c r="AR8" i="4"/>
  <c r="AP147" i="4"/>
  <c r="AO147" i="4"/>
  <c r="AP146" i="4"/>
  <c r="AO146" i="4"/>
  <c r="AP145" i="4"/>
  <c r="AO145" i="4"/>
  <c r="AP144" i="4"/>
  <c r="AO144" i="4"/>
  <c r="AP143" i="4"/>
  <c r="AO143" i="4"/>
  <c r="AP142" i="4"/>
  <c r="AO142" i="4"/>
  <c r="AP141" i="4"/>
  <c r="AO141" i="4"/>
  <c r="AP140" i="4"/>
  <c r="AO140" i="4"/>
  <c r="AP139" i="4"/>
  <c r="AO139" i="4"/>
  <c r="AP138" i="4"/>
  <c r="AP137" i="4" s="1"/>
  <c r="AP136" i="4" s="1"/>
  <c r="AO138" i="4"/>
  <c r="AO137" i="4"/>
  <c r="AN137" i="4"/>
  <c r="AM137" i="4"/>
  <c r="AL137" i="4"/>
  <c r="AK137" i="4"/>
  <c r="AJ137" i="4"/>
  <c r="AI137" i="4"/>
  <c r="AO136" i="4"/>
  <c r="AN136" i="4"/>
  <c r="AM136" i="4"/>
  <c r="AL136" i="4"/>
  <c r="AK136" i="4"/>
  <c r="AJ136" i="4"/>
  <c r="AI136" i="4"/>
  <c r="AP135" i="4"/>
  <c r="AO135" i="4"/>
  <c r="AP134" i="4"/>
  <c r="AO134" i="4"/>
  <c r="AP133" i="4"/>
  <c r="AO133" i="4"/>
  <c r="AP132" i="4"/>
  <c r="AO132" i="4"/>
  <c r="AP131" i="4"/>
  <c r="AO131" i="4"/>
  <c r="AP130" i="4"/>
  <c r="AO130" i="4"/>
  <c r="AP129" i="4"/>
  <c r="AO129" i="4"/>
  <c r="AP128" i="4"/>
  <c r="AO128" i="4"/>
  <c r="AP127" i="4"/>
  <c r="AO127" i="4"/>
  <c r="AP126" i="4"/>
  <c r="AP125" i="4" s="1"/>
  <c r="AP112" i="4" s="1"/>
  <c r="AO126" i="4"/>
  <c r="AO125" i="4"/>
  <c r="AN125" i="4"/>
  <c r="AN112" i="4" s="1"/>
  <c r="AM125" i="4"/>
  <c r="AL125" i="4"/>
  <c r="AK125" i="4"/>
  <c r="AK112" i="4" s="1"/>
  <c r="AJ125" i="4"/>
  <c r="AJ112" i="4" s="1"/>
  <c r="AI125" i="4"/>
  <c r="AP124" i="4"/>
  <c r="AO124" i="4"/>
  <c r="AP123" i="4"/>
  <c r="AO123" i="4"/>
  <c r="AP122" i="4"/>
  <c r="AO122" i="4"/>
  <c r="AP121" i="4"/>
  <c r="AO121" i="4"/>
  <c r="AP120" i="4"/>
  <c r="AO120" i="4"/>
  <c r="AP119" i="4"/>
  <c r="AO119" i="4"/>
  <c r="AP118" i="4"/>
  <c r="AO118" i="4"/>
  <c r="AP117" i="4"/>
  <c r="AO117" i="4"/>
  <c r="AP116" i="4"/>
  <c r="AO116" i="4"/>
  <c r="AP115" i="4"/>
  <c r="AO115" i="4"/>
  <c r="AP114" i="4"/>
  <c r="AO114" i="4"/>
  <c r="AO112" i="4" s="1"/>
  <c r="AM112" i="4"/>
  <c r="AL112" i="4"/>
  <c r="AI112" i="4"/>
  <c r="AP111" i="4"/>
  <c r="AO111" i="4"/>
  <c r="AP110" i="4"/>
  <c r="AO110" i="4"/>
  <c r="AP109" i="4"/>
  <c r="AO109" i="4"/>
  <c r="AP108" i="4"/>
  <c r="AO108" i="4"/>
  <c r="AP107" i="4"/>
  <c r="AO107" i="4"/>
  <c r="AP106" i="4"/>
  <c r="AO106" i="4"/>
  <c r="AP105" i="4"/>
  <c r="AO105" i="4"/>
  <c r="AP104" i="4"/>
  <c r="AO104" i="4"/>
  <c r="AP103" i="4"/>
  <c r="AO103" i="4"/>
  <c r="AP102" i="4"/>
  <c r="AO102" i="4"/>
  <c r="AO101" i="4" s="1"/>
  <c r="AP101" i="4"/>
  <c r="AN101" i="4"/>
  <c r="AM101" i="4"/>
  <c r="AL101" i="4"/>
  <c r="AK101" i="4"/>
  <c r="AJ101" i="4"/>
  <c r="AI101" i="4"/>
  <c r="AP100" i="4"/>
  <c r="AO100" i="4"/>
  <c r="AP99" i="4"/>
  <c r="AO99" i="4"/>
  <c r="AP98" i="4"/>
  <c r="AO98" i="4"/>
  <c r="AP97" i="4"/>
  <c r="AO97" i="4"/>
  <c r="AP96" i="4"/>
  <c r="AO96" i="4"/>
  <c r="AP95" i="4"/>
  <c r="AO95" i="4"/>
  <c r="AP94" i="4"/>
  <c r="AO94" i="4"/>
  <c r="AP93" i="4"/>
  <c r="AO93" i="4"/>
  <c r="AP92" i="4"/>
  <c r="AP90" i="4" s="1"/>
  <c r="AO92" i="4"/>
  <c r="AP91" i="4"/>
  <c r="AO91" i="4"/>
  <c r="AO90" i="4" s="1"/>
  <c r="AO77" i="4" s="1"/>
  <c r="AN90" i="4"/>
  <c r="AM90" i="4"/>
  <c r="AM77" i="4" s="1"/>
  <c r="AL90" i="4"/>
  <c r="AL77" i="4" s="1"/>
  <c r="AK90" i="4"/>
  <c r="AJ90" i="4"/>
  <c r="AI90" i="4"/>
  <c r="AI77" i="4" s="1"/>
  <c r="AP89" i="4"/>
  <c r="AO89" i="4"/>
  <c r="AP88" i="4"/>
  <c r="AO88" i="4"/>
  <c r="AP87" i="4"/>
  <c r="AO87" i="4"/>
  <c r="AP86" i="4"/>
  <c r="AO86" i="4"/>
  <c r="AP85" i="4"/>
  <c r="AO85" i="4"/>
  <c r="AP84" i="4"/>
  <c r="AO84" i="4"/>
  <c r="AP83" i="4"/>
  <c r="AO83" i="4"/>
  <c r="AP82" i="4"/>
  <c r="AO82" i="4"/>
  <c r="AP81" i="4"/>
  <c r="AO81" i="4"/>
  <c r="AP80" i="4"/>
  <c r="AO80" i="4"/>
  <c r="AP79" i="4"/>
  <c r="AP77" i="4" s="1"/>
  <c r="AO79" i="4"/>
  <c r="AK77" i="4"/>
  <c r="AN77" i="4"/>
  <c r="AJ77" i="4"/>
  <c r="AP76" i="4"/>
  <c r="AO76" i="4"/>
  <c r="AP75" i="4"/>
  <c r="AO75" i="4"/>
  <c r="AP74" i="4"/>
  <c r="AO74" i="4"/>
  <c r="AP73" i="4"/>
  <c r="AO73" i="4"/>
  <c r="AP72" i="4"/>
  <c r="AO72" i="4"/>
  <c r="AP71" i="4"/>
  <c r="AO71" i="4"/>
  <c r="AP70" i="4"/>
  <c r="AO70" i="4"/>
  <c r="AP69" i="4"/>
  <c r="AO69" i="4"/>
  <c r="AP68" i="4"/>
  <c r="AO68" i="4"/>
  <c r="AP67" i="4"/>
  <c r="AP66" i="4" s="1"/>
  <c r="AO67" i="4"/>
  <c r="AO66" i="4"/>
  <c r="AN66" i="4"/>
  <c r="AM66" i="4"/>
  <c r="AL66" i="4"/>
  <c r="AK66" i="4"/>
  <c r="AJ66" i="4"/>
  <c r="AI66" i="4"/>
  <c r="AP65" i="4"/>
  <c r="AO65" i="4"/>
  <c r="AP64" i="4"/>
  <c r="AO64" i="4"/>
  <c r="AP63" i="4"/>
  <c r="AO63" i="4"/>
  <c r="AP62" i="4"/>
  <c r="AO62" i="4"/>
  <c r="AP61" i="4"/>
  <c r="AO61" i="4"/>
  <c r="AP60" i="4"/>
  <c r="AO60" i="4"/>
  <c r="AP59" i="4"/>
  <c r="AO59" i="4"/>
  <c r="AP58" i="4"/>
  <c r="AO58" i="4"/>
  <c r="AP57" i="4"/>
  <c r="AO57" i="4"/>
  <c r="AO55" i="4" s="1"/>
  <c r="AP56" i="4"/>
  <c r="AP55" i="4" s="1"/>
  <c r="AO56" i="4"/>
  <c r="AN55" i="4"/>
  <c r="AM55" i="4"/>
  <c r="AL55" i="4"/>
  <c r="AK55" i="4"/>
  <c r="AJ55" i="4"/>
  <c r="AI55" i="4"/>
  <c r="AP54" i="4"/>
  <c r="AO54" i="4"/>
  <c r="AP53" i="4"/>
  <c r="AO53" i="4"/>
  <c r="AP52" i="4"/>
  <c r="AO52" i="4"/>
  <c r="AP51" i="4"/>
  <c r="AO51" i="4"/>
  <c r="AP50" i="4"/>
  <c r="AO50" i="4"/>
  <c r="AP49" i="4"/>
  <c r="AO49" i="4"/>
  <c r="AP48" i="4"/>
  <c r="AO48" i="4"/>
  <c r="AP47" i="4"/>
  <c r="AO47" i="4"/>
  <c r="AP46" i="4"/>
  <c r="AO46" i="4"/>
  <c r="AP45" i="4"/>
  <c r="AP44" i="4" s="1"/>
  <c r="AO45" i="4"/>
  <c r="AO44" i="4"/>
  <c r="AN44" i="4"/>
  <c r="AM44" i="4"/>
  <c r="AL44" i="4"/>
  <c r="AK44" i="4"/>
  <c r="AJ44" i="4"/>
  <c r="AI44" i="4"/>
  <c r="AP43" i="4"/>
  <c r="AO43" i="4"/>
  <c r="AP42" i="4"/>
  <c r="AO42" i="4"/>
  <c r="AP41" i="4"/>
  <c r="AO41" i="4"/>
  <c r="AP40" i="4"/>
  <c r="AO40" i="4"/>
  <c r="AP39" i="4"/>
  <c r="AO39" i="4"/>
  <c r="AP38" i="4"/>
  <c r="AO38" i="4"/>
  <c r="AP37" i="4"/>
  <c r="AO37" i="4"/>
  <c r="AP36" i="4"/>
  <c r="AO36" i="4"/>
  <c r="AP35" i="4"/>
  <c r="AO35" i="4"/>
  <c r="AP34" i="4"/>
  <c r="AO34" i="4"/>
  <c r="AP33" i="4"/>
  <c r="AO33" i="4"/>
  <c r="AP32" i="4"/>
  <c r="AO32" i="4"/>
  <c r="AP31" i="4"/>
  <c r="AO31" i="4"/>
  <c r="AP30" i="4"/>
  <c r="AO30" i="4"/>
  <c r="AP29" i="4"/>
  <c r="AO29" i="4"/>
  <c r="AP28" i="4"/>
  <c r="AO28" i="4"/>
  <c r="AP27" i="4"/>
  <c r="AO27" i="4"/>
  <c r="AP26" i="4"/>
  <c r="AO26" i="4"/>
  <c r="AP25" i="4"/>
  <c r="AO25" i="4"/>
  <c r="AP24" i="4"/>
  <c r="AO24" i="4"/>
  <c r="AP23" i="4"/>
  <c r="AO23" i="4"/>
  <c r="AO21" i="4" s="1"/>
  <c r="AP22" i="4"/>
  <c r="AP21" i="4" s="1"/>
  <c r="AO22" i="4"/>
  <c r="AN21" i="4"/>
  <c r="AN8" i="4" s="1"/>
  <c r="AN148" i="4" s="1"/>
  <c r="AM21" i="4"/>
  <c r="AL21" i="4"/>
  <c r="AK21" i="4"/>
  <c r="AK8" i="4" s="1"/>
  <c r="AJ21" i="4"/>
  <c r="AJ8" i="4" s="1"/>
  <c r="AJ148" i="4" s="1"/>
  <c r="AI21" i="4"/>
  <c r="AP20" i="4"/>
  <c r="AO20" i="4"/>
  <c r="AP19" i="4"/>
  <c r="AO19" i="4"/>
  <c r="AP18" i="4"/>
  <c r="AO18" i="4"/>
  <c r="AP17" i="4"/>
  <c r="AO17" i="4"/>
  <c r="AP16" i="4"/>
  <c r="AO16" i="4"/>
  <c r="AP15" i="4"/>
  <c r="AO15" i="4"/>
  <c r="AP14" i="4"/>
  <c r="AO14" i="4"/>
  <c r="AP13" i="4"/>
  <c r="AO13" i="4"/>
  <c r="AP12" i="4"/>
  <c r="AO12" i="4"/>
  <c r="AP11" i="4"/>
  <c r="AO11" i="4"/>
  <c r="AP10" i="4"/>
  <c r="AO10" i="4"/>
  <c r="AO9" i="4" s="1"/>
  <c r="AP9" i="4"/>
  <c r="AN9" i="4"/>
  <c r="AM9" i="4"/>
  <c r="AL9" i="4"/>
  <c r="AK9" i="4"/>
  <c r="AJ9" i="4"/>
  <c r="AI9" i="4"/>
  <c r="AM8" i="4"/>
  <c r="AM148" i="4" s="1"/>
  <c r="AL8" i="4"/>
  <c r="AI8" i="4"/>
  <c r="AI148" i="4" s="1"/>
  <c r="AG147" i="4"/>
  <c r="AF147" i="4"/>
  <c r="AG146" i="4"/>
  <c r="AF146" i="4"/>
  <c r="AG145" i="4"/>
  <c r="AF145" i="4"/>
  <c r="AG144" i="4"/>
  <c r="AF144" i="4"/>
  <c r="AG143" i="4"/>
  <c r="AF143" i="4"/>
  <c r="AG142" i="4"/>
  <c r="AF142" i="4"/>
  <c r="AG141" i="4"/>
  <c r="AF141" i="4"/>
  <c r="AG140" i="4"/>
  <c r="AF140" i="4"/>
  <c r="AG139" i="4"/>
  <c r="AF139" i="4"/>
  <c r="AG138" i="4"/>
  <c r="AG137" i="4" s="1"/>
  <c r="AG136" i="4" s="1"/>
  <c r="AF138" i="4"/>
  <c r="AF137" i="4" s="1"/>
  <c r="AF136" i="4" s="1"/>
  <c r="AE137" i="4"/>
  <c r="AD137" i="4"/>
  <c r="AC137" i="4"/>
  <c r="AB137" i="4"/>
  <c r="AA137" i="4"/>
  <c r="Z137" i="4"/>
  <c r="AE136" i="4"/>
  <c r="AD136" i="4"/>
  <c r="AC136" i="4"/>
  <c r="AB136" i="4"/>
  <c r="AA136" i="4"/>
  <c r="Z136" i="4"/>
  <c r="AG135" i="4"/>
  <c r="AF135" i="4"/>
  <c r="AG134" i="4"/>
  <c r="AF134" i="4"/>
  <c r="AG133" i="4"/>
  <c r="AF133" i="4"/>
  <c r="AG132" i="4"/>
  <c r="AF132" i="4"/>
  <c r="AG131" i="4"/>
  <c r="AF131" i="4"/>
  <c r="AG130" i="4"/>
  <c r="AF130" i="4"/>
  <c r="AG129" i="4"/>
  <c r="AF129" i="4"/>
  <c r="AG128" i="4"/>
  <c r="AF128" i="4"/>
  <c r="AG127" i="4"/>
  <c r="AF127" i="4"/>
  <c r="AG126" i="4"/>
  <c r="AG125" i="4" s="1"/>
  <c r="AG112" i="4" s="1"/>
  <c r="AF126" i="4"/>
  <c r="AF125" i="4" s="1"/>
  <c r="AF112" i="4" s="1"/>
  <c r="AE125" i="4"/>
  <c r="AE112" i="4" s="1"/>
  <c r="AD125" i="4"/>
  <c r="AD112" i="4" s="1"/>
  <c r="AC125" i="4"/>
  <c r="AB125" i="4"/>
  <c r="AA125" i="4"/>
  <c r="AA112" i="4" s="1"/>
  <c r="Z125" i="4"/>
  <c r="Z112" i="4" s="1"/>
  <c r="AG124" i="4"/>
  <c r="AF124" i="4"/>
  <c r="AG123" i="4"/>
  <c r="AF123" i="4"/>
  <c r="AG122" i="4"/>
  <c r="AF122" i="4"/>
  <c r="AG121" i="4"/>
  <c r="AF121" i="4"/>
  <c r="AG120" i="4"/>
  <c r="AF120" i="4"/>
  <c r="AG119" i="4"/>
  <c r="AF119" i="4"/>
  <c r="AG118" i="4"/>
  <c r="AF118" i="4"/>
  <c r="AG117" i="4"/>
  <c r="AF117" i="4"/>
  <c r="AG116" i="4"/>
  <c r="AF116" i="4"/>
  <c r="AG115" i="4"/>
  <c r="AF115" i="4"/>
  <c r="AG114" i="4"/>
  <c r="AF114" i="4"/>
  <c r="AC112" i="4"/>
  <c r="AB112" i="4"/>
  <c r="AG111" i="4"/>
  <c r="AF111" i="4"/>
  <c r="AG110" i="4"/>
  <c r="AF110" i="4"/>
  <c r="AG109" i="4"/>
  <c r="AF109" i="4"/>
  <c r="AG108" i="4"/>
  <c r="AF108" i="4"/>
  <c r="AG107" i="4"/>
  <c r="AF107" i="4"/>
  <c r="AG106" i="4"/>
  <c r="AF106" i="4"/>
  <c r="AG105" i="4"/>
  <c r="AF105" i="4"/>
  <c r="AG104" i="4"/>
  <c r="AF104" i="4"/>
  <c r="AG103" i="4"/>
  <c r="AF103" i="4"/>
  <c r="AG102" i="4"/>
  <c r="AF102" i="4"/>
  <c r="AG101" i="4"/>
  <c r="AF101" i="4"/>
  <c r="AE101" i="4"/>
  <c r="AD101" i="4"/>
  <c r="AC101" i="4"/>
  <c r="AB101" i="4"/>
  <c r="AA101" i="4"/>
  <c r="Z101" i="4"/>
  <c r="AG100" i="4"/>
  <c r="AF100" i="4"/>
  <c r="AG99" i="4"/>
  <c r="AF99" i="4"/>
  <c r="AG98" i="4"/>
  <c r="AF98" i="4"/>
  <c r="AG97" i="4"/>
  <c r="AF97" i="4"/>
  <c r="AG96" i="4"/>
  <c r="AF96" i="4"/>
  <c r="AG95" i="4"/>
  <c r="AF95" i="4"/>
  <c r="AG94" i="4"/>
  <c r="AF94" i="4"/>
  <c r="AG93" i="4"/>
  <c r="AF93" i="4"/>
  <c r="AG92" i="4"/>
  <c r="AF92" i="4"/>
  <c r="AG91" i="4"/>
  <c r="AF91" i="4"/>
  <c r="AG90" i="4"/>
  <c r="AF90" i="4"/>
  <c r="AE90" i="4"/>
  <c r="AD90" i="4"/>
  <c r="AC90" i="4"/>
  <c r="AC77" i="4" s="1"/>
  <c r="AB90" i="4"/>
  <c r="AB77" i="4" s="1"/>
  <c r="AA90" i="4"/>
  <c r="Z90" i="4"/>
  <c r="AG89" i="4"/>
  <c r="AF89" i="4"/>
  <c r="AG88" i="4"/>
  <c r="AF88" i="4"/>
  <c r="AG87" i="4"/>
  <c r="AF87" i="4"/>
  <c r="AG86" i="4"/>
  <c r="AF86" i="4"/>
  <c r="AG85" i="4"/>
  <c r="AF85" i="4"/>
  <c r="AG84" i="4"/>
  <c r="AF84" i="4"/>
  <c r="AG83" i="4"/>
  <c r="AF83" i="4"/>
  <c r="AG82" i="4"/>
  <c r="AF82" i="4"/>
  <c r="AG81" i="4"/>
  <c r="AF81" i="4"/>
  <c r="AG80" i="4"/>
  <c r="AF80" i="4"/>
  <c r="AG79" i="4"/>
  <c r="AG77" i="4" s="1"/>
  <c r="AF79" i="4"/>
  <c r="AF77" i="4" s="1"/>
  <c r="AE77" i="4"/>
  <c r="AD77" i="4"/>
  <c r="AA77" i="4"/>
  <c r="Z77" i="4"/>
  <c r="AG76" i="4"/>
  <c r="AF76" i="4"/>
  <c r="AG75" i="4"/>
  <c r="AF75" i="4"/>
  <c r="AG74" i="4"/>
  <c r="AF74" i="4"/>
  <c r="AG73" i="4"/>
  <c r="AF73" i="4"/>
  <c r="AG72" i="4"/>
  <c r="AF72" i="4"/>
  <c r="AG71" i="4"/>
  <c r="AF71" i="4"/>
  <c r="AG70" i="4"/>
  <c r="AF70" i="4"/>
  <c r="AG69" i="4"/>
  <c r="AF69" i="4"/>
  <c r="AG68" i="4"/>
  <c r="AF68" i="4"/>
  <c r="AG67" i="4"/>
  <c r="AG66" i="4" s="1"/>
  <c r="AF67" i="4"/>
  <c r="AF66" i="4" s="1"/>
  <c r="AE66" i="4"/>
  <c r="AD66" i="4"/>
  <c r="AC66" i="4"/>
  <c r="AB66" i="4"/>
  <c r="AA66" i="4"/>
  <c r="Z66" i="4"/>
  <c r="AG65" i="4"/>
  <c r="AF65" i="4"/>
  <c r="AG64" i="4"/>
  <c r="AF64" i="4"/>
  <c r="AG63" i="4"/>
  <c r="AF63" i="4"/>
  <c r="AG62" i="4"/>
  <c r="AF62" i="4"/>
  <c r="AG61" i="4"/>
  <c r="AF61" i="4"/>
  <c r="AG60" i="4"/>
  <c r="AF60" i="4"/>
  <c r="AG59" i="4"/>
  <c r="AF59" i="4"/>
  <c r="AG58" i="4"/>
  <c r="AF58" i="4"/>
  <c r="AG57" i="4"/>
  <c r="AF57" i="4"/>
  <c r="AG56" i="4"/>
  <c r="AG55" i="4" s="1"/>
  <c r="AF56" i="4"/>
  <c r="AF55" i="4" s="1"/>
  <c r="AE55" i="4"/>
  <c r="AD55" i="4"/>
  <c r="AC55" i="4"/>
  <c r="AB55" i="4"/>
  <c r="AA55" i="4"/>
  <c r="Z55" i="4"/>
  <c r="AG54" i="4"/>
  <c r="AF54" i="4"/>
  <c r="AG53" i="4"/>
  <c r="AF53" i="4"/>
  <c r="AG52" i="4"/>
  <c r="AF52" i="4"/>
  <c r="AG51" i="4"/>
  <c r="AF51" i="4"/>
  <c r="AG50" i="4"/>
  <c r="AF50" i="4"/>
  <c r="AG49" i="4"/>
  <c r="AF49" i="4"/>
  <c r="AG48" i="4"/>
  <c r="AF48" i="4"/>
  <c r="AG47" i="4"/>
  <c r="AF47" i="4"/>
  <c r="AG46" i="4"/>
  <c r="AF46" i="4"/>
  <c r="AG45" i="4"/>
  <c r="AG44" i="4" s="1"/>
  <c r="AF45" i="4"/>
  <c r="AF44" i="4" s="1"/>
  <c r="AE44" i="4"/>
  <c r="AD44" i="4"/>
  <c r="AC44" i="4"/>
  <c r="AB44" i="4"/>
  <c r="AA44" i="4"/>
  <c r="Z44" i="4"/>
  <c r="AG43" i="4"/>
  <c r="AF43" i="4"/>
  <c r="AG42" i="4"/>
  <c r="AF42" i="4"/>
  <c r="AG41" i="4"/>
  <c r="AF41" i="4"/>
  <c r="AG40" i="4"/>
  <c r="AF40" i="4"/>
  <c r="AG39" i="4"/>
  <c r="AF39" i="4"/>
  <c r="AG38" i="4"/>
  <c r="AF38" i="4"/>
  <c r="AG37" i="4"/>
  <c r="AF37" i="4"/>
  <c r="AG36" i="4"/>
  <c r="AF36" i="4"/>
  <c r="AG35" i="4"/>
  <c r="AF35" i="4"/>
  <c r="AG34" i="4"/>
  <c r="AF34" i="4"/>
  <c r="AG33" i="4"/>
  <c r="AF33" i="4"/>
  <c r="AG32" i="4"/>
  <c r="AF32" i="4"/>
  <c r="AG31" i="4"/>
  <c r="AF31" i="4"/>
  <c r="AG30" i="4"/>
  <c r="AF30" i="4"/>
  <c r="AG29" i="4"/>
  <c r="AF29" i="4"/>
  <c r="AG28" i="4"/>
  <c r="AF28" i="4"/>
  <c r="AG27" i="4"/>
  <c r="AF27" i="4"/>
  <c r="AG26" i="4"/>
  <c r="AF26" i="4"/>
  <c r="AG25" i="4"/>
  <c r="AF25" i="4"/>
  <c r="AG24" i="4"/>
  <c r="AF24" i="4"/>
  <c r="AG23" i="4"/>
  <c r="AF23" i="4"/>
  <c r="AG22" i="4"/>
  <c r="AG21" i="4" s="1"/>
  <c r="AG8" i="4" s="1"/>
  <c r="AF22" i="4"/>
  <c r="AF21" i="4" s="1"/>
  <c r="AF8" i="4" s="1"/>
  <c r="AF148" i="4" s="1"/>
  <c r="AE21" i="4"/>
  <c r="AE8" i="4" s="1"/>
  <c r="AD21" i="4"/>
  <c r="AD8" i="4" s="1"/>
  <c r="AD148" i="4" s="1"/>
  <c r="AC21" i="4"/>
  <c r="AB21" i="4"/>
  <c r="AA21" i="4"/>
  <c r="AA8" i="4" s="1"/>
  <c r="Z21" i="4"/>
  <c r="Z8" i="4" s="1"/>
  <c r="Z148" i="4" s="1"/>
  <c r="AG20" i="4"/>
  <c r="AF20" i="4"/>
  <c r="AG19" i="4"/>
  <c r="AF19" i="4"/>
  <c r="AG18" i="4"/>
  <c r="AF18" i="4"/>
  <c r="AG17" i="4"/>
  <c r="AF17" i="4"/>
  <c r="AG16" i="4"/>
  <c r="AF16" i="4"/>
  <c r="AG15" i="4"/>
  <c r="AF15" i="4"/>
  <c r="AG14" i="4"/>
  <c r="AF14" i="4"/>
  <c r="AG13" i="4"/>
  <c r="AF13" i="4"/>
  <c r="AG12" i="4"/>
  <c r="AF12" i="4"/>
  <c r="AG11" i="4"/>
  <c r="AF11" i="4"/>
  <c r="AG10" i="4"/>
  <c r="AF10" i="4"/>
  <c r="AG9" i="4"/>
  <c r="AF9" i="4"/>
  <c r="AE9" i="4"/>
  <c r="AD9" i="4"/>
  <c r="AC9" i="4"/>
  <c r="AB9" i="4"/>
  <c r="AA9" i="4"/>
  <c r="Z9" i="4"/>
  <c r="AC8" i="4"/>
  <c r="AB8" i="4"/>
  <c r="AB148" i="4" s="1"/>
  <c r="X147" i="4"/>
  <c r="W147" i="4"/>
  <c r="X146" i="4"/>
  <c r="W146" i="4"/>
  <c r="X145" i="4"/>
  <c r="W145" i="4"/>
  <c r="X144" i="4"/>
  <c r="W144" i="4"/>
  <c r="X143" i="4"/>
  <c r="W143" i="4"/>
  <c r="X142" i="4"/>
  <c r="W142" i="4"/>
  <c r="X141" i="4"/>
  <c r="W141" i="4"/>
  <c r="X140" i="4"/>
  <c r="W140" i="4"/>
  <c r="X139" i="4"/>
  <c r="W139" i="4"/>
  <c r="X138" i="4"/>
  <c r="X137" i="4" s="1"/>
  <c r="X136" i="4" s="1"/>
  <c r="W138" i="4"/>
  <c r="W137" i="4"/>
  <c r="V137" i="4"/>
  <c r="U137" i="4"/>
  <c r="T137" i="4"/>
  <c r="S137" i="4"/>
  <c r="R137" i="4"/>
  <c r="Q137" i="4"/>
  <c r="W136" i="4"/>
  <c r="V136" i="4"/>
  <c r="U136" i="4"/>
  <c r="T136" i="4"/>
  <c r="S136" i="4"/>
  <c r="R136" i="4"/>
  <c r="Q136" i="4"/>
  <c r="X135" i="4"/>
  <c r="W135" i="4"/>
  <c r="X134" i="4"/>
  <c r="W134" i="4"/>
  <c r="X133" i="4"/>
  <c r="W133" i="4"/>
  <c r="X132" i="4"/>
  <c r="W132" i="4"/>
  <c r="X131" i="4"/>
  <c r="W131" i="4"/>
  <c r="X130" i="4"/>
  <c r="W130" i="4"/>
  <c r="X129" i="4"/>
  <c r="W129" i="4"/>
  <c r="X128" i="4"/>
  <c r="W128" i="4"/>
  <c r="X127" i="4"/>
  <c r="W127" i="4"/>
  <c r="X126" i="4"/>
  <c r="X125" i="4" s="1"/>
  <c r="X112" i="4" s="1"/>
  <c r="W126" i="4"/>
  <c r="W125" i="4"/>
  <c r="V125" i="4"/>
  <c r="V112" i="4" s="1"/>
  <c r="U125" i="4"/>
  <c r="T125" i="4"/>
  <c r="S125" i="4"/>
  <c r="R125" i="4"/>
  <c r="R112" i="4" s="1"/>
  <c r="Q125" i="4"/>
  <c r="X124" i="4"/>
  <c r="W124" i="4"/>
  <c r="X123" i="4"/>
  <c r="W123" i="4"/>
  <c r="X122" i="4"/>
  <c r="W122" i="4"/>
  <c r="X121" i="4"/>
  <c r="W121" i="4"/>
  <c r="X120" i="4"/>
  <c r="W120" i="4"/>
  <c r="X119" i="4"/>
  <c r="W119" i="4"/>
  <c r="X118" i="4"/>
  <c r="W118" i="4"/>
  <c r="X117" i="4"/>
  <c r="W117" i="4"/>
  <c r="X116" i="4"/>
  <c r="W116" i="4"/>
  <c r="X115" i="4"/>
  <c r="W115" i="4"/>
  <c r="X114" i="4"/>
  <c r="W114" i="4"/>
  <c r="W112" i="4" s="1"/>
  <c r="U112" i="4"/>
  <c r="T112" i="4"/>
  <c r="S112" i="4"/>
  <c r="Q112" i="4"/>
  <c r="X111" i="4"/>
  <c r="W111" i="4"/>
  <c r="X110" i="4"/>
  <c r="W110" i="4"/>
  <c r="X109" i="4"/>
  <c r="W109" i="4"/>
  <c r="X108" i="4"/>
  <c r="W108" i="4"/>
  <c r="X107" i="4"/>
  <c r="W107" i="4"/>
  <c r="X106" i="4"/>
  <c r="W106" i="4"/>
  <c r="X105" i="4"/>
  <c r="W105" i="4"/>
  <c r="X104" i="4"/>
  <c r="W104" i="4"/>
  <c r="X103" i="4"/>
  <c r="X101" i="4" s="1"/>
  <c r="W103" i="4"/>
  <c r="X102" i="4"/>
  <c r="W102" i="4"/>
  <c r="W101" i="4"/>
  <c r="V101" i="4"/>
  <c r="U101" i="4"/>
  <c r="T101" i="4"/>
  <c r="S101" i="4"/>
  <c r="R101" i="4"/>
  <c r="Q101" i="4"/>
  <c r="X100" i="4"/>
  <c r="W100" i="4"/>
  <c r="X99" i="4"/>
  <c r="W99" i="4"/>
  <c r="X98" i="4"/>
  <c r="W98" i="4"/>
  <c r="X97" i="4"/>
  <c r="W97" i="4"/>
  <c r="X96" i="4"/>
  <c r="W96" i="4"/>
  <c r="X95" i="4"/>
  <c r="W95" i="4"/>
  <c r="X94" i="4"/>
  <c r="W94" i="4"/>
  <c r="X93" i="4"/>
  <c r="W93" i="4"/>
  <c r="X92" i="4"/>
  <c r="W92" i="4"/>
  <c r="X91" i="4"/>
  <c r="W91" i="4"/>
  <c r="X90" i="4"/>
  <c r="W90" i="4"/>
  <c r="V90" i="4"/>
  <c r="U90" i="4"/>
  <c r="T90" i="4"/>
  <c r="T77" i="4" s="1"/>
  <c r="S90" i="4"/>
  <c r="R90" i="4"/>
  <c r="Q90" i="4"/>
  <c r="X89" i="4"/>
  <c r="W89" i="4"/>
  <c r="X88" i="4"/>
  <c r="W88" i="4"/>
  <c r="X87" i="4"/>
  <c r="W87" i="4"/>
  <c r="X86" i="4"/>
  <c r="W86" i="4"/>
  <c r="X85" i="4"/>
  <c r="W85" i="4"/>
  <c r="X84" i="4"/>
  <c r="W84" i="4"/>
  <c r="X83" i="4"/>
  <c r="W83" i="4"/>
  <c r="X82" i="4"/>
  <c r="W82" i="4"/>
  <c r="X81" i="4"/>
  <c r="W81" i="4"/>
  <c r="X80" i="4"/>
  <c r="W80" i="4"/>
  <c r="X79" i="4"/>
  <c r="W79" i="4"/>
  <c r="W77" i="4" s="1"/>
  <c r="V77" i="4"/>
  <c r="U77" i="4"/>
  <c r="S77" i="4"/>
  <c r="R77" i="4"/>
  <c r="Q77" i="4"/>
  <c r="X76" i="4"/>
  <c r="W76" i="4"/>
  <c r="X75" i="4"/>
  <c r="W75" i="4"/>
  <c r="X74" i="4"/>
  <c r="W74" i="4"/>
  <c r="X73" i="4"/>
  <c r="W73" i="4"/>
  <c r="X72" i="4"/>
  <c r="W72" i="4"/>
  <c r="X71" i="4"/>
  <c r="W71" i="4"/>
  <c r="X70" i="4"/>
  <c r="W70" i="4"/>
  <c r="X69" i="4"/>
  <c r="W69" i="4"/>
  <c r="X68" i="4"/>
  <c r="W68" i="4"/>
  <c r="X67" i="4"/>
  <c r="X66" i="4" s="1"/>
  <c r="W67" i="4"/>
  <c r="W66" i="4" s="1"/>
  <c r="V66" i="4"/>
  <c r="U66" i="4"/>
  <c r="T66" i="4"/>
  <c r="S66" i="4"/>
  <c r="R66" i="4"/>
  <c r="Q66" i="4"/>
  <c r="X65" i="4"/>
  <c r="W65" i="4"/>
  <c r="X64" i="4"/>
  <c r="W64" i="4"/>
  <c r="X63" i="4"/>
  <c r="W63" i="4"/>
  <c r="X62" i="4"/>
  <c r="W62" i="4"/>
  <c r="X61" i="4"/>
  <c r="W61" i="4"/>
  <c r="X60" i="4"/>
  <c r="W60" i="4"/>
  <c r="X59" i="4"/>
  <c r="W59" i="4"/>
  <c r="X58" i="4"/>
  <c r="W58" i="4"/>
  <c r="X57" i="4"/>
  <c r="W57" i="4"/>
  <c r="X56" i="4"/>
  <c r="X55" i="4" s="1"/>
  <c r="W56" i="4"/>
  <c r="W55" i="4" s="1"/>
  <c r="V55" i="4"/>
  <c r="U55" i="4"/>
  <c r="T55" i="4"/>
  <c r="S55" i="4"/>
  <c r="R55" i="4"/>
  <c r="Q55" i="4"/>
  <c r="X54" i="4"/>
  <c r="W54" i="4"/>
  <c r="X53" i="4"/>
  <c r="W53" i="4"/>
  <c r="X52" i="4"/>
  <c r="W52" i="4"/>
  <c r="X51" i="4"/>
  <c r="W51" i="4"/>
  <c r="X50" i="4"/>
  <c r="W50" i="4"/>
  <c r="X49" i="4"/>
  <c r="W49" i="4"/>
  <c r="X48" i="4"/>
  <c r="W48" i="4"/>
  <c r="X47" i="4"/>
  <c r="W47" i="4"/>
  <c r="X46" i="4"/>
  <c r="W46" i="4"/>
  <c r="X45" i="4"/>
  <c r="X44" i="4" s="1"/>
  <c r="W45" i="4"/>
  <c r="W44" i="4" s="1"/>
  <c r="V44" i="4"/>
  <c r="U44" i="4"/>
  <c r="T44" i="4"/>
  <c r="S44" i="4"/>
  <c r="R44" i="4"/>
  <c r="Q44" i="4"/>
  <c r="X43" i="4"/>
  <c r="W43" i="4"/>
  <c r="X42" i="4"/>
  <c r="W42" i="4"/>
  <c r="X41" i="4"/>
  <c r="W41" i="4"/>
  <c r="X40" i="4"/>
  <c r="W40" i="4"/>
  <c r="X39" i="4"/>
  <c r="W39" i="4"/>
  <c r="X38" i="4"/>
  <c r="W38" i="4"/>
  <c r="X37" i="4"/>
  <c r="W37" i="4"/>
  <c r="X36" i="4"/>
  <c r="W36" i="4"/>
  <c r="X35" i="4"/>
  <c r="W35" i="4"/>
  <c r="X34" i="4"/>
  <c r="W34" i="4"/>
  <c r="X33" i="4"/>
  <c r="W33" i="4"/>
  <c r="X32" i="4"/>
  <c r="W32" i="4"/>
  <c r="X31" i="4"/>
  <c r="W31" i="4"/>
  <c r="X30" i="4"/>
  <c r="W30" i="4"/>
  <c r="X29" i="4"/>
  <c r="W29" i="4"/>
  <c r="X28" i="4"/>
  <c r="W28" i="4"/>
  <c r="X27" i="4"/>
  <c r="W27" i="4"/>
  <c r="X26" i="4"/>
  <c r="W26" i="4"/>
  <c r="X25" i="4"/>
  <c r="W25" i="4"/>
  <c r="X24" i="4"/>
  <c r="W24" i="4"/>
  <c r="X23" i="4"/>
  <c r="W23" i="4"/>
  <c r="X22" i="4"/>
  <c r="X21" i="4" s="1"/>
  <c r="W22" i="4"/>
  <c r="W21" i="4" s="1"/>
  <c r="V21" i="4"/>
  <c r="V8" i="4" s="1"/>
  <c r="U21" i="4"/>
  <c r="T21" i="4"/>
  <c r="S21" i="4"/>
  <c r="R21" i="4"/>
  <c r="R8" i="4" s="1"/>
  <c r="R148" i="4" s="1"/>
  <c r="Q21" i="4"/>
  <c r="X20" i="4"/>
  <c r="W20" i="4"/>
  <c r="X19" i="4"/>
  <c r="W19" i="4"/>
  <c r="X18" i="4"/>
  <c r="W18" i="4"/>
  <c r="X17" i="4"/>
  <c r="W17" i="4"/>
  <c r="X16" i="4"/>
  <c r="W16" i="4"/>
  <c r="X15" i="4"/>
  <c r="W15" i="4"/>
  <c r="X14" i="4"/>
  <c r="W14" i="4"/>
  <c r="X13" i="4"/>
  <c r="W13" i="4"/>
  <c r="X12" i="4"/>
  <c r="W12" i="4"/>
  <c r="X11" i="4"/>
  <c r="W11" i="4"/>
  <c r="X10" i="4"/>
  <c r="W10" i="4"/>
  <c r="W9" i="4" s="1"/>
  <c r="W8" i="4" s="1"/>
  <c r="X9" i="4"/>
  <c r="V9" i="4"/>
  <c r="U9" i="4"/>
  <c r="T9" i="4"/>
  <c r="S9" i="4"/>
  <c r="R9" i="4"/>
  <c r="Q9" i="4"/>
  <c r="U8" i="4"/>
  <c r="U148" i="4" s="1"/>
  <c r="T8" i="4"/>
  <c r="S8" i="4"/>
  <c r="S148" i="4" s="1"/>
  <c r="Q8" i="4"/>
  <c r="O147" i="4"/>
  <c r="N147" i="4"/>
  <c r="O146" i="4"/>
  <c r="N146" i="4"/>
  <c r="O145" i="4"/>
  <c r="N145" i="4"/>
  <c r="O144" i="4"/>
  <c r="N144" i="4"/>
  <c r="O143" i="4"/>
  <c r="N143" i="4"/>
  <c r="O142" i="4"/>
  <c r="N142" i="4"/>
  <c r="O141" i="4"/>
  <c r="N141" i="4"/>
  <c r="O140" i="4"/>
  <c r="N140" i="4"/>
  <c r="O139" i="4"/>
  <c r="N139" i="4"/>
  <c r="O138" i="4"/>
  <c r="N138" i="4"/>
  <c r="O135" i="4"/>
  <c r="N135" i="4"/>
  <c r="O134" i="4"/>
  <c r="N134" i="4"/>
  <c r="O133" i="4"/>
  <c r="N133" i="4"/>
  <c r="O132" i="4"/>
  <c r="N132" i="4"/>
  <c r="O131" i="4"/>
  <c r="N131" i="4"/>
  <c r="O130" i="4"/>
  <c r="N130" i="4"/>
  <c r="O129" i="4"/>
  <c r="N129" i="4"/>
  <c r="O128" i="4"/>
  <c r="N128" i="4"/>
  <c r="O127" i="4"/>
  <c r="N127" i="4"/>
  <c r="O126" i="4"/>
  <c r="N126" i="4"/>
  <c r="O124" i="4"/>
  <c r="N124" i="4"/>
  <c r="O123" i="4"/>
  <c r="N123" i="4"/>
  <c r="O122" i="4"/>
  <c r="N122" i="4"/>
  <c r="O121" i="4"/>
  <c r="N121" i="4"/>
  <c r="O120" i="4"/>
  <c r="N120" i="4"/>
  <c r="O119" i="4"/>
  <c r="N119" i="4"/>
  <c r="O118" i="4"/>
  <c r="N118" i="4"/>
  <c r="O117" i="4"/>
  <c r="N117" i="4"/>
  <c r="O116" i="4"/>
  <c r="N116" i="4"/>
  <c r="O115" i="4"/>
  <c r="N115" i="4"/>
  <c r="O114" i="4"/>
  <c r="N114" i="4"/>
  <c r="O109" i="4"/>
  <c r="O111" i="4"/>
  <c r="N111" i="4"/>
  <c r="O110" i="4"/>
  <c r="N110" i="4"/>
  <c r="N109" i="4"/>
  <c r="O108" i="4"/>
  <c r="N108" i="4"/>
  <c r="O107" i="4"/>
  <c r="N107" i="4"/>
  <c r="O106" i="4"/>
  <c r="N106" i="4"/>
  <c r="O105" i="4"/>
  <c r="N105" i="4"/>
  <c r="O104" i="4"/>
  <c r="N104" i="4"/>
  <c r="O103" i="4"/>
  <c r="N103" i="4"/>
  <c r="O102" i="4"/>
  <c r="N102" i="4"/>
  <c r="O100" i="4"/>
  <c r="N100" i="4"/>
  <c r="O99" i="4"/>
  <c r="N99" i="4"/>
  <c r="O98" i="4"/>
  <c r="N98" i="4"/>
  <c r="O97" i="4"/>
  <c r="N97" i="4"/>
  <c r="O96" i="4"/>
  <c r="N96" i="4"/>
  <c r="O95" i="4"/>
  <c r="N95" i="4"/>
  <c r="O94" i="4"/>
  <c r="N94" i="4"/>
  <c r="O93" i="4"/>
  <c r="N93" i="4"/>
  <c r="O92" i="4"/>
  <c r="N92" i="4"/>
  <c r="O91" i="4"/>
  <c r="N91" i="4"/>
  <c r="I90" i="4"/>
  <c r="J90" i="4"/>
  <c r="K90" i="4"/>
  <c r="L90" i="4"/>
  <c r="M90" i="4"/>
  <c r="F90" i="4"/>
  <c r="O89" i="4"/>
  <c r="N89" i="4"/>
  <c r="O88" i="4"/>
  <c r="N88" i="4"/>
  <c r="O87" i="4"/>
  <c r="N87" i="4"/>
  <c r="O86" i="4"/>
  <c r="N86" i="4"/>
  <c r="O85" i="4"/>
  <c r="N85" i="4"/>
  <c r="O84" i="4"/>
  <c r="N84" i="4"/>
  <c r="O83" i="4"/>
  <c r="N83" i="4"/>
  <c r="O82" i="4"/>
  <c r="N82" i="4"/>
  <c r="O81" i="4"/>
  <c r="N81" i="4"/>
  <c r="O80" i="4"/>
  <c r="N80" i="4"/>
  <c r="O79" i="4"/>
  <c r="N79" i="4"/>
  <c r="O76" i="4"/>
  <c r="N76" i="4"/>
  <c r="O75" i="4"/>
  <c r="N75" i="4"/>
  <c r="O74" i="4"/>
  <c r="N74" i="4"/>
  <c r="O73" i="4"/>
  <c r="N73" i="4"/>
  <c r="O72" i="4"/>
  <c r="N72" i="4"/>
  <c r="O71" i="4"/>
  <c r="N71" i="4"/>
  <c r="O70" i="4"/>
  <c r="N70" i="4"/>
  <c r="O69" i="4"/>
  <c r="N69" i="4"/>
  <c r="O68" i="4"/>
  <c r="N68" i="4"/>
  <c r="O67" i="4"/>
  <c r="N67" i="4"/>
  <c r="N57" i="4"/>
  <c r="O57" i="4"/>
  <c r="N58" i="4"/>
  <c r="O58" i="4"/>
  <c r="N59" i="4"/>
  <c r="O59" i="4"/>
  <c r="N60" i="4"/>
  <c r="O60" i="4"/>
  <c r="N61" i="4"/>
  <c r="O61" i="4"/>
  <c r="N62" i="4"/>
  <c r="O62" i="4"/>
  <c r="N63" i="4"/>
  <c r="O63" i="4"/>
  <c r="N64" i="4"/>
  <c r="O64" i="4"/>
  <c r="N65" i="4"/>
  <c r="O65" i="4"/>
  <c r="O56" i="4"/>
  <c r="N56" i="4"/>
  <c r="N55" i="4" s="1"/>
  <c r="O46" i="4"/>
  <c r="O47" i="4"/>
  <c r="O48" i="4"/>
  <c r="O49" i="4"/>
  <c r="O50" i="4"/>
  <c r="O51" i="4"/>
  <c r="O52" i="4"/>
  <c r="O53" i="4"/>
  <c r="O54" i="4"/>
  <c r="O45" i="4"/>
  <c r="O40" i="4"/>
  <c r="N46" i="4"/>
  <c r="N47" i="4"/>
  <c r="N48" i="4"/>
  <c r="N49" i="4"/>
  <c r="N50" i="4"/>
  <c r="N51" i="4"/>
  <c r="N52" i="4"/>
  <c r="N53" i="4"/>
  <c r="N54" i="4"/>
  <c r="N45" i="4"/>
  <c r="N22" i="4"/>
  <c r="N10" i="4"/>
  <c r="I44" i="4"/>
  <c r="J44" i="4"/>
  <c r="K44" i="4"/>
  <c r="L44" i="4"/>
  <c r="M44" i="4"/>
  <c r="H44" i="4"/>
  <c r="H66" i="4"/>
  <c r="I55" i="4"/>
  <c r="J55" i="4"/>
  <c r="K55" i="4"/>
  <c r="L55" i="4"/>
  <c r="M55" i="4"/>
  <c r="H55" i="4"/>
  <c r="F55" i="4"/>
  <c r="E55" i="4"/>
  <c r="CB148" i="4" l="1"/>
  <c r="CF148" i="4"/>
  <c r="T148" i="4"/>
  <c r="AA148" i="4"/>
  <c r="AE148" i="4"/>
  <c r="AV148" i="4"/>
  <c r="AS148" i="4"/>
  <c r="AW148" i="4"/>
  <c r="BE148" i="4"/>
  <c r="BA148" i="4"/>
  <c r="AR148" i="4"/>
  <c r="AG148" i="4"/>
  <c r="V148" i="4"/>
  <c r="Q148" i="4"/>
  <c r="BY8" i="4"/>
  <c r="BY148" i="4" s="1"/>
  <c r="BH8" i="4"/>
  <c r="BH148" i="4" s="1"/>
  <c r="AY8" i="4"/>
  <c r="AY77" i="4"/>
  <c r="AP8" i="4"/>
  <c r="AP148" i="4" s="1"/>
  <c r="AL148" i="4"/>
  <c r="AO8" i="4"/>
  <c r="AO148" i="4" s="1"/>
  <c r="AK148" i="4"/>
  <c r="AC148" i="4"/>
  <c r="W148" i="4"/>
  <c r="X77" i="4"/>
  <c r="X8" i="4"/>
  <c r="O55" i="4"/>
  <c r="O44" i="4"/>
  <c r="X148" i="4" l="1"/>
  <c r="AY148" i="4"/>
  <c r="AH16" i="2" l="1"/>
  <c r="J14" i="2"/>
  <c r="P14" i="2"/>
  <c r="AT14" i="2"/>
  <c r="AN16" i="2"/>
  <c r="P16" i="2" l="1"/>
  <c r="BF14" i="2"/>
  <c r="V16" i="2"/>
  <c r="BF16" i="2"/>
  <c r="AT16" i="2"/>
  <c r="AH14" i="2"/>
  <c r="AB14" i="2"/>
  <c r="J16" i="2"/>
  <c r="BL16" i="2"/>
  <c r="V14" i="2"/>
  <c r="AN14" i="2"/>
  <c r="BL14" i="2"/>
  <c r="AZ14" i="2"/>
  <c r="AZ16" i="2"/>
  <c r="AB16" i="2"/>
  <c r="O10" i="4" l="1"/>
  <c r="N34" i="4"/>
  <c r="O34" i="4"/>
  <c r="N35" i="4"/>
  <c r="O35" i="4"/>
  <c r="N36" i="4"/>
  <c r="O36" i="4"/>
  <c r="N37" i="4"/>
  <c r="O37" i="4"/>
  <c r="N38" i="4"/>
  <c r="O38" i="4"/>
  <c r="N39" i="4"/>
  <c r="O39" i="4"/>
  <c r="N40" i="4"/>
  <c r="N41" i="4"/>
  <c r="O41" i="4"/>
  <c r="N42" i="4"/>
  <c r="O42" i="4"/>
  <c r="N43" i="4"/>
  <c r="O43" i="4"/>
  <c r="O33" i="4"/>
  <c r="N33" i="4"/>
  <c r="O32" i="4"/>
  <c r="N32" i="4"/>
  <c r="O31" i="4"/>
  <c r="N31" i="4"/>
  <c r="O30" i="4"/>
  <c r="N30" i="4"/>
  <c r="O29" i="4"/>
  <c r="N29" i="4"/>
  <c r="O28" i="4"/>
  <c r="N28" i="4"/>
  <c r="O27" i="4"/>
  <c r="N27" i="4"/>
  <c r="O26" i="4"/>
  <c r="N26" i="4"/>
  <c r="O25" i="4"/>
  <c r="N25" i="4"/>
  <c r="O24" i="4"/>
  <c r="N24" i="4"/>
  <c r="O23" i="4"/>
  <c r="N23" i="4"/>
  <c r="O22" i="4"/>
  <c r="I21" i="4"/>
  <c r="J21" i="4"/>
  <c r="K21" i="4"/>
  <c r="L21" i="4"/>
  <c r="M21" i="4"/>
  <c r="N11" i="4"/>
  <c r="O11" i="4"/>
  <c r="N12" i="4"/>
  <c r="O12" i="4"/>
  <c r="N13" i="4"/>
  <c r="O13" i="4"/>
  <c r="N14" i="4"/>
  <c r="O14" i="4"/>
  <c r="N15" i="4"/>
  <c r="O15" i="4"/>
  <c r="N16" i="4"/>
  <c r="O16" i="4"/>
  <c r="N17" i="4"/>
  <c r="O17" i="4"/>
  <c r="N18" i="4"/>
  <c r="O18" i="4"/>
  <c r="N19" i="4"/>
  <c r="O19" i="4"/>
  <c r="N20" i="4"/>
  <c r="O20" i="4"/>
  <c r="I9" i="4"/>
  <c r="J9" i="4"/>
  <c r="K9" i="4"/>
  <c r="L9" i="4"/>
  <c r="M9" i="4"/>
  <c r="N9" i="4" l="1"/>
  <c r="O21" i="4"/>
  <c r="N21" i="4"/>
  <c r="O9" i="4"/>
  <c r="I66" i="4" l="1"/>
  <c r="J66" i="4"/>
  <c r="K66" i="4"/>
  <c r="L66" i="4"/>
  <c r="M66" i="4"/>
  <c r="H101" i="4"/>
  <c r="I101" i="4"/>
  <c r="J101" i="4"/>
  <c r="K101" i="4"/>
  <c r="L101" i="4"/>
  <c r="M101" i="4"/>
  <c r="I125" i="4"/>
  <c r="J125" i="4"/>
  <c r="K125" i="4"/>
  <c r="L125" i="4"/>
  <c r="M125" i="4"/>
  <c r="H136" i="4"/>
  <c r="I137" i="4"/>
  <c r="I136" i="4" s="1"/>
  <c r="J137" i="4"/>
  <c r="J136" i="4" s="1"/>
  <c r="K137" i="4"/>
  <c r="K136" i="4" s="1"/>
  <c r="L137" i="4"/>
  <c r="L136" i="4" s="1"/>
  <c r="M137" i="4"/>
  <c r="M136" i="4" s="1"/>
  <c r="D136" i="4"/>
  <c r="O125" i="4" l="1"/>
  <c r="J112" i="4"/>
  <c r="L112" i="4"/>
  <c r="K112" i="4"/>
  <c r="O101" i="4"/>
  <c r="O137" i="4"/>
  <c r="O136" i="4" s="1"/>
  <c r="K77" i="4"/>
  <c r="M112" i="4"/>
  <c r="I112" i="4"/>
  <c r="N137" i="4"/>
  <c r="N136" i="4" s="1"/>
  <c r="N125" i="4"/>
  <c r="N101" i="4"/>
  <c r="J77" i="4"/>
  <c r="M77" i="4"/>
  <c r="I77" i="4"/>
  <c r="O66" i="4"/>
  <c r="L77" i="4"/>
  <c r="H77" i="4"/>
  <c r="M8" i="4"/>
  <c r="I8" i="4"/>
  <c r="L8" i="4"/>
  <c r="H8" i="4"/>
  <c r="K8" i="4"/>
  <c r="J8" i="4"/>
  <c r="D8" i="4"/>
  <c r="D148" i="4" l="1"/>
  <c r="I148" i="4"/>
  <c r="M148" i="4"/>
  <c r="D16" i="2" s="1"/>
  <c r="O112" i="4"/>
  <c r="K148" i="4"/>
  <c r="O77" i="4"/>
  <c r="J148" i="4"/>
  <c r="H148" i="4"/>
  <c r="O8" i="4"/>
  <c r="N112" i="4"/>
  <c r="N8" i="4"/>
  <c r="L148" i="4"/>
  <c r="O148" i="4" l="1"/>
  <c r="N148" i="4"/>
  <c r="F66" i="4"/>
  <c r="F125" i="4"/>
  <c r="F136" i="4"/>
  <c r="E66" i="4"/>
  <c r="E125" i="4"/>
  <c r="E136" i="4"/>
  <c r="F8" i="4" l="1"/>
  <c r="E77" i="4"/>
  <c r="E8" i="4"/>
  <c r="D14" i="2"/>
  <c r="F77" i="4"/>
  <c r="F148" i="4" l="1"/>
  <c r="E148" i="4"/>
  <c r="A9" i="2" l="1"/>
  <c r="D12" i="2" s="1"/>
  <c r="J12" i="2" s="1"/>
  <c r="P12" i="2" l="1"/>
  <c r="P17" i="2" s="1"/>
  <c r="J13" i="2"/>
  <c r="D13" i="2"/>
  <c r="P13" i="2" l="1"/>
  <c r="V12" i="2"/>
  <c r="V17" i="2" s="1"/>
  <c r="V13" i="2" l="1"/>
  <c r="AB12" i="2"/>
  <c r="AB17" i="2" s="1"/>
  <c r="AH12" i="2" l="1"/>
  <c r="AH17" i="2" s="1"/>
  <c r="AB13" i="2"/>
  <c r="AN12" i="2" l="1"/>
  <c r="AH13" i="2"/>
  <c r="AN17" i="2" l="1"/>
  <c r="AT12" i="2" s="1"/>
  <c r="AN13" i="2"/>
  <c r="AT17" i="2" l="1"/>
  <c r="AZ12" i="2" s="1"/>
  <c r="AZ17" i="2" s="1"/>
  <c r="BF12" i="2" s="1"/>
  <c r="BF17" i="2" s="1"/>
  <c r="AT13" i="2"/>
  <c r="AZ13" i="2"/>
  <c r="BF13" i="2" l="1"/>
  <c r="BL12" i="2"/>
  <c r="BL17" i="2" s="1"/>
  <c r="BL13" i="2" l="1"/>
</calcChain>
</file>

<file path=xl/sharedStrings.xml><?xml version="1.0" encoding="utf-8"?>
<sst xmlns="http://schemas.openxmlformats.org/spreadsheetml/2006/main" count="332" uniqueCount="99">
  <si>
    <t>基準品目</t>
    <rPh sb="0" eb="2">
      <t>キジュン</t>
    </rPh>
    <rPh sb="2" eb="4">
      <t>ヒンモク</t>
    </rPh>
    <phoneticPr fontId="1"/>
  </si>
  <si>
    <t>区分</t>
    <rPh sb="0" eb="2">
      <t>クブン</t>
    </rPh>
    <phoneticPr fontId="1"/>
  </si>
  <si>
    <t>品目</t>
    <rPh sb="0" eb="2">
      <t>ヒンモク</t>
    </rPh>
    <phoneticPr fontId="1"/>
  </si>
  <si>
    <t>基準数量(組)</t>
    <rPh sb="0" eb="2">
      <t>キジュン</t>
    </rPh>
    <rPh sb="2" eb="4">
      <t>スウリョウ</t>
    </rPh>
    <rPh sb="5" eb="6">
      <t>クミ</t>
    </rPh>
    <phoneticPr fontId="1"/>
  </si>
  <si>
    <t>数量(組)③</t>
    <rPh sb="0" eb="2">
      <t>スウリョウ</t>
    </rPh>
    <rPh sb="3" eb="4">
      <t>クミ</t>
    </rPh>
    <phoneticPr fontId="1"/>
  </si>
  <si>
    <t>数量(組)⑤</t>
    <rPh sb="0" eb="2">
      <t>スウリョウ</t>
    </rPh>
    <rPh sb="3" eb="4">
      <t>クミ</t>
    </rPh>
    <phoneticPr fontId="1"/>
  </si>
  <si>
    <t>廃棄等</t>
    <rPh sb="0" eb="2">
      <t>ハイキ</t>
    </rPh>
    <rPh sb="2" eb="3">
      <t>トウ</t>
    </rPh>
    <phoneticPr fontId="1"/>
  </si>
  <si>
    <t>年度末における現有状況</t>
    <rPh sb="0" eb="3">
      <t>ネンドマツ</t>
    </rPh>
    <rPh sb="7" eb="9">
      <t>ゲンユウ</t>
    </rPh>
    <rPh sb="9" eb="11">
      <t>ジョウキョウ</t>
    </rPh>
    <phoneticPr fontId="1"/>
  </si>
  <si>
    <t>整備額④
円</t>
    <rPh sb="0" eb="2">
      <t>セイビ</t>
    </rPh>
    <rPh sb="2" eb="3">
      <t>ガク</t>
    </rPh>
    <rPh sb="5" eb="6">
      <t>エン</t>
    </rPh>
    <phoneticPr fontId="1"/>
  </si>
  <si>
    <t>数量(組)
①</t>
    <rPh sb="0" eb="2">
      <t>スウリョウ</t>
    </rPh>
    <rPh sb="3" eb="4">
      <t>クミ</t>
    </rPh>
    <phoneticPr fontId="1"/>
  </si>
  <si>
    <t>現有額
②円</t>
    <rPh sb="0" eb="2">
      <t>ゲンユウ</t>
    </rPh>
    <rPh sb="2" eb="3">
      <t>ガク</t>
    </rPh>
    <rPh sb="5" eb="6">
      <t>エン</t>
    </rPh>
    <phoneticPr fontId="1"/>
  </si>
  <si>
    <t>台帳作成者　職・氏名</t>
    <rPh sb="0" eb="2">
      <t>ダイチョウ</t>
    </rPh>
    <rPh sb="2" eb="5">
      <t>サクセイシャ</t>
    </rPh>
    <rPh sb="6" eb="7">
      <t>ショク</t>
    </rPh>
    <rPh sb="8" eb="10">
      <t>シメイ</t>
    </rPh>
    <phoneticPr fontId="1"/>
  </si>
  <si>
    <t>台帳作成責任者　職・氏名</t>
    <rPh sb="0" eb="2">
      <t>ダイチョウ</t>
    </rPh>
    <rPh sb="2" eb="4">
      <t>サクセイ</t>
    </rPh>
    <rPh sb="4" eb="7">
      <t>セキニンシャ</t>
    </rPh>
    <rPh sb="8" eb="9">
      <t>ショク</t>
    </rPh>
    <rPh sb="10" eb="12">
      <t>シメイ</t>
    </rPh>
    <phoneticPr fontId="1"/>
  </si>
  <si>
    <t>差引①－②＝③</t>
    <rPh sb="0" eb="2">
      <t>サシヒキ</t>
    </rPh>
    <phoneticPr fontId="1"/>
  </si>
  <si>
    <t>総括表</t>
    <rPh sb="0" eb="2">
      <t>ソウカツ</t>
    </rPh>
    <rPh sb="2" eb="3">
      <t>ヒョウ</t>
    </rPh>
    <phoneticPr fontId="1"/>
  </si>
  <si>
    <t>基準金額①</t>
    <rPh sb="0" eb="2">
      <t>キジュン</t>
    </rPh>
    <rPh sb="2" eb="4">
      <t>キンガク</t>
    </rPh>
    <phoneticPr fontId="1"/>
  </si>
  <si>
    <t>前年度末現有額②</t>
    <rPh sb="0" eb="3">
      <t>ゼンネンド</t>
    </rPh>
    <rPh sb="3" eb="4">
      <t>マツ</t>
    </rPh>
    <rPh sb="4" eb="6">
      <t>ゲンユウ</t>
    </rPh>
    <rPh sb="6" eb="7">
      <t>ガク</t>
    </rPh>
    <phoneticPr fontId="1"/>
  </si>
  <si>
    <t>障害種別</t>
    <rPh sb="0" eb="2">
      <t>ショウガイ</t>
    </rPh>
    <rPh sb="2" eb="4">
      <t>シュベツ</t>
    </rPh>
    <phoneticPr fontId="1"/>
  </si>
  <si>
    <t>学級</t>
    <rPh sb="0" eb="2">
      <t>ガッキュウ</t>
    </rPh>
    <phoneticPr fontId="1"/>
  </si>
  <si>
    <t>人</t>
    <rPh sb="0" eb="1">
      <t>ヒト</t>
    </rPh>
    <phoneticPr fontId="1"/>
  </si>
  <si>
    <t>学級数</t>
    <rPh sb="0" eb="2">
      <t>ガッキュウ</t>
    </rPh>
    <rPh sb="2" eb="3">
      <t>スウ</t>
    </rPh>
    <phoneticPr fontId="1"/>
  </si>
  <si>
    <t>学級規模（5月1日現在）</t>
    <rPh sb="0" eb="2">
      <t>ガッキュウ</t>
    </rPh>
    <rPh sb="2" eb="4">
      <t>キボ</t>
    </rPh>
    <rPh sb="6" eb="7">
      <t>ガツ</t>
    </rPh>
    <rPh sb="8" eb="9">
      <t>ニチ</t>
    </rPh>
    <rPh sb="9" eb="11">
      <t>ゲンザイ</t>
    </rPh>
    <phoneticPr fontId="1"/>
  </si>
  <si>
    <t>合計</t>
    <rPh sb="0" eb="2">
      <t>ゴウケイ</t>
    </rPh>
    <phoneticPr fontId="1"/>
  </si>
  <si>
    <t>うち特別支援学級</t>
    <rPh sb="6" eb="8">
      <t>ガッキュウ</t>
    </rPh>
    <phoneticPr fontId="1"/>
  </si>
  <si>
    <t>学級数</t>
    <rPh sb="0" eb="3">
      <t>ガッキュウスウ</t>
    </rPh>
    <phoneticPr fontId="1"/>
  </si>
  <si>
    <t>設備表</t>
    <phoneticPr fontId="1"/>
  </si>
  <si>
    <t>整備設備</t>
    <phoneticPr fontId="1"/>
  </si>
  <si>
    <t>その他の設備</t>
    <rPh sb="2" eb="3">
      <t>タ</t>
    </rPh>
    <rPh sb="4" eb="6">
      <t>セツビ</t>
    </rPh>
    <phoneticPr fontId="1"/>
  </si>
  <si>
    <t>１～３学年</t>
    <phoneticPr fontId="1"/>
  </si>
  <si>
    <t>１～３学年</t>
    <phoneticPr fontId="1"/>
  </si>
  <si>
    <t>提示説明器具</t>
    <phoneticPr fontId="1"/>
  </si>
  <si>
    <t>提示説明器具</t>
  </si>
  <si>
    <t>数・式説明器具</t>
    <rPh sb="0" eb="1">
      <t>カズ</t>
    </rPh>
    <rPh sb="2" eb="3">
      <t>シキ</t>
    </rPh>
    <rPh sb="3" eb="5">
      <t>セツメイ</t>
    </rPh>
    <rPh sb="5" eb="7">
      <t>キグ</t>
    </rPh>
    <phoneticPr fontId="1"/>
  </si>
  <si>
    <t>式の展開説明器</t>
  </si>
  <si>
    <t>図形説明器具</t>
    <phoneticPr fontId="1"/>
  </si>
  <si>
    <t>平行平面説明器</t>
  </si>
  <si>
    <t>立体展開説明器</t>
  </si>
  <si>
    <t>多角形内角の和説明器</t>
  </si>
  <si>
    <t>正多面体展開図説明器</t>
  </si>
  <si>
    <t>線・点対称説明器</t>
  </si>
  <si>
    <t>関数説明器具</t>
    <phoneticPr fontId="1"/>
  </si>
  <si>
    <t>確率・統計説明器具</t>
    <phoneticPr fontId="1"/>
  </si>
  <si>
    <t>その他の提示説明器具</t>
    <rPh sb="2" eb="3">
      <t>タ</t>
    </rPh>
    <rPh sb="4" eb="6">
      <t>テイジ</t>
    </rPh>
    <rPh sb="6" eb="8">
      <t>セツメイ</t>
    </rPh>
    <rPh sb="8" eb="10">
      <t>キグ</t>
    </rPh>
    <phoneticPr fontId="1"/>
  </si>
  <si>
    <t>実験実習器具</t>
    <phoneticPr fontId="1"/>
  </si>
  <si>
    <t>図形実験実習器具</t>
    <rPh sb="0" eb="2">
      <t>ズケイ</t>
    </rPh>
    <rPh sb="2" eb="4">
      <t>ジッケン</t>
    </rPh>
    <rPh sb="4" eb="6">
      <t>ジッシュウ</t>
    </rPh>
    <rPh sb="6" eb="8">
      <t>キグ</t>
    </rPh>
    <phoneticPr fontId="1"/>
  </si>
  <si>
    <t>確率・統計実験実習器具</t>
    <rPh sb="0" eb="2">
      <t>カクリツ</t>
    </rPh>
    <rPh sb="3" eb="5">
      <t>トウケイ</t>
    </rPh>
    <rPh sb="5" eb="7">
      <t>ジッケン</t>
    </rPh>
    <rPh sb="7" eb="9">
      <t>ジッシュウ</t>
    </rPh>
    <rPh sb="9" eb="11">
      <t>キグ</t>
    </rPh>
    <phoneticPr fontId="1"/>
  </si>
  <si>
    <t>その他の実験実習器具</t>
    <rPh sb="2" eb="3">
      <t>タ</t>
    </rPh>
    <phoneticPr fontId="1"/>
  </si>
  <si>
    <t>計算器具</t>
    <rPh sb="0" eb="2">
      <t>ケイサン</t>
    </rPh>
    <rPh sb="2" eb="4">
      <t>キグ</t>
    </rPh>
    <phoneticPr fontId="1"/>
  </si>
  <si>
    <t>その他の計算器具</t>
    <rPh sb="2" eb="3">
      <t>タ</t>
    </rPh>
    <rPh sb="4" eb="6">
      <t>ケイサン</t>
    </rPh>
    <rPh sb="6" eb="8">
      <t>キグ</t>
    </rPh>
    <phoneticPr fontId="1"/>
  </si>
  <si>
    <t>生徒数</t>
    <rPh sb="0" eb="2">
      <t>セイト</t>
    </rPh>
    <rPh sb="2" eb="3">
      <t>スウ</t>
    </rPh>
    <phoneticPr fontId="1"/>
  </si>
  <si>
    <t>グラフ電卓・測定用センサー</t>
    <rPh sb="3" eb="5">
      <t>デンタク</t>
    </rPh>
    <rPh sb="6" eb="8">
      <t>ソクテイ</t>
    </rPh>
    <rPh sb="8" eb="9">
      <t>ヨウ</t>
    </rPh>
    <phoneticPr fontId="1"/>
  </si>
  <si>
    <t>令和3年3月31日現在の現有額</t>
    <rPh sb="0" eb="2">
      <t>レイワ</t>
    </rPh>
    <rPh sb="3" eb="4">
      <t>ネン</t>
    </rPh>
    <rPh sb="4" eb="5">
      <t>ヘイネン</t>
    </rPh>
    <rPh sb="5" eb="6">
      <t>ガツ</t>
    </rPh>
    <rPh sb="8" eb="9">
      <t>ニチ</t>
    </rPh>
    <rPh sb="9" eb="11">
      <t>ゲンザイ</t>
    </rPh>
    <rPh sb="12" eb="14">
      <t>ゲンユウ</t>
    </rPh>
    <rPh sb="14" eb="15">
      <t>ガク</t>
    </rPh>
    <phoneticPr fontId="1"/>
  </si>
  <si>
    <t>令和3年度</t>
    <rPh sb="0" eb="2">
      <t>レイワ</t>
    </rPh>
    <rPh sb="3" eb="5">
      <t>ネンド</t>
    </rPh>
    <phoneticPr fontId="1"/>
  </si>
  <si>
    <t>令和4年度</t>
    <rPh sb="0" eb="2">
      <t>レイワ</t>
    </rPh>
    <rPh sb="3" eb="5">
      <t>ネンド</t>
    </rPh>
    <phoneticPr fontId="1"/>
  </si>
  <si>
    <t>令和5年度</t>
    <rPh sb="0" eb="2">
      <t>レイワ</t>
    </rPh>
    <rPh sb="3" eb="5">
      <t>ネンド</t>
    </rPh>
    <phoneticPr fontId="1"/>
  </si>
  <si>
    <t>令和6年度</t>
    <rPh sb="0" eb="2">
      <t>レイワ</t>
    </rPh>
    <rPh sb="3" eb="5">
      <t>ネンド</t>
    </rPh>
    <phoneticPr fontId="1"/>
  </si>
  <si>
    <t>令和7年度</t>
    <rPh sb="0" eb="2">
      <t>レイワ</t>
    </rPh>
    <rPh sb="3" eb="5">
      <t>ネンド</t>
    </rPh>
    <phoneticPr fontId="1"/>
  </si>
  <si>
    <t>令和8年度</t>
    <rPh sb="0" eb="2">
      <t>レイワ</t>
    </rPh>
    <rPh sb="3" eb="5">
      <t>ネンド</t>
    </rPh>
    <phoneticPr fontId="1"/>
  </si>
  <si>
    <t>令和9年度</t>
    <rPh sb="0" eb="2">
      <t>レイワ</t>
    </rPh>
    <rPh sb="3" eb="5">
      <t>ネンド</t>
    </rPh>
    <phoneticPr fontId="1"/>
  </si>
  <si>
    <t>令和10年度</t>
    <rPh sb="0" eb="2">
      <t>レイワ</t>
    </rPh>
    <rPh sb="4" eb="6">
      <t>ネンド</t>
    </rPh>
    <phoneticPr fontId="1"/>
  </si>
  <si>
    <t>令和11年度</t>
    <rPh sb="0" eb="2">
      <t>レイワ</t>
    </rPh>
    <rPh sb="4" eb="6">
      <t>ネンド</t>
    </rPh>
    <phoneticPr fontId="1"/>
  </si>
  <si>
    <t>令和12年度</t>
    <rPh sb="0" eb="2">
      <t>レイワ</t>
    </rPh>
    <rPh sb="4" eb="6">
      <t>ネンド</t>
    </rPh>
    <phoneticPr fontId="1"/>
  </si>
  <si>
    <t>令和13年度</t>
    <rPh sb="0" eb="2">
      <t>レイワ</t>
    </rPh>
    <rPh sb="4" eb="6">
      <t>ネンド</t>
    </rPh>
    <phoneticPr fontId="1"/>
  </si>
  <si>
    <t>令和3年3月31日現在の
現有状況</t>
    <phoneticPr fontId="1"/>
  </si>
  <si>
    <t>当該年度整備状況</t>
    <rPh sb="0" eb="2">
      <t>トウガイ</t>
    </rPh>
    <rPh sb="2" eb="4">
      <t>ネンド</t>
    </rPh>
    <rPh sb="4" eb="6">
      <t>セイビ</t>
    </rPh>
    <rPh sb="6" eb="8">
      <t>ジョウキョウ</t>
    </rPh>
    <phoneticPr fontId="1"/>
  </si>
  <si>
    <t>うち財産処分制限対象
（補助金交付設備のみ）</t>
    <rPh sb="2" eb="4">
      <t>ザイサン</t>
    </rPh>
    <rPh sb="4" eb="6">
      <t>ショブン</t>
    </rPh>
    <rPh sb="6" eb="8">
      <t>セイゲン</t>
    </rPh>
    <rPh sb="8" eb="10">
      <t>タイショウ</t>
    </rPh>
    <rPh sb="12" eb="14">
      <t>ホジョ</t>
    </rPh>
    <rPh sb="14" eb="15">
      <t>キン</t>
    </rPh>
    <rPh sb="15" eb="17">
      <t>コウフ</t>
    </rPh>
    <rPh sb="17" eb="19">
      <t>セツビ</t>
    </rPh>
    <phoneticPr fontId="1"/>
  </si>
  <si>
    <t>補助金
交付設備
○</t>
    <rPh sb="0" eb="2">
      <t>ホジョ</t>
    </rPh>
    <rPh sb="2" eb="3">
      <t>キン</t>
    </rPh>
    <rPh sb="4" eb="6">
      <t>コウフ</t>
    </rPh>
    <rPh sb="6" eb="8">
      <t>セツビ</t>
    </rPh>
    <phoneticPr fontId="1"/>
  </si>
  <si>
    <t>数量（組）</t>
    <rPh sb="0" eb="2">
      <t>スウリョウ</t>
    </rPh>
    <rPh sb="3" eb="4">
      <t>クミ</t>
    </rPh>
    <phoneticPr fontId="1"/>
  </si>
  <si>
    <r>
      <rPr>
        <sz val="11"/>
        <rFont val="ＭＳ Ｐゴシック"/>
        <family val="3"/>
        <charset val="128"/>
      </rPr>
      <t>処分額⑥
円</t>
    </r>
    <rPh sb="0" eb="2">
      <t>ショブン</t>
    </rPh>
    <rPh sb="2" eb="3">
      <t>ガク</t>
    </rPh>
    <rPh sb="5" eb="6">
      <t>エン</t>
    </rPh>
    <phoneticPr fontId="1"/>
  </si>
  <si>
    <t>数量(組)
①＋③－⑤＝⑦</t>
    <rPh sb="0" eb="2">
      <t>スウリョウ</t>
    </rPh>
    <rPh sb="3" eb="4">
      <t>クミ</t>
    </rPh>
    <phoneticPr fontId="1"/>
  </si>
  <si>
    <t>現有額
②＋④－⑥＝⑧円</t>
    <rPh sb="0" eb="2">
      <t>ゲンユウ</t>
    </rPh>
    <rPh sb="2" eb="3">
      <t>ガク</t>
    </rPh>
    <rPh sb="11" eb="12">
      <t>エン</t>
    </rPh>
    <phoneticPr fontId="1"/>
  </si>
  <si>
    <t>令和3年度</t>
    <rPh sb="0" eb="2">
      <t>レイワ</t>
    </rPh>
    <rPh sb="3" eb="5">
      <t>ネンド</t>
    </rPh>
    <rPh sb="4" eb="5">
      <t>ド</t>
    </rPh>
    <phoneticPr fontId="1"/>
  </si>
  <si>
    <t>構成品名</t>
    <rPh sb="0" eb="2">
      <t>コウセイ</t>
    </rPh>
    <rPh sb="2" eb="3">
      <t>ヒン</t>
    </rPh>
    <rPh sb="3" eb="4">
      <t>メイ</t>
    </rPh>
    <phoneticPr fontId="1"/>
  </si>
  <si>
    <t>円周角・中心角説明器</t>
    <rPh sb="0" eb="3">
      <t>エンシュウカク</t>
    </rPh>
    <rPh sb="4" eb="7">
      <t>チュウシンカク</t>
    </rPh>
    <rPh sb="7" eb="9">
      <t>セツメイ</t>
    </rPh>
    <rPh sb="9" eb="10">
      <t>キ</t>
    </rPh>
    <phoneticPr fontId="1"/>
  </si>
  <si>
    <t>図形の合同説明器</t>
    <rPh sb="0" eb="2">
      <t>ズケイ</t>
    </rPh>
    <rPh sb="3" eb="5">
      <t>ゴウドウ</t>
    </rPh>
    <rPh sb="5" eb="7">
      <t>セツメイ</t>
    </rPh>
    <rPh sb="7" eb="8">
      <t>キ</t>
    </rPh>
    <phoneticPr fontId="1"/>
  </si>
  <si>
    <t>三平方の定理立体図形応用実験器</t>
    <rPh sb="6" eb="8">
      <t>リッタイ</t>
    </rPh>
    <rPh sb="8" eb="10">
      <t>ズケイ</t>
    </rPh>
    <rPh sb="10" eb="12">
      <t>オウヨウ</t>
    </rPh>
    <rPh sb="12" eb="14">
      <t>ジッケン</t>
    </rPh>
    <rPh sb="14" eb="15">
      <t>キ</t>
    </rPh>
    <phoneticPr fontId="1"/>
  </si>
  <si>
    <t>投影図法説明器</t>
    <rPh sb="0" eb="2">
      <t>トウエイ</t>
    </rPh>
    <rPh sb="2" eb="4">
      <t>ズホウ</t>
    </rPh>
    <rPh sb="4" eb="6">
      <t>セツメイ</t>
    </rPh>
    <rPh sb="6" eb="7">
      <t>キ</t>
    </rPh>
    <phoneticPr fontId="1"/>
  </si>
  <si>
    <t>立体切断面説明器</t>
    <phoneticPr fontId="1"/>
  </si>
  <si>
    <t>図形の移動説明器</t>
    <phoneticPr fontId="1"/>
  </si>
  <si>
    <t>正多面体模型</t>
    <phoneticPr fontId="1"/>
  </si>
  <si>
    <t>台帳繰越</t>
    <rPh sb="0" eb="2">
      <t>ダイチョウ</t>
    </rPh>
    <rPh sb="2" eb="4">
      <t>クリコシ</t>
    </rPh>
    <phoneticPr fontId="1"/>
  </si>
  <si>
    <t>令和4年度</t>
    <rPh sb="0" eb="2">
      <t>レイワ</t>
    </rPh>
    <rPh sb="3" eb="5">
      <t>ネンド</t>
    </rPh>
    <rPh sb="4" eb="5">
      <t>ド</t>
    </rPh>
    <phoneticPr fontId="1"/>
  </si>
  <si>
    <t>令和5年度</t>
    <rPh sb="0" eb="2">
      <t>レイワ</t>
    </rPh>
    <rPh sb="3" eb="5">
      <t>ネンド</t>
    </rPh>
    <rPh sb="4" eb="5">
      <t>ド</t>
    </rPh>
    <phoneticPr fontId="1"/>
  </si>
  <si>
    <t>令和6年度</t>
    <rPh sb="0" eb="2">
      <t>レイワ</t>
    </rPh>
    <rPh sb="3" eb="5">
      <t>ネンド</t>
    </rPh>
    <rPh sb="4" eb="5">
      <t>ド</t>
    </rPh>
    <phoneticPr fontId="1"/>
  </si>
  <si>
    <t>令和7年度</t>
    <rPh sb="0" eb="2">
      <t>レイワ</t>
    </rPh>
    <rPh sb="3" eb="5">
      <t>ネンド</t>
    </rPh>
    <rPh sb="4" eb="5">
      <t>ド</t>
    </rPh>
    <phoneticPr fontId="1"/>
  </si>
  <si>
    <t>令和8年度</t>
    <rPh sb="0" eb="2">
      <t>レイワ</t>
    </rPh>
    <rPh sb="3" eb="5">
      <t>ネンド</t>
    </rPh>
    <rPh sb="4" eb="5">
      <t>ド</t>
    </rPh>
    <phoneticPr fontId="1"/>
  </si>
  <si>
    <t>令和9年度</t>
    <rPh sb="0" eb="2">
      <t>レイワ</t>
    </rPh>
    <rPh sb="3" eb="5">
      <t>ネンド</t>
    </rPh>
    <rPh sb="4" eb="5">
      <t>ド</t>
    </rPh>
    <phoneticPr fontId="1"/>
  </si>
  <si>
    <t>令和10年度</t>
    <rPh sb="0" eb="2">
      <t>レイワ</t>
    </rPh>
    <rPh sb="4" eb="6">
      <t>ネンド</t>
    </rPh>
    <rPh sb="5" eb="6">
      <t>ド</t>
    </rPh>
    <phoneticPr fontId="1"/>
  </si>
  <si>
    <t>令和11年度</t>
    <rPh sb="0" eb="2">
      <t>レイワ</t>
    </rPh>
    <rPh sb="4" eb="6">
      <t>ネンド</t>
    </rPh>
    <rPh sb="5" eb="6">
      <t>ド</t>
    </rPh>
    <phoneticPr fontId="1"/>
  </si>
  <si>
    <t>令和12年度</t>
    <rPh sb="0" eb="2">
      <t>レイワ</t>
    </rPh>
    <rPh sb="4" eb="6">
      <t>ネンド</t>
    </rPh>
    <rPh sb="5" eb="6">
      <t>ド</t>
    </rPh>
    <phoneticPr fontId="1"/>
  </si>
  <si>
    <t>令和13年度</t>
    <rPh sb="0" eb="2">
      <t>レイワ</t>
    </rPh>
    <rPh sb="4" eb="6">
      <t>ネンド</t>
    </rPh>
    <rPh sb="5" eb="6">
      <t>ド</t>
    </rPh>
    <phoneticPr fontId="1"/>
  </si>
  <si>
    <t>うち国庫補助金額</t>
    <rPh sb="2" eb="4">
      <t>コッコ</t>
    </rPh>
    <rPh sb="4" eb="6">
      <t>ホジョ</t>
    </rPh>
    <rPh sb="6" eb="8">
      <t>キンガク</t>
    </rPh>
    <phoneticPr fontId="1"/>
  </si>
  <si>
    <t>廃棄等による処分額⑤</t>
    <rPh sb="0" eb="2">
      <t>ハイキ</t>
    </rPh>
    <rPh sb="2" eb="3">
      <t>トウ</t>
    </rPh>
    <rPh sb="6" eb="8">
      <t>ショブン</t>
    </rPh>
    <rPh sb="8" eb="9">
      <t>ガク</t>
    </rPh>
    <phoneticPr fontId="1"/>
  </si>
  <si>
    <t>当該年度末の現有額②＋④－⑤＝⑥</t>
    <rPh sb="0" eb="2">
      <t>トウガイ</t>
    </rPh>
    <rPh sb="2" eb="5">
      <t>ネンドマツ</t>
    </rPh>
    <rPh sb="6" eb="8">
      <t>ゲンユウ</t>
    </rPh>
    <rPh sb="8" eb="9">
      <t>ガク</t>
    </rPh>
    <phoneticPr fontId="1"/>
  </si>
  <si>
    <t>立体切断面模型</t>
    <phoneticPr fontId="1"/>
  </si>
  <si>
    <t>整備額
円</t>
    <rPh sb="0" eb="2">
      <t>セイビ</t>
    </rPh>
    <rPh sb="2" eb="3">
      <t>ガク</t>
    </rPh>
    <rPh sb="4" eb="5">
      <t>エン</t>
    </rPh>
    <phoneticPr fontId="1"/>
  </si>
  <si>
    <t>中学校理科教育等設備整備台帳（数学設備）</t>
    <rPh sb="0" eb="1">
      <t>チュウ</t>
    </rPh>
    <rPh sb="1" eb="3">
      <t>ガッコウ</t>
    </rPh>
    <rPh sb="3" eb="5">
      <t>リカ</t>
    </rPh>
    <rPh sb="5" eb="7">
      <t>キョウイク</t>
    </rPh>
    <rPh sb="15" eb="17">
      <t>スウガク</t>
    </rPh>
    <phoneticPr fontId="1"/>
  </si>
  <si>
    <t>中学校理科教育等設備整備台帳（数学設備）</t>
    <rPh sb="3" eb="5">
      <t>リカ</t>
    </rPh>
    <rPh sb="15" eb="17">
      <t>スウガク</t>
    </rPh>
    <phoneticPr fontId="1"/>
  </si>
  <si>
    <t>当該年度の整備額④</t>
    <rPh sb="0" eb="2">
      <t>トウガイ</t>
    </rPh>
    <rPh sb="2" eb="4">
      <t>ネンド</t>
    </rPh>
    <rPh sb="5" eb="7">
      <t>セイビ</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</si>
</sst>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quot;円&quot;"/>
    <numFmt numFmtId="177" formatCode="#,##0_ "/>
    <numFmt numFmtId="178" formatCode="##,##0\ ;\-0;"/>
  </numFmts>
  <fonts count="7" x14ac:knownFonts="1">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8">
    <border>
      <left/>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diagonal/>
    </border>
    <border>
      <left style="double">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double">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medium">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medium">
        <color indexed="64"/>
      </bottom>
      <diagonal/>
    </border>
    <border>
      <left style="double">
        <color indexed="64"/>
      </left>
      <right style="thin">
        <color indexed="64"/>
      </right>
      <top style="thin">
        <color indexed="64"/>
      </top>
      <bottom style="double">
        <color indexed="64"/>
      </bottom>
      <diagonal/>
    </border>
    <border diagonalUp="1">
      <left style="double">
        <color indexed="64"/>
      </left>
      <right style="thin">
        <color indexed="64"/>
      </right>
      <top style="medium">
        <color indexed="64"/>
      </top>
      <bottom style="medium">
        <color indexed="64"/>
      </bottom>
      <diagonal style="thin">
        <color indexed="64"/>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s>
  <cellStyleXfs count="1">
    <xf numFmtId="0" fontId="0" fillId="0" borderId="0">
      <alignment vertical="center"/>
    </xf>
  </cellStyleXfs>
  <cellXfs count="211">
    <xf numFmtId="0" fontId="0" fillId="0" borderId="0" xfId="0">
      <alignment vertical="center"/>
    </xf>
    <xf numFmtId="0" fontId="0" fillId="0" borderId="0" xfId="0" applyProtection="1">
      <alignment vertical="center"/>
    </xf>
    <xf numFmtId="0" fontId="0" fillId="0" borderId="0" xfId="0" applyFill="1">
      <alignment vertical="center"/>
    </xf>
    <xf numFmtId="177" fontId="0" fillId="0" borderId="2" xfId="0" applyNumberFormat="1" applyFill="1" applyBorder="1" applyProtection="1">
      <alignment vertical="center"/>
      <protection locked="0"/>
    </xf>
    <xf numFmtId="0" fontId="0" fillId="0" borderId="0" xfId="0" applyFill="1" applyProtection="1">
      <alignment vertical="center"/>
    </xf>
    <xf numFmtId="177" fontId="0" fillId="0" borderId="5" xfId="0" applyNumberFormat="1" applyFill="1" applyBorder="1" applyProtection="1">
      <alignment vertical="center"/>
      <protection locked="0"/>
    </xf>
    <xf numFmtId="177" fontId="0" fillId="0" borderId="7" xfId="0" applyNumberFormat="1" applyFill="1" applyBorder="1" applyProtection="1">
      <alignment vertical="center"/>
      <protection locked="0"/>
    </xf>
    <xf numFmtId="177" fontId="0" fillId="0" borderId="9" xfId="0" applyNumberFormat="1" applyFill="1" applyBorder="1" applyProtection="1">
      <alignment vertical="center"/>
      <protection locked="0"/>
    </xf>
    <xf numFmtId="177" fontId="0" fillId="0" borderId="13" xfId="0" applyNumberFormat="1" applyFill="1" applyBorder="1" applyProtection="1">
      <alignment vertical="center"/>
      <protection locked="0"/>
    </xf>
    <xf numFmtId="177" fontId="0" fillId="0" borderId="14" xfId="0" applyNumberFormat="1" applyFill="1" applyBorder="1" applyProtection="1">
      <alignment vertical="center"/>
      <protection locked="0"/>
    </xf>
    <xf numFmtId="0" fontId="0" fillId="0" borderId="0" xfId="0" applyFill="1" applyProtection="1">
      <alignment vertical="center"/>
      <protection locked="0"/>
    </xf>
    <xf numFmtId="0" fontId="6" fillId="2" borderId="0" xfId="0" applyFont="1" applyFill="1" applyProtection="1">
      <alignment vertical="center"/>
    </xf>
    <xf numFmtId="0" fontId="0" fillId="2" borderId="0" xfId="0" applyFill="1" applyProtection="1">
      <alignment vertical="center"/>
    </xf>
    <xf numFmtId="0" fontId="4" fillId="2" borderId="0" xfId="0" applyFont="1" applyFill="1" applyProtection="1">
      <alignment vertical="center"/>
    </xf>
    <xf numFmtId="0" fontId="0" fillId="2" borderId="2"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0" fillId="2" borderId="15" xfId="0" applyFill="1" applyBorder="1" applyProtection="1">
      <alignment vertical="center"/>
    </xf>
    <xf numFmtId="0" fontId="0" fillId="2" borderId="4" xfId="0" applyFill="1" applyBorder="1" applyProtection="1">
      <alignment vertical="center"/>
    </xf>
    <xf numFmtId="0" fontId="0" fillId="2" borderId="16" xfId="0" applyFill="1" applyBorder="1" applyProtection="1">
      <alignment vertical="center"/>
    </xf>
    <xf numFmtId="0" fontId="0" fillId="2" borderId="2" xfId="0" applyFill="1" applyBorder="1" applyAlignment="1" applyProtection="1">
      <alignment horizontal="left" vertical="center"/>
    </xf>
    <xf numFmtId="0" fontId="0" fillId="0" borderId="17" xfId="0" applyFill="1" applyBorder="1" applyAlignment="1" applyProtection="1">
      <alignment vertical="center" wrapText="1"/>
      <protection locked="0"/>
    </xf>
    <xf numFmtId="0" fontId="0" fillId="0" borderId="18" xfId="0" applyFill="1" applyBorder="1" applyAlignment="1" applyProtection="1">
      <alignment vertical="center" wrapText="1"/>
      <protection locked="0"/>
    </xf>
    <xf numFmtId="0" fontId="0" fillId="2" borderId="17" xfId="0" applyFill="1" applyBorder="1" applyProtection="1">
      <alignment vertical="center"/>
    </xf>
    <xf numFmtId="0" fontId="5" fillId="2" borderId="0" xfId="0" applyFont="1" applyFill="1" applyProtection="1">
      <alignment vertical="center"/>
    </xf>
    <xf numFmtId="0" fontId="0" fillId="2" borderId="23"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177" fontId="0" fillId="2" borderId="24" xfId="0" applyNumberFormat="1" applyFill="1" applyBorder="1" applyAlignment="1" applyProtection="1">
      <alignment vertical="center"/>
    </xf>
    <xf numFmtId="0" fontId="0" fillId="2" borderId="25" xfId="0" applyFill="1" applyBorder="1" applyAlignment="1" applyProtection="1">
      <alignment horizontal="center" vertical="center" wrapText="1"/>
    </xf>
    <xf numFmtId="0" fontId="0" fillId="2" borderId="26" xfId="0" applyFill="1" applyBorder="1" applyAlignment="1" applyProtection="1">
      <alignment vertical="center"/>
    </xf>
    <xf numFmtId="177" fontId="0" fillId="2" borderId="2" xfId="0" applyNumberFormat="1" applyFill="1" applyBorder="1" applyProtection="1">
      <alignment vertical="center"/>
    </xf>
    <xf numFmtId="177" fontId="0" fillId="2" borderId="5" xfId="0" applyNumberFormat="1" applyFill="1" applyBorder="1" applyProtection="1">
      <alignment vertical="center"/>
    </xf>
    <xf numFmtId="0" fontId="0" fillId="2" borderId="21" xfId="0" applyFill="1" applyBorder="1" applyAlignment="1" applyProtection="1">
      <alignment vertical="center"/>
    </xf>
    <xf numFmtId="177" fontId="0" fillId="2" borderId="7" xfId="0" applyNumberFormat="1" applyFill="1" applyBorder="1" applyProtection="1">
      <alignment vertical="center"/>
    </xf>
    <xf numFmtId="177" fontId="0" fillId="2" borderId="11" xfId="0" applyNumberFormat="1" applyFill="1" applyBorder="1" applyProtection="1">
      <alignment vertical="center"/>
    </xf>
    <xf numFmtId="177" fontId="0" fillId="2" borderId="28" xfId="0" applyNumberFormat="1" applyFill="1" applyBorder="1" applyAlignment="1" applyProtection="1">
      <alignment vertical="center"/>
    </xf>
    <xf numFmtId="177" fontId="0" fillId="2" borderId="29" xfId="0" applyNumberFormat="1" applyFill="1" applyBorder="1" applyAlignment="1" applyProtection="1">
      <alignment vertical="center"/>
    </xf>
    <xf numFmtId="0" fontId="0" fillId="2" borderId="30" xfId="0" applyFill="1" applyBorder="1" applyAlignment="1" applyProtection="1">
      <alignment vertical="center"/>
    </xf>
    <xf numFmtId="177" fontId="0" fillId="2" borderId="31" xfId="0" applyNumberFormat="1" applyFill="1" applyBorder="1" applyAlignment="1" applyProtection="1">
      <alignment vertical="center"/>
    </xf>
    <xf numFmtId="177" fontId="0" fillId="2" borderId="13" xfId="0" applyNumberFormat="1" applyFill="1" applyBorder="1" applyProtection="1">
      <alignment vertical="center"/>
    </xf>
    <xf numFmtId="177" fontId="0" fillId="2" borderId="33" xfId="0" applyNumberFormat="1" applyFill="1" applyBorder="1" applyProtection="1">
      <alignment vertical="center"/>
    </xf>
    <xf numFmtId="177" fontId="0" fillId="2" borderId="34" xfId="0" applyNumberFormat="1" applyFill="1" applyBorder="1" applyProtection="1">
      <alignment vertical="center"/>
    </xf>
    <xf numFmtId="177" fontId="0" fillId="0" borderId="3" xfId="0" applyNumberFormat="1" applyFill="1" applyBorder="1" applyProtection="1">
      <alignment vertical="center"/>
      <protection locked="0"/>
    </xf>
    <xf numFmtId="177" fontId="0" fillId="0" borderId="1" xfId="0" applyNumberFormat="1" applyFill="1" applyBorder="1" applyProtection="1">
      <alignment vertical="center"/>
      <protection locked="0"/>
    </xf>
    <xf numFmtId="177" fontId="0" fillId="0" borderId="32" xfId="0" applyNumberFormat="1" applyFill="1" applyBorder="1" applyProtection="1">
      <alignment vertical="center"/>
      <protection locked="0"/>
    </xf>
    <xf numFmtId="177" fontId="0" fillId="0" borderId="8" xfId="0" applyNumberFormat="1" applyFill="1" applyBorder="1" applyProtection="1">
      <alignment vertical="center"/>
      <protection locked="0"/>
    </xf>
    <xf numFmtId="177" fontId="0" fillId="0" borderId="32" xfId="0" applyNumberFormat="1" applyFill="1" applyBorder="1" applyAlignment="1" applyProtection="1">
      <alignment vertical="center"/>
      <protection locked="0"/>
    </xf>
    <xf numFmtId="177" fontId="0" fillId="0" borderId="1" xfId="0" applyNumberFormat="1" applyFill="1" applyBorder="1" applyAlignment="1" applyProtection="1">
      <alignment vertical="center"/>
      <protection locked="0"/>
    </xf>
    <xf numFmtId="178" fontId="0" fillId="2" borderId="1" xfId="0" applyNumberFormat="1" applyFill="1" applyBorder="1" applyProtection="1">
      <alignment vertical="center"/>
    </xf>
    <xf numFmtId="177" fontId="0" fillId="0" borderId="37" xfId="0" applyNumberFormat="1" applyFill="1" applyBorder="1" applyProtection="1">
      <alignment vertical="center"/>
      <protection locked="0"/>
    </xf>
    <xf numFmtId="177" fontId="0" fillId="0" borderId="10" xfId="0" applyNumberFormat="1" applyFill="1" applyBorder="1" applyProtection="1">
      <alignment vertical="center"/>
      <protection locked="0"/>
    </xf>
    <xf numFmtId="177" fontId="0" fillId="2" borderId="38" xfId="0" applyNumberFormat="1" applyFill="1" applyBorder="1" applyAlignment="1" applyProtection="1">
      <alignment vertical="center"/>
    </xf>
    <xf numFmtId="177" fontId="0" fillId="2" borderId="39" xfId="0" applyNumberFormat="1" applyFill="1" applyBorder="1" applyAlignment="1" applyProtection="1">
      <alignment vertical="center"/>
    </xf>
    <xf numFmtId="177" fontId="0" fillId="0" borderId="13" xfId="0" applyNumberFormat="1" applyFill="1" applyBorder="1" applyAlignment="1" applyProtection="1">
      <alignment vertical="center"/>
      <protection locked="0"/>
    </xf>
    <xf numFmtId="177" fontId="0" fillId="0" borderId="2" xfId="0" applyNumberFormat="1" applyFill="1" applyBorder="1" applyAlignment="1" applyProtection="1">
      <alignment vertical="center"/>
      <protection locked="0"/>
    </xf>
    <xf numFmtId="177" fontId="0" fillId="2" borderId="40" xfId="0" applyNumberFormat="1" applyFill="1" applyBorder="1" applyProtection="1">
      <alignment vertical="center"/>
    </xf>
    <xf numFmtId="177" fontId="0" fillId="2" borderId="41" xfId="0" applyNumberFormat="1" applyFill="1" applyBorder="1" applyProtection="1">
      <alignment vertical="center"/>
    </xf>
    <xf numFmtId="177" fontId="0" fillId="2" borderId="42" xfId="0" applyNumberFormat="1" applyFill="1" applyBorder="1" applyProtection="1">
      <alignment vertical="center"/>
    </xf>
    <xf numFmtId="177" fontId="0" fillId="2" borderId="43" xfId="0" applyNumberFormat="1" applyFill="1" applyBorder="1" applyProtection="1">
      <alignment vertical="center"/>
    </xf>
    <xf numFmtId="177" fontId="0" fillId="2" borderId="44" xfId="0" applyNumberFormat="1" applyFill="1" applyBorder="1" applyProtection="1">
      <alignment vertical="center"/>
    </xf>
    <xf numFmtId="177" fontId="0" fillId="2" borderId="45" xfId="0" applyNumberFormat="1" applyFill="1" applyBorder="1" applyProtection="1">
      <alignment vertical="center"/>
    </xf>
    <xf numFmtId="177" fontId="0" fillId="2" borderId="46" xfId="0" applyNumberFormat="1" applyFill="1" applyBorder="1" applyProtection="1">
      <alignment vertical="center"/>
    </xf>
    <xf numFmtId="0" fontId="0" fillId="2" borderId="47" xfId="0" applyFill="1" applyBorder="1" applyAlignment="1" applyProtection="1">
      <alignment vertical="center" shrinkToFit="1"/>
    </xf>
    <xf numFmtId="0" fontId="0" fillId="2" borderId="17" xfId="0" applyFill="1" applyBorder="1" applyAlignment="1" applyProtection="1">
      <alignment vertical="center" shrinkToFit="1"/>
    </xf>
    <xf numFmtId="0" fontId="5" fillId="0" borderId="0" xfId="0" applyFont="1">
      <alignment vertical="center"/>
    </xf>
    <xf numFmtId="0" fontId="0" fillId="0" borderId="62"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xf>
    <xf numFmtId="0" fontId="0" fillId="0" borderId="9" xfId="0" applyFont="1" applyFill="1" applyBorder="1" applyAlignment="1" applyProtection="1">
      <alignment horizontal="center" vertical="center" wrapText="1"/>
    </xf>
    <xf numFmtId="0" fontId="0" fillId="0" borderId="63" xfId="0" applyFont="1" applyFill="1" applyBorder="1" applyAlignment="1" applyProtection="1">
      <alignment horizontal="center" vertical="center"/>
    </xf>
    <xf numFmtId="0" fontId="0" fillId="0" borderId="10" xfId="0" applyFont="1" applyFill="1" applyBorder="1" applyAlignment="1" applyProtection="1">
      <alignment horizontal="center" vertical="center" wrapText="1"/>
    </xf>
    <xf numFmtId="0" fontId="0" fillId="0" borderId="17" xfId="0" applyFill="1" applyBorder="1" applyProtection="1">
      <alignment vertical="center"/>
      <protection locked="0"/>
    </xf>
    <xf numFmtId="0" fontId="0" fillId="0" borderId="20" xfId="0" applyFill="1" applyBorder="1" applyProtection="1">
      <alignment vertical="center"/>
      <protection locked="0"/>
    </xf>
    <xf numFmtId="0" fontId="0" fillId="0" borderId="15" xfId="0" applyFill="1" applyBorder="1" applyProtection="1">
      <alignment vertical="center"/>
      <protection locked="0"/>
    </xf>
    <xf numFmtId="0" fontId="0" fillId="0" borderId="61" xfId="0" applyFill="1" applyBorder="1" applyProtection="1">
      <alignment vertical="center"/>
      <protection locked="0"/>
    </xf>
    <xf numFmtId="177" fontId="0" fillId="2" borderId="51" xfId="0" applyNumberFormat="1" applyFill="1" applyBorder="1" applyAlignment="1" applyProtection="1">
      <alignment vertical="center"/>
    </xf>
    <xf numFmtId="177" fontId="0" fillId="0" borderId="60" xfId="0" applyNumberFormat="1" applyFill="1" applyBorder="1" applyAlignment="1" applyProtection="1">
      <alignment vertical="center"/>
      <protection locked="0"/>
    </xf>
    <xf numFmtId="177" fontId="0" fillId="0" borderId="6" xfId="0" applyNumberFormat="1" applyFill="1" applyBorder="1" applyAlignment="1" applyProtection="1">
      <alignment vertical="center"/>
      <protection locked="0"/>
    </xf>
    <xf numFmtId="177" fontId="0" fillId="0" borderId="6" xfId="0" applyNumberFormat="1" applyFill="1" applyBorder="1" applyProtection="1">
      <alignment vertical="center"/>
      <protection locked="0"/>
    </xf>
    <xf numFmtId="177" fontId="0" fillId="0" borderId="12" xfId="0" applyNumberFormat="1" applyFill="1" applyBorder="1" applyProtection="1">
      <alignment vertical="center"/>
      <protection locked="0"/>
    </xf>
    <xf numFmtId="177" fontId="0" fillId="0" borderId="4" xfId="0" applyNumberFormat="1" applyFill="1" applyBorder="1" applyProtection="1">
      <alignment vertical="center"/>
      <protection locked="0"/>
    </xf>
    <xf numFmtId="177" fontId="0" fillId="2" borderId="49" xfId="0" applyNumberFormat="1" applyFill="1" applyBorder="1" applyAlignment="1" applyProtection="1">
      <alignment vertical="center"/>
    </xf>
    <xf numFmtId="177" fontId="0" fillId="0" borderId="60" xfId="0" applyNumberFormat="1" applyFill="1" applyBorder="1" applyProtection="1">
      <alignment vertical="center"/>
      <protection locked="0"/>
    </xf>
    <xf numFmtId="177" fontId="0" fillId="0" borderId="65" xfId="0" applyNumberFormat="1" applyFill="1" applyBorder="1" applyProtection="1">
      <alignment vertical="center"/>
      <protection locked="0"/>
    </xf>
    <xf numFmtId="177" fontId="0" fillId="0" borderId="62" xfId="0" applyNumberFormat="1" applyFill="1" applyBorder="1" applyProtection="1">
      <alignment vertical="center"/>
      <protection locked="0"/>
    </xf>
    <xf numFmtId="0" fontId="0" fillId="2" borderId="66" xfId="0" applyFill="1" applyBorder="1" applyAlignment="1" applyProtection="1">
      <alignment horizontal="center" vertical="center" wrapText="1"/>
    </xf>
    <xf numFmtId="177" fontId="0" fillId="2" borderId="67" xfId="0" applyNumberFormat="1" applyFill="1" applyBorder="1" applyAlignment="1" applyProtection="1">
      <alignment vertical="center"/>
    </xf>
    <xf numFmtId="177" fontId="0" fillId="0" borderId="68" xfId="0" applyNumberFormat="1" applyFill="1" applyBorder="1" applyAlignment="1" applyProtection="1">
      <alignment vertical="center"/>
      <protection locked="0"/>
    </xf>
    <xf numFmtId="177" fontId="0" fillId="0" borderId="69" xfId="0" applyNumberFormat="1" applyFill="1" applyBorder="1" applyAlignment="1" applyProtection="1">
      <alignment vertical="center"/>
      <protection locked="0"/>
    </xf>
    <xf numFmtId="177" fontId="0" fillId="0" borderId="69" xfId="0" applyNumberFormat="1" applyFill="1" applyBorder="1" applyProtection="1">
      <alignment vertical="center"/>
      <protection locked="0"/>
    </xf>
    <xf numFmtId="177" fontId="0" fillId="0" borderId="70" xfId="0" applyNumberFormat="1" applyFill="1" applyBorder="1" applyProtection="1">
      <alignment vertical="center"/>
      <protection locked="0"/>
    </xf>
    <xf numFmtId="177" fontId="0" fillId="0" borderId="71" xfId="0" applyNumberFormat="1" applyFill="1" applyBorder="1" applyProtection="1">
      <alignment vertical="center"/>
      <protection locked="0"/>
    </xf>
    <xf numFmtId="177" fontId="0" fillId="2" borderId="72" xfId="0" applyNumberFormat="1" applyFill="1" applyBorder="1" applyAlignment="1" applyProtection="1">
      <alignment vertical="center"/>
    </xf>
    <xf numFmtId="177" fontId="0" fillId="0" borderId="68" xfId="0" applyNumberFormat="1" applyFill="1" applyBorder="1" applyProtection="1">
      <alignment vertical="center"/>
      <protection locked="0"/>
    </xf>
    <xf numFmtId="177" fontId="0" fillId="0" borderId="73" xfId="0" applyNumberFormat="1" applyFill="1" applyBorder="1" applyProtection="1">
      <alignment vertical="center"/>
      <protection locked="0"/>
    </xf>
    <xf numFmtId="177" fontId="0" fillId="0" borderId="66" xfId="0" applyNumberFormat="1" applyFill="1" applyBorder="1" applyProtection="1">
      <alignment vertical="center"/>
      <protection locked="0"/>
    </xf>
    <xf numFmtId="0" fontId="0" fillId="0" borderId="17" xfId="0" applyFill="1" applyBorder="1" applyAlignment="1" applyProtection="1">
      <alignment vertical="center" shrinkToFit="1"/>
      <protection locked="0"/>
    </xf>
    <xf numFmtId="178" fontId="0" fillId="0" borderId="69" xfId="0" applyNumberFormat="1" applyFill="1" applyBorder="1" applyProtection="1">
      <alignment vertical="center"/>
      <protection locked="0"/>
    </xf>
    <xf numFmtId="178" fontId="0" fillId="0" borderId="1" xfId="0" applyNumberFormat="1" applyFill="1" applyBorder="1" applyProtection="1">
      <alignment vertical="center"/>
      <protection locked="0"/>
    </xf>
    <xf numFmtId="178" fontId="0" fillId="0" borderId="6" xfId="0" applyNumberFormat="1" applyFill="1" applyBorder="1" applyProtection="1">
      <alignment vertical="center"/>
      <protection locked="0"/>
    </xf>
    <xf numFmtId="178" fontId="0" fillId="0" borderId="2" xfId="0" applyNumberFormat="1" applyFill="1" applyBorder="1" applyProtection="1">
      <alignment vertical="center"/>
      <protection locked="0"/>
    </xf>
    <xf numFmtId="177" fontId="0" fillId="2" borderId="74" xfId="0" applyNumberFormat="1" applyFill="1" applyBorder="1" applyAlignment="1" applyProtection="1">
      <alignment vertical="center"/>
    </xf>
    <xf numFmtId="177" fontId="0" fillId="3" borderId="5" xfId="0" applyNumberFormat="1" applyFill="1" applyBorder="1" applyProtection="1">
      <alignment vertical="center"/>
    </xf>
    <xf numFmtId="177" fontId="0" fillId="3" borderId="41" xfId="0" applyNumberFormat="1" applyFill="1" applyBorder="1" applyProtection="1">
      <alignment vertical="center"/>
    </xf>
    <xf numFmtId="0" fontId="0" fillId="2" borderId="25" xfId="0" applyFill="1" applyBorder="1" applyAlignment="1" applyProtection="1">
      <alignment horizontal="center" vertical="center" wrapText="1"/>
    </xf>
    <xf numFmtId="177" fontId="0" fillId="2" borderId="32" xfId="0" applyNumberFormat="1" applyFont="1" applyFill="1" applyBorder="1" applyAlignment="1" applyProtection="1">
      <alignment vertical="center"/>
    </xf>
    <xf numFmtId="177" fontId="0" fillId="2" borderId="1" xfId="0" applyNumberFormat="1" applyFont="1" applyFill="1" applyBorder="1" applyAlignment="1" applyProtection="1">
      <alignment vertical="center"/>
    </xf>
    <xf numFmtId="178" fontId="0" fillId="2" borderId="1" xfId="0" applyNumberFormat="1" applyFont="1" applyFill="1" applyBorder="1" applyProtection="1">
      <alignment vertical="center"/>
    </xf>
    <xf numFmtId="177" fontId="0" fillId="2" borderId="1" xfId="0" applyNumberFormat="1" applyFont="1" applyFill="1" applyBorder="1" applyProtection="1">
      <alignment vertical="center"/>
    </xf>
    <xf numFmtId="177" fontId="0" fillId="2" borderId="24" xfId="0" applyNumberFormat="1" applyFont="1" applyFill="1" applyBorder="1" applyAlignment="1" applyProtection="1">
      <alignment vertical="center"/>
    </xf>
    <xf numFmtId="177" fontId="0" fillId="2" borderId="1" xfId="0" applyNumberFormat="1" applyFill="1" applyBorder="1" applyAlignment="1" applyProtection="1">
      <alignment vertical="center"/>
    </xf>
    <xf numFmtId="177" fontId="0" fillId="2" borderId="3" xfId="0" applyNumberFormat="1" applyFill="1" applyBorder="1" applyProtection="1">
      <alignment vertical="center"/>
    </xf>
    <xf numFmtId="177" fontId="0" fillId="2" borderId="1" xfId="0" applyNumberFormat="1" applyFill="1" applyBorder="1" applyProtection="1">
      <alignment vertical="center"/>
    </xf>
    <xf numFmtId="177" fontId="0" fillId="2" borderId="8" xfId="0" applyNumberFormat="1" applyFill="1" applyBorder="1" applyProtection="1">
      <alignment vertical="center"/>
    </xf>
    <xf numFmtId="177" fontId="0" fillId="2" borderId="10" xfId="0" applyNumberFormat="1" applyFill="1" applyBorder="1" applyProtection="1">
      <alignment vertical="center"/>
    </xf>
    <xf numFmtId="177" fontId="0" fillId="3" borderId="3" xfId="0" applyNumberFormat="1" applyFill="1" applyBorder="1" applyProtection="1">
      <alignment vertical="center"/>
    </xf>
    <xf numFmtId="177" fontId="0" fillId="2" borderId="32" xfId="0" applyNumberFormat="1" applyFill="1" applyBorder="1" applyProtection="1">
      <alignment vertical="center"/>
    </xf>
    <xf numFmtId="177" fontId="0" fillId="2" borderId="37" xfId="0" applyNumberFormat="1" applyFill="1" applyBorder="1" applyProtection="1">
      <alignment vertical="center"/>
    </xf>
    <xf numFmtId="0" fontId="0" fillId="2" borderId="16" xfId="0" applyFill="1" applyBorder="1" applyAlignment="1" applyProtection="1">
      <alignment horizontal="left" vertical="center"/>
    </xf>
    <xf numFmtId="0" fontId="0" fillId="2" borderId="15" xfId="0" applyFill="1" applyBorder="1" applyAlignment="1" applyProtection="1">
      <alignment vertical="center" wrapText="1"/>
    </xf>
    <xf numFmtId="177" fontId="0" fillId="2" borderId="77" xfId="0" applyNumberFormat="1" applyFill="1" applyBorder="1" applyAlignment="1" applyProtection="1">
      <alignment vertical="center"/>
    </xf>
    <xf numFmtId="0" fontId="0" fillId="2" borderId="17" xfId="0" applyFont="1" applyFill="1" applyBorder="1" applyAlignment="1" applyProtection="1">
      <alignment vertical="center" shrinkToFit="1"/>
    </xf>
    <xf numFmtId="0" fontId="0" fillId="2" borderId="2" xfId="0"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176" fontId="0" fillId="2" borderId="20" xfId="0" applyNumberFormat="1" applyFill="1" applyBorder="1" applyAlignment="1" applyProtection="1">
      <alignment horizontal="right" vertical="center"/>
    </xf>
    <xf numFmtId="176" fontId="0" fillId="2" borderId="12" xfId="0" applyNumberFormat="1" applyFill="1" applyBorder="1" applyAlignment="1" applyProtection="1">
      <alignment horizontal="right" vertical="center"/>
    </xf>
    <xf numFmtId="0" fontId="0" fillId="0" borderId="17"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176" fontId="0" fillId="2" borderId="17" xfId="0" applyNumberFormat="1" applyFill="1" applyBorder="1" applyAlignment="1" applyProtection="1">
      <alignment horizontal="right" vertical="center"/>
    </xf>
    <xf numFmtId="176" fontId="0" fillId="2" borderId="6" xfId="0" applyNumberFormat="1" applyFill="1" applyBorder="1" applyAlignment="1" applyProtection="1">
      <alignment horizontal="right" vertical="center"/>
    </xf>
    <xf numFmtId="0" fontId="0" fillId="0" borderId="20"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9" xfId="0" applyFill="1" applyBorder="1" applyAlignment="1" applyProtection="1">
      <alignment horizontal="center" vertical="center"/>
      <protection locked="0"/>
    </xf>
    <xf numFmtId="0" fontId="0" fillId="0" borderId="17"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8" xfId="0" applyFill="1" applyBorder="1" applyAlignment="1" applyProtection="1">
      <alignment horizontal="center" vertical="center"/>
      <protection locked="0"/>
    </xf>
    <xf numFmtId="176" fontId="0" fillId="2" borderId="19" xfId="0" applyNumberFormat="1" applyFill="1" applyBorder="1" applyAlignment="1" applyProtection="1">
      <alignment horizontal="right" vertical="center"/>
    </xf>
    <xf numFmtId="176" fontId="0" fillId="2" borderId="18" xfId="0" applyNumberFormat="1" applyFill="1" applyBorder="1" applyAlignment="1" applyProtection="1">
      <alignment horizontal="right" vertical="center"/>
    </xf>
    <xf numFmtId="176" fontId="0" fillId="0" borderId="17" xfId="0" applyNumberFormat="1" applyFill="1" applyBorder="1" applyAlignment="1" applyProtection="1">
      <alignment horizontal="right" vertical="center"/>
      <protection locked="0"/>
    </xf>
    <xf numFmtId="176" fontId="0" fillId="0" borderId="6" xfId="0" applyNumberFormat="1" applyFill="1" applyBorder="1" applyAlignment="1" applyProtection="1">
      <alignment horizontal="right" vertical="center"/>
      <protection locked="0"/>
    </xf>
    <xf numFmtId="176" fontId="0" fillId="0" borderId="18" xfId="0" applyNumberFormat="1" applyFill="1" applyBorder="1" applyAlignment="1" applyProtection="1">
      <alignment horizontal="right" vertical="center"/>
      <protection locked="0"/>
    </xf>
    <xf numFmtId="0" fontId="0" fillId="2" borderId="2" xfId="0" applyFill="1" applyBorder="1" applyAlignment="1" applyProtection="1">
      <alignment horizontal="left" vertical="center"/>
    </xf>
    <xf numFmtId="0" fontId="0" fillId="2" borderId="20" xfId="0" applyFill="1" applyBorder="1" applyAlignment="1" applyProtection="1">
      <alignment vertical="center" wrapText="1"/>
    </xf>
    <xf numFmtId="0" fontId="0" fillId="2" borderId="12" xfId="0" applyFill="1" applyBorder="1" applyAlignment="1" applyProtection="1">
      <alignment vertical="center" wrapText="1"/>
    </xf>
    <xf numFmtId="0" fontId="0" fillId="2" borderId="19" xfId="0" applyFill="1" applyBorder="1" applyAlignment="1" applyProtection="1">
      <alignment vertical="center" wrapText="1"/>
    </xf>
    <xf numFmtId="0" fontId="0" fillId="2" borderId="17"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18" xfId="0" applyFill="1" applyBorder="1" applyAlignment="1" applyProtection="1">
      <alignment horizontal="center" vertical="center"/>
    </xf>
    <xf numFmtId="0" fontId="0" fillId="2" borderId="1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176" fontId="0" fillId="2" borderId="21" xfId="0" applyNumberFormat="1" applyFill="1" applyBorder="1" applyAlignment="1" applyProtection="1">
      <alignment horizontal="center" vertical="center"/>
      <protection locked="0"/>
    </xf>
    <xf numFmtId="176" fontId="0" fillId="2" borderId="0" xfId="0" applyNumberFormat="1" applyFill="1" applyBorder="1" applyAlignment="1" applyProtection="1">
      <alignment horizontal="center" vertical="center"/>
      <protection locked="0"/>
    </xf>
    <xf numFmtId="176" fontId="0" fillId="2" borderId="22" xfId="0" applyNumberFormat="1" applyFill="1" applyBorder="1" applyAlignment="1" applyProtection="1">
      <alignment horizontal="center" vertical="center"/>
      <protection locked="0"/>
    </xf>
    <xf numFmtId="0" fontId="0" fillId="2" borderId="20" xfId="0" applyFill="1" applyBorder="1" applyAlignment="1" applyProtection="1">
      <alignment horizontal="center" vertical="center"/>
    </xf>
    <xf numFmtId="0" fontId="0" fillId="2" borderId="12" xfId="0" applyFill="1" applyBorder="1" applyAlignment="1" applyProtection="1">
      <alignment horizontal="center" vertical="center"/>
    </xf>
    <xf numFmtId="0" fontId="0" fillId="2" borderId="19" xfId="0"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2" xfId="0" applyFill="1" applyBorder="1" applyAlignment="1" applyProtection="1">
      <alignment horizontal="center" vertical="center"/>
    </xf>
    <xf numFmtId="0" fontId="0" fillId="2" borderId="7" xfId="0" applyFill="1" applyBorder="1" applyAlignment="1" applyProtection="1">
      <alignment horizontal="center" vertical="center" wrapText="1"/>
    </xf>
    <xf numFmtId="0" fontId="0" fillId="0" borderId="27" xfId="0" applyFill="1" applyBorder="1" applyAlignment="1" applyProtection="1">
      <alignment horizontal="center" vertical="center"/>
    </xf>
    <xf numFmtId="0" fontId="0" fillId="0" borderId="60" xfId="0" applyFill="1" applyBorder="1" applyAlignment="1" applyProtection="1">
      <alignment horizontal="center" vertical="center"/>
    </xf>
    <xf numFmtId="0" fontId="0" fillId="0" borderId="43" xfId="0" applyFill="1" applyBorder="1" applyAlignment="1" applyProtection="1">
      <alignment horizontal="center" vertical="center"/>
    </xf>
    <xf numFmtId="0" fontId="0" fillId="0" borderId="35"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0" fillId="0" borderId="4"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7" xfId="0" applyFont="1" applyFill="1" applyBorder="1" applyAlignment="1" applyProtection="1">
      <alignment horizontal="center"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2" borderId="25"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50" xfId="0" applyFill="1" applyBorder="1" applyAlignment="1" applyProtection="1">
      <alignment vertical="center" wrapText="1"/>
    </xf>
    <xf numFmtId="0" fontId="0" fillId="2" borderId="51" xfId="0" applyFill="1" applyBorder="1" applyAlignment="1" applyProtection="1">
      <alignment vertical="center" wrapText="1"/>
    </xf>
    <xf numFmtId="0" fontId="0" fillId="2" borderId="15" xfId="0" applyFill="1" applyBorder="1" applyAlignment="1" applyProtection="1">
      <alignment horizontal="center" vertical="center" wrapText="1"/>
    </xf>
    <xf numFmtId="0" fontId="0" fillId="2" borderId="11" xfId="0" applyFill="1" applyBorder="1" applyAlignment="1" applyProtection="1">
      <alignment horizontal="center" vertical="center" wrapText="1"/>
    </xf>
    <xf numFmtId="0" fontId="0" fillId="2" borderId="50" xfId="0" applyFill="1" applyBorder="1" applyAlignment="1" applyProtection="1">
      <alignment vertical="center"/>
    </xf>
    <xf numFmtId="0" fontId="0" fillId="2" borderId="51" xfId="0" applyFill="1" applyBorder="1" applyAlignment="1" applyProtection="1">
      <alignment vertical="center"/>
    </xf>
    <xf numFmtId="0" fontId="0" fillId="2" borderId="9" xfId="0" applyFill="1" applyBorder="1" applyAlignment="1" applyProtection="1">
      <alignment horizontal="center" vertical="center" wrapText="1"/>
    </xf>
    <xf numFmtId="0" fontId="0" fillId="2" borderId="55" xfId="0" applyFill="1" applyBorder="1" applyAlignment="1" applyProtection="1">
      <alignment horizontal="left" vertical="center" wrapText="1"/>
    </xf>
    <xf numFmtId="0" fontId="0" fillId="2" borderId="56" xfId="0" applyFill="1" applyBorder="1" applyAlignment="1" applyProtection="1">
      <alignment horizontal="left" vertical="center" wrapText="1"/>
    </xf>
    <xf numFmtId="0" fontId="0" fillId="2" borderId="54" xfId="0" applyFill="1" applyBorder="1" applyAlignment="1" applyProtection="1">
      <alignment vertical="center"/>
    </xf>
    <xf numFmtId="0" fontId="0" fillId="2" borderId="13" xfId="0" applyFill="1" applyBorder="1" applyAlignment="1" applyProtection="1">
      <alignment horizontal="center" vertical="center" wrapText="1"/>
    </xf>
    <xf numFmtId="0" fontId="0" fillId="2" borderId="52" xfId="0"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0" fillId="2" borderId="75" xfId="0" applyFill="1" applyBorder="1" applyAlignment="1" applyProtection="1">
      <alignment horizontal="center" vertical="center" wrapText="1"/>
    </xf>
    <xf numFmtId="0" fontId="0" fillId="2" borderId="76" xfId="0" applyFill="1" applyBorder="1" applyAlignment="1" applyProtection="1">
      <alignment horizontal="center" vertical="center" wrapText="1"/>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57" xfId="0" applyFill="1" applyBorder="1" applyAlignment="1" applyProtection="1">
      <alignment horizontal="center" vertical="center"/>
    </xf>
    <xf numFmtId="0" fontId="0" fillId="2" borderId="35" xfId="0" applyFill="1" applyBorder="1" applyAlignment="1" applyProtection="1">
      <alignment horizontal="center" vertical="center" wrapText="1"/>
    </xf>
    <xf numFmtId="0" fontId="0" fillId="2" borderId="42" xfId="0" applyFill="1" applyBorder="1" applyAlignment="1" applyProtection="1">
      <alignment horizontal="center" vertical="center" wrapText="1"/>
    </xf>
    <xf numFmtId="0" fontId="0" fillId="2" borderId="36" xfId="0" applyFill="1" applyBorder="1" applyAlignment="1" applyProtection="1">
      <alignment horizontal="center" vertical="center" wrapText="1"/>
    </xf>
    <xf numFmtId="0" fontId="0" fillId="2" borderId="41" xfId="0" applyFill="1" applyBorder="1" applyAlignment="1" applyProtection="1">
      <alignment horizontal="center" vertical="center" wrapText="1"/>
    </xf>
    <xf numFmtId="0" fontId="0" fillId="2" borderId="58"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59"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53" xfId="0" applyFill="1" applyBorder="1" applyAlignment="1" applyProtection="1">
      <alignment horizontal="left" vertical="center" wrapText="1"/>
    </xf>
    <xf numFmtId="0" fontId="0" fillId="2" borderId="54" xfId="0" applyFill="1" applyBorder="1" applyAlignment="1" applyProtection="1">
      <alignment horizontal="left" vertical="center" wrapText="1"/>
    </xf>
    <xf numFmtId="0" fontId="0" fillId="2" borderId="64" xfId="0" applyFill="1" applyBorder="1" applyAlignment="1" applyProtection="1">
      <alignment horizontal="center" vertical="center"/>
    </xf>
    <xf numFmtId="0" fontId="0" fillId="2" borderId="60" xfId="0" applyFill="1" applyBorder="1" applyAlignment="1" applyProtection="1">
      <alignment horizontal="center" vertical="center"/>
    </xf>
    <xf numFmtId="0" fontId="0" fillId="2" borderId="27" xfId="0" applyFill="1" applyBorder="1" applyAlignment="1" applyProtection="1">
      <alignment horizontal="center" vertical="center"/>
    </xf>
    <xf numFmtId="0" fontId="0" fillId="2" borderId="43" xfId="0" applyFill="1" applyBorder="1" applyAlignment="1" applyProtection="1">
      <alignment horizontal="center" vertical="center"/>
    </xf>
  </cellXfs>
  <cellStyles count="1">
    <cellStyle name="標準" xfId="0" builtinId="0"/>
  </cellStyles>
  <dxfs count="1">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123825</xdr:colOff>
      <xdr:row>1</xdr:row>
      <xdr:rowOff>19049</xdr:rowOff>
    </xdr:from>
    <xdr:to>
      <xdr:col>14</xdr:col>
      <xdr:colOff>190500</xdr:colOff>
      <xdr:row>62</xdr:row>
      <xdr:rowOff>38099</xdr:rowOff>
    </xdr:to>
    <xdr:sp macro="" textlink="">
      <xdr:nvSpPr>
        <xdr:cNvPr id="3" name="正方形/長方形 2"/>
        <xdr:cNvSpPr/>
      </xdr:nvSpPr>
      <xdr:spPr>
        <a:xfrm>
          <a:off x="123825" y="190499"/>
          <a:ext cx="9667875" cy="1047750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ysClr val="windowText" lastClr="000000"/>
              </a:solidFill>
            </a:rPr>
            <a:t>〔</a:t>
          </a:r>
          <a:r>
            <a:rPr kumimoji="1" lang="ja-JP" altLang="en-US" sz="1100">
              <a:solidFill>
                <a:sysClr val="windowText" lastClr="000000"/>
              </a:solidFill>
            </a:rPr>
            <a:t>中学校理科教育等設備台帳作成要領</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１　対象学校</a:t>
          </a:r>
        </a:p>
        <a:p>
          <a:pPr algn="l"/>
          <a:r>
            <a:rPr kumimoji="1" lang="ja-JP" altLang="en-US" sz="1100">
              <a:solidFill>
                <a:sysClr val="windowText" lastClr="000000"/>
              </a:solidFill>
            </a:rPr>
            <a:t>　　　理科教育設備整備費等補助金（以下「補助金」という</a:t>
          </a:r>
          <a:r>
            <a:rPr kumimoji="1" lang="en-US" altLang="ja-JP" sz="1100">
              <a:solidFill>
                <a:sysClr val="windowText" lastClr="000000"/>
              </a:solidFill>
            </a:rPr>
            <a:t>｡</a:t>
          </a:r>
          <a:r>
            <a:rPr kumimoji="1" lang="ja-JP" altLang="en-US" sz="1100">
              <a:solidFill>
                <a:sysClr val="windowText" lastClr="000000"/>
              </a:solidFill>
            </a:rPr>
            <a:t>）の交付対象となる全ての中学校（義務教育学校の後期課程及び中等教育学校の前期課程を含む。）において作成すること。</a:t>
          </a:r>
        </a:p>
        <a:p>
          <a:pPr algn="l"/>
          <a:r>
            <a:rPr kumimoji="1" lang="ja-JP" altLang="en-US" sz="1100">
              <a:solidFill>
                <a:sysClr val="windowText" lastClr="000000"/>
              </a:solidFill>
            </a:rPr>
            <a:t>なお、作成する学校種別毎に総括表の「中学校理科教育等設備整備台帳（理科設備）」の「中学校」をそれぞれ、「視覚特別支援学校（中学部）」、「聴覚特別支援学校（中学部）」、「知的特別支援学校（中学部）」又は「肢体等特別支援学校（中学部）」と読み替え、また、数学設備については、「（理科設備）」を「（数学設備）」と読み替え、それぞれ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２　作成時期</a:t>
          </a:r>
        </a:p>
        <a:p>
          <a:pPr algn="l"/>
          <a:r>
            <a:rPr kumimoji="1" lang="ja-JP" altLang="en-US" sz="1100">
              <a:solidFill>
                <a:sysClr val="windowText" lastClr="000000"/>
              </a:solidFill>
            </a:rPr>
            <a:t>　　　各年３月３１日現在において作成すること。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３　作成責任者</a:t>
          </a:r>
        </a:p>
        <a:p>
          <a:pPr algn="l"/>
          <a:r>
            <a:rPr kumimoji="1" lang="ja-JP" altLang="en-US" sz="1100">
              <a:solidFill>
                <a:sysClr val="windowText" lastClr="000000"/>
              </a:solidFill>
            </a:rPr>
            <a:t>　　　校長</a:t>
          </a:r>
        </a:p>
        <a:p>
          <a:pPr algn="l"/>
          <a:endParaRPr kumimoji="1" lang="ja-JP" altLang="en-US" sz="1100">
            <a:solidFill>
              <a:sysClr val="windowText" lastClr="000000"/>
            </a:solidFill>
          </a:endParaRPr>
        </a:p>
        <a:p>
          <a:pPr algn="l"/>
          <a:r>
            <a:rPr kumimoji="1" lang="ja-JP" altLang="en-US" sz="1100">
              <a:solidFill>
                <a:sysClr val="windowText" lastClr="000000"/>
              </a:solidFill>
            </a:rPr>
            <a:t>４　対象設備</a:t>
          </a:r>
        </a:p>
        <a:p>
          <a:pPr algn="l"/>
          <a:r>
            <a:rPr kumimoji="1" lang="ja-JP" altLang="en-US" sz="1100">
              <a:solidFill>
                <a:sysClr val="windowText" lastClr="000000"/>
              </a:solidFill>
            </a:rPr>
            <a:t>　　　各学校で管理する理科設備又は数学設備の状況について作成すること。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５　総括表について</a:t>
          </a:r>
        </a:p>
        <a:p>
          <a:pPr algn="l"/>
          <a:r>
            <a:rPr kumimoji="1" lang="en-US" altLang="ja-JP" sz="1100">
              <a:solidFill>
                <a:sysClr val="windowText" lastClr="000000"/>
              </a:solidFill>
            </a:rPr>
            <a:t>(1)</a:t>
          </a:r>
          <a:r>
            <a:rPr kumimoji="1" lang="ja-JP" altLang="en-US" sz="1100">
              <a:solidFill>
                <a:sysClr val="windowText" lastClr="000000"/>
              </a:solidFill>
            </a:rPr>
            <a:t>「令和３年３月３１日現在の現有額」は、「設備表」の「令和３年３月３１日現在の現有状況」の「現有額」の合計額を記入すること。</a:t>
          </a:r>
        </a:p>
        <a:p>
          <a:pPr algn="l"/>
          <a:r>
            <a:rPr kumimoji="1" lang="en-US" altLang="ja-JP" sz="1100">
              <a:solidFill>
                <a:sysClr val="windowText" lastClr="000000"/>
              </a:solidFill>
            </a:rPr>
            <a:t>(2)</a:t>
          </a:r>
          <a:r>
            <a:rPr kumimoji="1" lang="ja-JP" altLang="en-US" sz="1100">
              <a:solidFill>
                <a:sysClr val="windowText" lastClr="000000"/>
              </a:solidFill>
            </a:rPr>
            <a:t>「学校規模」は、当該年度の５月１日現在で、「学校基本調査」に記載された学級数等を記入すること。</a:t>
          </a:r>
        </a:p>
        <a:p>
          <a:pPr algn="l"/>
          <a:r>
            <a:rPr kumimoji="1" lang="ja-JP" altLang="en-US" sz="1100">
              <a:solidFill>
                <a:sysClr val="windowText" lastClr="000000"/>
              </a:solidFill>
            </a:rPr>
            <a:t>　なお、特別支援学級を設置する場合は、内数で、特別支援学級数及び学校教育法第８１条に定める知的障害等の障害種別を記入すること。</a:t>
          </a:r>
        </a:p>
        <a:p>
          <a:pPr algn="l"/>
          <a:r>
            <a:rPr kumimoji="1" lang="en-US" altLang="ja-JP" sz="1100">
              <a:solidFill>
                <a:sysClr val="windowText" lastClr="000000"/>
              </a:solidFill>
            </a:rPr>
            <a:t>(3)</a:t>
          </a:r>
          <a:r>
            <a:rPr kumimoji="1" lang="ja-JP" altLang="en-US" sz="1100">
              <a:solidFill>
                <a:sysClr val="windowText" lastClr="000000"/>
              </a:solidFill>
            </a:rPr>
            <a:t>「基準金額」は、理科教育設備整備費等補助金交付要綱（以下「交付要綱」という</a:t>
          </a:r>
          <a:r>
            <a:rPr kumimoji="1" lang="en-US" altLang="ja-JP" sz="1100">
              <a:solidFill>
                <a:sysClr val="windowText" lastClr="000000"/>
              </a:solidFill>
            </a:rPr>
            <a:t>｡</a:t>
          </a:r>
          <a:r>
            <a:rPr kumimoji="1" lang="ja-JP" altLang="en-US" sz="1100">
              <a:solidFill>
                <a:sysClr val="windowText" lastClr="000000"/>
              </a:solidFill>
            </a:rPr>
            <a:t>）別記２－１に定める「１校当たりの基準金額」を記入すること。</a:t>
          </a:r>
        </a:p>
        <a:p>
          <a:pPr algn="l"/>
          <a:r>
            <a:rPr kumimoji="1" lang="en-US" altLang="ja-JP" sz="1100">
              <a:solidFill>
                <a:sysClr val="windowText" lastClr="000000"/>
              </a:solidFill>
            </a:rPr>
            <a:t>(4)</a:t>
          </a:r>
          <a:r>
            <a:rPr kumimoji="1" lang="ja-JP" altLang="en-US" sz="1100">
              <a:solidFill>
                <a:sysClr val="windowText" lastClr="000000"/>
              </a:solidFill>
            </a:rPr>
            <a:t>「前年度末現有額」は、令和３年度においては、「令和３年３月３１日現在の現有額」を、令和４年度以降においては、「設備表」の前年度の「年度末における現有状況」の「現有額」の合計額を記入すること。</a:t>
          </a:r>
        </a:p>
        <a:p>
          <a:pPr algn="l"/>
          <a:r>
            <a:rPr kumimoji="1" lang="en-US" altLang="ja-JP" sz="1100">
              <a:solidFill>
                <a:sysClr val="windowText" lastClr="000000"/>
              </a:solidFill>
            </a:rPr>
            <a:t>(5) </a:t>
          </a:r>
          <a:r>
            <a:rPr kumimoji="1" lang="ja-JP" altLang="en-US" sz="1100">
              <a:solidFill>
                <a:sysClr val="windowText" lastClr="000000"/>
              </a:solidFill>
            </a:rPr>
            <a:t>「当該年度の整備額」は、「設備表」の「当該年度整備状況」の「整備額」の合計額を記入すること。</a:t>
          </a:r>
        </a:p>
        <a:p>
          <a:pPr algn="l"/>
          <a:r>
            <a:rPr kumimoji="1" lang="ja-JP" altLang="en-US" sz="1100">
              <a:solidFill>
                <a:sysClr val="windowText" lastClr="000000"/>
              </a:solidFill>
            </a:rPr>
            <a:t>また、「うち国庫補助金額」は、交付要綱第１３条第１項に定める確定額を記入すること。</a:t>
          </a:r>
        </a:p>
        <a:p>
          <a:pPr algn="l"/>
          <a:r>
            <a:rPr kumimoji="1" lang="en-US" altLang="ja-JP" sz="1100">
              <a:solidFill>
                <a:sysClr val="windowText" lastClr="000000"/>
              </a:solidFill>
            </a:rPr>
            <a:t>(6)</a:t>
          </a:r>
          <a:r>
            <a:rPr kumimoji="1" lang="ja-JP" altLang="en-US" sz="1100">
              <a:solidFill>
                <a:sysClr val="windowText" lastClr="000000"/>
              </a:solidFill>
            </a:rPr>
            <a:t>「廃棄等による処分額」は、「設備表」の「廃棄等」の「処分額」の合計額を記入すること。</a:t>
          </a:r>
        </a:p>
        <a:p>
          <a:pPr algn="l"/>
          <a:r>
            <a:rPr kumimoji="1" lang="en-US" altLang="ja-JP" sz="1100">
              <a:solidFill>
                <a:sysClr val="windowText" lastClr="000000"/>
              </a:solidFill>
            </a:rPr>
            <a:t>(7)</a:t>
          </a:r>
          <a:r>
            <a:rPr kumimoji="1" lang="ja-JP" altLang="en-US" sz="1100">
              <a:solidFill>
                <a:sysClr val="windowText" lastClr="000000"/>
              </a:solidFill>
            </a:rPr>
            <a:t>「台帳作成者　職・氏名」は、実際に台帳の記入にあたった者の職名及び氏名を記入すること。</a:t>
          </a:r>
        </a:p>
        <a:p>
          <a:pPr algn="l"/>
          <a:r>
            <a:rPr kumimoji="1" lang="en-US" altLang="ja-JP" sz="1100">
              <a:solidFill>
                <a:sysClr val="windowText" lastClr="000000"/>
              </a:solidFill>
            </a:rPr>
            <a:t>(8)</a:t>
          </a:r>
          <a:r>
            <a:rPr kumimoji="1" lang="ja-JP" altLang="en-US" sz="1100">
              <a:solidFill>
                <a:sysClr val="windowText" lastClr="000000"/>
              </a:solidFill>
            </a:rPr>
            <a:t>「台帳作成責任者　職・氏名」は、作成責任者の職名及び氏名を記入すること。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６　設備表について</a:t>
          </a:r>
        </a:p>
        <a:p>
          <a:pPr algn="l"/>
          <a:r>
            <a:rPr kumimoji="1" lang="en-US" altLang="ja-JP" sz="1100">
              <a:solidFill>
                <a:sysClr val="windowText" lastClr="000000"/>
              </a:solidFill>
            </a:rPr>
            <a:t>(1)</a:t>
          </a:r>
          <a:r>
            <a:rPr kumimoji="1" lang="ja-JP" altLang="en-US" sz="1100">
              <a:solidFill>
                <a:sysClr val="windowText" lastClr="000000"/>
              </a:solidFill>
            </a:rPr>
            <a:t>「区分」は、交付要綱別記２別表に定める理科設備については、「計量器、実験機械器具、野外観察調査用具、標本及び模型」を、数学設備については、「提示説明器具、実験実習器具及び計算器具」の区分を記入すること。</a:t>
          </a:r>
        </a:p>
        <a:p>
          <a:pPr algn="l"/>
          <a:r>
            <a:rPr kumimoji="1" lang="ja-JP" altLang="en-US" sz="1100">
              <a:solidFill>
                <a:sysClr val="windowText" lastClr="000000"/>
              </a:solidFill>
            </a:rPr>
            <a:t>　　また、それぞれの区分ごとに小計を算出すること。</a:t>
          </a:r>
        </a:p>
        <a:p>
          <a:pPr algn="l"/>
          <a:r>
            <a:rPr kumimoji="1" lang="en-US" altLang="ja-JP" sz="1100">
              <a:solidFill>
                <a:sysClr val="windowText" lastClr="000000"/>
              </a:solidFill>
            </a:rPr>
            <a:t>(2)</a:t>
          </a:r>
          <a:r>
            <a:rPr kumimoji="1" lang="ja-JP" altLang="en-US" sz="1100">
              <a:solidFill>
                <a:sysClr val="windowText" lastClr="000000"/>
              </a:solidFill>
            </a:rPr>
            <a:t>「品目」及び「基準数量（組）」は、交付要綱別記２別表に定める品目及び数量（組）を記入すること。</a:t>
          </a:r>
        </a:p>
        <a:p>
          <a:pPr algn="l"/>
          <a:r>
            <a:rPr kumimoji="1" lang="ja-JP" altLang="en-US" sz="1100">
              <a:solidFill>
                <a:sysClr val="windowText" lastClr="000000"/>
              </a:solidFill>
            </a:rPr>
            <a:t>　　また、それぞれの品目ごとに小計を算出すること。</a:t>
          </a:r>
        </a:p>
        <a:p>
          <a:pPr algn="l"/>
          <a:r>
            <a:rPr kumimoji="1" lang="en-US" altLang="ja-JP" sz="1100">
              <a:solidFill>
                <a:sysClr val="windowText" lastClr="000000"/>
              </a:solidFill>
            </a:rPr>
            <a:t>(3)</a:t>
          </a:r>
          <a:r>
            <a:rPr kumimoji="1" lang="ja-JP" altLang="en-US" sz="1100">
              <a:solidFill>
                <a:sysClr val="windowText" lastClr="000000"/>
              </a:solidFill>
            </a:rPr>
            <a:t>「構成品名」は、「品目」に該当する整備品名（製作した設備を含む</a:t>
          </a:r>
          <a:r>
            <a:rPr kumimoji="1" lang="en-US" altLang="ja-JP" sz="1100">
              <a:solidFill>
                <a:sysClr val="windowText" lastClr="000000"/>
              </a:solidFill>
            </a:rPr>
            <a:t>｡</a:t>
          </a:r>
          <a:r>
            <a:rPr kumimoji="1" lang="ja-JP" altLang="en-US" sz="1100">
              <a:solidFill>
                <a:sysClr val="windowText" lastClr="000000"/>
              </a:solidFill>
            </a:rPr>
            <a:t>）を品名ごとに記入すること。</a:t>
          </a:r>
        </a:p>
        <a:p>
          <a:pPr algn="l"/>
          <a:r>
            <a:rPr kumimoji="1" lang="ja-JP" altLang="en-US" sz="1100">
              <a:solidFill>
                <a:sysClr val="windowText" lastClr="000000"/>
              </a:solidFill>
            </a:rPr>
            <a:t>また、「最重点設備○」は、交付要綱別記２別表に定める「最重点設備」の場合、「○」を記入すること。</a:t>
          </a:r>
        </a:p>
        <a:p>
          <a:pPr algn="l"/>
          <a:r>
            <a:rPr kumimoji="1" lang="en-US" altLang="ja-JP" sz="1100">
              <a:solidFill>
                <a:sysClr val="windowText" lastClr="000000"/>
              </a:solidFill>
            </a:rPr>
            <a:t>(4)</a:t>
          </a:r>
          <a:r>
            <a:rPr kumimoji="1" lang="ja-JP" altLang="en-US" sz="1100">
              <a:solidFill>
                <a:sysClr val="windowText" lastClr="000000"/>
              </a:solidFill>
            </a:rPr>
            <a:t>「令和３年３月３１日現在の現有状況」は、現有設備の数量（組）及び現有額を記入すること。なお、現有額は、取得時の価格によること。</a:t>
          </a:r>
        </a:p>
        <a:p>
          <a:pPr algn="l"/>
          <a:r>
            <a:rPr kumimoji="1" lang="en-US" altLang="ja-JP" sz="1100">
              <a:solidFill>
                <a:sysClr val="windowText" lastClr="000000"/>
              </a:solidFill>
            </a:rPr>
            <a:t>(5)</a:t>
          </a:r>
          <a:r>
            <a:rPr kumimoji="1" lang="ja-JP" altLang="en-US" sz="1100">
              <a:solidFill>
                <a:sysClr val="windowText" lastClr="000000"/>
              </a:solidFill>
            </a:rPr>
            <a:t>各年度における「当該年度整備状況」は、補助金以外による設備を含め、整備された全ての設備の数量（組）及び整備額を記入すること。なお、整備額は、取得価格を記入すること。</a:t>
          </a:r>
        </a:p>
        <a:p>
          <a:pPr algn="l"/>
          <a:r>
            <a:rPr kumimoji="1" lang="ja-JP" altLang="en-US" sz="1100">
              <a:solidFill>
                <a:sysClr val="windowText" lastClr="000000"/>
              </a:solidFill>
            </a:rPr>
            <a:t>　　なお、当該年度整備状況における整備額は、取得価格が１組２万円未満の設備は含まないものとすること。</a:t>
          </a:r>
        </a:p>
        <a:p>
          <a:pPr algn="l"/>
          <a:r>
            <a:rPr kumimoji="1" lang="ja-JP" altLang="en-US" sz="1100">
              <a:solidFill>
                <a:sysClr val="windowText" lastClr="000000"/>
              </a:solidFill>
            </a:rPr>
            <a:t>また、「補助金交付設備○」は、補助金が交付されている設備である場合、「○」を記入すること。</a:t>
          </a:r>
        </a:p>
        <a:p>
          <a:pPr algn="l"/>
          <a:r>
            <a:rPr kumimoji="1" lang="en-US" altLang="ja-JP" sz="1100">
              <a:solidFill>
                <a:sysClr val="windowText" lastClr="000000"/>
              </a:solidFill>
            </a:rPr>
            <a:t>(6)</a:t>
          </a:r>
          <a:r>
            <a:rPr kumimoji="1" lang="ja-JP" altLang="en-US" sz="1100">
              <a:solidFill>
                <a:sysClr val="windowText" lastClr="000000"/>
              </a:solidFill>
            </a:rPr>
            <a:t>「当該年度整備状況」における「うち財産処分制限対象（補助金交付設備のみ）」は、補助金が交付されている設備のうち、取得価格が１個又は１組５０万円以上の場合に数量（組）及び整備額を記入すること。</a:t>
          </a:r>
        </a:p>
        <a:p>
          <a:pPr algn="l"/>
          <a:r>
            <a:rPr kumimoji="1" lang="ja-JP" altLang="en-US" sz="1100">
              <a:solidFill>
                <a:sysClr val="windowText" lastClr="000000"/>
              </a:solidFill>
            </a:rPr>
            <a:t>　　　なお、財産処分の制限については、交付要綱第１６条を参照のこと。</a:t>
          </a:r>
        </a:p>
        <a:p>
          <a:pPr algn="l"/>
          <a:r>
            <a:rPr kumimoji="1" lang="en-US" altLang="ja-JP" sz="1100">
              <a:solidFill>
                <a:sysClr val="windowText" lastClr="000000"/>
              </a:solidFill>
            </a:rPr>
            <a:t>(7) </a:t>
          </a:r>
          <a:r>
            <a:rPr kumimoji="1" lang="ja-JP" altLang="en-US" sz="1100">
              <a:solidFill>
                <a:sysClr val="windowText" lastClr="000000"/>
              </a:solidFill>
            </a:rPr>
            <a:t>各年度における「廃棄等」は、廃棄等により財産処分した設備の数量（組）及び処分額を記入すること。なお、処分額は取得時の価格によること。</a:t>
          </a:r>
        </a:p>
        <a:p>
          <a:pPr algn="l"/>
          <a:r>
            <a:rPr kumimoji="1" lang="en-US" altLang="ja-JP" sz="1100">
              <a:solidFill>
                <a:sysClr val="windowText" lastClr="000000"/>
              </a:solidFill>
            </a:rPr>
            <a:t>(8) </a:t>
          </a:r>
          <a:r>
            <a:rPr kumimoji="1" lang="ja-JP" altLang="en-US" sz="1100">
              <a:solidFill>
                <a:sysClr val="windowText" lastClr="000000"/>
              </a:solidFill>
            </a:rPr>
            <a:t>各年度における「年度末における現有状況」は、令和３年度においては、「令和３年３月３１日現在の現有状況」の数に、「当該年度整備状況」の数を加え、「廃棄等」の数を差し引いて算出すること。</a:t>
          </a:r>
        </a:p>
        <a:p>
          <a:pPr algn="l"/>
          <a:r>
            <a:rPr kumimoji="1" lang="ja-JP" altLang="en-US" sz="1100">
              <a:solidFill>
                <a:sysClr val="windowText" lastClr="000000"/>
              </a:solidFill>
            </a:rPr>
            <a:t>　　 また、令和４年度以降においては、前年度の「年度末における現有状況」の数をもとに、令和３年度の場合と同様の方法により算出すること。</a:t>
          </a:r>
        </a:p>
        <a:p>
          <a:pPr algn="l"/>
          <a:endParaRPr kumimoji="1" lang="ja-JP" altLang="en-US" sz="1100">
            <a:solidFill>
              <a:sysClr val="windowText" lastClr="000000"/>
            </a:solidFill>
          </a:endParaRPr>
        </a:p>
        <a:p>
          <a:pPr algn="l"/>
          <a:r>
            <a:rPr kumimoji="1" lang="ja-JP" altLang="en-US" sz="1100">
              <a:solidFill>
                <a:sysClr val="windowText" lastClr="000000"/>
              </a:solidFill>
            </a:rPr>
            <a:t>７　その他</a:t>
          </a:r>
        </a:p>
        <a:p>
          <a:pPr algn="l"/>
          <a:r>
            <a:rPr kumimoji="1" lang="ja-JP" altLang="en-US" sz="1100">
              <a:solidFill>
                <a:sysClr val="windowText" lastClr="000000"/>
              </a:solidFill>
            </a:rPr>
            <a:t> 　上記により定める設備表は、以下の条件をいずれも満たしている場合、各学校において備えられる備品台帳等に代えることができることとする。</a:t>
          </a:r>
        </a:p>
        <a:p>
          <a:pPr algn="l"/>
          <a:r>
            <a:rPr kumimoji="1" lang="ja-JP" altLang="en-US" sz="1100">
              <a:solidFill>
                <a:sysClr val="windowText" lastClr="000000"/>
              </a:solidFill>
            </a:rPr>
            <a:t>　①総括表は文部科学省が定めるものを使用すること。</a:t>
          </a:r>
        </a:p>
        <a:p>
          <a:pPr algn="l"/>
          <a:r>
            <a:rPr kumimoji="1" lang="ja-JP" altLang="en-US" sz="1100">
              <a:solidFill>
                <a:sysClr val="windowText" lastClr="000000"/>
              </a:solidFill>
            </a:rPr>
            <a:t>　 ②理科設備及び数学設備を抽出できること。</a:t>
          </a:r>
        </a:p>
        <a:p>
          <a:pPr algn="l"/>
          <a:r>
            <a:rPr kumimoji="1" lang="ja-JP" altLang="en-US" sz="1100">
              <a:solidFill>
                <a:sysClr val="windowText" lastClr="000000"/>
              </a:solidFill>
            </a:rPr>
            <a:t>　 ③上記により定める設備表の全ての項目が抽出できること。</a:t>
          </a: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9"/>
  <sheetViews>
    <sheetView tabSelected="1" zoomScale="90" zoomScaleNormal="90" workbookViewId="0">
      <selection activeCell="J26" sqref="J26"/>
    </sheetView>
  </sheetViews>
  <sheetFormatPr defaultRowHeight="13.5" x14ac:dyDescent="0.15"/>
  <cols>
    <col min="1" max="1" width="9" style="1"/>
    <col min="2" max="2" width="2.5" style="1" customWidth="1"/>
    <col min="3" max="3" width="23.125" style="1" customWidth="1"/>
    <col min="4" max="4" width="3.125" style="1" customWidth="1"/>
    <col min="5" max="5" width="1.125" style="1" customWidth="1"/>
    <col min="6" max="6" width="6.875" style="1" customWidth="1"/>
    <col min="7" max="7" width="8.25" style="1" customWidth="1"/>
    <col min="8" max="8" width="6.875" style="1" customWidth="1"/>
    <col min="9" max="9" width="5.25" style="1" customWidth="1"/>
    <col min="10" max="10" width="3.125" style="1" customWidth="1"/>
    <col min="11" max="11" width="1.125" style="1" customWidth="1"/>
    <col min="12" max="12" width="6.875" style="1" customWidth="1"/>
    <col min="13" max="13" width="8.25" style="1" customWidth="1"/>
    <col min="14" max="14" width="6.875" style="1" customWidth="1"/>
    <col min="15" max="15" width="5.25" style="1" customWidth="1"/>
    <col min="16" max="16" width="3.125" style="1" customWidth="1"/>
    <col min="17" max="17" width="1.125" style="1" customWidth="1"/>
    <col min="18" max="18" width="6.875" style="1" customWidth="1"/>
    <col min="19" max="19" width="8.25" style="1" customWidth="1"/>
    <col min="20" max="20" width="6.875" style="1" customWidth="1"/>
    <col min="21" max="21" width="5.25" style="1" customWidth="1"/>
    <col min="22" max="22" width="3.125" style="1" customWidth="1"/>
    <col min="23" max="23" width="1.125" style="1" customWidth="1"/>
    <col min="24" max="24" width="6.875" style="1" customWidth="1"/>
    <col min="25" max="25" width="8.25" style="1" customWidth="1"/>
    <col min="26" max="26" width="6.875" style="1" customWidth="1"/>
    <col min="27" max="27" width="5.25" style="1" customWidth="1"/>
    <col min="28" max="28" width="3.125" style="1" customWidth="1"/>
    <col min="29" max="29" width="1.125" style="1" customWidth="1"/>
    <col min="30" max="30" width="6.875" style="1" customWidth="1"/>
    <col min="31" max="31" width="8.25" style="1" customWidth="1"/>
    <col min="32" max="32" width="6.875" style="1" customWidth="1"/>
    <col min="33" max="33" width="5.25" style="1" customWidth="1"/>
    <col min="34" max="34" width="3.125" style="1" customWidth="1"/>
    <col min="35" max="35" width="1.125" style="1" customWidth="1"/>
    <col min="36" max="36" width="6.875" style="1" customWidth="1"/>
    <col min="37" max="37" width="8.25" style="1" customWidth="1"/>
    <col min="38" max="38" width="6.875" style="1" customWidth="1"/>
    <col min="39" max="39" width="5.25" style="1" customWidth="1"/>
    <col min="40" max="40" width="3.125" style="1" customWidth="1"/>
    <col min="41" max="41" width="1.125" style="1" customWidth="1"/>
    <col min="42" max="42" width="6.875" style="1" customWidth="1"/>
    <col min="43" max="43" width="8.25" style="1" customWidth="1"/>
    <col min="44" max="44" width="6.875" style="1" customWidth="1"/>
    <col min="45" max="45" width="5.25" style="1" customWidth="1"/>
    <col min="46" max="46" width="3.125" style="1" customWidth="1"/>
    <col min="47" max="47" width="1.125" style="1" customWidth="1"/>
    <col min="48" max="48" width="6.875" style="1" customWidth="1"/>
    <col min="49" max="49" width="8.25" style="1" customWidth="1"/>
    <col min="50" max="50" width="6.875" style="1" customWidth="1"/>
    <col min="51" max="51" width="5.25" style="1" customWidth="1"/>
    <col min="52" max="52" width="3.125" style="1" customWidth="1"/>
    <col min="53" max="53" width="1.125" style="1" customWidth="1"/>
    <col min="54" max="54" width="6.875" style="1" customWidth="1"/>
    <col min="55" max="55" width="8.25" style="1" customWidth="1"/>
    <col min="56" max="56" width="6.875" style="1" customWidth="1"/>
    <col min="57" max="57" width="5.25" style="1" customWidth="1"/>
    <col min="58" max="58" width="3.125" style="1" customWidth="1"/>
    <col min="59" max="59" width="1.125" style="1" customWidth="1"/>
    <col min="60" max="60" width="6.875" style="1" customWidth="1"/>
    <col min="61" max="61" width="8.25" style="1" customWidth="1"/>
    <col min="62" max="62" width="6.875" style="1" customWidth="1"/>
    <col min="63" max="63" width="5.25" style="1" customWidth="1"/>
    <col min="64" max="64" width="3.125" style="1" customWidth="1"/>
    <col min="65" max="65" width="1.125" style="1" customWidth="1"/>
    <col min="66" max="66" width="6.875" style="1" customWidth="1"/>
    <col min="67" max="67" width="8.25" style="1" customWidth="1"/>
    <col min="68" max="68" width="6.875" style="1" customWidth="1"/>
    <col min="69" max="69" width="5.25" style="1" customWidth="1"/>
    <col min="70" max="16384" width="9" style="1"/>
  </cols>
  <sheetData>
    <row r="1" spans="1:69" ht="21" x14ac:dyDescent="0.15">
      <c r="A1" s="11" t="s">
        <v>96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row>
    <row r="2" spans="1:69"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row>
    <row r="3" spans="1:69" ht="18.75" x14ac:dyDescent="0.15">
      <c r="A3" s="13" t="s">
        <v>14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row>
    <row r="4" spans="1:69"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row>
    <row r="5" spans="1:69" x14ac:dyDescent="0.15">
      <c r="A5" s="147"/>
      <c r="B5" s="148"/>
      <c r="C5" s="149"/>
      <c r="D5" s="147" t="s">
        <v>52</v>
      </c>
      <c r="E5" s="148"/>
      <c r="F5" s="148"/>
      <c r="G5" s="148"/>
      <c r="H5" s="148"/>
      <c r="I5" s="149"/>
      <c r="J5" s="147" t="s">
        <v>53</v>
      </c>
      <c r="K5" s="148"/>
      <c r="L5" s="148"/>
      <c r="M5" s="148"/>
      <c r="N5" s="148"/>
      <c r="O5" s="149"/>
      <c r="P5" s="147" t="s">
        <v>54</v>
      </c>
      <c r="Q5" s="148"/>
      <c r="R5" s="148"/>
      <c r="S5" s="148"/>
      <c r="T5" s="148"/>
      <c r="U5" s="149"/>
      <c r="V5" s="147" t="s">
        <v>55</v>
      </c>
      <c r="W5" s="148"/>
      <c r="X5" s="148"/>
      <c r="Y5" s="148"/>
      <c r="Z5" s="148"/>
      <c r="AA5" s="149"/>
      <c r="AB5" s="147" t="s">
        <v>56</v>
      </c>
      <c r="AC5" s="148"/>
      <c r="AD5" s="148"/>
      <c r="AE5" s="148"/>
      <c r="AF5" s="148"/>
      <c r="AG5" s="149"/>
      <c r="AH5" s="147" t="s">
        <v>57</v>
      </c>
      <c r="AI5" s="148"/>
      <c r="AJ5" s="148"/>
      <c r="AK5" s="148"/>
      <c r="AL5" s="148"/>
      <c r="AM5" s="149"/>
      <c r="AN5" s="147" t="s">
        <v>58</v>
      </c>
      <c r="AO5" s="148"/>
      <c r="AP5" s="148"/>
      <c r="AQ5" s="148"/>
      <c r="AR5" s="148"/>
      <c r="AS5" s="149"/>
      <c r="AT5" s="147" t="s">
        <v>59</v>
      </c>
      <c r="AU5" s="148"/>
      <c r="AV5" s="148"/>
      <c r="AW5" s="148"/>
      <c r="AX5" s="148"/>
      <c r="AY5" s="149"/>
      <c r="AZ5" s="147" t="s">
        <v>60</v>
      </c>
      <c r="BA5" s="148"/>
      <c r="BB5" s="148"/>
      <c r="BC5" s="148"/>
      <c r="BD5" s="148"/>
      <c r="BE5" s="149"/>
      <c r="BF5" s="147" t="s">
        <v>61</v>
      </c>
      <c r="BG5" s="148"/>
      <c r="BH5" s="148"/>
      <c r="BI5" s="148"/>
      <c r="BJ5" s="148"/>
      <c r="BK5" s="149"/>
      <c r="BL5" s="147" t="s">
        <v>62</v>
      </c>
      <c r="BM5" s="148"/>
      <c r="BN5" s="148"/>
      <c r="BO5" s="148"/>
      <c r="BP5" s="148"/>
      <c r="BQ5" s="149"/>
    </row>
    <row r="6" spans="1:69" ht="13.5" customHeight="1" x14ac:dyDescent="0.15">
      <c r="A6" s="156" t="s">
        <v>51</v>
      </c>
      <c r="B6" s="157"/>
      <c r="C6" s="158"/>
      <c r="D6" s="121" t="s">
        <v>21</v>
      </c>
      <c r="E6" s="121"/>
      <c r="F6" s="121"/>
      <c r="G6" s="121"/>
      <c r="H6" s="121"/>
      <c r="I6" s="121"/>
      <c r="J6" s="150" t="s">
        <v>21</v>
      </c>
      <c r="K6" s="151"/>
      <c r="L6" s="151"/>
      <c r="M6" s="151"/>
      <c r="N6" s="151"/>
      <c r="O6" s="152"/>
      <c r="P6" s="150" t="s">
        <v>21</v>
      </c>
      <c r="Q6" s="151"/>
      <c r="R6" s="151"/>
      <c r="S6" s="151"/>
      <c r="T6" s="151"/>
      <c r="U6" s="152"/>
      <c r="V6" s="150" t="s">
        <v>21</v>
      </c>
      <c r="W6" s="151"/>
      <c r="X6" s="151"/>
      <c r="Y6" s="151"/>
      <c r="Z6" s="151"/>
      <c r="AA6" s="152"/>
      <c r="AB6" s="150" t="s">
        <v>21</v>
      </c>
      <c r="AC6" s="151"/>
      <c r="AD6" s="151"/>
      <c r="AE6" s="151"/>
      <c r="AF6" s="151"/>
      <c r="AG6" s="152"/>
      <c r="AH6" s="150" t="s">
        <v>21</v>
      </c>
      <c r="AI6" s="151"/>
      <c r="AJ6" s="151"/>
      <c r="AK6" s="151"/>
      <c r="AL6" s="151"/>
      <c r="AM6" s="152"/>
      <c r="AN6" s="150" t="s">
        <v>21</v>
      </c>
      <c r="AO6" s="151"/>
      <c r="AP6" s="151"/>
      <c r="AQ6" s="151"/>
      <c r="AR6" s="151"/>
      <c r="AS6" s="152"/>
      <c r="AT6" s="150" t="s">
        <v>21</v>
      </c>
      <c r="AU6" s="151"/>
      <c r="AV6" s="151"/>
      <c r="AW6" s="151"/>
      <c r="AX6" s="151"/>
      <c r="AY6" s="152"/>
      <c r="AZ6" s="150" t="s">
        <v>21</v>
      </c>
      <c r="BA6" s="151"/>
      <c r="BB6" s="151"/>
      <c r="BC6" s="151"/>
      <c r="BD6" s="151"/>
      <c r="BE6" s="152"/>
      <c r="BF6" s="150" t="s">
        <v>21</v>
      </c>
      <c r="BG6" s="151"/>
      <c r="BH6" s="151"/>
      <c r="BI6" s="151"/>
      <c r="BJ6" s="151"/>
      <c r="BK6" s="152"/>
      <c r="BL6" s="150" t="s">
        <v>21</v>
      </c>
      <c r="BM6" s="151"/>
      <c r="BN6" s="151"/>
      <c r="BO6" s="151"/>
      <c r="BP6" s="151"/>
      <c r="BQ6" s="152"/>
    </row>
    <row r="7" spans="1:69" ht="13.5" customHeight="1" x14ac:dyDescent="0.15">
      <c r="A7" s="159"/>
      <c r="B7" s="160"/>
      <c r="C7" s="161"/>
      <c r="D7" s="121" t="s">
        <v>20</v>
      </c>
      <c r="E7" s="162" t="s">
        <v>28</v>
      </c>
      <c r="F7" s="123"/>
      <c r="G7" s="123"/>
      <c r="H7" s="20"/>
      <c r="I7" s="21" t="s">
        <v>18</v>
      </c>
      <c r="J7" s="121" t="s">
        <v>20</v>
      </c>
      <c r="K7" s="122" t="s">
        <v>29</v>
      </c>
      <c r="L7" s="123"/>
      <c r="M7" s="123"/>
      <c r="N7" s="20"/>
      <c r="O7" s="21" t="s">
        <v>18</v>
      </c>
      <c r="P7" s="121" t="s">
        <v>20</v>
      </c>
      <c r="Q7" s="122" t="s">
        <v>29</v>
      </c>
      <c r="R7" s="123"/>
      <c r="S7" s="123"/>
      <c r="T7" s="20"/>
      <c r="U7" s="21" t="s">
        <v>18</v>
      </c>
      <c r="V7" s="121" t="s">
        <v>20</v>
      </c>
      <c r="W7" s="122" t="s">
        <v>29</v>
      </c>
      <c r="X7" s="123"/>
      <c r="Y7" s="123"/>
      <c r="Z7" s="20"/>
      <c r="AA7" s="21" t="s">
        <v>18</v>
      </c>
      <c r="AB7" s="121" t="s">
        <v>20</v>
      </c>
      <c r="AC7" s="122" t="s">
        <v>29</v>
      </c>
      <c r="AD7" s="123"/>
      <c r="AE7" s="123"/>
      <c r="AF7" s="20"/>
      <c r="AG7" s="21" t="s">
        <v>18</v>
      </c>
      <c r="AH7" s="121" t="s">
        <v>20</v>
      </c>
      <c r="AI7" s="122" t="s">
        <v>29</v>
      </c>
      <c r="AJ7" s="123"/>
      <c r="AK7" s="123"/>
      <c r="AL7" s="20"/>
      <c r="AM7" s="21" t="s">
        <v>18</v>
      </c>
      <c r="AN7" s="121" t="s">
        <v>20</v>
      </c>
      <c r="AO7" s="122" t="s">
        <v>29</v>
      </c>
      <c r="AP7" s="123"/>
      <c r="AQ7" s="123"/>
      <c r="AR7" s="20"/>
      <c r="AS7" s="21" t="s">
        <v>18</v>
      </c>
      <c r="AT7" s="121" t="s">
        <v>20</v>
      </c>
      <c r="AU7" s="122" t="s">
        <v>29</v>
      </c>
      <c r="AV7" s="123"/>
      <c r="AW7" s="123"/>
      <c r="AX7" s="20"/>
      <c r="AY7" s="21" t="s">
        <v>18</v>
      </c>
      <c r="AZ7" s="121" t="s">
        <v>20</v>
      </c>
      <c r="BA7" s="122" t="s">
        <v>29</v>
      </c>
      <c r="BB7" s="123"/>
      <c r="BC7" s="123"/>
      <c r="BD7" s="20"/>
      <c r="BE7" s="21" t="s">
        <v>18</v>
      </c>
      <c r="BF7" s="121" t="s">
        <v>20</v>
      </c>
      <c r="BG7" s="122" t="s">
        <v>29</v>
      </c>
      <c r="BH7" s="123"/>
      <c r="BI7" s="123"/>
      <c r="BJ7" s="20"/>
      <c r="BK7" s="21" t="s">
        <v>18</v>
      </c>
      <c r="BL7" s="121" t="s">
        <v>20</v>
      </c>
      <c r="BM7" s="122" t="s">
        <v>29</v>
      </c>
      <c r="BN7" s="123"/>
      <c r="BO7" s="123"/>
      <c r="BP7" s="20"/>
      <c r="BQ7" s="21" t="s">
        <v>18</v>
      </c>
    </row>
    <row r="8" spans="1:69" ht="13.5" customHeight="1" x14ac:dyDescent="0.15">
      <c r="A8" s="159"/>
      <c r="B8" s="160"/>
      <c r="C8" s="161"/>
      <c r="D8" s="121"/>
      <c r="E8" s="124"/>
      <c r="F8" s="125" t="s">
        <v>23</v>
      </c>
      <c r="G8" s="14" t="s">
        <v>24</v>
      </c>
      <c r="H8" s="20"/>
      <c r="I8" s="21" t="s">
        <v>18</v>
      </c>
      <c r="J8" s="121"/>
      <c r="K8" s="124"/>
      <c r="L8" s="125" t="s">
        <v>23</v>
      </c>
      <c r="M8" s="14" t="s">
        <v>24</v>
      </c>
      <c r="N8" s="20"/>
      <c r="O8" s="21" t="s">
        <v>18</v>
      </c>
      <c r="P8" s="121"/>
      <c r="Q8" s="124"/>
      <c r="R8" s="125" t="s">
        <v>23</v>
      </c>
      <c r="S8" s="14" t="s">
        <v>24</v>
      </c>
      <c r="T8" s="20"/>
      <c r="U8" s="21" t="s">
        <v>18</v>
      </c>
      <c r="V8" s="121"/>
      <c r="W8" s="124"/>
      <c r="X8" s="125" t="s">
        <v>23</v>
      </c>
      <c r="Y8" s="14" t="s">
        <v>24</v>
      </c>
      <c r="Z8" s="20"/>
      <c r="AA8" s="21" t="s">
        <v>18</v>
      </c>
      <c r="AB8" s="121"/>
      <c r="AC8" s="124"/>
      <c r="AD8" s="125" t="s">
        <v>23</v>
      </c>
      <c r="AE8" s="14" t="s">
        <v>24</v>
      </c>
      <c r="AF8" s="20"/>
      <c r="AG8" s="21" t="s">
        <v>18</v>
      </c>
      <c r="AH8" s="121"/>
      <c r="AI8" s="124"/>
      <c r="AJ8" s="125" t="s">
        <v>23</v>
      </c>
      <c r="AK8" s="14" t="s">
        <v>24</v>
      </c>
      <c r="AL8" s="20"/>
      <c r="AM8" s="21" t="s">
        <v>18</v>
      </c>
      <c r="AN8" s="121"/>
      <c r="AO8" s="124"/>
      <c r="AP8" s="125" t="s">
        <v>23</v>
      </c>
      <c r="AQ8" s="14" t="s">
        <v>24</v>
      </c>
      <c r="AR8" s="20"/>
      <c r="AS8" s="21" t="s">
        <v>18</v>
      </c>
      <c r="AT8" s="121"/>
      <c r="AU8" s="124"/>
      <c r="AV8" s="125" t="s">
        <v>23</v>
      </c>
      <c r="AW8" s="14" t="s">
        <v>24</v>
      </c>
      <c r="AX8" s="20"/>
      <c r="AY8" s="21" t="s">
        <v>18</v>
      </c>
      <c r="AZ8" s="121"/>
      <c r="BA8" s="124"/>
      <c r="BB8" s="125" t="s">
        <v>23</v>
      </c>
      <c r="BC8" s="14" t="s">
        <v>24</v>
      </c>
      <c r="BD8" s="20"/>
      <c r="BE8" s="21" t="s">
        <v>18</v>
      </c>
      <c r="BF8" s="121"/>
      <c r="BG8" s="124"/>
      <c r="BH8" s="125" t="s">
        <v>23</v>
      </c>
      <c r="BI8" s="14" t="s">
        <v>24</v>
      </c>
      <c r="BJ8" s="20"/>
      <c r="BK8" s="21" t="s">
        <v>18</v>
      </c>
      <c r="BL8" s="121"/>
      <c r="BM8" s="124"/>
      <c r="BN8" s="125" t="s">
        <v>23</v>
      </c>
      <c r="BO8" s="14" t="s">
        <v>24</v>
      </c>
      <c r="BP8" s="20"/>
      <c r="BQ8" s="21" t="s">
        <v>18</v>
      </c>
    </row>
    <row r="9" spans="1:69" ht="13.5" customHeight="1" x14ac:dyDescent="0.15">
      <c r="A9" s="153">
        <f>設備表!F148</f>
        <v>0</v>
      </c>
      <c r="B9" s="154"/>
      <c r="C9" s="155"/>
      <c r="D9" s="121"/>
      <c r="E9" s="123"/>
      <c r="F9" s="125"/>
      <c r="G9" s="15" t="s">
        <v>17</v>
      </c>
      <c r="H9" s="128"/>
      <c r="I9" s="129"/>
      <c r="J9" s="121"/>
      <c r="K9" s="123"/>
      <c r="L9" s="125"/>
      <c r="M9" s="15" t="s">
        <v>17</v>
      </c>
      <c r="N9" s="128"/>
      <c r="O9" s="129"/>
      <c r="P9" s="121"/>
      <c r="Q9" s="123"/>
      <c r="R9" s="125"/>
      <c r="S9" s="15" t="s">
        <v>17</v>
      </c>
      <c r="T9" s="128"/>
      <c r="U9" s="129"/>
      <c r="V9" s="121"/>
      <c r="W9" s="123"/>
      <c r="X9" s="125"/>
      <c r="Y9" s="15" t="s">
        <v>17</v>
      </c>
      <c r="Z9" s="128"/>
      <c r="AA9" s="129"/>
      <c r="AB9" s="121"/>
      <c r="AC9" s="123"/>
      <c r="AD9" s="125"/>
      <c r="AE9" s="15" t="s">
        <v>17</v>
      </c>
      <c r="AF9" s="128"/>
      <c r="AG9" s="129"/>
      <c r="AH9" s="121"/>
      <c r="AI9" s="123"/>
      <c r="AJ9" s="125"/>
      <c r="AK9" s="15" t="s">
        <v>17</v>
      </c>
      <c r="AL9" s="128"/>
      <c r="AM9" s="129"/>
      <c r="AN9" s="121"/>
      <c r="AO9" s="123"/>
      <c r="AP9" s="125"/>
      <c r="AQ9" s="15" t="s">
        <v>17</v>
      </c>
      <c r="AR9" s="128"/>
      <c r="AS9" s="129"/>
      <c r="AT9" s="121"/>
      <c r="AU9" s="123"/>
      <c r="AV9" s="125"/>
      <c r="AW9" s="15" t="s">
        <v>17</v>
      </c>
      <c r="AX9" s="128"/>
      <c r="AY9" s="129"/>
      <c r="AZ9" s="121"/>
      <c r="BA9" s="123"/>
      <c r="BB9" s="125"/>
      <c r="BC9" s="15" t="s">
        <v>17</v>
      </c>
      <c r="BD9" s="128"/>
      <c r="BE9" s="129"/>
      <c r="BF9" s="121"/>
      <c r="BG9" s="123"/>
      <c r="BH9" s="125"/>
      <c r="BI9" s="15" t="s">
        <v>17</v>
      </c>
      <c r="BJ9" s="128"/>
      <c r="BK9" s="129"/>
      <c r="BL9" s="121"/>
      <c r="BM9" s="123"/>
      <c r="BN9" s="125"/>
      <c r="BO9" s="15" t="s">
        <v>17</v>
      </c>
      <c r="BP9" s="128"/>
      <c r="BQ9" s="129"/>
    </row>
    <row r="10" spans="1:69" ht="13.5" customHeight="1" x14ac:dyDescent="0.15">
      <c r="A10" s="16"/>
      <c r="B10" s="17"/>
      <c r="C10" s="18"/>
      <c r="D10" s="121" t="s">
        <v>49</v>
      </c>
      <c r="E10" s="121"/>
      <c r="F10" s="121"/>
      <c r="G10" s="121"/>
      <c r="H10" s="20"/>
      <c r="I10" s="21" t="s">
        <v>19</v>
      </c>
      <c r="J10" s="121" t="s">
        <v>49</v>
      </c>
      <c r="K10" s="121"/>
      <c r="L10" s="121"/>
      <c r="M10" s="121"/>
      <c r="N10" s="20"/>
      <c r="O10" s="21" t="s">
        <v>19</v>
      </c>
      <c r="P10" s="121" t="s">
        <v>49</v>
      </c>
      <c r="Q10" s="121"/>
      <c r="R10" s="121"/>
      <c r="S10" s="121"/>
      <c r="T10" s="20"/>
      <c r="U10" s="21" t="s">
        <v>19</v>
      </c>
      <c r="V10" s="121" t="s">
        <v>49</v>
      </c>
      <c r="W10" s="121"/>
      <c r="X10" s="121"/>
      <c r="Y10" s="121"/>
      <c r="Z10" s="20"/>
      <c r="AA10" s="21" t="s">
        <v>19</v>
      </c>
      <c r="AB10" s="121" t="s">
        <v>49</v>
      </c>
      <c r="AC10" s="121"/>
      <c r="AD10" s="121"/>
      <c r="AE10" s="121"/>
      <c r="AF10" s="20"/>
      <c r="AG10" s="21" t="s">
        <v>19</v>
      </c>
      <c r="AH10" s="121" t="s">
        <v>49</v>
      </c>
      <c r="AI10" s="121"/>
      <c r="AJ10" s="121"/>
      <c r="AK10" s="121"/>
      <c r="AL10" s="20"/>
      <c r="AM10" s="21" t="s">
        <v>19</v>
      </c>
      <c r="AN10" s="121" t="s">
        <v>49</v>
      </c>
      <c r="AO10" s="121"/>
      <c r="AP10" s="121"/>
      <c r="AQ10" s="121"/>
      <c r="AR10" s="20"/>
      <c r="AS10" s="21" t="s">
        <v>19</v>
      </c>
      <c r="AT10" s="121" t="s">
        <v>49</v>
      </c>
      <c r="AU10" s="121"/>
      <c r="AV10" s="121"/>
      <c r="AW10" s="121"/>
      <c r="AX10" s="20"/>
      <c r="AY10" s="21" t="s">
        <v>19</v>
      </c>
      <c r="AZ10" s="121" t="s">
        <v>49</v>
      </c>
      <c r="BA10" s="121"/>
      <c r="BB10" s="121"/>
      <c r="BC10" s="121"/>
      <c r="BD10" s="20"/>
      <c r="BE10" s="21" t="s">
        <v>19</v>
      </c>
      <c r="BF10" s="121" t="s">
        <v>49</v>
      </c>
      <c r="BG10" s="121"/>
      <c r="BH10" s="121"/>
      <c r="BI10" s="121"/>
      <c r="BJ10" s="20"/>
      <c r="BK10" s="21" t="s">
        <v>19</v>
      </c>
      <c r="BL10" s="121" t="s">
        <v>49</v>
      </c>
      <c r="BM10" s="121"/>
      <c r="BN10" s="121"/>
      <c r="BO10" s="121"/>
      <c r="BP10" s="20"/>
      <c r="BQ10" s="21" t="s">
        <v>19</v>
      </c>
    </row>
    <row r="11" spans="1:69" ht="30" customHeight="1" x14ac:dyDescent="0.15">
      <c r="A11" s="143" t="s">
        <v>15</v>
      </c>
      <c r="B11" s="143"/>
      <c r="C11" s="143"/>
      <c r="D11" s="126">
        <v>1400000</v>
      </c>
      <c r="E11" s="127"/>
      <c r="F11" s="127"/>
      <c r="G11" s="127"/>
      <c r="H11" s="127"/>
      <c r="I11" s="127"/>
      <c r="J11" s="126">
        <v>1400000</v>
      </c>
      <c r="K11" s="127"/>
      <c r="L11" s="127"/>
      <c r="M11" s="127"/>
      <c r="N11" s="127"/>
      <c r="O11" s="127"/>
      <c r="P11" s="126">
        <v>1400000</v>
      </c>
      <c r="Q11" s="127"/>
      <c r="R11" s="127"/>
      <c r="S11" s="127"/>
      <c r="T11" s="127"/>
      <c r="U11" s="127"/>
      <c r="V11" s="126">
        <v>1400000</v>
      </c>
      <c r="W11" s="127"/>
      <c r="X11" s="127"/>
      <c r="Y11" s="127"/>
      <c r="Z11" s="127"/>
      <c r="AA11" s="127"/>
      <c r="AB11" s="126">
        <v>1400000</v>
      </c>
      <c r="AC11" s="127"/>
      <c r="AD11" s="127"/>
      <c r="AE11" s="127"/>
      <c r="AF11" s="127"/>
      <c r="AG11" s="127"/>
      <c r="AH11" s="126">
        <v>1400000</v>
      </c>
      <c r="AI11" s="127"/>
      <c r="AJ11" s="127"/>
      <c r="AK11" s="127"/>
      <c r="AL11" s="127"/>
      <c r="AM11" s="127"/>
      <c r="AN11" s="126">
        <v>1400000</v>
      </c>
      <c r="AO11" s="127"/>
      <c r="AP11" s="127"/>
      <c r="AQ11" s="127"/>
      <c r="AR11" s="127"/>
      <c r="AS11" s="127"/>
      <c r="AT11" s="126">
        <v>1400000</v>
      </c>
      <c r="AU11" s="127"/>
      <c r="AV11" s="127"/>
      <c r="AW11" s="127"/>
      <c r="AX11" s="127"/>
      <c r="AY11" s="127"/>
      <c r="AZ11" s="126">
        <v>1400000</v>
      </c>
      <c r="BA11" s="127"/>
      <c r="BB11" s="127"/>
      <c r="BC11" s="127"/>
      <c r="BD11" s="127"/>
      <c r="BE11" s="127"/>
      <c r="BF11" s="126">
        <v>1400000</v>
      </c>
      <c r="BG11" s="127"/>
      <c r="BH11" s="127"/>
      <c r="BI11" s="127"/>
      <c r="BJ11" s="127"/>
      <c r="BK11" s="127"/>
      <c r="BL11" s="126">
        <v>1400000</v>
      </c>
      <c r="BM11" s="127"/>
      <c r="BN11" s="127"/>
      <c r="BO11" s="127"/>
      <c r="BP11" s="127"/>
      <c r="BQ11" s="138"/>
    </row>
    <row r="12" spans="1:69" ht="30" customHeight="1" x14ac:dyDescent="0.15">
      <c r="A12" s="143" t="s">
        <v>16</v>
      </c>
      <c r="B12" s="143"/>
      <c r="C12" s="143"/>
      <c r="D12" s="126">
        <f>A9</f>
        <v>0</v>
      </c>
      <c r="E12" s="127"/>
      <c r="F12" s="127"/>
      <c r="G12" s="127"/>
      <c r="H12" s="127"/>
      <c r="I12" s="127"/>
      <c r="J12" s="126">
        <f>D17</f>
        <v>0</v>
      </c>
      <c r="K12" s="127"/>
      <c r="L12" s="127"/>
      <c r="M12" s="127"/>
      <c r="N12" s="127"/>
      <c r="O12" s="127"/>
      <c r="P12" s="126">
        <f>J17</f>
        <v>0</v>
      </c>
      <c r="Q12" s="127"/>
      <c r="R12" s="127"/>
      <c r="S12" s="127"/>
      <c r="T12" s="127"/>
      <c r="U12" s="138"/>
      <c r="V12" s="126">
        <f>P17</f>
        <v>0</v>
      </c>
      <c r="W12" s="127"/>
      <c r="X12" s="127"/>
      <c r="Y12" s="127"/>
      <c r="Z12" s="127"/>
      <c r="AA12" s="127"/>
      <c r="AB12" s="126">
        <f>V17</f>
        <v>0</v>
      </c>
      <c r="AC12" s="127"/>
      <c r="AD12" s="127"/>
      <c r="AE12" s="127"/>
      <c r="AF12" s="127"/>
      <c r="AG12" s="127"/>
      <c r="AH12" s="126">
        <f>AB17</f>
        <v>0</v>
      </c>
      <c r="AI12" s="127"/>
      <c r="AJ12" s="127"/>
      <c r="AK12" s="127"/>
      <c r="AL12" s="127"/>
      <c r="AM12" s="138"/>
      <c r="AN12" s="130">
        <f>AH17</f>
        <v>0</v>
      </c>
      <c r="AO12" s="131"/>
      <c r="AP12" s="131"/>
      <c r="AQ12" s="131"/>
      <c r="AR12" s="131"/>
      <c r="AS12" s="139"/>
      <c r="AT12" s="130">
        <f>AN17</f>
        <v>0</v>
      </c>
      <c r="AU12" s="131"/>
      <c r="AV12" s="131"/>
      <c r="AW12" s="131"/>
      <c r="AX12" s="131"/>
      <c r="AY12" s="131"/>
      <c r="AZ12" s="130">
        <f>AT17</f>
        <v>0</v>
      </c>
      <c r="BA12" s="131"/>
      <c r="BB12" s="131"/>
      <c r="BC12" s="131"/>
      <c r="BD12" s="131"/>
      <c r="BE12" s="139"/>
      <c r="BF12" s="130">
        <f>AZ17</f>
        <v>0</v>
      </c>
      <c r="BG12" s="131"/>
      <c r="BH12" s="131"/>
      <c r="BI12" s="131"/>
      <c r="BJ12" s="131"/>
      <c r="BK12" s="131"/>
      <c r="BL12" s="130">
        <f>BF17</f>
        <v>0</v>
      </c>
      <c r="BM12" s="131"/>
      <c r="BN12" s="131"/>
      <c r="BO12" s="131"/>
      <c r="BP12" s="131"/>
      <c r="BQ12" s="139"/>
    </row>
    <row r="13" spans="1:69" ht="30" customHeight="1" x14ac:dyDescent="0.15">
      <c r="A13" s="143" t="s">
        <v>13</v>
      </c>
      <c r="B13" s="143"/>
      <c r="C13" s="143"/>
      <c r="D13" s="126">
        <f>D11-D12</f>
        <v>1400000</v>
      </c>
      <c r="E13" s="127"/>
      <c r="F13" s="127"/>
      <c r="G13" s="127"/>
      <c r="H13" s="127"/>
      <c r="I13" s="127"/>
      <c r="J13" s="126">
        <f>J11-J12</f>
        <v>1400000</v>
      </c>
      <c r="K13" s="127"/>
      <c r="L13" s="127"/>
      <c r="M13" s="127"/>
      <c r="N13" s="127"/>
      <c r="O13" s="127"/>
      <c r="P13" s="126">
        <f>P11-P12</f>
        <v>1400000</v>
      </c>
      <c r="Q13" s="127"/>
      <c r="R13" s="127"/>
      <c r="S13" s="127"/>
      <c r="T13" s="127"/>
      <c r="U13" s="138"/>
      <c r="V13" s="126">
        <f>V11-V12</f>
        <v>1400000</v>
      </c>
      <c r="W13" s="127"/>
      <c r="X13" s="127"/>
      <c r="Y13" s="127"/>
      <c r="Z13" s="127"/>
      <c r="AA13" s="127"/>
      <c r="AB13" s="126">
        <f>AB11-AB12</f>
        <v>1400000</v>
      </c>
      <c r="AC13" s="127"/>
      <c r="AD13" s="127"/>
      <c r="AE13" s="127"/>
      <c r="AF13" s="127"/>
      <c r="AG13" s="127"/>
      <c r="AH13" s="126">
        <f>AH11-AH12</f>
        <v>1400000</v>
      </c>
      <c r="AI13" s="127"/>
      <c r="AJ13" s="127"/>
      <c r="AK13" s="127"/>
      <c r="AL13" s="127"/>
      <c r="AM13" s="138"/>
      <c r="AN13" s="126">
        <f>AN11-AN12</f>
        <v>1400000</v>
      </c>
      <c r="AO13" s="127"/>
      <c r="AP13" s="127"/>
      <c r="AQ13" s="127"/>
      <c r="AR13" s="127"/>
      <c r="AS13" s="127"/>
      <c r="AT13" s="126">
        <f>AT11-AT12</f>
        <v>1400000</v>
      </c>
      <c r="AU13" s="127"/>
      <c r="AV13" s="127"/>
      <c r="AW13" s="127"/>
      <c r="AX13" s="127"/>
      <c r="AY13" s="127"/>
      <c r="AZ13" s="126">
        <f>AZ11-AZ12</f>
        <v>1400000</v>
      </c>
      <c r="BA13" s="127"/>
      <c r="BB13" s="127"/>
      <c r="BC13" s="127"/>
      <c r="BD13" s="127"/>
      <c r="BE13" s="138"/>
      <c r="BF13" s="126">
        <f>BF11-BF12</f>
        <v>1400000</v>
      </c>
      <c r="BG13" s="127"/>
      <c r="BH13" s="127"/>
      <c r="BI13" s="127"/>
      <c r="BJ13" s="127"/>
      <c r="BK13" s="127"/>
      <c r="BL13" s="126">
        <f>BL11-BL12</f>
        <v>1400000</v>
      </c>
      <c r="BM13" s="127"/>
      <c r="BN13" s="127"/>
      <c r="BO13" s="127"/>
      <c r="BP13" s="127"/>
      <c r="BQ13" s="138"/>
    </row>
    <row r="14" spans="1:69" ht="30" customHeight="1" x14ac:dyDescent="0.15">
      <c r="A14" s="144" t="s">
        <v>98</v>
      </c>
      <c r="B14" s="145"/>
      <c r="C14" s="146"/>
      <c r="D14" s="126">
        <f>設備表!I148</f>
        <v>0</v>
      </c>
      <c r="E14" s="127"/>
      <c r="F14" s="127"/>
      <c r="G14" s="127"/>
      <c r="H14" s="127"/>
      <c r="I14" s="127"/>
      <c r="J14" s="126">
        <f>設備表!R148</f>
        <v>0</v>
      </c>
      <c r="K14" s="127"/>
      <c r="L14" s="127"/>
      <c r="M14" s="127"/>
      <c r="N14" s="127"/>
      <c r="O14" s="127"/>
      <c r="P14" s="126">
        <f>設備表!AA148</f>
        <v>0</v>
      </c>
      <c r="Q14" s="127"/>
      <c r="R14" s="127"/>
      <c r="S14" s="127"/>
      <c r="T14" s="127"/>
      <c r="U14" s="138"/>
      <c r="V14" s="126">
        <f>設備表!AJ148</f>
        <v>0</v>
      </c>
      <c r="W14" s="127"/>
      <c r="X14" s="127"/>
      <c r="Y14" s="127"/>
      <c r="Z14" s="127"/>
      <c r="AA14" s="127"/>
      <c r="AB14" s="126">
        <f>設備表!AS148</f>
        <v>0</v>
      </c>
      <c r="AC14" s="127"/>
      <c r="AD14" s="127"/>
      <c r="AE14" s="127"/>
      <c r="AF14" s="127"/>
      <c r="AG14" s="127"/>
      <c r="AH14" s="126">
        <f>設備表!BB148</f>
        <v>0</v>
      </c>
      <c r="AI14" s="127"/>
      <c r="AJ14" s="127"/>
      <c r="AK14" s="127"/>
      <c r="AL14" s="127"/>
      <c r="AM14" s="138"/>
      <c r="AN14" s="130">
        <f>設備表!BK148</f>
        <v>0</v>
      </c>
      <c r="AO14" s="131"/>
      <c r="AP14" s="131"/>
      <c r="AQ14" s="131"/>
      <c r="AR14" s="131"/>
      <c r="AS14" s="139"/>
      <c r="AT14" s="130">
        <f>設備表!BT148</f>
        <v>0</v>
      </c>
      <c r="AU14" s="131"/>
      <c r="AV14" s="131"/>
      <c r="AW14" s="131"/>
      <c r="AX14" s="131"/>
      <c r="AY14" s="131"/>
      <c r="AZ14" s="130">
        <f>設備表!CC148</f>
        <v>0</v>
      </c>
      <c r="BA14" s="131"/>
      <c r="BB14" s="131"/>
      <c r="BC14" s="131"/>
      <c r="BD14" s="131"/>
      <c r="BE14" s="139"/>
      <c r="BF14" s="130">
        <f>設備表!CL148</f>
        <v>0</v>
      </c>
      <c r="BG14" s="131"/>
      <c r="BH14" s="131"/>
      <c r="BI14" s="131"/>
      <c r="BJ14" s="131"/>
      <c r="BK14" s="131"/>
      <c r="BL14" s="130">
        <f>設備表!CU148</f>
        <v>0</v>
      </c>
      <c r="BM14" s="131"/>
      <c r="BN14" s="131"/>
      <c r="BO14" s="131"/>
      <c r="BP14" s="131"/>
      <c r="BQ14" s="139"/>
    </row>
    <row r="15" spans="1:69" ht="30" customHeight="1" x14ac:dyDescent="0.15">
      <c r="A15" s="118"/>
      <c r="B15" s="117"/>
      <c r="C15" s="19" t="s">
        <v>91</v>
      </c>
      <c r="D15" s="140">
        <v>0</v>
      </c>
      <c r="E15" s="141"/>
      <c r="F15" s="141"/>
      <c r="G15" s="141"/>
      <c r="H15" s="141"/>
      <c r="I15" s="142"/>
      <c r="J15" s="140">
        <v>0</v>
      </c>
      <c r="K15" s="141"/>
      <c r="L15" s="141"/>
      <c r="M15" s="141"/>
      <c r="N15" s="141"/>
      <c r="O15" s="142"/>
      <c r="P15" s="140">
        <v>0</v>
      </c>
      <c r="Q15" s="141"/>
      <c r="R15" s="141"/>
      <c r="S15" s="141"/>
      <c r="T15" s="141"/>
      <c r="U15" s="142"/>
      <c r="V15" s="140">
        <v>0</v>
      </c>
      <c r="W15" s="141"/>
      <c r="X15" s="141"/>
      <c r="Y15" s="141"/>
      <c r="Z15" s="141"/>
      <c r="AA15" s="142"/>
      <c r="AB15" s="140">
        <v>0</v>
      </c>
      <c r="AC15" s="141"/>
      <c r="AD15" s="141"/>
      <c r="AE15" s="141"/>
      <c r="AF15" s="141"/>
      <c r="AG15" s="142"/>
      <c r="AH15" s="140">
        <v>0</v>
      </c>
      <c r="AI15" s="141"/>
      <c r="AJ15" s="141"/>
      <c r="AK15" s="141"/>
      <c r="AL15" s="141"/>
      <c r="AM15" s="142"/>
      <c r="AN15" s="140">
        <v>0</v>
      </c>
      <c r="AO15" s="141"/>
      <c r="AP15" s="141"/>
      <c r="AQ15" s="141"/>
      <c r="AR15" s="141"/>
      <c r="AS15" s="142"/>
      <c r="AT15" s="140">
        <v>0</v>
      </c>
      <c r="AU15" s="141"/>
      <c r="AV15" s="141"/>
      <c r="AW15" s="141"/>
      <c r="AX15" s="141"/>
      <c r="AY15" s="142"/>
      <c r="AZ15" s="140">
        <v>0</v>
      </c>
      <c r="BA15" s="141"/>
      <c r="BB15" s="141"/>
      <c r="BC15" s="141"/>
      <c r="BD15" s="141"/>
      <c r="BE15" s="142"/>
      <c r="BF15" s="140">
        <v>0</v>
      </c>
      <c r="BG15" s="141"/>
      <c r="BH15" s="141"/>
      <c r="BI15" s="141"/>
      <c r="BJ15" s="141"/>
      <c r="BK15" s="142"/>
      <c r="BL15" s="140">
        <v>0</v>
      </c>
      <c r="BM15" s="141"/>
      <c r="BN15" s="141"/>
      <c r="BO15" s="141"/>
      <c r="BP15" s="141"/>
      <c r="BQ15" s="142"/>
    </row>
    <row r="16" spans="1:69" ht="30" customHeight="1" x14ac:dyDescent="0.15">
      <c r="A16" s="143" t="s">
        <v>92</v>
      </c>
      <c r="B16" s="143"/>
      <c r="C16" s="143"/>
      <c r="D16" s="126">
        <f>設備表!M148</f>
        <v>0</v>
      </c>
      <c r="E16" s="127"/>
      <c r="F16" s="127"/>
      <c r="G16" s="127"/>
      <c r="H16" s="127"/>
      <c r="I16" s="127"/>
      <c r="J16" s="126">
        <f>設備表!V148</f>
        <v>0</v>
      </c>
      <c r="K16" s="127"/>
      <c r="L16" s="127"/>
      <c r="M16" s="127"/>
      <c r="N16" s="127"/>
      <c r="O16" s="127"/>
      <c r="P16" s="126">
        <f>設備表!AE148</f>
        <v>0</v>
      </c>
      <c r="Q16" s="127"/>
      <c r="R16" s="127"/>
      <c r="S16" s="127"/>
      <c r="T16" s="127"/>
      <c r="U16" s="138"/>
      <c r="V16" s="126">
        <f>設備表!AN148</f>
        <v>0</v>
      </c>
      <c r="W16" s="127"/>
      <c r="X16" s="127"/>
      <c r="Y16" s="127"/>
      <c r="Z16" s="127"/>
      <c r="AA16" s="127"/>
      <c r="AB16" s="126">
        <f>設備表!AW148</f>
        <v>0</v>
      </c>
      <c r="AC16" s="127"/>
      <c r="AD16" s="127"/>
      <c r="AE16" s="127"/>
      <c r="AF16" s="127"/>
      <c r="AG16" s="127"/>
      <c r="AH16" s="126">
        <f>設備表!BF148</f>
        <v>0</v>
      </c>
      <c r="AI16" s="127"/>
      <c r="AJ16" s="127"/>
      <c r="AK16" s="127"/>
      <c r="AL16" s="127"/>
      <c r="AM16" s="138"/>
      <c r="AN16" s="130">
        <f>設備表!BO148</f>
        <v>0</v>
      </c>
      <c r="AO16" s="131"/>
      <c r="AP16" s="131"/>
      <c r="AQ16" s="131"/>
      <c r="AR16" s="131"/>
      <c r="AS16" s="139"/>
      <c r="AT16" s="130">
        <f>設備表!BX148</f>
        <v>0</v>
      </c>
      <c r="AU16" s="131"/>
      <c r="AV16" s="131"/>
      <c r="AW16" s="131"/>
      <c r="AX16" s="131"/>
      <c r="AY16" s="131"/>
      <c r="AZ16" s="130">
        <f>設備表!CG148</f>
        <v>0</v>
      </c>
      <c r="BA16" s="131"/>
      <c r="BB16" s="131"/>
      <c r="BC16" s="131"/>
      <c r="BD16" s="131"/>
      <c r="BE16" s="139"/>
      <c r="BF16" s="130">
        <f>設備表!CP148</f>
        <v>0</v>
      </c>
      <c r="BG16" s="131"/>
      <c r="BH16" s="131"/>
      <c r="BI16" s="131"/>
      <c r="BJ16" s="131"/>
      <c r="BK16" s="131"/>
      <c r="BL16" s="130">
        <f>設備表!CY148</f>
        <v>0</v>
      </c>
      <c r="BM16" s="131"/>
      <c r="BN16" s="131"/>
      <c r="BO16" s="131"/>
      <c r="BP16" s="131"/>
      <c r="BQ16" s="139"/>
    </row>
    <row r="17" spans="1:69" ht="30" customHeight="1" x14ac:dyDescent="0.15">
      <c r="A17" s="143" t="s">
        <v>93</v>
      </c>
      <c r="B17" s="143"/>
      <c r="C17" s="143"/>
      <c r="D17" s="126">
        <f>D12+D14-D16</f>
        <v>0</v>
      </c>
      <c r="E17" s="127"/>
      <c r="F17" s="127"/>
      <c r="G17" s="127"/>
      <c r="H17" s="127"/>
      <c r="I17" s="127"/>
      <c r="J17" s="126">
        <f>J12+J14-J16</f>
        <v>0</v>
      </c>
      <c r="K17" s="127"/>
      <c r="L17" s="127"/>
      <c r="M17" s="127"/>
      <c r="N17" s="127"/>
      <c r="O17" s="127"/>
      <c r="P17" s="126">
        <f t="shared" ref="P17" si="0">P12+P14-P16</f>
        <v>0</v>
      </c>
      <c r="Q17" s="127"/>
      <c r="R17" s="127"/>
      <c r="S17" s="127"/>
      <c r="T17" s="127"/>
      <c r="U17" s="127"/>
      <c r="V17" s="126">
        <f t="shared" ref="V17" si="1">V12+V14-V16</f>
        <v>0</v>
      </c>
      <c r="W17" s="127"/>
      <c r="X17" s="127"/>
      <c r="Y17" s="127"/>
      <c r="Z17" s="127"/>
      <c r="AA17" s="127"/>
      <c r="AB17" s="126">
        <f t="shared" ref="AB17" si="2">AB12+AB14-AB16</f>
        <v>0</v>
      </c>
      <c r="AC17" s="127"/>
      <c r="AD17" s="127"/>
      <c r="AE17" s="127"/>
      <c r="AF17" s="127"/>
      <c r="AG17" s="127"/>
      <c r="AH17" s="126">
        <f t="shared" ref="AH17" si="3">AH12+AH14-AH16</f>
        <v>0</v>
      </c>
      <c r="AI17" s="127"/>
      <c r="AJ17" s="127"/>
      <c r="AK17" s="127"/>
      <c r="AL17" s="127"/>
      <c r="AM17" s="127"/>
      <c r="AN17" s="126">
        <f t="shared" ref="AN17" si="4">AN12+AN14-AN16</f>
        <v>0</v>
      </c>
      <c r="AO17" s="127"/>
      <c r="AP17" s="127"/>
      <c r="AQ17" s="127"/>
      <c r="AR17" s="127"/>
      <c r="AS17" s="127"/>
      <c r="AT17" s="126">
        <f t="shared" ref="AT17" si="5">AT12+AT14-AT16</f>
        <v>0</v>
      </c>
      <c r="AU17" s="127"/>
      <c r="AV17" s="127"/>
      <c r="AW17" s="127"/>
      <c r="AX17" s="127"/>
      <c r="AY17" s="127"/>
      <c r="AZ17" s="126">
        <f t="shared" ref="AZ17" si="6">AZ12+AZ14-AZ16</f>
        <v>0</v>
      </c>
      <c r="BA17" s="127"/>
      <c r="BB17" s="127"/>
      <c r="BC17" s="127"/>
      <c r="BD17" s="127"/>
      <c r="BE17" s="127"/>
      <c r="BF17" s="126">
        <f t="shared" ref="BF17" si="7">BF12+BF14-BF16</f>
        <v>0</v>
      </c>
      <c r="BG17" s="127"/>
      <c r="BH17" s="127"/>
      <c r="BI17" s="127"/>
      <c r="BJ17" s="127"/>
      <c r="BK17" s="127"/>
      <c r="BL17" s="126">
        <f t="shared" ref="BL17" si="8">BL12+BL14-BL16</f>
        <v>0</v>
      </c>
      <c r="BM17" s="127"/>
      <c r="BN17" s="127"/>
      <c r="BO17" s="127"/>
      <c r="BP17" s="127"/>
      <c r="BQ17" s="138"/>
    </row>
    <row r="18" spans="1:69" ht="30" customHeight="1" x14ac:dyDescent="0.15">
      <c r="A18" s="143" t="s">
        <v>11</v>
      </c>
      <c r="B18" s="143"/>
      <c r="C18" s="143"/>
      <c r="D18" s="132"/>
      <c r="E18" s="133"/>
      <c r="F18" s="133"/>
      <c r="G18" s="133"/>
      <c r="H18" s="133"/>
      <c r="I18" s="133"/>
      <c r="J18" s="132"/>
      <c r="K18" s="133"/>
      <c r="L18" s="133"/>
      <c r="M18" s="133"/>
      <c r="N18" s="133"/>
      <c r="O18" s="133"/>
      <c r="P18" s="132"/>
      <c r="Q18" s="133"/>
      <c r="R18" s="133"/>
      <c r="S18" s="133"/>
      <c r="T18" s="133"/>
      <c r="U18" s="134"/>
      <c r="V18" s="132"/>
      <c r="W18" s="133"/>
      <c r="X18" s="133"/>
      <c r="Y18" s="133"/>
      <c r="Z18" s="133"/>
      <c r="AA18" s="133"/>
      <c r="AB18" s="132"/>
      <c r="AC18" s="133"/>
      <c r="AD18" s="133"/>
      <c r="AE18" s="133"/>
      <c r="AF18" s="133"/>
      <c r="AG18" s="133"/>
      <c r="AH18" s="132"/>
      <c r="AI18" s="133"/>
      <c r="AJ18" s="133"/>
      <c r="AK18" s="133"/>
      <c r="AL18" s="133"/>
      <c r="AM18" s="134"/>
      <c r="AN18" s="135"/>
      <c r="AO18" s="136"/>
      <c r="AP18" s="136"/>
      <c r="AQ18" s="136"/>
      <c r="AR18" s="136"/>
      <c r="AS18" s="137"/>
      <c r="AT18" s="135"/>
      <c r="AU18" s="136"/>
      <c r="AV18" s="136"/>
      <c r="AW18" s="136"/>
      <c r="AX18" s="136"/>
      <c r="AY18" s="136"/>
      <c r="AZ18" s="135"/>
      <c r="BA18" s="136"/>
      <c r="BB18" s="136"/>
      <c r="BC18" s="136"/>
      <c r="BD18" s="136"/>
      <c r="BE18" s="137"/>
      <c r="BF18" s="135"/>
      <c r="BG18" s="136"/>
      <c r="BH18" s="136"/>
      <c r="BI18" s="136"/>
      <c r="BJ18" s="136"/>
      <c r="BK18" s="136"/>
      <c r="BL18" s="135"/>
      <c r="BM18" s="136"/>
      <c r="BN18" s="136"/>
      <c r="BO18" s="136"/>
      <c r="BP18" s="136"/>
      <c r="BQ18" s="137"/>
    </row>
    <row r="19" spans="1:69" ht="30" customHeight="1" x14ac:dyDescent="0.15">
      <c r="A19" s="143" t="s">
        <v>12</v>
      </c>
      <c r="B19" s="143"/>
      <c r="C19" s="143"/>
      <c r="D19" s="135"/>
      <c r="E19" s="136"/>
      <c r="F19" s="136"/>
      <c r="G19" s="136"/>
      <c r="H19" s="136"/>
      <c r="I19" s="136"/>
      <c r="J19" s="135"/>
      <c r="K19" s="136"/>
      <c r="L19" s="136"/>
      <c r="M19" s="136"/>
      <c r="N19" s="136"/>
      <c r="O19" s="136"/>
      <c r="P19" s="135"/>
      <c r="Q19" s="136"/>
      <c r="R19" s="136"/>
      <c r="S19" s="136"/>
      <c r="T19" s="136"/>
      <c r="U19" s="137"/>
      <c r="V19" s="135"/>
      <c r="W19" s="136"/>
      <c r="X19" s="136"/>
      <c r="Y19" s="136"/>
      <c r="Z19" s="136"/>
      <c r="AA19" s="136"/>
      <c r="AB19" s="135"/>
      <c r="AC19" s="136"/>
      <c r="AD19" s="136"/>
      <c r="AE19" s="136"/>
      <c r="AF19" s="136"/>
      <c r="AG19" s="136"/>
      <c r="AH19" s="135"/>
      <c r="AI19" s="136"/>
      <c r="AJ19" s="136"/>
      <c r="AK19" s="136"/>
      <c r="AL19" s="136"/>
      <c r="AM19" s="137"/>
      <c r="AN19" s="135"/>
      <c r="AO19" s="136"/>
      <c r="AP19" s="136"/>
      <c r="AQ19" s="136"/>
      <c r="AR19" s="136"/>
      <c r="AS19" s="137"/>
      <c r="AT19" s="135"/>
      <c r="AU19" s="136"/>
      <c r="AV19" s="136"/>
      <c r="AW19" s="136"/>
      <c r="AX19" s="136"/>
      <c r="AY19" s="136"/>
      <c r="AZ19" s="135"/>
      <c r="BA19" s="136"/>
      <c r="BB19" s="136"/>
      <c r="BC19" s="136"/>
      <c r="BD19" s="136"/>
      <c r="BE19" s="137"/>
      <c r="BF19" s="135"/>
      <c r="BG19" s="136"/>
      <c r="BH19" s="136"/>
      <c r="BI19" s="136"/>
      <c r="BJ19" s="136"/>
      <c r="BK19" s="136"/>
      <c r="BL19" s="135"/>
      <c r="BM19" s="136"/>
      <c r="BN19" s="136"/>
      <c r="BO19" s="136"/>
      <c r="BP19" s="136"/>
      <c r="BQ19" s="137"/>
    </row>
  </sheetData>
  <sheetProtection sheet="1"/>
  <mergeCells count="198">
    <mergeCell ref="AH5:AM5"/>
    <mergeCell ref="AH6:AM6"/>
    <mergeCell ref="AH7:AH9"/>
    <mergeCell ref="AI7:AK7"/>
    <mergeCell ref="AI8:AI9"/>
    <mergeCell ref="AH10:AK10"/>
    <mergeCell ref="AZ10:BC10"/>
    <mergeCell ref="AH19:AM19"/>
    <mergeCell ref="AH12:AM12"/>
    <mergeCell ref="AH13:AM13"/>
    <mergeCell ref="AH14:AM14"/>
    <mergeCell ref="AH15:AM15"/>
    <mergeCell ref="AH16:AM16"/>
    <mergeCell ref="AH17:AM17"/>
    <mergeCell ref="AH18:AM18"/>
    <mergeCell ref="AT19:AY19"/>
    <mergeCell ref="AT14:AY14"/>
    <mergeCell ref="AT15:AY15"/>
    <mergeCell ref="AZ13:BE13"/>
    <mergeCell ref="AN19:AS19"/>
    <mergeCell ref="AT13:AY13"/>
    <mergeCell ref="AN10:AQ10"/>
    <mergeCell ref="AT5:AY5"/>
    <mergeCell ref="AN5:AS5"/>
    <mergeCell ref="BL19:BQ19"/>
    <mergeCell ref="AZ19:BE19"/>
    <mergeCell ref="BF19:BK19"/>
    <mergeCell ref="AZ18:BE18"/>
    <mergeCell ref="AZ15:BE15"/>
    <mergeCell ref="BL17:BQ17"/>
    <mergeCell ref="BL18:BQ18"/>
    <mergeCell ref="BF11:BK11"/>
    <mergeCell ref="BF10:BI10"/>
    <mergeCell ref="BF18:BK18"/>
    <mergeCell ref="BF16:BK16"/>
    <mergeCell ref="BF12:BK12"/>
    <mergeCell ref="BL16:BQ16"/>
    <mergeCell ref="BL14:BQ14"/>
    <mergeCell ref="BL15:BQ15"/>
    <mergeCell ref="BF13:BK13"/>
    <mergeCell ref="BF14:BK14"/>
    <mergeCell ref="BF17:BK17"/>
    <mergeCell ref="BF15:BK15"/>
    <mergeCell ref="BL10:BO10"/>
    <mergeCell ref="BL11:BQ11"/>
    <mergeCell ref="AZ12:BE12"/>
    <mergeCell ref="BL5:BQ5"/>
    <mergeCell ref="BL6:BQ6"/>
    <mergeCell ref="BP9:BQ9"/>
    <mergeCell ref="AT18:AY18"/>
    <mergeCell ref="AV8:AV9"/>
    <mergeCell ref="AX9:AY9"/>
    <mergeCell ref="BF5:BK5"/>
    <mergeCell ref="AZ6:BE6"/>
    <mergeCell ref="BJ9:BK9"/>
    <mergeCell ref="BG7:BI7"/>
    <mergeCell ref="BF6:BK6"/>
    <mergeCell ref="BG8:BG9"/>
    <mergeCell ref="BH8:BH9"/>
    <mergeCell ref="BF7:BF9"/>
    <mergeCell ref="AZ17:BE17"/>
    <mergeCell ref="AZ5:BE5"/>
    <mergeCell ref="AZ7:AZ9"/>
    <mergeCell ref="BA7:BC7"/>
    <mergeCell ref="BA8:BA9"/>
    <mergeCell ref="AZ16:BE16"/>
    <mergeCell ref="AZ11:BE11"/>
    <mergeCell ref="AZ14:BE14"/>
    <mergeCell ref="BB8:BB9"/>
    <mergeCell ref="BD9:BE9"/>
    <mergeCell ref="V16:AA16"/>
    <mergeCell ref="AN16:AS16"/>
    <mergeCell ref="V19:AA19"/>
    <mergeCell ref="AB19:AG19"/>
    <mergeCell ref="AB18:AG18"/>
    <mergeCell ref="AB16:AG16"/>
    <mergeCell ref="AT6:AY6"/>
    <mergeCell ref="AT7:AT9"/>
    <mergeCell ref="AU7:AW7"/>
    <mergeCell ref="AU8:AU9"/>
    <mergeCell ref="AT16:AY16"/>
    <mergeCell ref="AT17:AY17"/>
    <mergeCell ref="AN6:AS6"/>
    <mergeCell ref="AN7:AN9"/>
    <mergeCell ref="AO7:AQ7"/>
    <mergeCell ref="AO8:AO9"/>
    <mergeCell ref="AR9:AS9"/>
    <mergeCell ref="AN14:AS14"/>
    <mergeCell ref="AN15:AS15"/>
    <mergeCell ref="AN11:AS11"/>
    <mergeCell ref="AN12:AS12"/>
    <mergeCell ref="AN13:AS13"/>
    <mergeCell ref="AP8:AP9"/>
    <mergeCell ref="AB5:AG5"/>
    <mergeCell ref="V6:AA6"/>
    <mergeCell ref="V7:V9"/>
    <mergeCell ref="W7:Y7"/>
    <mergeCell ref="W8:W9"/>
    <mergeCell ref="X8:X9"/>
    <mergeCell ref="Z9:AA9"/>
    <mergeCell ref="AB6:AG6"/>
    <mergeCell ref="AB7:AB9"/>
    <mergeCell ref="V5:AA5"/>
    <mergeCell ref="AC8:AC9"/>
    <mergeCell ref="AD8:AD9"/>
    <mergeCell ref="AF9:AG9"/>
    <mergeCell ref="P5:U5"/>
    <mergeCell ref="J15:O15"/>
    <mergeCell ref="J13:O13"/>
    <mergeCell ref="J11:O11"/>
    <mergeCell ref="J12:O12"/>
    <mergeCell ref="Q7:S7"/>
    <mergeCell ref="P6:U6"/>
    <mergeCell ref="P12:U12"/>
    <mergeCell ref="P13:U13"/>
    <mergeCell ref="P7:P9"/>
    <mergeCell ref="P14:U14"/>
    <mergeCell ref="P15:U15"/>
    <mergeCell ref="J14:O14"/>
    <mergeCell ref="T9:U9"/>
    <mergeCell ref="R8:R9"/>
    <mergeCell ref="P10:S10"/>
    <mergeCell ref="Q8:Q9"/>
    <mergeCell ref="P11:U11"/>
    <mergeCell ref="A12:C12"/>
    <mergeCell ref="A13:C13"/>
    <mergeCell ref="J5:O5"/>
    <mergeCell ref="N9:O9"/>
    <mergeCell ref="L8:L9"/>
    <mergeCell ref="K8:K9"/>
    <mergeCell ref="K7:M7"/>
    <mergeCell ref="J7:J9"/>
    <mergeCell ref="J6:O6"/>
    <mergeCell ref="A5:C5"/>
    <mergeCell ref="A9:C9"/>
    <mergeCell ref="A6:C8"/>
    <mergeCell ref="D5:I5"/>
    <mergeCell ref="D6:I6"/>
    <mergeCell ref="D7:D9"/>
    <mergeCell ref="E7:G7"/>
    <mergeCell ref="E8:E9"/>
    <mergeCell ref="A11:C11"/>
    <mergeCell ref="A18:C18"/>
    <mergeCell ref="A19:C19"/>
    <mergeCell ref="A16:C16"/>
    <mergeCell ref="A17:C17"/>
    <mergeCell ref="D18:I18"/>
    <mergeCell ref="D17:I17"/>
    <mergeCell ref="D19:I19"/>
    <mergeCell ref="J18:O18"/>
    <mergeCell ref="D14:I14"/>
    <mergeCell ref="D15:I15"/>
    <mergeCell ref="A14:C14"/>
    <mergeCell ref="P18:U18"/>
    <mergeCell ref="J17:O17"/>
    <mergeCell ref="P17:U17"/>
    <mergeCell ref="P19:U19"/>
    <mergeCell ref="J19:O19"/>
    <mergeCell ref="P16:U16"/>
    <mergeCell ref="D16:I16"/>
    <mergeCell ref="BL12:BQ12"/>
    <mergeCell ref="BL13:BQ13"/>
    <mergeCell ref="D13:I13"/>
    <mergeCell ref="V14:AA14"/>
    <mergeCell ref="V15:AA15"/>
    <mergeCell ref="J16:O16"/>
    <mergeCell ref="V12:AA12"/>
    <mergeCell ref="V13:AA13"/>
    <mergeCell ref="V18:AA18"/>
    <mergeCell ref="AB12:AG12"/>
    <mergeCell ref="AB14:AG14"/>
    <mergeCell ref="AB15:AG15"/>
    <mergeCell ref="AB13:AG13"/>
    <mergeCell ref="AN18:AS18"/>
    <mergeCell ref="V17:AA17"/>
    <mergeCell ref="AB17:AG17"/>
    <mergeCell ref="AN17:AS17"/>
    <mergeCell ref="BL7:BL9"/>
    <mergeCell ref="BM7:BO7"/>
    <mergeCell ref="BM8:BM9"/>
    <mergeCell ref="BN8:BN9"/>
    <mergeCell ref="J10:M10"/>
    <mergeCell ref="D10:G10"/>
    <mergeCell ref="D11:I11"/>
    <mergeCell ref="D12:I12"/>
    <mergeCell ref="AC7:AE7"/>
    <mergeCell ref="F8:F9"/>
    <mergeCell ref="H9:I9"/>
    <mergeCell ref="AJ8:AJ9"/>
    <mergeCell ref="AL9:AM9"/>
    <mergeCell ref="AH11:AM11"/>
    <mergeCell ref="AT10:AW10"/>
    <mergeCell ref="AT11:AY11"/>
    <mergeCell ref="AT12:AY12"/>
    <mergeCell ref="V10:Y10"/>
    <mergeCell ref="V11:AA11"/>
    <mergeCell ref="AB10:AE10"/>
    <mergeCell ref="AB11:AG11"/>
  </mergeCells>
  <phoneticPr fontId="1"/>
  <pageMargins left="0.98425196850393704" right="0.59055118110236227"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150"/>
  <sheetViews>
    <sheetView view="pageBreakPreview" zoomScale="60" zoomScaleNormal="85" workbookViewId="0">
      <pane xSplit="6" ySplit="7" topLeftCell="AC8" activePane="bottomRight" state="frozen"/>
      <selection pane="topRight" activeCell="G1" sqref="G1"/>
      <selection pane="bottomLeft" activeCell="A5" sqref="A5"/>
      <selection pane="bottomRight" activeCell="A2" sqref="A2"/>
    </sheetView>
  </sheetViews>
  <sheetFormatPr defaultRowHeight="13.5" x14ac:dyDescent="0.15"/>
  <cols>
    <col min="1" max="2" width="3" customWidth="1"/>
    <col min="3" max="3" width="34.625" customWidth="1"/>
    <col min="4" max="4" width="7.125" customWidth="1"/>
    <col min="5" max="7" width="9.875" customWidth="1"/>
    <col min="8" max="13" width="11.75" customWidth="1"/>
    <col min="14" max="15" width="11" customWidth="1"/>
    <col min="16" max="16" width="9.875" customWidth="1"/>
    <col min="17" max="22" width="11.75" customWidth="1"/>
    <col min="23" max="24" width="11" customWidth="1"/>
    <col min="25" max="25" width="9.875" customWidth="1"/>
    <col min="26" max="31" width="11.75" customWidth="1"/>
    <col min="32" max="33" width="11" customWidth="1"/>
    <col min="34" max="34" width="9.875" customWidth="1"/>
    <col min="35" max="40" width="11.75" customWidth="1"/>
    <col min="41" max="42" width="11" customWidth="1"/>
    <col min="43" max="43" width="9.875" customWidth="1"/>
    <col min="44" max="49" width="11.75" customWidth="1"/>
    <col min="50" max="51" width="11" customWidth="1"/>
    <col min="52" max="52" width="9.875" customWidth="1"/>
    <col min="53" max="58" width="11.75" customWidth="1"/>
    <col min="59" max="60" width="11" customWidth="1"/>
    <col min="61" max="61" width="9.875" customWidth="1"/>
    <col min="62" max="67" width="11.75" customWidth="1"/>
    <col min="68" max="69" width="11" customWidth="1"/>
    <col min="70" max="70" width="9.875" customWidth="1"/>
    <col min="71" max="76" width="11.75" customWidth="1"/>
    <col min="77" max="78" width="11" customWidth="1"/>
    <col min="79" max="79" width="9.875" customWidth="1"/>
    <col min="80" max="85" width="11.75" customWidth="1"/>
    <col min="86" max="87" width="11" customWidth="1"/>
    <col min="88" max="88" width="9.875" customWidth="1"/>
    <col min="89" max="94" width="11.75" customWidth="1"/>
    <col min="95" max="96" width="11" customWidth="1"/>
    <col min="97" max="97" width="9.875" customWidth="1"/>
    <col min="98" max="103" width="11.75" customWidth="1"/>
    <col min="104" max="105" width="11" customWidth="1"/>
  </cols>
  <sheetData>
    <row r="1" spans="1:105" ht="24.75" customHeight="1" x14ac:dyDescent="0.15">
      <c r="A1" s="64" t="s">
        <v>97</v>
      </c>
    </row>
    <row r="2" spans="1:105" ht="24" x14ac:dyDescent="0.15">
      <c r="A2" s="64"/>
    </row>
    <row r="3" spans="1:105" s="1" customFormat="1" ht="24.75" thickBot="1" x14ac:dyDescent="0.2">
      <c r="A3" s="23" t="s">
        <v>25</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row>
    <row r="4" spans="1:105" s="1" customFormat="1" ht="13.5" customHeight="1" x14ac:dyDescent="0.15">
      <c r="A4" s="207" t="s">
        <v>26</v>
      </c>
      <c r="B4" s="208"/>
      <c r="C4" s="208"/>
      <c r="D4" s="208"/>
      <c r="E4" s="209" t="s">
        <v>80</v>
      </c>
      <c r="F4" s="210"/>
      <c r="G4" s="163" t="s">
        <v>71</v>
      </c>
      <c r="H4" s="164"/>
      <c r="I4" s="164"/>
      <c r="J4" s="164"/>
      <c r="K4" s="164"/>
      <c r="L4" s="164"/>
      <c r="M4" s="164"/>
      <c r="N4" s="164"/>
      <c r="O4" s="165"/>
      <c r="P4" s="163" t="s">
        <v>81</v>
      </c>
      <c r="Q4" s="164"/>
      <c r="R4" s="164"/>
      <c r="S4" s="164"/>
      <c r="T4" s="164"/>
      <c r="U4" s="164"/>
      <c r="V4" s="164"/>
      <c r="W4" s="164"/>
      <c r="X4" s="165"/>
      <c r="Y4" s="163" t="s">
        <v>82</v>
      </c>
      <c r="Z4" s="164"/>
      <c r="AA4" s="164"/>
      <c r="AB4" s="164"/>
      <c r="AC4" s="164"/>
      <c r="AD4" s="164"/>
      <c r="AE4" s="164"/>
      <c r="AF4" s="164"/>
      <c r="AG4" s="165"/>
      <c r="AH4" s="163" t="s">
        <v>83</v>
      </c>
      <c r="AI4" s="164"/>
      <c r="AJ4" s="164"/>
      <c r="AK4" s="164"/>
      <c r="AL4" s="164"/>
      <c r="AM4" s="164"/>
      <c r="AN4" s="164"/>
      <c r="AO4" s="164"/>
      <c r="AP4" s="165"/>
      <c r="AQ4" s="163" t="s">
        <v>84</v>
      </c>
      <c r="AR4" s="164"/>
      <c r="AS4" s="164"/>
      <c r="AT4" s="164"/>
      <c r="AU4" s="164"/>
      <c r="AV4" s="164"/>
      <c r="AW4" s="164"/>
      <c r="AX4" s="164"/>
      <c r="AY4" s="165"/>
      <c r="AZ4" s="163" t="s">
        <v>85</v>
      </c>
      <c r="BA4" s="164"/>
      <c r="BB4" s="164"/>
      <c r="BC4" s="164"/>
      <c r="BD4" s="164"/>
      <c r="BE4" s="164"/>
      <c r="BF4" s="164"/>
      <c r="BG4" s="164"/>
      <c r="BH4" s="165"/>
      <c r="BI4" s="163" t="s">
        <v>86</v>
      </c>
      <c r="BJ4" s="164"/>
      <c r="BK4" s="164"/>
      <c r="BL4" s="164"/>
      <c r="BM4" s="164"/>
      <c r="BN4" s="164"/>
      <c r="BO4" s="164"/>
      <c r="BP4" s="164"/>
      <c r="BQ4" s="165"/>
      <c r="BR4" s="163" t="s">
        <v>87</v>
      </c>
      <c r="BS4" s="164"/>
      <c r="BT4" s="164"/>
      <c r="BU4" s="164"/>
      <c r="BV4" s="164"/>
      <c r="BW4" s="164"/>
      <c r="BX4" s="164"/>
      <c r="BY4" s="164"/>
      <c r="BZ4" s="165"/>
      <c r="CA4" s="163" t="s">
        <v>88</v>
      </c>
      <c r="CB4" s="164"/>
      <c r="CC4" s="164"/>
      <c r="CD4" s="164"/>
      <c r="CE4" s="164"/>
      <c r="CF4" s="164"/>
      <c r="CG4" s="164"/>
      <c r="CH4" s="164"/>
      <c r="CI4" s="165"/>
      <c r="CJ4" s="163" t="s">
        <v>89</v>
      </c>
      <c r="CK4" s="164"/>
      <c r="CL4" s="164"/>
      <c r="CM4" s="164"/>
      <c r="CN4" s="164"/>
      <c r="CO4" s="164"/>
      <c r="CP4" s="164"/>
      <c r="CQ4" s="164"/>
      <c r="CR4" s="165"/>
      <c r="CS4" s="163" t="s">
        <v>90</v>
      </c>
      <c r="CT4" s="164"/>
      <c r="CU4" s="164"/>
      <c r="CV4" s="164"/>
      <c r="CW4" s="164"/>
      <c r="CX4" s="164"/>
      <c r="CY4" s="164"/>
      <c r="CZ4" s="164"/>
      <c r="DA4" s="165"/>
    </row>
    <row r="5" spans="1:105" s="1" customFormat="1" ht="13.5" customHeight="1" x14ac:dyDescent="0.15">
      <c r="A5" s="201" t="s">
        <v>0</v>
      </c>
      <c r="B5" s="202"/>
      <c r="C5" s="194" t="s">
        <v>72</v>
      </c>
      <c r="D5" s="191" t="s">
        <v>3</v>
      </c>
      <c r="E5" s="197" t="s">
        <v>63</v>
      </c>
      <c r="F5" s="198"/>
      <c r="G5" s="166" t="s">
        <v>64</v>
      </c>
      <c r="H5" s="167"/>
      <c r="I5" s="167"/>
      <c r="J5" s="168"/>
      <c r="K5" s="168"/>
      <c r="L5" s="169" t="s">
        <v>6</v>
      </c>
      <c r="M5" s="169"/>
      <c r="N5" s="169" t="s">
        <v>7</v>
      </c>
      <c r="O5" s="170"/>
      <c r="P5" s="166" t="s">
        <v>64</v>
      </c>
      <c r="Q5" s="167"/>
      <c r="R5" s="167"/>
      <c r="S5" s="168"/>
      <c r="T5" s="168"/>
      <c r="U5" s="169" t="s">
        <v>6</v>
      </c>
      <c r="V5" s="169"/>
      <c r="W5" s="169" t="s">
        <v>7</v>
      </c>
      <c r="X5" s="170"/>
      <c r="Y5" s="166" t="s">
        <v>64</v>
      </c>
      <c r="Z5" s="167"/>
      <c r="AA5" s="167"/>
      <c r="AB5" s="168"/>
      <c r="AC5" s="168"/>
      <c r="AD5" s="169" t="s">
        <v>6</v>
      </c>
      <c r="AE5" s="169"/>
      <c r="AF5" s="169" t="s">
        <v>7</v>
      </c>
      <c r="AG5" s="170"/>
      <c r="AH5" s="166" t="s">
        <v>64</v>
      </c>
      <c r="AI5" s="167"/>
      <c r="AJ5" s="167"/>
      <c r="AK5" s="168"/>
      <c r="AL5" s="168"/>
      <c r="AM5" s="169" t="s">
        <v>6</v>
      </c>
      <c r="AN5" s="169"/>
      <c r="AO5" s="169" t="s">
        <v>7</v>
      </c>
      <c r="AP5" s="170"/>
      <c r="AQ5" s="166" t="s">
        <v>64</v>
      </c>
      <c r="AR5" s="167"/>
      <c r="AS5" s="167"/>
      <c r="AT5" s="168"/>
      <c r="AU5" s="168"/>
      <c r="AV5" s="169" t="s">
        <v>6</v>
      </c>
      <c r="AW5" s="169"/>
      <c r="AX5" s="169" t="s">
        <v>7</v>
      </c>
      <c r="AY5" s="170"/>
      <c r="AZ5" s="166" t="s">
        <v>64</v>
      </c>
      <c r="BA5" s="167"/>
      <c r="BB5" s="167"/>
      <c r="BC5" s="168"/>
      <c r="BD5" s="168"/>
      <c r="BE5" s="169" t="s">
        <v>6</v>
      </c>
      <c r="BF5" s="169"/>
      <c r="BG5" s="169" t="s">
        <v>7</v>
      </c>
      <c r="BH5" s="170"/>
      <c r="BI5" s="166" t="s">
        <v>64</v>
      </c>
      <c r="BJ5" s="167"/>
      <c r="BK5" s="167"/>
      <c r="BL5" s="168"/>
      <c r="BM5" s="168"/>
      <c r="BN5" s="169" t="s">
        <v>6</v>
      </c>
      <c r="BO5" s="169"/>
      <c r="BP5" s="169" t="s">
        <v>7</v>
      </c>
      <c r="BQ5" s="170"/>
      <c r="BR5" s="166" t="s">
        <v>64</v>
      </c>
      <c r="BS5" s="167"/>
      <c r="BT5" s="167"/>
      <c r="BU5" s="168"/>
      <c r="BV5" s="168"/>
      <c r="BW5" s="169" t="s">
        <v>6</v>
      </c>
      <c r="BX5" s="169"/>
      <c r="BY5" s="169" t="s">
        <v>7</v>
      </c>
      <c r="BZ5" s="170"/>
      <c r="CA5" s="166" t="s">
        <v>64</v>
      </c>
      <c r="CB5" s="167"/>
      <c r="CC5" s="167"/>
      <c r="CD5" s="168"/>
      <c r="CE5" s="168"/>
      <c r="CF5" s="169" t="s">
        <v>6</v>
      </c>
      <c r="CG5" s="169"/>
      <c r="CH5" s="169" t="s">
        <v>7</v>
      </c>
      <c r="CI5" s="170"/>
      <c r="CJ5" s="166" t="s">
        <v>64</v>
      </c>
      <c r="CK5" s="167"/>
      <c r="CL5" s="167"/>
      <c r="CM5" s="168"/>
      <c r="CN5" s="168"/>
      <c r="CO5" s="169" t="s">
        <v>6</v>
      </c>
      <c r="CP5" s="169"/>
      <c r="CQ5" s="169" t="s">
        <v>7</v>
      </c>
      <c r="CR5" s="170"/>
      <c r="CS5" s="166" t="s">
        <v>64</v>
      </c>
      <c r="CT5" s="167"/>
      <c r="CU5" s="167"/>
      <c r="CV5" s="168"/>
      <c r="CW5" s="168"/>
      <c r="CX5" s="169" t="s">
        <v>6</v>
      </c>
      <c r="CY5" s="169"/>
      <c r="CZ5" s="169" t="s">
        <v>7</v>
      </c>
      <c r="DA5" s="170"/>
    </row>
    <row r="6" spans="1:105" s="1" customFormat="1" ht="63.75" customHeight="1" x14ac:dyDescent="0.15">
      <c r="A6" s="203"/>
      <c r="B6" s="204"/>
      <c r="C6" s="195"/>
      <c r="D6" s="192"/>
      <c r="E6" s="199"/>
      <c r="F6" s="200"/>
      <c r="G6" s="171"/>
      <c r="H6" s="172"/>
      <c r="I6" s="173"/>
      <c r="J6" s="174" t="s">
        <v>65</v>
      </c>
      <c r="K6" s="168"/>
      <c r="L6" s="169"/>
      <c r="M6" s="169"/>
      <c r="N6" s="169"/>
      <c r="O6" s="170"/>
      <c r="P6" s="171"/>
      <c r="Q6" s="172"/>
      <c r="R6" s="173"/>
      <c r="S6" s="174" t="s">
        <v>65</v>
      </c>
      <c r="T6" s="168"/>
      <c r="U6" s="169"/>
      <c r="V6" s="169"/>
      <c r="W6" s="169"/>
      <c r="X6" s="170"/>
      <c r="Y6" s="171"/>
      <c r="Z6" s="172"/>
      <c r="AA6" s="173"/>
      <c r="AB6" s="174" t="s">
        <v>65</v>
      </c>
      <c r="AC6" s="168"/>
      <c r="AD6" s="169"/>
      <c r="AE6" s="169"/>
      <c r="AF6" s="169"/>
      <c r="AG6" s="170"/>
      <c r="AH6" s="171"/>
      <c r="AI6" s="172"/>
      <c r="AJ6" s="173"/>
      <c r="AK6" s="174" t="s">
        <v>65</v>
      </c>
      <c r="AL6" s="168"/>
      <c r="AM6" s="169"/>
      <c r="AN6" s="169"/>
      <c r="AO6" s="169"/>
      <c r="AP6" s="170"/>
      <c r="AQ6" s="171"/>
      <c r="AR6" s="172"/>
      <c r="AS6" s="173"/>
      <c r="AT6" s="174" t="s">
        <v>65</v>
      </c>
      <c r="AU6" s="168"/>
      <c r="AV6" s="169"/>
      <c r="AW6" s="169"/>
      <c r="AX6" s="169"/>
      <c r="AY6" s="170"/>
      <c r="AZ6" s="171"/>
      <c r="BA6" s="172"/>
      <c r="BB6" s="173"/>
      <c r="BC6" s="174" t="s">
        <v>65</v>
      </c>
      <c r="BD6" s="168"/>
      <c r="BE6" s="169"/>
      <c r="BF6" s="169"/>
      <c r="BG6" s="169"/>
      <c r="BH6" s="170"/>
      <c r="BI6" s="171"/>
      <c r="BJ6" s="172"/>
      <c r="BK6" s="173"/>
      <c r="BL6" s="174" t="s">
        <v>65</v>
      </c>
      <c r="BM6" s="168"/>
      <c r="BN6" s="169"/>
      <c r="BO6" s="169"/>
      <c r="BP6" s="169"/>
      <c r="BQ6" s="170"/>
      <c r="BR6" s="171"/>
      <c r="BS6" s="172"/>
      <c r="BT6" s="173"/>
      <c r="BU6" s="174" t="s">
        <v>65</v>
      </c>
      <c r="BV6" s="168"/>
      <c r="BW6" s="169"/>
      <c r="BX6" s="169"/>
      <c r="BY6" s="169"/>
      <c r="BZ6" s="170"/>
      <c r="CA6" s="171"/>
      <c r="CB6" s="172"/>
      <c r="CC6" s="173"/>
      <c r="CD6" s="174" t="s">
        <v>65</v>
      </c>
      <c r="CE6" s="168"/>
      <c r="CF6" s="169"/>
      <c r="CG6" s="169"/>
      <c r="CH6" s="169"/>
      <c r="CI6" s="170"/>
      <c r="CJ6" s="171"/>
      <c r="CK6" s="172"/>
      <c r="CL6" s="173"/>
      <c r="CM6" s="174" t="s">
        <v>65</v>
      </c>
      <c r="CN6" s="168"/>
      <c r="CO6" s="169"/>
      <c r="CP6" s="169"/>
      <c r="CQ6" s="169"/>
      <c r="CR6" s="170"/>
      <c r="CS6" s="171"/>
      <c r="CT6" s="172"/>
      <c r="CU6" s="173"/>
      <c r="CV6" s="174" t="s">
        <v>65</v>
      </c>
      <c r="CW6" s="168"/>
      <c r="CX6" s="169"/>
      <c r="CY6" s="169"/>
      <c r="CZ6" s="169"/>
      <c r="DA6" s="170"/>
    </row>
    <row r="7" spans="1:105" s="1" customFormat="1" ht="41.25" thickBot="1" x14ac:dyDescent="0.2">
      <c r="A7" s="24" t="s">
        <v>1</v>
      </c>
      <c r="B7" s="25" t="s">
        <v>2</v>
      </c>
      <c r="C7" s="196"/>
      <c r="D7" s="193"/>
      <c r="E7" s="84" t="s">
        <v>9</v>
      </c>
      <c r="F7" s="26" t="s">
        <v>10</v>
      </c>
      <c r="G7" s="65" t="s">
        <v>66</v>
      </c>
      <c r="H7" s="66" t="s">
        <v>4</v>
      </c>
      <c r="I7" s="67" t="s">
        <v>8</v>
      </c>
      <c r="J7" s="67" t="s">
        <v>67</v>
      </c>
      <c r="K7" s="67" t="s">
        <v>95</v>
      </c>
      <c r="L7" s="68" t="s">
        <v>5</v>
      </c>
      <c r="M7" s="67" t="s">
        <v>68</v>
      </c>
      <c r="N7" s="67" t="s">
        <v>69</v>
      </c>
      <c r="O7" s="69" t="s">
        <v>70</v>
      </c>
      <c r="P7" s="65" t="s">
        <v>66</v>
      </c>
      <c r="Q7" s="66" t="s">
        <v>4</v>
      </c>
      <c r="R7" s="67" t="s">
        <v>8</v>
      </c>
      <c r="S7" s="67" t="s">
        <v>67</v>
      </c>
      <c r="T7" s="67" t="s">
        <v>95</v>
      </c>
      <c r="U7" s="68" t="s">
        <v>5</v>
      </c>
      <c r="V7" s="67" t="s">
        <v>68</v>
      </c>
      <c r="W7" s="67" t="s">
        <v>69</v>
      </c>
      <c r="X7" s="69" t="s">
        <v>70</v>
      </c>
      <c r="Y7" s="65" t="s">
        <v>66</v>
      </c>
      <c r="Z7" s="66" t="s">
        <v>4</v>
      </c>
      <c r="AA7" s="67" t="s">
        <v>8</v>
      </c>
      <c r="AB7" s="67" t="s">
        <v>67</v>
      </c>
      <c r="AC7" s="67" t="s">
        <v>95</v>
      </c>
      <c r="AD7" s="68" t="s">
        <v>5</v>
      </c>
      <c r="AE7" s="67" t="s">
        <v>68</v>
      </c>
      <c r="AF7" s="67" t="s">
        <v>69</v>
      </c>
      <c r="AG7" s="69" t="s">
        <v>70</v>
      </c>
      <c r="AH7" s="65" t="s">
        <v>66</v>
      </c>
      <c r="AI7" s="66" t="s">
        <v>4</v>
      </c>
      <c r="AJ7" s="67" t="s">
        <v>8</v>
      </c>
      <c r="AK7" s="67" t="s">
        <v>67</v>
      </c>
      <c r="AL7" s="67" t="s">
        <v>95</v>
      </c>
      <c r="AM7" s="68" t="s">
        <v>5</v>
      </c>
      <c r="AN7" s="67" t="s">
        <v>68</v>
      </c>
      <c r="AO7" s="67" t="s">
        <v>69</v>
      </c>
      <c r="AP7" s="69" t="s">
        <v>70</v>
      </c>
      <c r="AQ7" s="65" t="s">
        <v>66</v>
      </c>
      <c r="AR7" s="66" t="s">
        <v>4</v>
      </c>
      <c r="AS7" s="67" t="s">
        <v>8</v>
      </c>
      <c r="AT7" s="67" t="s">
        <v>67</v>
      </c>
      <c r="AU7" s="67" t="s">
        <v>95</v>
      </c>
      <c r="AV7" s="68" t="s">
        <v>5</v>
      </c>
      <c r="AW7" s="67" t="s">
        <v>68</v>
      </c>
      <c r="AX7" s="67" t="s">
        <v>69</v>
      </c>
      <c r="AY7" s="69" t="s">
        <v>70</v>
      </c>
      <c r="AZ7" s="65" t="s">
        <v>66</v>
      </c>
      <c r="BA7" s="66" t="s">
        <v>4</v>
      </c>
      <c r="BB7" s="67" t="s">
        <v>8</v>
      </c>
      <c r="BC7" s="67" t="s">
        <v>67</v>
      </c>
      <c r="BD7" s="67" t="s">
        <v>95</v>
      </c>
      <c r="BE7" s="68" t="s">
        <v>5</v>
      </c>
      <c r="BF7" s="67" t="s">
        <v>68</v>
      </c>
      <c r="BG7" s="67" t="s">
        <v>69</v>
      </c>
      <c r="BH7" s="69" t="s">
        <v>70</v>
      </c>
      <c r="BI7" s="65" t="s">
        <v>66</v>
      </c>
      <c r="BJ7" s="66" t="s">
        <v>4</v>
      </c>
      <c r="BK7" s="67" t="s">
        <v>8</v>
      </c>
      <c r="BL7" s="67" t="s">
        <v>67</v>
      </c>
      <c r="BM7" s="67" t="s">
        <v>95</v>
      </c>
      <c r="BN7" s="68" t="s">
        <v>5</v>
      </c>
      <c r="BO7" s="67" t="s">
        <v>68</v>
      </c>
      <c r="BP7" s="67" t="s">
        <v>69</v>
      </c>
      <c r="BQ7" s="69" t="s">
        <v>70</v>
      </c>
      <c r="BR7" s="65" t="s">
        <v>66</v>
      </c>
      <c r="BS7" s="66" t="s">
        <v>4</v>
      </c>
      <c r="BT7" s="67" t="s">
        <v>8</v>
      </c>
      <c r="BU7" s="67" t="s">
        <v>67</v>
      </c>
      <c r="BV7" s="67" t="s">
        <v>95</v>
      </c>
      <c r="BW7" s="68" t="s">
        <v>5</v>
      </c>
      <c r="BX7" s="67" t="s">
        <v>68</v>
      </c>
      <c r="BY7" s="67" t="s">
        <v>69</v>
      </c>
      <c r="BZ7" s="69" t="s">
        <v>70</v>
      </c>
      <c r="CA7" s="65" t="s">
        <v>66</v>
      </c>
      <c r="CB7" s="66" t="s">
        <v>4</v>
      </c>
      <c r="CC7" s="67" t="s">
        <v>8</v>
      </c>
      <c r="CD7" s="67" t="s">
        <v>67</v>
      </c>
      <c r="CE7" s="67" t="s">
        <v>95</v>
      </c>
      <c r="CF7" s="68" t="s">
        <v>5</v>
      </c>
      <c r="CG7" s="67" t="s">
        <v>68</v>
      </c>
      <c r="CH7" s="67" t="s">
        <v>69</v>
      </c>
      <c r="CI7" s="69" t="s">
        <v>70</v>
      </c>
      <c r="CJ7" s="65" t="s">
        <v>66</v>
      </c>
      <c r="CK7" s="66" t="s">
        <v>4</v>
      </c>
      <c r="CL7" s="67" t="s">
        <v>8</v>
      </c>
      <c r="CM7" s="67" t="s">
        <v>67</v>
      </c>
      <c r="CN7" s="67" t="s">
        <v>95</v>
      </c>
      <c r="CO7" s="68" t="s">
        <v>5</v>
      </c>
      <c r="CP7" s="67" t="s">
        <v>68</v>
      </c>
      <c r="CQ7" s="67" t="s">
        <v>69</v>
      </c>
      <c r="CR7" s="69" t="s">
        <v>70</v>
      </c>
      <c r="CS7" s="65" t="s">
        <v>66</v>
      </c>
      <c r="CT7" s="66" t="s">
        <v>4</v>
      </c>
      <c r="CU7" s="67" t="s">
        <v>8</v>
      </c>
      <c r="CV7" s="67" t="s">
        <v>67</v>
      </c>
      <c r="CW7" s="67" t="s">
        <v>95</v>
      </c>
      <c r="CX7" s="68" t="s">
        <v>5</v>
      </c>
      <c r="CY7" s="67" t="s">
        <v>68</v>
      </c>
      <c r="CZ7" s="67" t="s">
        <v>69</v>
      </c>
      <c r="DA7" s="69" t="s">
        <v>70</v>
      </c>
    </row>
    <row r="8" spans="1:105" s="1" customFormat="1" ht="13.5" customHeight="1" thickBot="1" x14ac:dyDescent="0.2">
      <c r="A8" s="205" t="s">
        <v>30</v>
      </c>
      <c r="B8" s="206" t="s">
        <v>31</v>
      </c>
      <c r="C8" s="206" t="s">
        <v>31</v>
      </c>
      <c r="D8" s="27">
        <f>SUM(D9,D21,D44,D55,D66)</f>
        <v>15</v>
      </c>
      <c r="E8" s="85">
        <f>SUM(E9,E21,E44,E55,E66)</f>
        <v>0</v>
      </c>
      <c r="F8" s="27">
        <f>SUM(F9,F21,F44,F55,F66)</f>
        <v>0</v>
      </c>
      <c r="G8" s="100"/>
      <c r="H8" s="36">
        <f t="shared" ref="H8:O8" si="0">SUM(H9,H21,H44,H55,H66)</f>
        <v>0</v>
      </c>
      <c r="I8" s="36">
        <f t="shared" si="0"/>
        <v>0</v>
      </c>
      <c r="J8" s="36">
        <f t="shared" si="0"/>
        <v>0</v>
      </c>
      <c r="K8" s="36">
        <f t="shared" si="0"/>
        <v>0</v>
      </c>
      <c r="L8" s="36">
        <f t="shared" si="0"/>
        <v>0</v>
      </c>
      <c r="M8" s="36">
        <f t="shared" si="0"/>
        <v>0</v>
      </c>
      <c r="N8" s="36">
        <f t="shared" si="0"/>
        <v>0</v>
      </c>
      <c r="O8" s="51">
        <f t="shared" si="0"/>
        <v>0</v>
      </c>
      <c r="P8" s="100"/>
      <c r="Q8" s="36">
        <f t="shared" ref="Q8:X8" si="1">SUM(Q9,Q21,Q44,Q55,Q66)</f>
        <v>0</v>
      </c>
      <c r="R8" s="36">
        <f t="shared" si="1"/>
        <v>0</v>
      </c>
      <c r="S8" s="36">
        <f t="shared" si="1"/>
        <v>0</v>
      </c>
      <c r="T8" s="36">
        <f t="shared" si="1"/>
        <v>0</v>
      </c>
      <c r="U8" s="36">
        <f t="shared" si="1"/>
        <v>0</v>
      </c>
      <c r="V8" s="36">
        <f t="shared" si="1"/>
        <v>0</v>
      </c>
      <c r="W8" s="36">
        <f t="shared" si="1"/>
        <v>0</v>
      </c>
      <c r="X8" s="51">
        <f t="shared" si="1"/>
        <v>0</v>
      </c>
      <c r="Y8" s="100"/>
      <c r="Z8" s="36">
        <f t="shared" ref="Z8:AG8" si="2">SUM(Z9,Z21,Z44,Z55,Z66)</f>
        <v>0</v>
      </c>
      <c r="AA8" s="36">
        <f t="shared" si="2"/>
        <v>0</v>
      </c>
      <c r="AB8" s="36">
        <f t="shared" si="2"/>
        <v>0</v>
      </c>
      <c r="AC8" s="36">
        <f t="shared" si="2"/>
        <v>0</v>
      </c>
      <c r="AD8" s="36">
        <f t="shared" si="2"/>
        <v>0</v>
      </c>
      <c r="AE8" s="36">
        <f t="shared" si="2"/>
        <v>0</v>
      </c>
      <c r="AF8" s="36">
        <f t="shared" si="2"/>
        <v>0</v>
      </c>
      <c r="AG8" s="51">
        <f t="shared" si="2"/>
        <v>0</v>
      </c>
      <c r="AH8" s="100"/>
      <c r="AI8" s="36">
        <f t="shared" ref="AI8:AP8" si="3">SUM(AI9,AI21,AI44,AI55,AI66)</f>
        <v>0</v>
      </c>
      <c r="AJ8" s="36">
        <f t="shared" si="3"/>
        <v>0</v>
      </c>
      <c r="AK8" s="36">
        <f t="shared" si="3"/>
        <v>0</v>
      </c>
      <c r="AL8" s="36">
        <f t="shared" si="3"/>
        <v>0</v>
      </c>
      <c r="AM8" s="36">
        <f t="shared" si="3"/>
        <v>0</v>
      </c>
      <c r="AN8" s="36">
        <f t="shared" si="3"/>
        <v>0</v>
      </c>
      <c r="AO8" s="36">
        <f t="shared" si="3"/>
        <v>0</v>
      </c>
      <c r="AP8" s="51">
        <f t="shared" si="3"/>
        <v>0</v>
      </c>
      <c r="AQ8" s="100"/>
      <c r="AR8" s="36">
        <f t="shared" ref="AR8:AY8" si="4">SUM(AR9,AR21,AR44,AR55,AR66)</f>
        <v>0</v>
      </c>
      <c r="AS8" s="36">
        <f t="shared" si="4"/>
        <v>0</v>
      </c>
      <c r="AT8" s="36">
        <f t="shared" si="4"/>
        <v>0</v>
      </c>
      <c r="AU8" s="36">
        <f t="shared" si="4"/>
        <v>0</v>
      </c>
      <c r="AV8" s="36">
        <f t="shared" si="4"/>
        <v>0</v>
      </c>
      <c r="AW8" s="36">
        <f t="shared" si="4"/>
        <v>0</v>
      </c>
      <c r="AX8" s="36">
        <f t="shared" si="4"/>
        <v>0</v>
      </c>
      <c r="AY8" s="51">
        <f t="shared" si="4"/>
        <v>0</v>
      </c>
      <c r="AZ8" s="100"/>
      <c r="BA8" s="36">
        <f t="shared" ref="BA8:BH8" si="5">SUM(BA9,BA21,BA44,BA55,BA66)</f>
        <v>0</v>
      </c>
      <c r="BB8" s="36">
        <f t="shared" si="5"/>
        <v>0</v>
      </c>
      <c r="BC8" s="36">
        <f t="shared" si="5"/>
        <v>0</v>
      </c>
      <c r="BD8" s="36">
        <f t="shared" si="5"/>
        <v>0</v>
      </c>
      <c r="BE8" s="36">
        <f t="shared" si="5"/>
        <v>0</v>
      </c>
      <c r="BF8" s="36">
        <f t="shared" si="5"/>
        <v>0</v>
      </c>
      <c r="BG8" s="36">
        <f t="shared" si="5"/>
        <v>0</v>
      </c>
      <c r="BH8" s="51">
        <f t="shared" si="5"/>
        <v>0</v>
      </c>
      <c r="BI8" s="100"/>
      <c r="BJ8" s="36">
        <f t="shared" ref="BJ8:BQ8" si="6">SUM(BJ9,BJ21,BJ44,BJ55,BJ66)</f>
        <v>0</v>
      </c>
      <c r="BK8" s="36">
        <f t="shared" si="6"/>
        <v>0</v>
      </c>
      <c r="BL8" s="36">
        <f t="shared" si="6"/>
        <v>0</v>
      </c>
      <c r="BM8" s="36">
        <f t="shared" si="6"/>
        <v>0</v>
      </c>
      <c r="BN8" s="36">
        <f t="shared" si="6"/>
        <v>0</v>
      </c>
      <c r="BO8" s="36">
        <f t="shared" si="6"/>
        <v>0</v>
      </c>
      <c r="BP8" s="36">
        <f t="shared" si="6"/>
        <v>0</v>
      </c>
      <c r="BQ8" s="51">
        <f t="shared" si="6"/>
        <v>0</v>
      </c>
      <c r="BR8" s="100"/>
      <c r="BS8" s="36">
        <f t="shared" ref="BS8:BZ8" si="7">SUM(BS9,BS21,BS44,BS55,BS66)</f>
        <v>0</v>
      </c>
      <c r="BT8" s="36">
        <f t="shared" si="7"/>
        <v>0</v>
      </c>
      <c r="BU8" s="36">
        <f t="shared" si="7"/>
        <v>0</v>
      </c>
      <c r="BV8" s="36">
        <f t="shared" si="7"/>
        <v>0</v>
      </c>
      <c r="BW8" s="36">
        <f t="shared" si="7"/>
        <v>0</v>
      </c>
      <c r="BX8" s="36">
        <f t="shared" si="7"/>
        <v>0</v>
      </c>
      <c r="BY8" s="36">
        <f t="shared" si="7"/>
        <v>0</v>
      </c>
      <c r="BZ8" s="51">
        <f t="shared" si="7"/>
        <v>0</v>
      </c>
      <c r="CA8" s="100"/>
      <c r="CB8" s="36">
        <f t="shared" ref="CB8:CI8" si="8">SUM(CB9,CB21,CB44,CB55,CB66)</f>
        <v>0</v>
      </c>
      <c r="CC8" s="36">
        <f t="shared" si="8"/>
        <v>0</v>
      </c>
      <c r="CD8" s="36">
        <f t="shared" si="8"/>
        <v>0</v>
      </c>
      <c r="CE8" s="36">
        <f t="shared" si="8"/>
        <v>0</v>
      </c>
      <c r="CF8" s="36">
        <f t="shared" si="8"/>
        <v>0</v>
      </c>
      <c r="CG8" s="36">
        <f t="shared" si="8"/>
        <v>0</v>
      </c>
      <c r="CH8" s="36">
        <f t="shared" si="8"/>
        <v>0</v>
      </c>
      <c r="CI8" s="51">
        <f t="shared" si="8"/>
        <v>0</v>
      </c>
      <c r="CJ8" s="100"/>
      <c r="CK8" s="36">
        <f t="shared" ref="CK8:CR8" si="9">SUM(CK9,CK21,CK44,CK55,CK66)</f>
        <v>0</v>
      </c>
      <c r="CL8" s="36">
        <f t="shared" si="9"/>
        <v>0</v>
      </c>
      <c r="CM8" s="36">
        <f t="shared" si="9"/>
        <v>0</v>
      </c>
      <c r="CN8" s="36">
        <f t="shared" si="9"/>
        <v>0</v>
      </c>
      <c r="CO8" s="36">
        <f t="shared" si="9"/>
        <v>0</v>
      </c>
      <c r="CP8" s="36">
        <f t="shared" si="9"/>
        <v>0</v>
      </c>
      <c r="CQ8" s="36">
        <f t="shared" si="9"/>
        <v>0</v>
      </c>
      <c r="CR8" s="51">
        <f t="shared" si="9"/>
        <v>0</v>
      </c>
      <c r="CS8" s="100"/>
      <c r="CT8" s="36">
        <f t="shared" ref="CT8:DA8" si="10">SUM(CT9,CT21,CT44,CT55,CT66)</f>
        <v>0</v>
      </c>
      <c r="CU8" s="36">
        <f t="shared" si="10"/>
        <v>0</v>
      </c>
      <c r="CV8" s="36">
        <f t="shared" si="10"/>
        <v>0</v>
      </c>
      <c r="CW8" s="36">
        <f t="shared" si="10"/>
        <v>0</v>
      </c>
      <c r="CX8" s="36">
        <f t="shared" si="10"/>
        <v>0</v>
      </c>
      <c r="CY8" s="36">
        <f t="shared" si="10"/>
        <v>0</v>
      </c>
      <c r="CZ8" s="36">
        <f t="shared" si="10"/>
        <v>0</v>
      </c>
      <c r="DA8" s="51">
        <f t="shared" si="10"/>
        <v>0</v>
      </c>
    </row>
    <row r="9" spans="1:105" s="1" customFormat="1" ht="14.25" thickBot="1" x14ac:dyDescent="0.2">
      <c r="A9" s="28"/>
      <c r="B9" s="183" t="s">
        <v>32</v>
      </c>
      <c r="C9" s="184"/>
      <c r="D9" s="27">
        <v>1</v>
      </c>
      <c r="E9" s="85">
        <f>SUM(E10:E20)</f>
        <v>0</v>
      </c>
      <c r="F9" s="27">
        <f>SUM(F10:F20)</f>
        <v>0</v>
      </c>
      <c r="G9" s="100"/>
      <c r="H9" s="36">
        <f>SUM(H10:H20)</f>
        <v>0</v>
      </c>
      <c r="I9" s="36">
        <f t="shared" ref="I9:O9" si="11">SUM(I10:I20)</f>
        <v>0</v>
      </c>
      <c r="J9" s="36">
        <f t="shared" si="11"/>
        <v>0</v>
      </c>
      <c r="K9" s="36">
        <f t="shared" si="11"/>
        <v>0</v>
      </c>
      <c r="L9" s="36">
        <f t="shared" si="11"/>
        <v>0</v>
      </c>
      <c r="M9" s="36">
        <f t="shared" si="11"/>
        <v>0</v>
      </c>
      <c r="N9" s="36">
        <f t="shared" si="11"/>
        <v>0</v>
      </c>
      <c r="O9" s="51">
        <f t="shared" si="11"/>
        <v>0</v>
      </c>
      <c r="P9" s="100"/>
      <c r="Q9" s="36">
        <f t="shared" ref="Q9:X9" si="12">SUM(Q10:Q20)</f>
        <v>0</v>
      </c>
      <c r="R9" s="36">
        <f t="shared" si="12"/>
        <v>0</v>
      </c>
      <c r="S9" s="36">
        <f t="shared" si="12"/>
        <v>0</v>
      </c>
      <c r="T9" s="36">
        <f t="shared" si="12"/>
        <v>0</v>
      </c>
      <c r="U9" s="36">
        <f t="shared" si="12"/>
        <v>0</v>
      </c>
      <c r="V9" s="36">
        <f t="shared" si="12"/>
        <v>0</v>
      </c>
      <c r="W9" s="36">
        <f t="shared" si="12"/>
        <v>0</v>
      </c>
      <c r="X9" s="51">
        <f t="shared" si="12"/>
        <v>0</v>
      </c>
      <c r="Y9" s="100"/>
      <c r="Z9" s="36">
        <f t="shared" ref="Z9:AG9" si="13">SUM(Z10:Z20)</f>
        <v>0</v>
      </c>
      <c r="AA9" s="36">
        <f t="shared" si="13"/>
        <v>0</v>
      </c>
      <c r="AB9" s="36">
        <f t="shared" si="13"/>
        <v>0</v>
      </c>
      <c r="AC9" s="36">
        <f t="shared" si="13"/>
        <v>0</v>
      </c>
      <c r="AD9" s="36">
        <f t="shared" si="13"/>
        <v>0</v>
      </c>
      <c r="AE9" s="36">
        <f t="shared" si="13"/>
        <v>0</v>
      </c>
      <c r="AF9" s="36">
        <f t="shared" si="13"/>
        <v>0</v>
      </c>
      <c r="AG9" s="51">
        <f t="shared" si="13"/>
        <v>0</v>
      </c>
      <c r="AH9" s="100"/>
      <c r="AI9" s="36">
        <f t="shared" ref="AI9:AP9" si="14">SUM(AI10:AI20)</f>
        <v>0</v>
      </c>
      <c r="AJ9" s="36">
        <f t="shared" si="14"/>
        <v>0</v>
      </c>
      <c r="AK9" s="36">
        <f t="shared" si="14"/>
        <v>0</v>
      </c>
      <c r="AL9" s="36">
        <f t="shared" si="14"/>
        <v>0</v>
      </c>
      <c r="AM9" s="36">
        <f t="shared" si="14"/>
        <v>0</v>
      </c>
      <c r="AN9" s="36">
        <f t="shared" si="14"/>
        <v>0</v>
      </c>
      <c r="AO9" s="36">
        <f t="shared" si="14"/>
        <v>0</v>
      </c>
      <c r="AP9" s="51">
        <f t="shared" si="14"/>
        <v>0</v>
      </c>
      <c r="AQ9" s="100"/>
      <c r="AR9" s="36">
        <f t="shared" ref="AR9:AY9" si="15">SUM(AR10:AR20)</f>
        <v>0</v>
      </c>
      <c r="AS9" s="36">
        <f t="shared" si="15"/>
        <v>0</v>
      </c>
      <c r="AT9" s="36">
        <f t="shared" si="15"/>
        <v>0</v>
      </c>
      <c r="AU9" s="36">
        <f t="shared" si="15"/>
        <v>0</v>
      </c>
      <c r="AV9" s="36">
        <f t="shared" si="15"/>
        <v>0</v>
      </c>
      <c r="AW9" s="36">
        <f t="shared" si="15"/>
        <v>0</v>
      </c>
      <c r="AX9" s="36">
        <f t="shared" si="15"/>
        <v>0</v>
      </c>
      <c r="AY9" s="51">
        <f t="shared" si="15"/>
        <v>0</v>
      </c>
      <c r="AZ9" s="100"/>
      <c r="BA9" s="36">
        <f t="shared" ref="BA9:BH9" si="16">SUM(BA10:BA20)</f>
        <v>0</v>
      </c>
      <c r="BB9" s="36">
        <f t="shared" si="16"/>
        <v>0</v>
      </c>
      <c r="BC9" s="36">
        <f t="shared" si="16"/>
        <v>0</v>
      </c>
      <c r="BD9" s="36">
        <f t="shared" si="16"/>
        <v>0</v>
      </c>
      <c r="BE9" s="36">
        <f t="shared" si="16"/>
        <v>0</v>
      </c>
      <c r="BF9" s="36">
        <f t="shared" si="16"/>
        <v>0</v>
      </c>
      <c r="BG9" s="36">
        <f t="shared" si="16"/>
        <v>0</v>
      </c>
      <c r="BH9" s="51">
        <f t="shared" si="16"/>
        <v>0</v>
      </c>
      <c r="BI9" s="100"/>
      <c r="BJ9" s="36">
        <f t="shared" ref="BJ9:BQ9" si="17">SUM(BJ10:BJ20)</f>
        <v>0</v>
      </c>
      <c r="BK9" s="36">
        <f t="shared" si="17"/>
        <v>0</v>
      </c>
      <c r="BL9" s="36">
        <f t="shared" si="17"/>
        <v>0</v>
      </c>
      <c r="BM9" s="36">
        <f t="shared" si="17"/>
        <v>0</v>
      </c>
      <c r="BN9" s="36">
        <f t="shared" si="17"/>
        <v>0</v>
      </c>
      <c r="BO9" s="36">
        <f t="shared" si="17"/>
        <v>0</v>
      </c>
      <c r="BP9" s="36">
        <f t="shared" si="17"/>
        <v>0</v>
      </c>
      <c r="BQ9" s="51">
        <f t="shared" si="17"/>
        <v>0</v>
      </c>
      <c r="BR9" s="100"/>
      <c r="BS9" s="36">
        <f t="shared" ref="BS9:BZ9" si="18">SUM(BS10:BS20)</f>
        <v>0</v>
      </c>
      <c r="BT9" s="36">
        <f t="shared" si="18"/>
        <v>0</v>
      </c>
      <c r="BU9" s="36">
        <f t="shared" si="18"/>
        <v>0</v>
      </c>
      <c r="BV9" s="36">
        <f t="shared" si="18"/>
        <v>0</v>
      </c>
      <c r="BW9" s="36">
        <f t="shared" si="18"/>
        <v>0</v>
      </c>
      <c r="BX9" s="36">
        <f t="shared" si="18"/>
        <v>0</v>
      </c>
      <c r="BY9" s="36">
        <f t="shared" si="18"/>
        <v>0</v>
      </c>
      <c r="BZ9" s="51">
        <f t="shared" si="18"/>
        <v>0</v>
      </c>
      <c r="CA9" s="100"/>
      <c r="CB9" s="36">
        <f t="shared" ref="CB9:CI9" si="19">SUM(CB10:CB20)</f>
        <v>0</v>
      </c>
      <c r="CC9" s="36">
        <f t="shared" si="19"/>
        <v>0</v>
      </c>
      <c r="CD9" s="36">
        <f t="shared" si="19"/>
        <v>0</v>
      </c>
      <c r="CE9" s="36">
        <f t="shared" si="19"/>
        <v>0</v>
      </c>
      <c r="CF9" s="36">
        <f t="shared" si="19"/>
        <v>0</v>
      </c>
      <c r="CG9" s="36">
        <f t="shared" si="19"/>
        <v>0</v>
      </c>
      <c r="CH9" s="36">
        <f t="shared" si="19"/>
        <v>0</v>
      </c>
      <c r="CI9" s="51">
        <f t="shared" si="19"/>
        <v>0</v>
      </c>
      <c r="CJ9" s="100"/>
      <c r="CK9" s="36">
        <f t="shared" ref="CK9:CR9" si="20">SUM(CK10:CK20)</f>
        <v>0</v>
      </c>
      <c r="CL9" s="36">
        <f t="shared" si="20"/>
        <v>0</v>
      </c>
      <c r="CM9" s="36">
        <f t="shared" si="20"/>
        <v>0</v>
      </c>
      <c r="CN9" s="36">
        <f t="shared" si="20"/>
        <v>0</v>
      </c>
      <c r="CO9" s="36">
        <f t="shared" si="20"/>
        <v>0</v>
      </c>
      <c r="CP9" s="36">
        <f t="shared" si="20"/>
        <v>0</v>
      </c>
      <c r="CQ9" s="36">
        <f t="shared" si="20"/>
        <v>0</v>
      </c>
      <c r="CR9" s="51">
        <f t="shared" si="20"/>
        <v>0</v>
      </c>
      <c r="CS9" s="100"/>
      <c r="CT9" s="36">
        <f t="shared" ref="CT9:DA9" si="21">SUM(CT10:CT20)</f>
        <v>0</v>
      </c>
      <c r="CU9" s="36">
        <f t="shared" si="21"/>
        <v>0</v>
      </c>
      <c r="CV9" s="36">
        <f t="shared" si="21"/>
        <v>0</v>
      </c>
      <c r="CW9" s="36">
        <f t="shared" si="21"/>
        <v>0</v>
      </c>
      <c r="CX9" s="36">
        <f t="shared" si="21"/>
        <v>0</v>
      </c>
      <c r="CY9" s="36">
        <f t="shared" si="21"/>
        <v>0</v>
      </c>
      <c r="CZ9" s="36">
        <f t="shared" si="21"/>
        <v>0</v>
      </c>
      <c r="DA9" s="51">
        <f t="shared" si="21"/>
        <v>0</v>
      </c>
    </row>
    <row r="10" spans="1:105" s="1" customFormat="1" x14ac:dyDescent="0.15">
      <c r="A10" s="28"/>
      <c r="B10" s="29"/>
      <c r="C10" s="62" t="s">
        <v>33</v>
      </c>
      <c r="D10" s="104">
        <v>1</v>
      </c>
      <c r="E10" s="86"/>
      <c r="F10" s="46"/>
      <c r="G10" s="75"/>
      <c r="H10" s="53"/>
      <c r="I10" s="53"/>
      <c r="J10" s="53"/>
      <c r="K10" s="53"/>
      <c r="L10" s="53"/>
      <c r="M10" s="53"/>
      <c r="N10" s="30">
        <f>E10+H10-L10</f>
        <v>0</v>
      </c>
      <c r="O10" s="55">
        <f>F10+I10-M10</f>
        <v>0</v>
      </c>
      <c r="P10" s="75"/>
      <c r="Q10" s="53"/>
      <c r="R10" s="53"/>
      <c r="S10" s="53"/>
      <c r="T10" s="53"/>
      <c r="U10" s="53"/>
      <c r="V10" s="53"/>
      <c r="W10" s="30">
        <f>N10+Q10-U10</f>
        <v>0</v>
      </c>
      <c r="X10" s="55">
        <f>O10+R10-V10</f>
        <v>0</v>
      </c>
      <c r="Y10" s="75"/>
      <c r="Z10" s="53"/>
      <c r="AA10" s="53"/>
      <c r="AB10" s="53"/>
      <c r="AC10" s="53"/>
      <c r="AD10" s="53"/>
      <c r="AE10" s="53"/>
      <c r="AF10" s="30">
        <f>W10+Z10-AD10</f>
        <v>0</v>
      </c>
      <c r="AG10" s="55">
        <f>X10+AA10-AE10</f>
        <v>0</v>
      </c>
      <c r="AH10" s="75"/>
      <c r="AI10" s="53"/>
      <c r="AJ10" s="53"/>
      <c r="AK10" s="53"/>
      <c r="AL10" s="53"/>
      <c r="AM10" s="53"/>
      <c r="AN10" s="53"/>
      <c r="AO10" s="30">
        <f>AF10+AI10-AM10</f>
        <v>0</v>
      </c>
      <c r="AP10" s="55">
        <f>AG10+AJ10-AN10</f>
        <v>0</v>
      </c>
      <c r="AQ10" s="75"/>
      <c r="AR10" s="53"/>
      <c r="AS10" s="53"/>
      <c r="AT10" s="53"/>
      <c r="AU10" s="53"/>
      <c r="AV10" s="53"/>
      <c r="AW10" s="53"/>
      <c r="AX10" s="30">
        <f>AO10+AR10-AV10</f>
        <v>0</v>
      </c>
      <c r="AY10" s="55">
        <f>AP10+AS10-AW10</f>
        <v>0</v>
      </c>
      <c r="AZ10" s="75"/>
      <c r="BA10" s="53"/>
      <c r="BB10" s="53"/>
      <c r="BC10" s="53"/>
      <c r="BD10" s="53"/>
      <c r="BE10" s="53"/>
      <c r="BF10" s="53"/>
      <c r="BG10" s="30">
        <f>AX10+BA10-BE10</f>
        <v>0</v>
      </c>
      <c r="BH10" s="55">
        <f>AY10+BB10-BF10</f>
        <v>0</v>
      </c>
      <c r="BI10" s="75"/>
      <c r="BJ10" s="53"/>
      <c r="BK10" s="53"/>
      <c r="BL10" s="53"/>
      <c r="BM10" s="53"/>
      <c r="BN10" s="53"/>
      <c r="BO10" s="53"/>
      <c r="BP10" s="30">
        <f>BG10+BJ10-BN10</f>
        <v>0</v>
      </c>
      <c r="BQ10" s="55">
        <f>BH10+BK10-BO10</f>
        <v>0</v>
      </c>
      <c r="BR10" s="75"/>
      <c r="BS10" s="53"/>
      <c r="BT10" s="53"/>
      <c r="BU10" s="53"/>
      <c r="BV10" s="53"/>
      <c r="BW10" s="53"/>
      <c r="BX10" s="53"/>
      <c r="BY10" s="30">
        <f>BP10+BS10-BW10</f>
        <v>0</v>
      </c>
      <c r="BZ10" s="55">
        <f>BQ10+BT10-BX10</f>
        <v>0</v>
      </c>
      <c r="CA10" s="75"/>
      <c r="CB10" s="53"/>
      <c r="CC10" s="53"/>
      <c r="CD10" s="53"/>
      <c r="CE10" s="53"/>
      <c r="CF10" s="53"/>
      <c r="CG10" s="53"/>
      <c r="CH10" s="30">
        <f>BY10+CB10-CF10</f>
        <v>0</v>
      </c>
      <c r="CI10" s="55">
        <f>BZ10+CC10-CG10</f>
        <v>0</v>
      </c>
      <c r="CJ10" s="75"/>
      <c r="CK10" s="53"/>
      <c r="CL10" s="53"/>
      <c r="CM10" s="53"/>
      <c r="CN10" s="53"/>
      <c r="CO10" s="53"/>
      <c r="CP10" s="53"/>
      <c r="CQ10" s="30">
        <f>CH10+CK10-CO10</f>
        <v>0</v>
      </c>
      <c r="CR10" s="55">
        <f>CI10+CL10-CP10</f>
        <v>0</v>
      </c>
      <c r="CS10" s="75"/>
      <c r="CT10" s="53"/>
      <c r="CU10" s="53"/>
      <c r="CV10" s="53"/>
      <c r="CW10" s="53"/>
      <c r="CX10" s="53"/>
      <c r="CY10" s="53"/>
      <c r="CZ10" s="30">
        <f>CQ10+CT10-CX10</f>
        <v>0</v>
      </c>
      <c r="DA10" s="55">
        <f>CR10+CU10-CY10</f>
        <v>0</v>
      </c>
    </row>
    <row r="11" spans="1:105" s="1" customFormat="1" ht="13.5" customHeight="1" x14ac:dyDescent="0.15">
      <c r="A11" s="28"/>
      <c r="B11" s="32"/>
      <c r="C11" s="95"/>
      <c r="D11" s="105"/>
      <c r="E11" s="87"/>
      <c r="F11" s="47"/>
      <c r="G11" s="76"/>
      <c r="H11" s="54"/>
      <c r="I11" s="54"/>
      <c r="J11" s="54"/>
      <c r="K11" s="54"/>
      <c r="L11" s="54"/>
      <c r="M11" s="54"/>
      <c r="N11" s="30">
        <f t="shared" ref="N11:N20" si="22">E11+H11-L11</f>
        <v>0</v>
      </c>
      <c r="O11" s="55">
        <f t="shared" ref="O11:O20" si="23">F11+I11-M11</f>
        <v>0</v>
      </c>
      <c r="P11" s="76"/>
      <c r="Q11" s="54"/>
      <c r="R11" s="54"/>
      <c r="S11" s="54"/>
      <c r="T11" s="54"/>
      <c r="U11" s="54"/>
      <c r="V11" s="54"/>
      <c r="W11" s="30">
        <f t="shared" ref="W11:W20" si="24">N11+Q11-U11</f>
        <v>0</v>
      </c>
      <c r="X11" s="55">
        <f t="shared" ref="X11:X20" si="25">O11+R11-V11</f>
        <v>0</v>
      </c>
      <c r="Y11" s="76"/>
      <c r="Z11" s="54"/>
      <c r="AA11" s="54"/>
      <c r="AB11" s="54"/>
      <c r="AC11" s="54"/>
      <c r="AD11" s="54"/>
      <c r="AE11" s="54"/>
      <c r="AF11" s="30">
        <f t="shared" ref="AF11:AF20" si="26">W11+Z11-AD11</f>
        <v>0</v>
      </c>
      <c r="AG11" s="55">
        <f t="shared" ref="AG11:AG20" si="27">X11+AA11-AE11</f>
        <v>0</v>
      </c>
      <c r="AH11" s="76"/>
      <c r="AI11" s="54"/>
      <c r="AJ11" s="54"/>
      <c r="AK11" s="54"/>
      <c r="AL11" s="54"/>
      <c r="AM11" s="54"/>
      <c r="AN11" s="54"/>
      <c r="AO11" s="30">
        <f t="shared" ref="AO11:AO20" si="28">AF11+AI11-AM11</f>
        <v>0</v>
      </c>
      <c r="AP11" s="55">
        <f t="shared" ref="AP11:AP20" si="29">AG11+AJ11-AN11</f>
        <v>0</v>
      </c>
      <c r="AQ11" s="76"/>
      <c r="AR11" s="54"/>
      <c r="AS11" s="54"/>
      <c r="AT11" s="54"/>
      <c r="AU11" s="54"/>
      <c r="AV11" s="54"/>
      <c r="AW11" s="54"/>
      <c r="AX11" s="30">
        <f t="shared" ref="AX11:AX20" si="30">AO11+AR11-AV11</f>
        <v>0</v>
      </c>
      <c r="AY11" s="55">
        <f t="shared" ref="AY11:AY20" si="31">AP11+AS11-AW11</f>
        <v>0</v>
      </c>
      <c r="AZ11" s="76"/>
      <c r="BA11" s="54"/>
      <c r="BB11" s="54"/>
      <c r="BC11" s="54"/>
      <c r="BD11" s="54"/>
      <c r="BE11" s="54"/>
      <c r="BF11" s="54"/>
      <c r="BG11" s="30">
        <f t="shared" ref="BG11:BG20" si="32">AX11+BA11-BE11</f>
        <v>0</v>
      </c>
      <c r="BH11" s="55">
        <f t="shared" ref="BH11:BH20" si="33">AY11+BB11-BF11</f>
        <v>0</v>
      </c>
      <c r="BI11" s="76"/>
      <c r="BJ11" s="54"/>
      <c r="BK11" s="54"/>
      <c r="BL11" s="54"/>
      <c r="BM11" s="54"/>
      <c r="BN11" s="54"/>
      <c r="BO11" s="54"/>
      <c r="BP11" s="30">
        <f t="shared" ref="BP11:BP20" si="34">BG11+BJ11-BN11</f>
        <v>0</v>
      </c>
      <c r="BQ11" s="55">
        <f t="shared" ref="BQ11:BQ20" si="35">BH11+BK11-BO11</f>
        <v>0</v>
      </c>
      <c r="BR11" s="76"/>
      <c r="BS11" s="54"/>
      <c r="BT11" s="54"/>
      <c r="BU11" s="54"/>
      <c r="BV11" s="54"/>
      <c r="BW11" s="54"/>
      <c r="BX11" s="54"/>
      <c r="BY11" s="30">
        <f t="shared" ref="BY11:BY20" si="36">BP11+BS11-BW11</f>
        <v>0</v>
      </c>
      <c r="BZ11" s="55">
        <f t="shared" ref="BZ11:BZ20" si="37">BQ11+BT11-BX11</f>
        <v>0</v>
      </c>
      <c r="CA11" s="76"/>
      <c r="CB11" s="54"/>
      <c r="CC11" s="54"/>
      <c r="CD11" s="54"/>
      <c r="CE11" s="54"/>
      <c r="CF11" s="54"/>
      <c r="CG11" s="54"/>
      <c r="CH11" s="30">
        <f t="shared" ref="CH11:CH20" si="38">BY11+CB11-CF11</f>
        <v>0</v>
      </c>
      <c r="CI11" s="55">
        <f t="shared" ref="CI11:CI20" si="39">BZ11+CC11-CG11</f>
        <v>0</v>
      </c>
      <c r="CJ11" s="76"/>
      <c r="CK11" s="54"/>
      <c r="CL11" s="54"/>
      <c r="CM11" s="54"/>
      <c r="CN11" s="54"/>
      <c r="CO11" s="54"/>
      <c r="CP11" s="54"/>
      <c r="CQ11" s="30">
        <f t="shared" ref="CQ11:CQ20" si="40">CH11+CK11-CO11</f>
        <v>0</v>
      </c>
      <c r="CR11" s="55">
        <f t="shared" ref="CR11:CR20" si="41">CI11+CL11-CP11</f>
        <v>0</v>
      </c>
      <c r="CS11" s="76"/>
      <c r="CT11" s="54"/>
      <c r="CU11" s="54"/>
      <c r="CV11" s="54"/>
      <c r="CW11" s="54"/>
      <c r="CX11" s="54"/>
      <c r="CY11" s="54"/>
      <c r="CZ11" s="30">
        <f t="shared" ref="CZ11:CZ20" si="42">CQ11+CT11-CX11</f>
        <v>0</v>
      </c>
      <c r="DA11" s="55">
        <f t="shared" ref="DA11:DA20" si="43">CR11+CU11-CY11</f>
        <v>0</v>
      </c>
    </row>
    <row r="12" spans="1:105" s="1" customFormat="1" ht="13.5" customHeight="1" x14ac:dyDescent="0.15">
      <c r="A12" s="28"/>
      <c r="B12" s="32"/>
      <c r="C12" s="95"/>
      <c r="D12" s="105"/>
      <c r="E12" s="87"/>
      <c r="F12" s="47"/>
      <c r="G12" s="76"/>
      <c r="H12" s="54"/>
      <c r="I12" s="54"/>
      <c r="J12" s="54"/>
      <c r="K12" s="54"/>
      <c r="L12" s="54"/>
      <c r="M12" s="54"/>
      <c r="N12" s="30">
        <f t="shared" si="22"/>
        <v>0</v>
      </c>
      <c r="O12" s="55">
        <f t="shared" si="23"/>
        <v>0</v>
      </c>
      <c r="P12" s="76"/>
      <c r="Q12" s="54"/>
      <c r="R12" s="54"/>
      <c r="S12" s="54"/>
      <c r="T12" s="54"/>
      <c r="U12" s="54"/>
      <c r="V12" s="54"/>
      <c r="W12" s="30">
        <f t="shared" si="24"/>
        <v>0</v>
      </c>
      <c r="X12" s="55">
        <f t="shared" si="25"/>
        <v>0</v>
      </c>
      <c r="Y12" s="76"/>
      <c r="Z12" s="54"/>
      <c r="AA12" s="54"/>
      <c r="AB12" s="54"/>
      <c r="AC12" s="54"/>
      <c r="AD12" s="54"/>
      <c r="AE12" s="54"/>
      <c r="AF12" s="30">
        <f t="shared" si="26"/>
        <v>0</v>
      </c>
      <c r="AG12" s="55">
        <f t="shared" si="27"/>
        <v>0</v>
      </c>
      <c r="AH12" s="76"/>
      <c r="AI12" s="54"/>
      <c r="AJ12" s="54"/>
      <c r="AK12" s="54"/>
      <c r="AL12" s="54"/>
      <c r="AM12" s="54"/>
      <c r="AN12" s="54"/>
      <c r="AO12" s="30">
        <f t="shared" si="28"/>
        <v>0</v>
      </c>
      <c r="AP12" s="55">
        <f t="shared" si="29"/>
        <v>0</v>
      </c>
      <c r="AQ12" s="76"/>
      <c r="AR12" s="54"/>
      <c r="AS12" s="54"/>
      <c r="AT12" s="54"/>
      <c r="AU12" s="54"/>
      <c r="AV12" s="54"/>
      <c r="AW12" s="54"/>
      <c r="AX12" s="30">
        <f t="shared" si="30"/>
        <v>0</v>
      </c>
      <c r="AY12" s="55">
        <f t="shared" si="31"/>
        <v>0</v>
      </c>
      <c r="AZ12" s="76"/>
      <c r="BA12" s="54"/>
      <c r="BB12" s="54"/>
      <c r="BC12" s="54"/>
      <c r="BD12" s="54"/>
      <c r="BE12" s="54"/>
      <c r="BF12" s="54"/>
      <c r="BG12" s="30">
        <f t="shared" si="32"/>
        <v>0</v>
      </c>
      <c r="BH12" s="55">
        <f t="shared" si="33"/>
        <v>0</v>
      </c>
      <c r="BI12" s="76"/>
      <c r="BJ12" s="54"/>
      <c r="BK12" s="54"/>
      <c r="BL12" s="54"/>
      <c r="BM12" s="54"/>
      <c r="BN12" s="54"/>
      <c r="BO12" s="54"/>
      <c r="BP12" s="30">
        <f t="shared" si="34"/>
        <v>0</v>
      </c>
      <c r="BQ12" s="55">
        <f t="shared" si="35"/>
        <v>0</v>
      </c>
      <c r="BR12" s="76"/>
      <c r="BS12" s="54"/>
      <c r="BT12" s="54"/>
      <c r="BU12" s="54"/>
      <c r="BV12" s="54"/>
      <c r="BW12" s="54"/>
      <c r="BX12" s="54"/>
      <c r="BY12" s="30">
        <f t="shared" si="36"/>
        <v>0</v>
      </c>
      <c r="BZ12" s="55">
        <f t="shared" si="37"/>
        <v>0</v>
      </c>
      <c r="CA12" s="76"/>
      <c r="CB12" s="54"/>
      <c r="CC12" s="54"/>
      <c r="CD12" s="54"/>
      <c r="CE12" s="54"/>
      <c r="CF12" s="54"/>
      <c r="CG12" s="54"/>
      <c r="CH12" s="30">
        <f t="shared" si="38"/>
        <v>0</v>
      </c>
      <c r="CI12" s="55">
        <f t="shared" si="39"/>
        <v>0</v>
      </c>
      <c r="CJ12" s="76"/>
      <c r="CK12" s="54"/>
      <c r="CL12" s="54"/>
      <c r="CM12" s="54"/>
      <c r="CN12" s="54"/>
      <c r="CO12" s="54"/>
      <c r="CP12" s="54"/>
      <c r="CQ12" s="30">
        <f t="shared" si="40"/>
        <v>0</v>
      </c>
      <c r="CR12" s="55">
        <f t="shared" si="41"/>
        <v>0</v>
      </c>
      <c r="CS12" s="76"/>
      <c r="CT12" s="54"/>
      <c r="CU12" s="54"/>
      <c r="CV12" s="54"/>
      <c r="CW12" s="54"/>
      <c r="CX12" s="54"/>
      <c r="CY12" s="54"/>
      <c r="CZ12" s="30">
        <f t="shared" si="42"/>
        <v>0</v>
      </c>
      <c r="DA12" s="55">
        <f t="shared" si="43"/>
        <v>0</v>
      </c>
    </row>
    <row r="13" spans="1:105" s="1" customFormat="1" ht="13.5" customHeight="1" x14ac:dyDescent="0.15">
      <c r="A13" s="28"/>
      <c r="B13" s="32"/>
      <c r="C13" s="95"/>
      <c r="D13" s="105"/>
      <c r="E13" s="87"/>
      <c r="F13" s="47"/>
      <c r="G13" s="76"/>
      <c r="H13" s="54"/>
      <c r="I13" s="54"/>
      <c r="J13" s="54"/>
      <c r="K13" s="54"/>
      <c r="L13" s="54"/>
      <c r="M13" s="54"/>
      <c r="N13" s="30">
        <f t="shared" si="22"/>
        <v>0</v>
      </c>
      <c r="O13" s="55">
        <f t="shared" si="23"/>
        <v>0</v>
      </c>
      <c r="P13" s="76"/>
      <c r="Q13" s="54"/>
      <c r="R13" s="54"/>
      <c r="S13" s="54"/>
      <c r="T13" s="54"/>
      <c r="U13" s="54"/>
      <c r="V13" s="54"/>
      <c r="W13" s="30">
        <f t="shared" si="24"/>
        <v>0</v>
      </c>
      <c r="X13" s="55">
        <f t="shared" si="25"/>
        <v>0</v>
      </c>
      <c r="Y13" s="76"/>
      <c r="Z13" s="54"/>
      <c r="AA13" s="54"/>
      <c r="AB13" s="54"/>
      <c r="AC13" s="54"/>
      <c r="AD13" s="54"/>
      <c r="AE13" s="54"/>
      <c r="AF13" s="30">
        <f t="shared" si="26"/>
        <v>0</v>
      </c>
      <c r="AG13" s="55">
        <f t="shared" si="27"/>
        <v>0</v>
      </c>
      <c r="AH13" s="76"/>
      <c r="AI13" s="54"/>
      <c r="AJ13" s="54"/>
      <c r="AK13" s="54"/>
      <c r="AL13" s="54"/>
      <c r="AM13" s="54"/>
      <c r="AN13" s="54"/>
      <c r="AO13" s="30">
        <f t="shared" si="28"/>
        <v>0</v>
      </c>
      <c r="AP13" s="55">
        <f t="shared" si="29"/>
        <v>0</v>
      </c>
      <c r="AQ13" s="76"/>
      <c r="AR13" s="54"/>
      <c r="AS13" s="54"/>
      <c r="AT13" s="54"/>
      <c r="AU13" s="54"/>
      <c r="AV13" s="54"/>
      <c r="AW13" s="54"/>
      <c r="AX13" s="30">
        <f t="shared" si="30"/>
        <v>0</v>
      </c>
      <c r="AY13" s="55">
        <f t="shared" si="31"/>
        <v>0</v>
      </c>
      <c r="AZ13" s="76"/>
      <c r="BA13" s="54"/>
      <c r="BB13" s="54"/>
      <c r="BC13" s="54"/>
      <c r="BD13" s="54"/>
      <c r="BE13" s="54"/>
      <c r="BF13" s="54"/>
      <c r="BG13" s="30">
        <f t="shared" si="32"/>
        <v>0</v>
      </c>
      <c r="BH13" s="55">
        <f t="shared" si="33"/>
        <v>0</v>
      </c>
      <c r="BI13" s="76"/>
      <c r="BJ13" s="54"/>
      <c r="BK13" s="54"/>
      <c r="BL13" s="54"/>
      <c r="BM13" s="54"/>
      <c r="BN13" s="54"/>
      <c r="BO13" s="54"/>
      <c r="BP13" s="30">
        <f t="shared" si="34"/>
        <v>0</v>
      </c>
      <c r="BQ13" s="55">
        <f t="shared" si="35"/>
        <v>0</v>
      </c>
      <c r="BR13" s="76"/>
      <c r="BS13" s="54"/>
      <c r="BT13" s="54"/>
      <c r="BU13" s="54"/>
      <c r="BV13" s="54"/>
      <c r="BW13" s="54"/>
      <c r="BX13" s="54"/>
      <c r="BY13" s="30">
        <f t="shared" si="36"/>
        <v>0</v>
      </c>
      <c r="BZ13" s="55">
        <f t="shared" si="37"/>
        <v>0</v>
      </c>
      <c r="CA13" s="76"/>
      <c r="CB13" s="54"/>
      <c r="CC13" s="54"/>
      <c r="CD13" s="54"/>
      <c r="CE13" s="54"/>
      <c r="CF13" s="54"/>
      <c r="CG13" s="54"/>
      <c r="CH13" s="30">
        <f t="shared" si="38"/>
        <v>0</v>
      </c>
      <c r="CI13" s="55">
        <f t="shared" si="39"/>
        <v>0</v>
      </c>
      <c r="CJ13" s="76"/>
      <c r="CK13" s="54"/>
      <c r="CL13" s="54"/>
      <c r="CM13" s="54"/>
      <c r="CN13" s="54"/>
      <c r="CO13" s="54"/>
      <c r="CP13" s="54"/>
      <c r="CQ13" s="30">
        <f t="shared" si="40"/>
        <v>0</v>
      </c>
      <c r="CR13" s="55">
        <f t="shared" si="41"/>
        <v>0</v>
      </c>
      <c r="CS13" s="76"/>
      <c r="CT13" s="54"/>
      <c r="CU13" s="54"/>
      <c r="CV13" s="54"/>
      <c r="CW13" s="54"/>
      <c r="CX13" s="54"/>
      <c r="CY13" s="54"/>
      <c r="CZ13" s="30">
        <f t="shared" si="42"/>
        <v>0</v>
      </c>
      <c r="DA13" s="55">
        <f t="shared" si="43"/>
        <v>0</v>
      </c>
    </row>
    <row r="14" spans="1:105" ht="13.5" customHeight="1" x14ac:dyDescent="0.15">
      <c r="A14" s="177"/>
      <c r="B14" s="181"/>
      <c r="C14" s="95"/>
      <c r="D14" s="106"/>
      <c r="E14" s="96"/>
      <c r="F14" s="97"/>
      <c r="G14" s="98"/>
      <c r="H14" s="99"/>
      <c r="I14" s="99"/>
      <c r="J14" s="99"/>
      <c r="K14" s="99"/>
      <c r="L14" s="99"/>
      <c r="M14" s="99"/>
      <c r="N14" s="30">
        <f t="shared" si="22"/>
        <v>0</v>
      </c>
      <c r="O14" s="55">
        <f t="shared" si="23"/>
        <v>0</v>
      </c>
      <c r="P14" s="98"/>
      <c r="Q14" s="99"/>
      <c r="R14" s="99"/>
      <c r="S14" s="99"/>
      <c r="T14" s="99"/>
      <c r="U14" s="99"/>
      <c r="V14" s="99"/>
      <c r="W14" s="30">
        <f t="shared" si="24"/>
        <v>0</v>
      </c>
      <c r="X14" s="55">
        <f t="shared" si="25"/>
        <v>0</v>
      </c>
      <c r="Y14" s="98"/>
      <c r="Z14" s="99"/>
      <c r="AA14" s="99"/>
      <c r="AB14" s="99"/>
      <c r="AC14" s="99"/>
      <c r="AD14" s="99"/>
      <c r="AE14" s="99"/>
      <c r="AF14" s="30">
        <f t="shared" si="26"/>
        <v>0</v>
      </c>
      <c r="AG14" s="55">
        <f t="shared" si="27"/>
        <v>0</v>
      </c>
      <c r="AH14" s="98"/>
      <c r="AI14" s="99"/>
      <c r="AJ14" s="99"/>
      <c r="AK14" s="99"/>
      <c r="AL14" s="99"/>
      <c r="AM14" s="99"/>
      <c r="AN14" s="99"/>
      <c r="AO14" s="30">
        <f t="shared" si="28"/>
        <v>0</v>
      </c>
      <c r="AP14" s="55">
        <f t="shared" si="29"/>
        <v>0</v>
      </c>
      <c r="AQ14" s="98"/>
      <c r="AR14" s="99"/>
      <c r="AS14" s="99"/>
      <c r="AT14" s="99"/>
      <c r="AU14" s="99"/>
      <c r="AV14" s="99"/>
      <c r="AW14" s="99"/>
      <c r="AX14" s="30">
        <f t="shared" si="30"/>
        <v>0</v>
      </c>
      <c r="AY14" s="55">
        <f t="shared" si="31"/>
        <v>0</v>
      </c>
      <c r="AZ14" s="98"/>
      <c r="BA14" s="99"/>
      <c r="BB14" s="99"/>
      <c r="BC14" s="99"/>
      <c r="BD14" s="99"/>
      <c r="BE14" s="99"/>
      <c r="BF14" s="99"/>
      <c r="BG14" s="30">
        <f t="shared" si="32"/>
        <v>0</v>
      </c>
      <c r="BH14" s="55">
        <f t="shared" si="33"/>
        <v>0</v>
      </c>
      <c r="BI14" s="98"/>
      <c r="BJ14" s="99"/>
      <c r="BK14" s="99"/>
      <c r="BL14" s="99"/>
      <c r="BM14" s="99"/>
      <c r="BN14" s="99"/>
      <c r="BO14" s="99"/>
      <c r="BP14" s="30">
        <f t="shared" si="34"/>
        <v>0</v>
      </c>
      <c r="BQ14" s="55">
        <f t="shared" si="35"/>
        <v>0</v>
      </c>
      <c r="BR14" s="98"/>
      <c r="BS14" s="99"/>
      <c r="BT14" s="99"/>
      <c r="BU14" s="99"/>
      <c r="BV14" s="99"/>
      <c r="BW14" s="99"/>
      <c r="BX14" s="99"/>
      <c r="BY14" s="30">
        <f t="shared" si="36"/>
        <v>0</v>
      </c>
      <c r="BZ14" s="55">
        <f t="shared" si="37"/>
        <v>0</v>
      </c>
      <c r="CA14" s="98"/>
      <c r="CB14" s="99"/>
      <c r="CC14" s="99"/>
      <c r="CD14" s="99"/>
      <c r="CE14" s="99"/>
      <c r="CF14" s="99"/>
      <c r="CG14" s="99"/>
      <c r="CH14" s="30">
        <f t="shared" si="38"/>
        <v>0</v>
      </c>
      <c r="CI14" s="55">
        <f t="shared" si="39"/>
        <v>0</v>
      </c>
      <c r="CJ14" s="98"/>
      <c r="CK14" s="99"/>
      <c r="CL14" s="99"/>
      <c r="CM14" s="99"/>
      <c r="CN14" s="99"/>
      <c r="CO14" s="99"/>
      <c r="CP14" s="99"/>
      <c r="CQ14" s="30">
        <f t="shared" si="40"/>
        <v>0</v>
      </c>
      <c r="CR14" s="55">
        <f t="shared" si="41"/>
        <v>0</v>
      </c>
      <c r="CS14" s="98"/>
      <c r="CT14" s="99"/>
      <c r="CU14" s="99"/>
      <c r="CV14" s="99"/>
      <c r="CW14" s="99"/>
      <c r="CX14" s="99"/>
      <c r="CY14" s="99"/>
      <c r="CZ14" s="30">
        <f t="shared" si="42"/>
        <v>0</v>
      </c>
      <c r="DA14" s="55">
        <f t="shared" si="43"/>
        <v>0</v>
      </c>
    </row>
    <row r="15" spans="1:105" x14ac:dyDescent="0.15">
      <c r="A15" s="177"/>
      <c r="B15" s="121"/>
      <c r="C15" s="70"/>
      <c r="D15" s="107"/>
      <c r="E15" s="88"/>
      <c r="F15" s="43"/>
      <c r="G15" s="77"/>
      <c r="H15" s="3"/>
      <c r="I15" s="3"/>
      <c r="J15" s="3"/>
      <c r="K15" s="3"/>
      <c r="L15" s="3"/>
      <c r="M15" s="3"/>
      <c r="N15" s="30">
        <f t="shared" si="22"/>
        <v>0</v>
      </c>
      <c r="O15" s="55">
        <f t="shared" si="23"/>
        <v>0</v>
      </c>
      <c r="P15" s="77"/>
      <c r="Q15" s="3"/>
      <c r="R15" s="3"/>
      <c r="S15" s="3"/>
      <c r="T15" s="3"/>
      <c r="U15" s="3"/>
      <c r="V15" s="3"/>
      <c r="W15" s="30">
        <f t="shared" si="24"/>
        <v>0</v>
      </c>
      <c r="X15" s="55">
        <f t="shared" si="25"/>
        <v>0</v>
      </c>
      <c r="Y15" s="77"/>
      <c r="Z15" s="3"/>
      <c r="AA15" s="3"/>
      <c r="AB15" s="3"/>
      <c r="AC15" s="3"/>
      <c r="AD15" s="3"/>
      <c r="AE15" s="3"/>
      <c r="AF15" s="30">
        <f t="shared" si="26"/>
        <v>0</v>
      </c>
      <c r="AG15" s="55">
        <f t="shared" si="27"/>
        <v>0</v>
      </c>
      <c r="AH15" s="77"/>
      <c r="AI15" s="3"/>
      <c r="AJ15" s="3"/>
      <c r="AK15" s="3"/>
      <c r="AL15" s="3"/>
      <c r="AM15" s="3"/>
      <c r="AN15" s="3"/>
      <c r="AO15" s="30">
        <f t="shared" si="28"/>
        <v>0</v>
      </c>
      <c r="AP15" s="55">
        <f t="shared" si="29"/>
        <v>0</v>
      </c>
      <c r="AQ15" s="77"/>
      <c r="AR15" s="3"/>
      <c r="AS15" s="3"/>
      <c r="AT15" s="3"/>
      <c r="AU15" s="3"/>
      <c r="AV15" s="3"/>
      <c r="AW15" s="3"/>
      <c r="AX15" s="30">
        <f t="shared" si="30"/>
        <v>0</v>
      </c>
      <c r="AY15" s="55">
        <f t="shared" si="31"/>
        <v>0</v>
      </c>
      <c r="AZ15" s="77"/>
      <c r="BA15" s="3"/>
      <c r="BB15" s="3"/>
      <c r="BC15" s="3"/>
      <c r="BD15" s="3"/>
      <c r="BE15" s="3"/>
      <c r="BF15" s="3"/>
      <c r="BG15" s="30">
        <f t="shared" si="32"/>
        <v>0</v>
      </c>
      <c r="BH15" s="55">
        <f t="shared" si="33"/>
        <v>0</v>
      </c>
      <c r="BI15" s="77"/>
      <c r="BJ15" s="3"/>
      <c r="BK15" s="3"/>
      <c r="BL15" s="3"/>
      <c r="BM15" s="3"/>
      <c r="BN15" s="3"/>
      <c r="BO15" s="3"/>
      <c r="BP15" s="30">
        <f t="shared" si="34"/>
        <v>0</v>
      </c>
      <c r="BQ15" s="55">
        <f t="shared" si="35"/>
        <v>0</v>
      </c>
      <c r="BR15" s="77"/>
      <c r="BS15" s="3"/>
      <c r="BT15" s="3"/>
      <c r="BU15" s="3"/>
      <c r="BV15" s="3"/>
      <c r="BW15" s="3"/>
      <c r="BX15" s="3"/>
      <c r="BY15" s="30">
        <f t="shared" si="36"/>
        <v>0</v>
      </c>
      <c r="BZ15" s="55">
        <f t="shared" si="37"/>
        <v>0</v>
      </c>
      <c r="CA15" s="77"/>
      <c r="CB15" s="3"/>
      <c r="CC15" s="3"/>
      <c r="CD15" s="3"/>
      <c r="CE15" s="3"/>
      <c r="CF15" s="3"/>
      <c r="CG15" s="3"/>
      <c r="CH15" s="30">
        <f t="shared" si="38"/>
        <v>0</v>
      </c>
      <c r="CI15" s="55">
        <f t="shared" si="39"/>
        <v>0</v>
      </c>
      <c r="CJ15" s="77"/>
      <c r="CK15" s="3"/>
      <c r="CL15" s="3"/>
      <c r="CM15" s="3"/>
      <c r="CN15" s="3"/>
      <c r="CO15" s="3"/>
      <c r="CP15" s="3"/>
      <c r="CQ15" s="30">
        <f t="shared" si="40"/>
        <v>0</v>
      </c>
      <c r="CR15" s="55">
        <f t="shared" si="41"/>
        <v>0</v>
      </c>
      <c r="CS15" s="77"/>
      <c r="CT15" s="3"/>
      <c r="CU15" s="3"/>
      <c r="CV15" s="3"/>
      <c r="CW15" s="3"/>
      <c r="CX15" s="3"/>
      <c r="CY15" s="3"/>
      <c r="CZ15" s="30">
        <f t="shared" si="42"/>
        <v>0</v>
      </c>
      <c r="DA15" s="55">
        <f t="shared" si="43"/>
        <v>0</v>
      </c>
    </row>
    <row r="16" spans="1:105" x14ac:dyDescent="0.15">
      <c r="A16" s="177"/>
      <c r="B16" s="121"/>
      <c r="C16" s="70"/>
      <c r="D16" s="107"/>
      <c r="E16" s="88"/>
      <c r="F16" s="43"/>
      <c r="G16" s="77"/>
      <c r="H16" s="3"/>
      <c r="I16" s="3"/>
      <c r="J16" s="3"/>
      <c r="K16" s="3"/>
      <c r="L16" s="3"/>
      <c r="M16" s="3"/>
      <c r="N16" s="30">
        <f t="shared" si="22"/>
        <v>0</v>
      </c>
      <c r="O16" s="55">
        <f t="shared" si="23"/>
        <v>0</v>
      </c>
      <c r="P16" s="77"/>
      <c r="Q16" s="3"/>
      <c r="R16" s="3"/>
      <c r="S16" s="3"/>
      <c r="T16" s="3"/>
      <c r="U16" s="3"/>
      <c r="V16" s="3"/>
      <c r="W16" s="30">
        <f t="shared" si="24"/>
        <v>0</v>
      </c>
      <c r="X16" s="55">
        <f t="shared" si="25"/>
        <v>0</v>
      </c>
      <c r="Y16" s="77"/>
      <c r="Z16" s="3"/>
      <c r="AA16" s="3"/>
      <c r="AB16" s="3"/>
      <c r="AC16" s="3"/>
      <c r="AD16" s="3"/>
      <c r="AE16" s="3"/>
      <c r="AF16" s="30">
        <f t="shared" si="26"/>
        <v>0</v>
      </c>
      <c r="AG16" s="55">
        <f t="shared" si="27"/>
        <v>0</v>
      </c>
      <c r="AH16" s="77"/>
      <c r="AI16" s="3"/>
      <c r="AJ16" s="3"/>
      <c r="AK16" s="3"/>
      <c r="AL16" s="3"/>
      <c r="AM16" s="3"/>
      <c r="AN16" s="3"/>
      <c r="AO16" s="30">
        <f t="shared" si="28"/>
        <v>0</v>
      </c>
      <c r="AP16" s="55">
        <f t="shared" si="29"/>
        <v>0</v>
      </c>
      <c r="AQ16" s="77"/>
      <c r="AR16" s="3"/>
      <c r="AS16" s="3"/>
      <c r="AT16" s="3"/>
      <c r="AU16" s="3"/>
      <c r="AV16" s="3"/>
      <c r="AW16" s="3"/>
      <c r="AX16" s="30">
        <f t="shared" si="30"/>
        <v>0</v>
      </c>
      <c r="AY16" s="55">
        <f t="shared" si="31"/>
        <v>0</v>
      </c>
      <c r="AZ16" s="77"/>
      <c r="BA16" s="3"/>
      <c r="BB16" s="3"/>
      <c r="BC16" s="3"/>
      <c r="BD16" s="3"/>
      <c r="BE16" s="3"/>
      <c r="BF16" s="3"/>
      <c r="BG16" s="30">
        <f t="shared" si="32"/>
        <v>0</v>
      </c>
      <c r="BH16" s="55">
        <f t="shared" si="33"/>
        <v>0</v>
      </c>
      <c r="BI16" s="77"/>
      <c r="BJ16" s="3"/>
      <c r="BK16" s="3"/>
      <c r="BL16" s="3"/>
      <c r="BM16" s="3"/>
      <c r="BN16" s="3"/>
      <c r="BO16" s="3"/>
      <c r="BP16" s="30">
        <f t="shared" si="34"/>
        <v>0</v>
      </c>
      <c r="BQ16" s="55">
        <f t="shared" si="35"/>
        <v>0</v>
      </c>
      <c r="BR16" s="77"/>
      <c r="BS16" s="3"/>
      <c r="BT16" s="3"/>
      <c r="BU16" s="3"/>
      <c r="BV16" s="3"/>
      <c r="BW16" s="3"/>
      <c r="BX16" s="3"/>
      <c r="BY16" s="30">
        <f t="shared" si="36"/>
        <v>0</v>
      </c>
      <c r="BZ16" s="55">
        <f t="shared" si="37"/>
        <v>0</v>
      </c>
      <c r="CA16" s="77"/>
      <c r="CB16" s="3"/>
      <c r="CC16" s="3"/>
      <c r="CD16" s="3"/>
      <c r="CE16" s="3"/>
      <c r="CF16" s="3"/>
      <c r="CG16" s="3"/>
      <c r="CH16" s="30">
        <f t="shared" si="38"/>
        <v>0</v>
      </c>
      <c r="CI16" s="55">
        <f t="shared" si="39"/>
        <v>0</v>
      </c>
      <c r="CJ16" s="77"/>
      <c r="CK16" s="3"/>
      <c r="CL16" s="3"/>
      <c r="CM16" s="3"/>
      <c r="CN16" s="3"/>
      <c r="CO16" s="3"/>
      <c r="CP16" s="3"/>
      <c r="CQ16" s="30">
        <f t="shared" si="40"/>
        <v>0</v>
      </c>
      <c r="CR16" s="55">
        <f t="shared" si="41"/>
        <v>0</v>
      </c>
      <c r="CS16" s="77"/>
      <c r="CT16" s="3"/>
      <c r="CU16" s="3"/>
      <c r="CV16" s="3"/>
      <c r="CW16" s="3"/>
      <c r="CX16" s="3"/>
      <c r="CY16" s="3"/>
      <c r="CZ16" s="30">
        <f t="shared" si="42"/>
        <v>0</v>
      </c>
      <c r="DA16" s="55">
        <f t="shared" si="43"/>
        <v>0</v>
      </c>
    </row>
    <row r="17" spans="1:105" x14ac:dyDescent="0.15">
      <c r="A17" s="177"/>
      <c r="B17" s="121"/>
      <c r="C17" s="70"/>
      <c r="D17" s="107"/>
      <c r="E17" s="88"/>
      <c r="F17" s="43"/>
      <c r="G17" s="77"/>
      <c r="H17" s="3"/>
      <c r="I17" s="3"/>
      <c r="J17" s="3"/>
      <c r="K17" s="3"/>
      <c r="L17" s="3"/>
      <c r="M17" s="3"/>
      <c r="N17" s="30">
        <f t="shared" si="22"/>
        <v>0</v>
      </c>
      <c r="O17" s="55">
        <f t="shared" si="23"/>
        <v>0</v>
      </c>
      <c r="P17" s="77"/>
      <c r="Q17" s="3"/>
      <c r="R17" s="3"/>
      <c r="S17" s="3"/>
      <c r="T17" s="3"/>
      <c r="U17" s="3"/>
      <c r="V17" s="3"/>
      <c r="W17" s="30">
        <f t="shared" si="24"/>
        <v>0</v>
      </c>
      <c r="X17" s="55">
        <f t="shared" si="25"/>
        <v>0</v>
      </c>
      <c r="Y17" s="77"/>
      <c r="Z17" s="3"/>
      <c r="AA17" s="3"/>
      <c r="AB17" s="3"/>
      <c r="AC17" s="3"/>
      <c r="AD17" s="3"/>
      <c r="AE17" s="3"/>
      <c r="AF17" s="30">
        <f t="shared" si="26"/>
        <v>0</v>
      </c>
      <c r="AG17" s="55">
        <f t="shared" si="27"/>
        <v>0</v>
      </c>
      <c r="AH17" s="77"/>
      <c r="AI17" s="3"/>
      <c r="AJ17" s="3"/>
      <c r="AK17" s="3"/>
      <c r="AL17" s="3"/>
      <c r="AM17" s="3"/>
      <c r="AN17" s="3"/>
      <c r="AO17" s="30">
        <f t="shared" si="28"/>
        <v>0</v>
      </c>
      <c r="AP17" s="55">
        <f t="shared" si="29"/>
        <v>0</v>
      </c>
      <c r="AQ17" s="77"/>
      <c r="AR17" s="3"/>
      <c r="AS17" s="3"/>
      <c r="AT17" s="3"/>
      <c r="AU17" s="3"/>
      <c r="AV17" s="3"/>
      <c r="AW17" s="3"/>
      <c r="AX17" s="30">
        <f t="shared" si="30"/>
        <v>0</v>
      </c>
      <c r="AY17" s="55">
        <f t="shared" si="31"/>
        <v>0</v>
      </c>
      <c r="AZ17" s="77"/>
      <c r="BA17" s="3"/>
      <c r="BB17" s="3"/>
      <c r="BC17" s="3"/>
      <c r="BD17" s="3"/>
      <c r="BE17" s="3"/>
      <c r="BF17" s="3"/>
      <c r="BG17" s="30">
        <f t="shared" si="32"/>
        <v>0</v>
      </c>
      <c r="BH17" s="55">
        <f t="shared" si="33"/>
        <v>0</v>
      </c>
      <c r="BI17" s="77"/>
      <c r="BJ17" s="3"/>
      <c r="BK17" s="3"/>
      <c r="BL17" s="3"/>
      <c r="BM17" s="3"/>
      <c r="BN17" s="3"/>
      <c r="BO17" s="3"/>
      <c r="BP17" s="30">
        <f t="shared" si="34"/>
        <v>0</v>
      </c>
      <c r="BQ17" s="55">
        <f t="shared" si="35"/>
        <v>0</v>
      </c>
      <c r="BR17" s="77"/>
      <c r="BS17" s="3"/>
      <c r="BT17" s="3"/>
      <c r="BU17" s="3"/>
      <c r="BV17" s="3"/>
      <c r="BW17" s="3"/>
      <c r="BX17" s="3"/>
      <c r="BY17" s="30">
        <f t="shared" si="36"/>
        <v>0</v>
      </c>
      <c r="BZ17" s="55">
        <f t="shared" si="37"/>
        <v>0</v>
      </c>
      <c r="CA17" s="77"/>
      <c r="CB17" s="3"/>
      <c r="CC17" s="3"/>
      <c r="CD17" s="3"/>
      <c r="CE17" s="3"/>
      <c r="CF17" s="3"/>
      <c r="CG17" s="3"/>
      <c r="CH17" s="30">
        <f t="shared" si="38"/>
        <v>0</v>
      </c>
      <c r="CI17" s="55">
        <f t="shared" si="39"/>
        <v>0</v>
      </c>
      <c r="CJ17" s="77"/>
      <c r="CK17" s="3"/>
      <c r="CL17" s="3"/>
      <c r="CM17" s="3"/>
      <c r="CN17" s="3"/>
      <c r="CO17" s="3"/>
      <c r="CP17" s="3"/>
      <c r="CQ17" s="30">
        <f t="shared" si="40"/>
        <v>0</v>
      </c>
      <c r="CR17" s="55">
        <f t="shared" si="41"/>
        <v>0</v>
      </c>
      <c r="CS17" s="77"/>
      <c r="CT17" s="3"/>
      <c r="CU17" s="3"/>
      <c r="CV17" s="3"/>
      <c r="CW17" s="3"/>
      <c r="CX17" s="3"/>
      <c r="CY17" s="3"/>
      <c r="CZ17" s="30">
        <f t="shared" si="42"/>
        <v>0</v>
      </c>
      <c r="DA17" s="55">
        <f t="shared" si="43"/>
        <v>0</v>
      </c>
    </row>
    <row r="18" spans="1:105" x14ac:dyDescent="0.15">
      <c r="A18" s="177"/>
      <c r="B18" s="121"/>
      <c r="C18" s="70"/>
      <c r="D18" s="107"/>
      <c r="E18" s="88"/>
      <c r="F18" s="43"/>
      <c r="G18" s="77"/>
      <c r="H18" s="3"/>
      <c r="I18" s="3"/>
      <c r="J18" s="3"/>
      <c r="K18" s="3"/>
      <c r="L18" s="3"/>
      <c r="M18" s="3"/>
      <c r="N18" s="30">
        <f t="shared" si="22"/>
        <v>0</v>
      </c>
      <c r="O18" s="55">
        <f t="shared" si="23"/>
        <v>0</v>
      </c>
      <c r="P18" s="77"/>
      <c r="Q18" s="3"/>
      <c r="R18" s="3"/>
      <c r="S18" s="3"/>
      <c r="T18" s="3"/>
      <c r="U18" s="3"/>
      <c r="V18" s="3"/>
      <c r="W18" s="30">
        <f t="shared" si="24"/>
        <v>0</v>
      </c>
      <c r="X18" s="55">
        <f t="shared" si="25"/>
        <v>0</v>
      </c>
      <c r="Y18" s="77"/>
      <c r="Z18" s="3"/>
      <c r="AA18" s="3"/>
      <c r="AB18" s="3"/>
      <c r="AC18" s="3"/>
      <c r="AD18" s="3"/>
      <c r="AE18" s="3"/>
      <c r="AF18" s="30">
        <f t="shared" si="26"/>
        <v>0</v>
      </c>
      <c r="AG18" s="55">
        <f t="shared" si="27"/>
        <v>0</v>
      </c>
      <c r="AH18" s="77"/>
      <c r="AI18" s="3"/>
      <c r="AJ18" s="3"/>
      <c r="AK18" s="3"/>
      <c r="AL18" s="3"/>
      <c r="AM18" s="3"/>
      <c r="AN18" s="3"/>
      <c r="AO18" s="30">
        <f t="shared" si="28"/>
        <v>0</v>
      </c>
      <c r="AP18" s="55">
        <f t="shared" si="29"/>
        <v>0</v>
      </c>
      <c r="AQ18" s="77"/>
      <c r="AR18" s="3"/>
      <c r="AS18" s="3"/>
      <c r="AT18" s="3"/>
      <c r="AU18" s="3"/>
      <c r="AV18" s="3"/>
      <c r="AW18" s="3"/>
      <c r="AX18" s="30">
        <f t="shared" si="30"/>
        <v>0</v>
      </c>
      <c r="AY18" s="55">
        <f t="shared" si="31"/>
        <v>0</v>
      </c>
      <c r="AZ18" s="77"/>
      <c r="BA18" s="3"/>
      <c r="BB18" s="3"/>
      <c r="BC18" s="3"/>
      <c r="BD18" s="3"/>
      <c r="BE18" s="3"/>
      <c r="BF18" s="3"/>
      <c r="BG18" s="30">
        <f t="shared" si="32"/>
        <v>0</v>
      </c>
      <c r="BH18" s="55">
        <f t="shared" si="33"/>
        <v>0</v>
      </c>
      <c r="BI18" s="77"/>
      <c r="BJ18" s="3"/>
      <c r="BK18" s="3"/>
      <c r="BL18" s="3"/>
      <c r="BM18" s="3"/>
      <c r="BN18" s="3"/>
      <c r="BO18" s="3"/>
      <c r="BP18" s="30">
        <f t="shared" si="34"/>
        <v>0</v>
      </c>
      <c r="BQ18" s="55">
        <f t="shared" si="35"/>
        <v>0</v>
      </c>
      <c r="BR18" s="77"/>
      <c r="BS18" s="3"/>
      <c r="BT18" s="3"/>
      <c r="BU18" s="3"/>
      <c r="BV18" s="3"/>
      <c r="BW18" s="3"/>
      <c r="BX18" s="3"/>
      <c r="BY18" s="30">
        <f t="shared" si="36"/>
        <v>0</v>
      </c>
      <c r="BZ18" s="55">
        <f t="shared" si="37"/>
        <v>0</v>
      </c>
      <c r="CA18" s="77"/>
      <c r="CB18" s="3"/>
      <c r="CC18" s="3"/>
      <c r="CD18" s="3"/>
      <c r="CE18" s="3"/>
      <c r="CF18" s="3"/>
      <c r="CG18" s="3"/>
      <c r="CH18" s="30">
        <f t="shared" si="38"/>
        <v>0</v>
      </c>
      <c r="CI18" s="55">
        <f t="shared" si="39"/>
        <v>0</v>
      </c>
      <c r="CJ18" s="77"/>
      <c r="CK18" s="3"/>
      <c r="CL18" s="3"/>
      <c r="CM18" s="3"/>
      <c r="CN18" s="3"/>
      <c r="CO18" s="3"/>
      <c r="CP18" s="3"/>
      <c r="CQ18" s="30">
        <f t="shared" si="40"/>
        <v>0</v>
      </c>
      <c r="CR18" s="55">
        <f t="shared" si="41"/>
        <v>0</v>
      </c>
      <c r="CS18" s="77"/>
      <c r="CT18" s="3"/>
      <c r="CU18" s="3"/>
      <c r="CV18" s="3"/>
      <c r="CW18" s="3"/>
      <c r="CX18" s="3"/>
      <c r="CY18" s="3"/>
      <c r="CZ18" s="30">
        <f t="shared" si="42"/>
        <v>0</v>
      </c>
      <c r="DA18" s="55">
        <f t="shared" si="43"/>
        <v>0</v>
      </c>
    </row>
    <row r="19" spans="1:105" x14ac:dyDescent="0.15">
      <c r="A19" s="177"/>
      <c r="B19" s="121"/>
      <c r="C19" s="70"/>
      <c r="D19" s="107"/>
      <c r="E19" s="88"/>
      <c r="F19" s="43"/>
      <c r="G19" s="77"/>
      <c r="H19" s="3"/>
      <c r="I19" s="3"/>
      <c r="J19" s="3"/>
      <c r="K19" s="3"/>
      <c r="L19" s="3"/>
      <c r="M19" s="3"/>
      <c r="N19" s="30">
        <f t="shared" si="22"/>
        <v>0</v>
      </c>
      <c r="O19" s="55">
        <f t="shared" si="23"/>
        <v>0</v>
      </c>
      <c r="P19" s="77"/>
      <c r="Q19" s="3"/>
      <c r="R19" s="3"/>
      <c r="S19" s="3"/>
      <c r="T19" s="3"/>
      <c r="U19" s="3"/>
      <c r="V19" s="3"/>
      <c r="W19" s="30">
        <f t="shared" si="24"/>
        <v>0</v>
      </c>
      <c r="X19" s="55">
        <f t="shared" si="25"/>
        <v>0</v>
      </c>
      <c r="Y19" s="77"/>
      <c r="Z19" s="3"/>
      <c r="AA19" s="3"/>
      <c r="AB19" s="3"/>
      <c r="AC19" s="3"/>
      <c r="AD19" s="3"/>
      <c r="AE19" s="3"/>
      <c r="AF19" s="30">
        <f t="shared" si="26"/>
        <v>0</v>
      </c>
      <c r="AG19" s="55">
        <f t="shared" si="27"/>
        <v>0</v>
      </c>
      <c r="AH19" s="77"/>
      <c r="AI19" s="3"/>
      <c r="AJ19" s="3"/>
      <c r="AK19" s="3"/>
      <c r="AL19" s="3"/>
      <c r="AM19" s="3"/>
      <c r="AN19" s="3"/>
      <c r="AO19" s="30">
        <f t="shared" si="28"/>
        <v>0</v>
      </c>
      <c r="AP19" s="55">
        <f t="shared" si="29"/>
        <v>0</v>
      </c>
      <c r="AQ19" s="77"/>
      <c r="AR19" s="3"/>
      <c r="AS19" s="3"/>
      <c r="AT19" s="3"/>
      <c r="AU19" s="3"/>
      <c r="AV19" s="3"/>
      <c r="AW19" s="3"/>
      <c r="AX19" s="30">
        <f t="shared" si="30"/>
        <v>0</v>
      </c>
      <c r="AY19" s="55">
        <f t="shared" si="31"/>
        <v>0</v>
      </c>
      <c r="AZ19" s="77"/>
      <c r="BA19" s="3"/>
      <c r="BB19" s="3"/>
      <c r="BC19" s="3"/>
      <c r="BD19" s="3"/>
      <c r="BE19" s="3"/>
      <c r="BF19" s="3"/>
      <c r="BG19" s="30">
        <f t="shared" si="32"/>
        <v>0</v>
      </c>
      <c r="BH19" s="55">
        <f t="shared" si="33"/>
        <v>0</v>
      </c>
      <c r="BI19" s="77"/>
      <c r="BJ19" s="3"/>
      <c r="BK19" s="3"/>
      <c r="BL19" s="3"/>
      <c r="BM19" s="3"/>
      <c r="BN19" s="3"/>
      <c r="BO19" s="3"/>
      <c r="BP19" s="30">
        <f t="shared" si="34"/>
        <v>0</v>
      </c>
      <c r="BQ19" s="55">
        <f t="shared" si="35"/>
        <v>0</v>
      </c>
      <c r="BR19" s="77"/>
      <c r="BS19" s="3"/>
      <c r="BT19" s="3"/>
      <c r="BU19" s="3"/>
      <c r="BV19" s="3"/>
      <c r="BW19" s="3"/>
      <c r="BX19" s="3"/>
      <c r="BY19" s="30">
        <f t="shared" si="36"/>
        <v>0</v>
      </c>
      <c r="BZ19" s="55">
        <f t="shared" si="37"/>
        <v>0</v>
      </c>
      <c r="CA19" s="77"/>
      <c r="CB19" s="3"/>
      <c r="CC19" s="3"/>
      <c r="CD19" s="3"/>
      <c r="CE19" s="3"/>
      <c r="CF19" s="3"/>
      <c r="CG19" s="3"/>
      <c r="CH19" s="30">
        <f t="shared" si="38"/>
        <v>0</v>
      </c>
      <c r="CI19" s="55">
        <f t="shared" si="39"/>
        <v>0</v>
      </c>
      <c r="CJ19" s="77"/>
      <c r="CK19" s="3"/>
      <c r="CL19" s="3"/>
      <c r="CM19" s="3"/>
      <c r="CN19" s="3"/>
      <c r="CO19" s="3"/>
      <c r="CP19" s="3"/>
      <c r="CQ19" s="30">
        <f t="shared" si="40"/>
        <v>0</v>
      </c>
      <c r="CR19" s="55">
        <f t="shared" si="41"/>
        <v>0</v>
      </c>
      <c r="CS19" s="77"/>
      <c r="CT19" s="3"/>
      <c r="CU19" s="3"/>
      <c r="CV19" s="3"/>
      <c r="CW19" s="3"/>
      <c r="CX19" s="3"/>
      <c r="CY19" s="3"/>
      <c r="CZ19" s="30">
        <f t="shared" si="42"/>
        <v>0</v>
      </c>
      <c r="DA19" s="55">
        <f t="shared" si="43"/>
        <v>0</v>
      </c>
    </row>
    <row r="20" spans="1:105" ht="14.25" thickBot="1" x14ac:dyDescent="0.2">
      <c r="A20" s="177"/>
      <c r="B20" s="121"/>
      <c r="C20" s="70"/>
      <c r="D20" s="107"/>
      <c r="E20" s="88"/>
      <c r="F20" s="43"/>
      <c r="G20" s="77"/>
      <c r="H20" s="3"/>
      <c r="I20" s="3"/>
      <c r="J20" s="3"/>
      <c r="K20" s="3"/>
      <c r="L20" s="3"/>
      <c r="M20" s="3"/>
      <c r="N20" s="30">
        <f t="shared" si="22"/>
        <v>0</v>
      </c>
      <c r="O20" s="55">
        <f t="shared" si="23"/>
        <v>0</v>
      </c>
      <c r="P20" s="77"/>
      <c r="Q20" s="3"/>
      <c r="R20" s="3"/>
      <c r="S20" s="3"/>
      <c r="T20" s="3"/>
      <c r="U20" s="3"/>
      <c r="V20" s="3"/>
      <c r="W20" s="30">
        <f t="shared" si="24"/>
        <v>0</v>
      </c>
      <c r="X20" s="55">
        <f t="shared" si="25"/>
        <v>0</v>
      </c>
      <c r="Y20" s="77"/>
      <c r="Z20" s="3"/>
      <c r="AA20" s="3"/>
      <c r="AB20" s="3"/>
      <c r="AC20" s="3"/>
      <c r="AD20" s="3"/>
      <c r="AE20" s="3"/>
      <c r="AF20" s="30">
        <f t="shared" si="26"/>
        <v>0</v>
      </c>
      <c r="AG20" s="55">
        <f t="shared" si="27"/>
        <v>0</v>
      </c>
      <c r="AH20" s="77"/>
      <c r="AI20" s="3"/>
      <c r="AJ20" s="3"/>
      <c r="AK20" s="3"/>
      <c r="AL20" s="3"/>
      <c r="AM20" s="3"/>
      <c r="AN20" s="3"/>
      <c r="AO20" s="30">
        <f t="shared" si="28"/>
        <v>0</v>
      </c>
      <c r="AP20" s="55">
        <f t="shared" si="29"/>
        <v>0</v>
      </c>
      <c r="AQ20" s="77"/>
      <c r="AR20" s="3"/>
      <c r="AS20" s="3"/>
      <c r="AT20" s="3"/>
      <c r="AU20" s="3"/>
      <c r="AV20" s="3"/>
      <c r="AW20" s="3"/>
      <c r="AX20" s="30">
        <f t="shared" si="30"/>
        <v>0</v>
      </c>
      <c r="AY20" s="55">
        <f t="shared" si="31"/>
        <v>0</v>
      </c>
      <c r="AZ20" s="77"/>
      <c r="BA20" s="3"/>
      <c r="BB20" s="3"/>
      <c r="BC20" s="3"/>
      <c r="BD20" s="3"/>
      <c r="BE20" s="3"/>
      <c r="BF20" s="3"/>
      <c r="BG20" s="30">
        <f t="shared" si="32"/>
        <v>0</v>
      </c>
      <c r="BH20" s="55">
        <f t="shared" si="33"/>
        <v>0</v>
      </c>
      <c r="BI20" s="77"/>
      <c r="BJ20" s="3"/>
      <c r="BK20" s="3"/>
      <c r="BL20" s="3"/>
      <c r="BM20" s="3"/>
      <c r="BN20" s="3"/>
      <c r="BO20" s="3"/>
      <c r="BP20" s="30">
        <f t="shared" si="34"/>
        <v>0</v>
      </c>
      <c r="BQ20" s="55">
        <f t="shared" si="35"/>
        <v>0</v>
      </c>
      <c r="BR20" s="77"/>
      <c r="BS20" s="3"/>
      <c r="BT20" s="3"/>
      <c r="BU20" s="3"/>
      <c r="BV20" s="3"/>
      <c r="BW20" s="3"/>
      <c r="BX20" s="3"/>
      <c r="BY20" s="30">
        <f t="shared" si="36"/>
        <v>0</v>
      </c>
      <c r="BZ20" s="55">
        <f t="shared" si="37"/>
        <v>0</v>
      </c>
      <c r="CA20" s="77"/>
      <c r="CB20" s="3"/>
      <c r="CC20" s="3"/>
      <c r="CD20" s="3"/>
      <c r="CE20" s="3"/>
      <c r="CF20" s="3"/>
      <c r="CG20" s="3"/>
      <c r="CH20" s="30">
        <f t="shared" si="38"/>
        <v>0</v>
      </c>
      <c r="CI20" s="55">
        <f t="shared" si="39"/>
        <v>0</v>
      </c>
      <c r="CJ20" s="77"/>
      <c r="CK20" s="3"/>
      <c r="CL20" s="3"/>
      <c r="CM20" s="3"/>
      <c r="CN20" s="3"/>
      <c r="CO20" s="3"/>
      <c r="CP20" s="3"/>
      <c r="CQ20" s="30">
        <f t="shared" si="40"/>
        <v>0</v>
      </c>
      <c r="CR20" s="55">
        <f t="shared" si="41"/>
        <v>0</v>
      </c>
      <c r="CS20" s="77"/>
      <c r="CT20" s="3"/>
      <c r="CU20" s="3"/>
      <c r="CV20" s="3"/>
      <c r="CW20" s="3"/>
      <c r="CX20" s="3"/>
      <c r="CY20" s="3"/>
      <c r="CZ20" s="30">
        <f t="shared" si="42"/>
        <v>0</v>
      </c>
      <c r="DA20" s="55">
        <f t="shared" si="43"/>
        <v>0</v>
      </c>
    </row>
    <row r="21" spans="1:105" ht="14.25" customHeight="1" thickBot="1" x14ac:dyDescent="0.2">
      <c r="A21" s="177"/>
      <c r="B21" s="183" t="s">
        <v>34</v>
      </c>
      <c r="C21" s="184"/>
      <c r="D21" s="108">
        <v>12</v>
      </c>
      <c r="E21" s="85">
        <f>SUM(E22:E43)</f>
        <v>0</v>
      </c>
      <c r="F21" s="27">
        <f>SUM(F22:F43)</f>
        <v>0</v>
      </c>
      <c r="G21" s="100"/>
      <c r="H21" s="36">
        <f>SUM(H22:H43)</f>
        <v>0</v>
      </c>
      <c r="I21" s="36">
        <f t="shared" ref="I21:O21" si="44">SUM(I22:I43)</f>
        <v>0</v>
      </c>
      <c r="J21" s="36">
        <f t="shared" si="44"/>
        <v>0</v>
      </c>
      <c r="K21" s="36">
        <f t="shared" si="44"/>
        <v>0</v>
      </c>
      <c r="L21" s="36">
        <f t="shared" si="44"/>
        <v>0</v>
      </c>
      <c r="M21" s="36">
        <f t="shared" si="44"/>
        <v>0</v>
      </c>
      <c r="N21" s="36">
        <f t="shared" si="44"/>
        <v>0</v>
      </c>
      <c r="O21" s="51">
        <f t="shared" si="44"/>
        <v>0</v>
      </c>
      <c r="P21" s="100"/>
      <c r="Q21" s="36">
        <f t="shared" ref="Q21:X21" si="45">SUM(Q22:Q43)</f>
        <v>0</v>
      </c>
      <c r="R21" s="36">
        <f t="shared" si="45"/>
        <v>0</v>
      </c>
      <c r="S21" s="36">
        <f t="shared" si="45"/>
        <v>0</v>
      </c>
      <c r="T21" s="36">
        <f t="shared" si="45"/>
        <v>0</v>
      </c>
      <c r="U21" s="36">
        <f t="shared" si="45"/>
        <v>0</v>
      </c>
      <c r="V21" s="36">
        <f t="shared" si="45"/>
        <v>0</v>
      </c>
      <c r="W21" s="36">
        <f t="shared" si="45"/>
        <v>0</v>
      </c>
      <c r="X21" s="51">
        <f t="shared" si="45"/>
        <v>0</v>
      </c>
      <c r="Y21" s="100"/>
      <c r="Z21" s="36">
        <f t="shared" ref="Z21:AG21" si="46">SUM(Z22:Z43)</f>
        <v>0</v>
      </c>
      <c r="AA21" s="36">
        <f t="shared" si="46"/>
        <v>0</v>
      </c>
      <c r="AB21" s="36">
        <f t="shared" si="46"/>
        <v>0</v>
      </c>
      <c r="AC21" s="36">
        <f t="shared" si="46"/>
        <v>0</v>
      </c>
      <c r="AD21" s="36">
        <f t="shared" si="46"/>
        <v>0</v>
      </c>
      <c r="AE21" s="36">
        <f t="shared" si="46"/>
        <v>0</v>
      </c>
      <c r="AF21" s="36">
        <f t="shared" si="46"/>
        <v>0</v>
      </c>
      <c r="AG21" s="51">
        <f t="shared" si="46"/>
        <v>0</v>
      </c>
      <c r="AH21" s="100"/>
      <c r="AI21" s="36">
        <f t="shared" ref="AI21:AP21" si="47">SUM(AI22:AI43)</f>
        <v>0</v>
      </c>
      <c r="AJ21" s="36">
        <f t="shared" si="47"/>
        <v>0</v>
      </c>
      <c r="AK21" s="36">
        <f t="shared" si="47"/>
        <v>0</v>
      </c>
      <c r="AL21" s="36">
        <f t="shared" si="47"/>
        <v>0</v>
      </c>
      <c r="AM21" s="36">
        <f t="shared" si="47"/>
        <v>0</v>
      </c>
      <c r="AN21" s="36">
        <f t="shared" si="47"/>
        <v>0</v>
      </c>
      <c r="AO21" s="36">
        <f t="shared" si="47"/>
        <v>0</v>
      </c>
      <c r="AP21" s="51">
        <f t="shared" si="47"/>
        <v>0</v>
      </c>
      <c r="AQ21" s="100"/>
      <c r="AR21" s="36">
        <f t="shared" ref="AR21:AY21" si="48">SUM(AR22:AR43)</f>
        <v>0</v>
      </c>
      <c r="AS21" s="36">
        <f t="shared" si="48"/>
        <v>0</v>
      </c>
      <c r="AT21" s="36">
        <f t="shared" si="48"/>
        <v>0</v>
      </c>
      <c r="AU21" s="36">
        <f t="shared" si="48"/>
        <v>0</v>
      </c>
      <c r="AV21" s="36">
        <f t="shared" si="48"/>
        <v>0</v>
      </c>
      <c r="AW21" s="36">
        <f t="shared" si="48"/>
        <v>0</v>
      </c>
      <c r="AX21" s="36">
        <f t="shared" si="48"/>
        <v>0</v>
      </c>
      <c r="AY21" s="51">
        <f t="shared" si="48"/>
        <v>0</v>
      </c>
      <c r="AZ21" s="100"/>
      <c r="BA21" s="36">
        <f t="shared" ref="BA21:BH21" si="49">SUM(BA22:BA43)</f>
        <v>0</v>
      </c>
      <c r="BB21" s="36">
        <f t="shared" si="49"/>
        <v>0</v>
      </c>
      <c r="BC21" s="36">
        <f t="shared" si="49"/>
        <v>0</v>
      </c>
      <c r="BD21" s="36">
        <f t="shared" si="49"/>
        <v>0</v>
      </c>
      <c r="BE21" s="36">
        <f t="shared" si="49"/>
        <v>0</v>
      </c>
      <c r="BF21" s="36">
        <f t="shared" si="49"/>
        <v>0</v>
      </c>
      <c r="BG21" s="36">
        <f t="shared" si="49"/>
        <v>0</v>
      </c>
      <c r="BH21" s="51">
        <f t="shared" si="49"/>
        <v>0</v>
      </c>
      <c r="BI21" s="100"/>
      <c r="BJ21" s="36">
        <f t="shared" ref="BJ21:BQ21" si="50">SUM(BJ22:BJ43)</f>
        <v>0</v>
      </c>
      <c r="BK21" s="36">
        <f t="shared" si="50"/>
        <v>0</v>
      </c>
      <c r="BL21" s="36">
        <f t="shared" si="50"/>
        <v>0</v>
      </c>
      <c r="BM21" s="36">
        <f t="shared" si="50"/>
        <v>0</v>
      </c>
      <c r="BN21" s="36">
        <f t="shared" si="50"/>
        <v>0</v>
      </c>
      <c r="BO21" s="36">
        <f t="shared" si="50"/>
        <v>0</v>
      </c>
      <c r="BP21" s="36">
        <f t="shared" si="50"/>
        <v>0</v>
      </c>
      <c r="BQ21" s="51">
        <f t="shared" si="50"/>
        <v>0</v>
      </c>
      <c r="BR21" s="100"/>
      <c r="BS21" s="36">
        <f t="shared" ref="BS21:BZ21" si="51">SUM(BS22:BS43)</f>
        <v>0</v>
      </c>
      <c r="BT21" s="36">
        <f t="shared" si="51"/>
        <v>0</v>
      </c>
      <c r="BU21" s="36">
        <f t="shared" si="51"/>
        <v>0</v>
      </c>
      <c r="BV21" s="36">
        <f t="shared" si="51"/>
        <v>0</v>
      </c>
      <c r="BW21" s="36">
        <f t="shared" si="51"/>
        <v>0</v>
      </c>
      <c r="BX21" s="36">
        <f t="shared" si="51"/>
        <v>0</v>
      </c>
      <c r="BY21" s="36">
        <f t="shared" si="51"/>
        <v>0</v>
      </c>
      <c r="BZ21" s="51">
        <f t="shared" si="51"/>
        <v>0</v>
      </c>
      <c r="CA21" s="100"/>
      <c r="CB21" s="36">
        <f t="shared" ref="CB21:CI21" si="52">SUM(CB22:CB43)</f>
        <v>0</v>
      </c>
      <c r="CC21" s="36">
        <f t="shared" si="52"/>
        <v>0</v>
      </c>
      <c r="CD21" s="36">
        <f t="shared" si="52"/>
        <v>0</v>
      </c>
      <c r="CE21" s="36">
        <f t="shared" si="52"/>
        <v>0</v>
      </c>
      <c r="CF21" s="36">
        <f t="shared" si="52"/>
        <v>0</v>
      </c>
      <c r="CG21" s="36">
        <f t="shared" si="52"/>
        <v>0</v>
      </c>
      <c r="CH21" s="36">
        <f t="shared" si="52"/>
        <v>0</v>
      </c>
      <c r="CI21" s="51">
        <f t="shared" si="52"/>
        <v>0</v>
      </c>
      <c r="CJ21" s="100"/>
      <c r="CK21" s="36">
        <f t="shared" ref="CK21:CR21" si="53">SUM(CK22:CK43)</f>
        <v>0</v>
      </c>
      <c r="CL21" s="36">
        <f t="shared" si="53"/>
        <v>0</v>
      </c>
      <c r="CM21" s="36">
        <f t="shared" si="53"/>
        <v>0</v>
      </c>
      <c r="CN21" s="36">
        <f t="shared" si="53"/>
        <v>0</v>
      </c>
      <c r="CO21" s="36">
        <f t="shared" si="53"/>
        <v>0</v>
      </c>
      <c r="CP21" s="36">
        <f t="shared" si="53"/>
        <v>0</v>
      </c>
      <c r="CQ21" s="36">
        <f t="shared" si="53"/>
        <v>0</v>
      </c>
      <c r="CR21" s="51">
        <f t="shared" si="53"/>
        <v>0</v>
      </c>
      <c r="CS21" s="100"/>
      <c r="CT21" s="36">
        <f t="shared" ref="CT21:DA21" si="54">SUM(CT22:CT43)</f>
        <v>0</v>
      </c>
      <c r="CU21" s="36">
        <f t="shared" si="54"/>
        <v>0</v>
      </c>
      <c r="CV21" s="36">
        <f t="shared" si="54"/>
        <v>0</v>
      </c>
      <c r="CW21" s="36">
        <f t="shared" si="54"/>
        <v>0</v>
      </c>
      <c r="CX21" s="36">
        <f t="shared" si="54"/>
        <v>0</v>
      </c>
      <c r="CY21" s="36">
        <f t="shared" si="54"/>
        <v>0</v>
      </c>
      <c r="CZ21" s="36">
        <f t="shared" si="54"/>
        <v>0</v>
      </c>
      <c r="DA21" s="51">
        <f t="shared" si="54"/>
        <v>0</v>
      </c>
    </row>
    <row r="22" spans="1:105" ht="14.25" customHeight="1" x14ac:dyDescent="0.15">
      <c r="A22" s="177"/>
      <c r="B22" s="32"/>
      <c r="C22" s="62" t="s">
        <v>78</v>
      </c>
      <c r="D22" s="104">
        <v>1</v>
      </c>
      <c r="E22" s="86"/>
      <c r="F22" s="46"/>
      <c r="G22" s="75"/>
      <c r="H22" s="53"/>
      <c r="I22" s="53"/>
      <c r="J22" s="53"/>
      <c r="K22" s="53"/>
      <c r="L22" s="53"/>
      <c r="M22" s="53"/>
      <c r="N22" s="30">
        <f>E22+H22-L22</f>
        <v>0</v>
      </c>
      <c r="O22" s="55">
        <f>F22+I22-M22</f>
        <v>0</v>
      </c>
      <c r="P22" s="75"/>
      <c r="Q22" s="53"/>
      <c r="R22" s="53"/>
      <c r="S22" s="53"/>
      <c r="T22" s="53"/>
      <c r="U22" s="53"/>
      <c r="V22" s="53"/>
      <c r="W22" s="30">
        <f>N22+Q22-U22</f>
        <v>0</v>
      </c>
      <c r="X22" s="55">
        <f>O22+R22-V22</f>
        <v>0</v>
      </c>
      <c r="Y22" s="75"/>
      <c r="Z22" s="53"/>
      <c r="AA22" s="53"/>
      <c r="AB22" s="53"/>
      <c r="AC22" s="53"/>
      <c r="AD22" s="53"/>
      <c r="AE22" s="53"/>
      <c r="AF22" s="30">
        <f>W22+Z22-AD22</f>
        <v>0</v>
      </c>
      <c r="AG22" s="55">
        <f>X22+AA22-AE22</f>
        <v>0</v>
      </c>
      <c r="AH22" s="75"/>
      <c r="AI22" s="53"/>
      <c r="AJ22" s="53"/>
      <c r="AK22" s="53"/>
      <c r="AL22" s="53"/>
      <c r="AM22" s="53"/>
      <c r="AN22" s="53"/>
      <c r="AO22" s="30">
        <f>AF22+AI22-AM22</f>
        <v>0</v>
      </c>
      <c r="AP22" s="55">
        <f>AG22+AJ22-AN22</f>
        <v>0</v>
      </c>
      <c r="AQ22" s="75"/>
      <c r="AR22" s="53"/>
      <c r="AS22" s="53"/>
      <c r="AT22" s="53"/>
      <c r="AU22" s="53"/>
      <c r="AV22" s="53"/>
      <c r="AW22" s="53"/>
      <c r="AX22" s="30">
        <f>AO22+AR22-AV22</f>
        <v>0</v>
      </c>
      <c r="AY22" s="55">
        <f>AP22+AS22-AW22</f>
        <v>0</v>
      </c>
      <c r="AZ22" s="75"/>
      <c r="BA22" s="53"/>
      <c r="BB22" s="53"/>
      <c r="BC22" s="53"/>
      <c r="BD22" s="53"/>
      <c r="BE22" s="53"/>
      <c r="BF22" s="53"/>
      <c r="BG22" s="30">
        <f>AX22+BA22-BE22</f>
        <v>0</v>
      </c>
      <c r="BH22" s="55">
        <f>AY22+BB22-BF22</f>
        <v>0</v>
      </c>
      <c r="BI22" s="75"/>
      <c r="BJ22" s="53"/>
      <c r="BK22" s="53"/>
      <c r="BL22" s="53"/>
      <c r="BM22" s="53"/>
      <c r="BN22" s="53"/>
      <c r="BO22" s="53"/>
      <c r="BP22" s="30">
        <f>BG22+BJ22-BN22</f>
        <v>0</v>
      </c>
      <c r="BQ22" s="55">
        <f>BH22+BK22-BO22</f>
        <v>0</v>
      </c>
      <c r="BR22" s="75"/>
      <c r="BS22" s="53"/>
      <c r="BT22" s="53"/>
      <c r="BU22" s="53"/>
      <c r="BV22" s="53"/>
      <c r="BW22" s="53"/>
      <c r="BX22" s="53"/>
      <c r="BY22" s="30">
        <f>BP22+BS22-BW22</f>
        <v>0</v>
      </c>
      <c r="BZ22" s="55">
        <f>BQ22+BT22-BX22</f>
        <v>0</v>
      </c>
      <c r="CA22" s="75"/>
      <c r="CB22" s="53"/>
      <c r="CC22" s="53"/>
      <c r="CD22" s="53"/>
      <c r="CE22" s="53"/>
      <c r="CF22" s="53"/>
      <c r="CG22" s="53"/>
      <c r="CH22" s="30">
        <f>BY22+CB22-CF22</f>
        <v>0</v>
      </c>
      <c r="CI22" s="55">
        <f>BZ22+CC22-CG22</f>
        <v>0</v>
      </c>
      <c r="CJ22" s="75"/>
      <c r="CK22" s="53"/>
      <c r="CL22" s="53"/>
      <c r="CM22" s="53"/>
      <c r="CN22" s="53"/>
      <c r="CO22" s="53"/>
      <c r="CP22" s="53"/>
      <c r="CQ22" s="30">
        <f>CH22+CK22-CO22</f>
        <v>0</v>
      </c>
      <c r="CR22" s="55">
        <f>CI22+CL22-CP22</f>
        <v>0</v>
      </c>
      <c r="CS22" s="75"/>
      <c r="CT22" s="53"/>
      <c r="CU22" s="53"/>
      <c r="CV22" s="53"/>
      <c r="CW22" s="53"/>
      <c r="CX22" s="53"/>
      <c r="CY22" s="53"/>
      <c r="CZ22" s="30">
        <f>CQ22+CT22-CX22</f>
        <v>0</v>
      </c>
      <c r="DA22" s="55">
        <f>CR22+CU22-CY22</f>
        <v>0</v>
      </c>
    </row>
    <row r="23" spans="1:105" ht="14.25" customHeight="1" x14ac:dyDescent="0.15">
      <c r="A23" s="177"/>
      <c r="B23" s="32"/>
      <c r="C23" s="63" t="s">
        <v>73</v>
      </c>
      <c r="D23" s="105">
        <v>1</v>
      </c>
      <c r="E23" s="87"/>
      <c r="F23" s="47"/>
      <c r="G23" s="76"/>
      <c r="H23" s="54"/>
      <c r="I23" s="54"/>
      <c r="J23" s="54"/>
      <c r="K23" s="54"/>
      <c r="L23" s="54"/>
      <c r="M23" s="54"/>
      <c r="N23" s="30">
        <f t="shared" ref="N23:N33" si="55">E23+H23-L23</f>
        <v>0</v>
      </c>
      <c r="O23" s="55">
        <f t="shared" ref="O23:O33" si="56">F23+I23-M23</f>
        <v>0</v>
      </c>
      <c r="P23" s="76"/>
      <c r="Q23" s="54"/>
      <c r="R23" s="54"/>
      <c r="S23" s="54"/>
      <c r="T23" s="54"/>
      <c r="U23" s="54"/>
      <c r="V23" s="54"/>
      <c r="W23" s="30">
        <f t="shared" ref="W23:W43" si="57">N23+Q23-U23</f>
        <v>0</v>
      </c>
      <c r="X23" s="55">
        <f t="shared" ref="X23:X39" si="58">O23+R23-V23</f>
        <v>0</v>
      </c>
      <c r="Y23" s="76"/>
      <c r="Z23" s="54"/>
      <c r="AA23" s="54"/>
      <c r="AB23" s="54"/>
      <c r="AC23" s="54"/>
      <c r="AD23" s="54"/>
      <c r="AE23" s="54"/>
      <c r="AF23" s="30">
        <f t="shared" ref="AF23:AF43" si="59">W23+Z23-AD23</f>
        <v>0</v>
      </c>
      <c r="AG23" s="55">
        <f t="shared" ref="AG23:AG39" si="60">X23+AA23-AE23</f>
        <v>0</v>
      </c>
      <c r="AH23" s="76"/>
      <c r="AI23" s="54"/>
      <c r="AJ23" s="54"/>
      <c r="AK23" s="54"/>
      <c r="AL23" s="54"/>
      <c r="AM23" s="54"/>
      <c r="AN23" s="54"/>
      <c r="AO23" s="30">
        <f t="shared" ref="AO23:AO43" si="61">AF23+AI23-AM23</f>
        <v>0</v>
      </c>
      <c r="AP23" s="55">
        <f t="shared" ref="AP23:AP39" si="62">AG23+AJ23-AN23</f>
        <v>0</v>
      </c>
      <c r="AQ23" s="76"/>
      <c r="AR23" s="54"/>
      <c r="AS23" s="54"/>
      <c r="AT23" s="54"/>
      <c r="AU23" s="54"/>
      <c r="AV23" s="54"/>
      <c r="AW23" s="54"/>
      <c r="AX23" s="30">
        <f t="shared" ref="AX23:AX43" si="63">AO23+AR23-AV23</f>
        <v>0</v>
      </c>
      <c r="AY23" s="55">
        <f t="shared" ref="AY23:AY39" si="64">AP23+AS23-AW23</f>
        <v>0</v>
      </c>
      <c r="AZ23" s="76"/>
      <c r="BA23" s="54"/>
      <c r="BB23" s="54"/>
      <c r="BC23" s="54"/>
      <c r="BD23" s="54"/>
      <c r="BE23" s="54"/>
      <c r="BF23" s="54"/>
      <c r="BG23" s="30">
        <f t="shared" ref="BG23:BG43" si="65">AX23+BA23-BE23</f>
        <v>0</v>
      </c>
      <c r="BH23" s="55">
        <f t="shared" ref="BH23:BH39" si="66">AY23+BB23-BF23</f>
        <v>0</v>
      </c>
      <c r="BI23" s="76"/>
      <c r="BJ23" s="54"/>
      <c r="BK23" s="54"/>
      <c r="BL23" s="54"/>
      <c r="BM23" s="54"/>
      <c r="BN23" s="54"/>
      <c r="BO23" s="54"/>
      <c r="BP23" s="30">
        <f t="shared" ref="BP23:BP43" si="67">BG23+BJ23-BN23</f>
        <v>0</v>
      </c>
      <c r="BQ23" s="55">
        <f t="shared" ref="BQ23:BQ39" si="68">BH23+BK23-BO23</f>
        <v>0</v>
      </c>
      <c r="BR23" s="76"/>
      <c r="BS23" s="54"/>
      <c r="BT23" s="54"/>
      <c r="BU23" s="54"/>
      <c r="BV23" s="54"/>
      <c r="BW23" s="54"/>
      <c r="BX23" s="54"/>
      <c r="BY23" s="30">
        <f t="shared" ref="BY23:BY43" si="69">BP23+BS23-BW23</f>
        <v>0</v>
      </c>
      <c r="BZ23" s="55">
        <f t="shared" ref="BZ23:BZ39" si="70">BQ23+BT23-BX23</f>
        <v>0</v>
      </c>
      <c r="CA23" s="76"/>
      <c r="CB23" s="54"/>
      <c r="CC23" s="54"/>
      <c r="CD23" s="54"/>
      <c r="CE23" s="54"/>
      <c r="CF23" s="54"/>
      <c r="CG23" s="54"/>
      <c r="CH23" s="30">
        <f t="shared" ref="CH23:CH43" si="71">BY23+CB23-CF23</f>
        <v>0</v>
      </c>
      <c r="CI23" s="55">
        <f t="shared" ref="CI23:CI39" si="72">BZ23+CC23-CG23</f>
        <v>0</v>
      </c>
      <c r="CJ23" s="76"/>
      <c r="CK23" s="54"/>
      <c r="CL23" s="54"/>
      <c r="CM23" s="54"/>
      <c r="CN23" s="54"/>
      <c r="CO23" s="54"/>
      <c r="CP23" s="54"/>
      <c r="CQ23" s="30">
        <f t="shared" ref="CQ23:CQ43" si="73">CH23+CK23-CO23</f>
        <v>0</v>
      </c>
      <c r="CR23" s="55">
        <f t="shared" ref="CR23:CR39" si="74">CI23+CL23-CP23</f>
        <v>0</v>
      </c>
      <c r="CS23" s="76"/>
      <c r="CT23" s="54"/>
      <c r="CU23" s="54"/>
      <c r="CV23" s="54"/>
      <c r="CW23" s="54"/>
      <c r="CX23" s="54"/>
      <c r="CY23" s="54"/>
      <c r="CZ23" s="30">
        <f t="shared" ref="CZ23:CZ43" si="75">CQ23+CT23-CX23</f>
        <v>0</v>
      </c>
      <c r="DA23" s="55">
        <f t="shared" ref="DA23:DA39" si="76">CR23+CU23-CY23</f>
        <v>0</v>
      </c>
    </row>
    <row r="24" spans="1:105" ht="14.25" customHeight="1" x14ac:dyDescent="0.15">
      <c r="A24" s="177"/>
      <c r="B24" s="32"/>
      <c r="C24" s="63" t="s">
        <v>74</v>
      </c>
      <c r="D24" s="105">
        <v>1</v>
      </c>
      <c r="E24" s="87"/>
      <c r="F24" s="47"/>
      <c r="G24" s="76"/>
      <c r="H24" s="54"/>
      <c r="I24" s="54"/>
      <c r="J24" s="54"/>
      <c r="K24" s="54"/>
      <c r="L24" s="54"/>
      <c r="M24" s="54"/>
      <c r="N24" s="30">
        <f t="shared" si="55"/>
        <v>0</v>
      </c>
      <c r="O24" s="55">
        <f t="shared" si="56"/>
        <v>0</v>
      </c>
      <c r="P24" s="76"/>
      <c r="Q24" s="54"/>
      <c r="R24" s="54"/>
      <c r="S24" s="54"/>
      <c r="T24" s="54"/>
      <c r="U24" s="54"/>
      <c r="V24" s="54"/>
      <c r="W24" s="30">
        <f t="shared" si="57"/>
        <v>0</v>
      </c>
      <c r="X24" s="55">
        <f t="shared" si="58"/>
        <v>0</v>
      </c>
      <c r="Y24" s="76"/>
      <c r="Z24" s="54"/>
      <c r="AA24" s="54"/>
      <c r="AB24" s="54"/>
      <c r="AC24" s="54"/>
      <c r="AD24" s="54"/>
      <c r="AE24" s="54"/>
      <c r="AF24" s="30">
        <f t="shared" si="59"/>
        <v>0</v>
      </c>
      <c r="AG24" s="55">
        <f t="shared" si="60"/>
        <v>0</v>
      </c>
      <c r="AH24" s="76"/>
      <c r="AI24" s="54"/>
      <c r="AJ24" s="54"/>
      <c r="AK24" s="54"/>
      <c r="AL24" s="54"/>
      <c r="AM24" s="54"/>
      <c r="AN24" s="54"/>
      <c r="AO24" s="30">
        <f t="shared" si="61"/>
        <v>0</v>
      </c>
      <c r="AP24" s="55">
        <f t="shared" si="62"/>
        <v>0</v>
      </c>
      <c r="AQ24" s="76"/>
      <c r="AR24" s="54"/>
      <c r="AS24" s="54"/>
      <c r="AT24" s="54"/>
      <c r="AU24" s="54"/>
      <c r="AV24" s="54"/>
      <c r="AW24" s="54"/>
      <c r="AX24" s="30">
        <f t="shared" si="63"/>
        <v>0</v>
      </c>
      <c r="AY24" s="55">
        <f t="shared" si="64"/>
        <v>0</v>
      </c>
      <c r="AZ24" s="76"/>
      <c r="BA24" s="54"/>
      <c r="BB24" s="54"/>
      <c r="BC24" s="54"/>
      <c r="BD24" s="54"/>
      <c r="BE24" s="54"/>
      <c r="BF24" s="54"/>
      <c r="BG24" s="30">
        <f t="shared" si="65"/>
        <v>0</v>
      </c>
      <c r="BH24" s="55">
        <f t="shared" si="66"/>
        <v>0</v>
      </c>
      <c r="BI24" s="76"/>
      <c r="BJ24" s="54"/>
      <c r="BK24" s="54"/>
      <c r="BL24" s="54"/>
      <c r="BM24" s="54"/>
      <c r="BN24" s="54"/>
      <c r="BO24" s="54"/>
      <c r="BP24" s="30">
        <f t="shared" si="67"/>
        <v>0</v>
      </c>
      <c r="BQ24" s="55">
        <f t="shared" si="68"/>
        <v>0</v>
      </c>
      <c r="BR24" s="76"/>
      <c r="BS24" s="54"/>
      <c r="BT24" s="54"/>
      <c r="BU24" s="54"/>
      <c r="BV24" s="54"/>
      <c r="BW24" s="54"/>
      <c r="BX24" s="54"/>
      <c r="BY24" s="30">
        <f t="shared" si="69"/>
        <v>0</v>
      </c>
      <c r="BZ24" s="55">
        <f t="shared" si="70"/>
        <v>0</v>
      </c>
      <c r="CA24" s="76"/>
      <c r="CB24" s="54"/>
      <c r="CC24" s="54"/>
      <c r="CD24" s="54"/>
      <c r="CE24" s="54"/>
      <c r="CF24" s="54"/>
      <c r="CG24" s="54"/>
      <c r="CH24" s="30">
        <f t="shared" si="71"/>
        <v>0</v>
      </c>
      <c r="CI24" s="55">
        <f t="shared" si="72"/>
        <v>0</v>
      </c>
      <c r="CJ24" s="76"/>
      <c r="CK24" s="54"/>
      <c r="CL24" s="54"/>
      <c r="CM24" s="54"/>
      <c r="CN24" s="54"/>
      <c r="CO24" s="54"/>
      <c r="CP24" s="54"/>
      <c r="CQ24" s="30">
        <f t="shared" si="73"/>
        <v>0</v>
      </c>
      <c r="CR24" s="55">
        <f t="shared" si="74"/>
        <v>0</v>
      </c>
      <c r="CS24" s="76"/>
      <c r="CT24" s="54"/>
      <c r="CU24" s="54"/>
      <c r="CV24" s="54"/>
      <c r="CW24" s="54"/>
      <c r="CX24" s="54"/>
      <c r="CY24" s="54"/>
      <c r="CZ24" s="30">
        <f t="shared" si="75"/>
        <v>0</v>
      </c>
      <c r="DA24" s="55">
        <f t="shared" si="76"/>
        <v>0</v>
      </c>
    </row>
    <row r="25" spans="1:105" ht="14.25" customHeight="1" x14ac:dyDescent="0.15">
      <c r="A25" s="177"/>
      <c r="B25" s="32"/>
      <c r="C25" s="63" t="s">
        <v>35</v>
      </c>
      <c r="D25" s="105">
        <v>1</v>
      </c>
      <c r="E25" s="87"/>
      <c r="F25" s="47"/>
      <c r="G25" s="76"/>
      <c r="H25" s="54"/>
      <c r="I25" s="54"/>
      <c r="J25" s="54"/>
      <c r="K25" s="54"/>
      <c r="L25" s="54"/>
      <c r="M25" s="54"/>
      <c r="N25" s="30">
        <f t="shared" si="55"/>
        <v>0</v>
      </c>
      <c r="O25" s="55">
        <f t="shared" si="56"/>
        <v>0</v>
      </c>
      <c r="P25" s="76"/>
      <c r="Q25" s="54"/>
      <c r="R25" s="54"/>
      <c r="S25" s="54"/>
      <c r="T25" s="54"/>
      <c r="U25" s="54"/>
      <c r="V25" s="54"/>
      <c r="W25" s="30">
        <f t="shared" si="57"/>
        <v>0</v>
      </c>
      <c r="X25" s="55">
        <f t="shared" si="58"/>
        <v>0</v>
      </c>
      <c r="Y25" s="76"/>
      <c r="Z25" s="54"/>
      <c r="AA25" s="54"/>
      <c r="AB25" s="54"/>
      <c r="AC25" s="54"/>
      <c r="AD25" s="54"/>
      <c r="AE25" s="54"/>
      <c r="AF25" s="30">
        <f t="shared" si="59"/>
        <v>0</v>
      </c>
      <c r="AG25" s="55">
        <f t="shared" si="60"/>
        <v>0</v>
      </c>
      <c r="AH25" s="76"/>
      <c r="AI25" s="54"/>
      <c r="AJ25" s="54"/>
      <c r="AK25" s="54"/>
      <c r="AL25" s="54"/>
      <c r="AM25" s="54"/>
      <c r="AN25" s="54"/>
      <c r="AO25" s="30">
        <f t="shared" si="61"/>
        <v>0</v>
      </c>
      <c r="AP25" s="55">
        <f t="shared" si="62"/>
        <v>0</v>
      </c>
      <c r="AQ25" s="76"/>
      <c r="AR25" s="54"/>
      <c r="AS25" s="54"/>
      <c r="AT25" s="54"/>
      <c r="AU25" s="54"/>
      <c r="AV25" s="54"/>
      <c r="AW25" s="54"/>
      <c r="AX25" s="30">
        <f t="shared" si="63"/>
        <v>0</v>
      </c>
      <c r="AY25" s="55">
        <f t="shared" si="64"/>
        <v>0</v>
      </c>
      <c r="AZ25" s="76"/>
      <c r="BA25" s="54"/>
      <c r="BB25" s="54"/>
      <c r="BC25" s="54"/>
      <c r="BD25" s="54"/>
      <c r="BE25" s="54"/>
      <c r="BF25" s="54"/>
      <c r="BG25" s="30">
        <f t="shared" si="65"/>
        <v>0</v>
      </c>
      <c r="BH25" s="55">
        <f t="shared" si="66"/>
        <v>0</v>
      </c>
      <c r="BI25" s="76"/>
      <c r="BJ25" s="54"/>
      <c r="BK25" s="54"/>
      <c r="BL25" s="54"/>
      <c r="BM25" s="54"/>
      <c r="BN25" s="54"/>
      <c r="BO25" s="54"/>
      <c r="BP25" s="30">
        <f t="shared" si="67"/>
        <v>0</v>
      </c>
      <c r="BQ25" s="55">
        <f t="shared" si="68"/>
        <v>0</v>
      </c>
      <c r="BR25" s="76"/>
      <c r="BS25" s="54"/>
      <c r="BT25" s="54"/>
      <c r="BU25" s="54"/>
      <c r="BV25" s="54"/>
      <c r="BW25" s="54"/>
      <c r="BX25" s="54"/>
      <c r="BY25" s="30">
        <f t="shared" si="69"/>
        <v>0</v>
      </c>
      <c r="BZ25" s="55">
        <f t="shared" si="70"/>
        <v>0</v>
      </c>
      <c r="CA25" s="76"/>
      <c r="CB25" s="54"/>
      <c r="CC25" s="54"/>
      <c r="CD25" s="54"/>
      <c r="CE25" s="54"/>
      <c r="CF25" s="54"/>
      <c r="CG25" s="54"/>
      <c r="CH25" s="30">
        <f t="shared" si="71"/>
        <v>0</v>
      </c>
      <c r="CI25" s="55">
        <f t="shared" si="72"/>
        <v>0</v>
      </c>
      <c r="CJ25" s="76"/>
      <c r="CK25" s="54"/>
      <c r="CL25" s="54"/>
      <c r="CM25" s="54"/>
      <c r="CN25" s="54"/>
      <c r="CO25" s="54"/>
      <c r="CP25" s="54"/>
      <c r="CQ25" s="30">
        <f t="shared" si="73"/>
        <v>0</v>
      </c>
      <c r="CR25" s="55">
        <f t="shared" si="74"/>
        <v>0</v>
      </c>
      <c r="CS25" s="76"/>
      <c r="CT25" s="54"/>
      <c r="CU25" s="54"/>
      <c r="CV25" s="54"/>
      <c r="CW25" s="54"/>
      <c r="CX25" s="54"/>
      <c r="CY25" s="54"/>
      <c r="CZ25" s="30">
        <f t="shared" si="75"/>
        <v>0</v>
      </c>
      <c r="DA25" s="55">
        <f t="shared" si="76"/>
        <v>0</v>
      </c>
    </row>
    <row r="26" spans="1:105" ht="14.25" customHeight="1" x14ac:dyDescent="0.15">
      <c r="A26" s="177"/>
      <c r="B26" s="32"/>
      <c r="C26" s="63" t="s">
        <v>36</v>
      </c>
      <c r="D26" s="105">
        <v>1</v>
      </c>
      <c r="E26" s="87"/>
      <c r="F26" s="47"/>
      <c r="G26" s="76"/>
      <c r="H26" s="54"/>
      <c r="I26" s="54"/>
      <c r="J26" s="54"/>
      <c r="K26" s="54"/>
      <c r="L26" s="54"/>
      <c r="M26" s="54"/>
      <c r="N26" s="30">
        <f t="shared" si="55"/>
        <v>0</v>
      </c>
      <c r="O26" s="55">
        <f t="shared" si="56"/>
        <v>0</v>
      </c>
      <c r="P26" s="76"/>
      <c r="Q26" s="54"/>
      <c r="R26" s="54"/>
      <c r="S26" s="54"/>
      <c r="T26" s="54"/>
      <c r="U26" s="54"/>
      <c r="V26" s="54"/>
      <c r="W26" s="30">
        <f t="shared" si="57"/>
        <v>0</v>
      </c>
      <c r="X26" s="55">
        <f t="shared" si="58"/>
        <v>0</v>
      </c>
      <c r="Y26" s="76"/>
      <c r="Z26" s="54"/>
      <c r="AA26" s="54"/>
      <c r="AB26" s="54"/>
      <c r="AC26" s="54"/>
      <c r="AD26" s="54"/>
      <c r="AE26" s="54"/>
      <c r="AF26" s="30">
        <f t="shared" si="59"/>
        <v>0</v>
      </c>
      <c r="AG26" s="55">
        <f t="shared" si="60"/>
        <v>0</v>
      </c>
      <c r="AH26" s="76"/>
      <c r="AI26" s="54"/>
      <c r="AJ26" s="54"/>
      <c r="AK26" s="54"/>
      <c r="AL26" s="54"/>
      <c r="AM26" s="54"/>
      <c r="AN26" s="54"/>
      <c r="AO26" s="30">
        <f t="shared" si="61"/>
        <v>0</v>
      </c>
      <c r="AP26" s="55">
        <f t="shared" si="62"/>
        <v>0</v>
      </c>
      <c r="AQ26" s="76"/>
      <c r="AR26" s="54"/>
      <c r="AS26" s="54"/>
      <c r="AT26" s="54"/>
      <c r="AU26" s="54"/>
      <c r="AV26" s="54"/>
      <c r="AW26" s="54"/>
      <c r="AX26" s="30">
        <f t="shared" si="63"/>
        <v>0</v>
      </c>
      <c r="AY26" s="55">
        <f t="shared" si="64"/>
        <v>0</v>
      </c>
      <c r="AZ26" s="76"/>
      <c r="BA26" s="54"/>
      <c r="BB26" s="54"/>
      <c r="BC26" s="54"/>
      <c r="BD26" s="54"/>
      <c r="BE26" s="54"/>
      <c r="BF26" s="54"/>
      <c r="BG26" s="30">
        <f t="shared" si="65"/>
        <v>0</v>
      </c>
      <c r="BH26" s="55">
        <f t="shared" si="66"/>
        <v>0</v>
      </c>
      <c r="BI26" s="76"/>
      <c r="BJ26" s="54"/>
      <c r="BK26" s="54"/>
      <c r="BL26" s="54"/>
      <c r="BM26" s="54"/>
      <c r="BN26" s="54"/>
      <c r="BO26" s="54"/>
      <c r="BP26" s="30">
        <f t="shared" si="67"/>
        <v>0</v>
      </c>
      <c r="BQ26" s="55">
        <f t="shared" si="68"/>
        <v>0</v>
      </c>
      <c r="BR26" s="76"/>
      <c r="BS26" s="54"/>
      <c r="BT26" s="54"/>
      <c r="BU26" s="54"/>
      <c r="BV26" s="54"/>
      <c r="BW26" s="54"/>
      <c r="BX26" s="54"/>
      <c r="BY26" s="30">
        <f t="shared" si="69"/>
        <v>0</v>
      </c>
      <c r="BZ26" s="55">
        <f t="shared" si="70"/>
        <v>0</v>
      </c>
      <c r="CA26" s="76"/>
      <c r="CB26" s="54"/>
      <c r="CC26" s="54"/>
      <c r="CD26" s="54"/>
      <c r="CE26" s="54"/>
      <c r="CF26" s="54"/>
      <c r="CG26" s="54"/>
      <c r="CH26" s="30">
        <f t="shared" si="71"/>
        <v>0</v>
      </c>
      <c r="CI26" s="55">
        <f t="shared" si="72"/>
        <v>0</v>
      </c>
      <c r="CJ26" s="76"/>
      <c r="CK26" s="54"/>
      <c r="CL26" s="54"/>
      <c r="CM26" s="54"/>
      <c r="CN26" s="54"/>
      <c r="CO26" s="54"/>
      <c r="CP26" s="54"/>
      <c r="CQ26" s="30">
        <f t="shared" si="73"/>
        <v>0</v>
      </c>
      <c r="CR26" s="55">
        <f t="shared" si="74"/>
        <v>0</v>
      </c>
      <c r="CS26" s="76"/>
      <c r="CT26" s="54"/>
      <c r="CU26" s="54"/>
      <c r="CV26" s="54"/>
      <c r="CW26" s="54"/>
      <c r="CX26" s="54"/>
      <c r="CY26" s="54"/>
      <c r="CZ26" s="30">
        <f t="shared" si="75"/>
        <v>0</v>
      </c>
      <c r="DA26" s="55">
        <f t="shared" si="76"/>
        <v>0</v>
      </c>
    </row>
    <row r="27" spans="1:105" ht="14.25" customHeight="1" x14ac:dyDescent="0.15">
      <c r="A27" s="177"/>
      <c r="B27" s="32"/>
      <c r="C27" s="63" t="s">
        <v>75</v>
      </c>
      <c r="D27" s="105">
        <v>1</v>
      </c>
      <c r="E27" s="87"/>
      <c r="F27" s="47"/>
      <c r="G27" s="76"/>
      <c r="H27" s="54"/>
      <c r="I27" s="54"/>
      <c r="J27" s="54"/>
      <c r="K27" s="54"/>
      <c r="L27" s="54"/>
      <c r="M27" s="54"/>
      <c r="N27" s="30">
        <f t="shared" si="55"/>
        <v>0</v>
      </c>
      <c r="O27" s="55">
        <f t="shared" si="56"/>
        <v>0</v>
      </c>
      <c r="P27" s="76"/>
      <c r="Q27" s="54"/>
      <c r="R27" s="54"/>
      <c r="S27" s="54"/>
      <c r="T27" s="54"/>
      <c r="U27" s="54"/>
      <c r="V27" s="54"/>
      <c r="W27" s="30">
        <f t="shared" si="57"/>
        <v>0</v>
      </c>
      <c r="X27" s="55">
        <f t="shared" si="58"/>
        <v>0</v>
      </c>
      <c r="Y27" s="76"/>
      <c r="Z27" s="54"/>
      <c r="AA27" s="54"/>
      <c r="AB27" s="54"/>
      <c r="AC27" s="54"/>
      <c r="AD27" s="54"/>
      <c r="AE27" s="54"/>
      <c r="AF27" s="30">
        <f t="shared" si="59"/>
        <v>0</v>
      </c>
      <c r="AG27" s="55">
        <f t="shared" si="60"/>
        <v>0</v>
      </c>
      <c r="AH27" s="76"/>
      <c r="AI27" s="54"/>
      <c r="AJ27" s="54"/>
      <c r="AK27" s="54"/>
      <c r="AL27" s="54"/>
      <c r="AM27" s="54"/>
      <c r="AN27" s="54"/>
      <c r="AO27" s="30">
        <f t="shared" si="61"/>
        <v>0</v>
      </c>
      <c r="AP27" s="55">
        <f t="shared" si="62"/>
        <v>0</v>
      </c>
      <c r="AQ27" s="76"/>
      <c r="AR27" s="54"/>
      <c r="AS27" s="54"/>
      <c r="AT27" s="54"/>
      <c r="AU27" s="54"/>
      <c r="AV27" s="54"/>
      <c r="AW27" s="54"/>
      <c r="AX27" s="30">
        <f t="shared" si="63"/>
        <v>0</v>
      </c>
      <c r="AY27" s="55">
        <f t="shared" si="64"/>
        <v>0</v>
      </c>
      <c r="AZ27" s="76"/>
      <c r="BA27" s="54"/>
      <c r="BB27" s="54"/>
      <c r="BC27" s="54"/>
      <c r="BD27" s="54"/>
      <c r="BE27" s="54"/>
      <c r="BF27" s="54"/>
      <c r="BG27" s="30">
        <f t="shared" si="65"/>
        <v>0</v>
      </c>
      <c r="BH27" s="55">
        <f t="shared" si="66"/>
        <v>0</v>
      </c>
      <c r="BI27" s="76"/>
      <c r="BJ27" s="54"/>
      <c r="BK27" s="54"/>
      <c r="BL27" s="54"/>
      <c r="BM27" s="54"/>
      <c r="BN27" s="54"/>
      <c r="BO27" s="54"/>
      <c r="BP27" s="30">
        <f t="shared" si="67"/>
        <v>0</v>
      </c>
      <c r="BQ27" s="55">
        <f t="shared" si="68"/>
        <v>0</v>
      </c>
      <c r="BR27" s="76"/>
      <c r="BS27" s="54"/>
      <c r="BT27" s="54"/>
      <c r="BU27" s="54"/>
      <c r="BV27" s="54"/>
      <c r="BW27" s="54"/>
      <c r="BX27" s="54"/>
      <c r="BY27" s="30">
        <f t="shared" si="69"/>
        <v>0</v>
      </c>
      <c r="BZ27" s="55">
        <f t="shared" si="70"/>
        <v>0</v>
      </c>
      <c r="CA27" s="76"/>
      <c r="CB27" s="54"/>
      <c r="CC27" s="54"/>
      <c r="CD27" s="54"/>
      <c r="CE27" s="54"/>
      <c r="CF27" s="54"/>
      <c r="CG27" s="54"/>
      <c r="CH27" s="30">
        <f t="shared" si="71"/>
        <v>0</v>
      </c>
      <c r="CI27" s="55">
        <f t="shared" si="72"/>
        <v>0</v>
      </c>
      <c r="CJ27" s="76"/>
      <c r="CK27" s="54"/>
      <c r="CL27" s="54"/>
      <c r="CM27" s="54"/>
      <c r="CN27" s="54"/>
      <c r="CO27" s="54"/>
      <c r="CP27" s="54"/>
      <c r="CQ27" s="30">
        <f t="shared" si="73"/>
        <v>0</v>
      </c>
      <c r="CR27" s="55">
        <f t="shared" si="74"/>
        <v>0</v>
      </c>
      <c r="CS27" s="76"/>
      <c r="CT27" s="54"/>
      <c r="CU27" s="54"/>
      <c r="CV27" s="54"/>
      <c r="CW27" s="54"/>
      <c r="CX27" s="54"/>
      <c r="CY27" s="54"/>
      <c r="CZ27" s="30">
        <f t="shared" si="75"/>
        <v>0</v>
      </c>
      <c r="DA27" s="55">
        <f t="shared" si="76"/>
        <v>0</v>
      </c>
    </row>
    <row r="28" spans="1:105" ht="14.25" customHeight="1" x14ac:dyDescent="0.15">
      <c r="A28" s="177"/>
      <c r="B28" s="32"/>
      <c r="C28" s="63" t="s">
        <v>76</v>
      </c>
      <c r="D28" s="105">
        <v>1</v>
      </c>
      <c r="E28" s="87"/>
      <c r="F28" s="47"/>
      <c r="G28" s="76"/>
      <c r="H28" s="54"/>
      <c r="I28" s="54"/>
      <c r="J28" s="54"/>
      <c r="K28" s="54"/>
      <c r="L28" s="54"/>
      <c r="M28" s="54"/>
      <c r="N28" s="30">
        <f t="shared" si="55"/>
        <v>0</v>
      </c>
      <c r="O28" s="55">
        <f t="shared" si="56"/>
        <v>0</v>
      </c>
      <c r="P28" s="76"/>
      <c r="Q28" s="54"/>
      <c r="R28" s="54"/>
      <c r="S28" s="54"/>
      <c r="T28" s="54"/>
      <c r="U28" s="54"/>
      <c r="V28" s="54"/>
      <c r="W28" s="30">
        <f t="shared" si="57"/>
        <v>0</v>
      </c>
      <c r="X28" s="55">
        <f t="shared" si="58"/>
        <v>0</v>
      </c>
      <c r="Y28" s="76"/>
      <c r="Z28" s="54"/>
      <c r="AA28" s="54"/>
      <c r="AB28" s="54"/>
      <c r="AC28" s="54"/>
      <c r="AD28" s="54"/>
      <c r="AE28" s="54"/>
      <c r="AF28" s="30">
        <f t="shared" si="59"/>
        <v>0</v>
      </c>
      <c r="AG28" s="55">
        <f t="shared" si="60"/>
        <v>0</v>
      </c>
      <c r="AH28" s="76"/>
      <c r="AI28" s="54"/>
      <c r="AJ28" s="54"/>
      <c r="AK28" s="54"/>
      <c r="AL28" s="54"/>
      <c r="AM28" s="54"/>
      <c r="AN28" s="54"/>
      <c r="AO28" s="30">
        <f t="shared" si="61"/>
        <v>0</v>
      </c>
      <c r="AP28" s="55">
        <f t="shared" si="62"/>
        <v>0</v>
      </c>
      <c r="AQ28" s="76"/>
      <c r="AR28" s="54"/>
      <c r="AS28" s="54"/>
      <c r="AT28" s="54"/>
      <c r="AU28" s="54"/>
      <c r="AV28" s="54"/>
      <c r="AW28" s="54"/>
      <c r="AX28" s="30">
        <f t="shared" si="63"/>
        <v>0</v>
      </c>
      <c r="AY28" s="55">
        <f t="shared" si="64"/>
        <v>0</v>
      </c>
      <c r="AZ28" s="76"/>
      <c r="BA28" s="54"/>
      <c r="BB28" s="54"/>
      <c r="BC28" s="54"/>
      <c r="BD28" s="54"/>
      <c r="BE28" s="54"/>
      <c r="BF28" s="54"/>
      <c r="BG28" s="30">
        <f t="shared" si="65"/>
        <v>0</v>
      </c>
      <c r="BH28" s="55">
        <f t="shared" si="66"/>
        <v>0</v>
      </c>
      <c r="BI28" s="76"/>
      <c r="BJ28" s="54"/>
      <c r="BK28" s="54"/>
      <c r="BL28" s="54"/>
      <c r="BM28" s="54"/>
      <c r="BN28" s="54"/>
      <c r="BO28" s="54"/>
      <c r="BP28" s="30">
        <f t="shared" si="67"/>
        <v>0</v>
      </c>
      <c r="BQ28" s="55">
        <f t="shared" si="68"/>
        <v>0</v>
      </c>
      <c r="BR28" s="76"/>
      <c r="BS28" s="54"/>
      <c r="BT28" s="54"/>
      <c r="BU28" s="54"/>
      <c r="BV28" s="54"/>
      <c r="BW28" s="54"/>
      <c r="BX28" s="54"/>
      <c r="BY28" s="30">
        <f t="shared" si="69"/>
        <v>0</v>
      </c>
      <c r="BZ28" s="55">
        <f t="shared" si="70"/>
        <v>0</v>
      </c>
      <c r="CA28" s="76"/>
      <c r="CB28" s="54"/>
      <c r="CC28" s="54"/>
      <c r="CD28" s="54"/>
      <c r="CE28" s="54"/>
      <c r="CF28" s="54"/>
      <c r="CG28" s="54"/>
      <c r="CH28" s="30">
        <f t="shared" si="71"/>
        <v>0</v>
      </c>
      <c r="CI28" s="55">
        <f t="shared" si="72"/>
        <v>0</v>
      </c>
      <c r="CJ28" s="76"/>
      <c r="CK28" s="54"/>
      <c r="CL28" s="54"/>
      <c r="CM28" s="54"/>
      <c r="CN28" s="54"/>
      <c r="CO28" s="54"/>
      <c r="CP28" s="54"/>
      <c r="CQ28" s="30">
        <f t="shared" si="73"/>
        <v>0</v>
      </c>
      <c r="CR28" s="55">
        <f t="shared" si="74"/>
        <v>0</v>
      </c>
      <c r="CS28" s="76"/>
      <c r="CT28" s="54"/>
      <c r="CU28" s="54"/>
      <c r="CV28" s="54"/>
      <c r="CW28" s="54"/>
      <c r="CX28" s="54"/>
      <c r="CY28" s="54"/>
      <c r="CZ28" s="30">
        <f t="shared" si="75"/>
        <v>0</v>
      </c>
      <c r="DA28" s="55">
        <f t="shared" si="76"/>
        <v>0</v>
      </c>
    </row>
    <row r="29" spans="1:105" ht="14.25" customHeight="1" x14ac:dyDescent="0.15">
      <c r="A29" s="177"/>
      <c r="B29" s="32"/>
      <c r="C29" s="63" t="s">
        <v>77</v>
      </c>
      <c r="D29" s="105">
        <v>1</v>
      </c>
      <c r="E29" s="87"/>
      <c r="F29" s="47"/>
      <c r="G29" s="76"/>
      <c r="H29" s="54"/>
      <c r="I29" s="54"/>
      <c r="J29" s="54"/>
      <c r="K29" s="54"/>
      <c r="L29" s="54"/>
      <c r="M29" s="54"/>
      <c r="N29" s="30">
        <f t="shared" si="55"/>
        <v>0</v>
      </c>
      <c r="O29" s="55">
        <f t="shared" si="56"/>
        <v>0</v>
      </c>
      <c r="P29" s="76"/>
      <c r="Q29" s="54"/>
      <c r="R29" s="54"/>
      <c r="S29" s="54"/>
      <c r="T29" s="54"/>
      <c r="U29" s="54"/>
      <c r="V29" s="54"/>
      <c r="W29" s="30">
        <f t="shared" si="57"/>
        <v>0</v>
      </c>
      <c r="X29" s="55">
        <f t="shared" si="58"/>
        <v>0</v>
      </c>
      <c r="Y29" s="76"/>
      <c r="Z29" s="54"/>
      <c r="AA29" s="54"/>
      <c r="AB29" s="54"/>
      <c r="AC29" s="54"/>
      <c r="AD29" s="54"/>
      <c r="AE29" s="54"/>
      <c r="AF29" s="30">
        <f t="shared" si="59"/>
        <v>0</v>
      </c>
      <c r="AG29" s="55">
        <f t="shared" si="60"/>
        <v>0</v>
      </c>
      <c r="AH29" s="76"/>
      <c r="AI29" s="54"/>
      <c r="AJ29" s="54"/>
      <c r="AK29" s="54"/>
      <c r="AL29" s="54"/>
      <c r="AM29" s="54"/>
      <c r="AN29" s="54"/>
      <c r="AO29" s="30">
        <f t="shared" si="61"/>
        <v>0</v>
      </c>
      <c r="AP29" s="55">
        <f t="shared" si="62"/>
        <v>0</v>
      </c>
      <c r="AQ29" s="76"/>
      <c r="AR29" s="54"/>
      <c r="AS29" s="54"/>
      <c r="AT29" s="54"/>
      <c r="AU29" s="54"/>
      <c r="AV29" s="54"/>
      <c r="AW29" s="54"/>
      <c r="AX29" s="30">
        <f t="shared" si="63"/>
        <v>0</v>
      </c>
      <c r="AY29" s="55">
        <f t="shared" si="64"/>
        <v>0</v>
      </c>
      <c r="AZ29" s="76"/>
      <c r="BA29" s="54"/>
      <c r="BB29" s="54"/>
      <c r="BC29" s="54"/>
      <c r="BD29" s="54"/>
      <c r="BE29" s="54"/>
      <c r="BF29" s="54"/>
      <c r="BG29" s="30">
        <f t="shared" si="65"/>
        <v>0</v>
      </c>
      <c r="BH29" s="55">
        <f t="shared" si="66"/>
        <v>0</v>
      </c>
      <c r="BI29" s="76"/>
      <c r="BJ29" s="54"/>
      <c r="BK29" s="54"/>
      <c r="BL29" s="54"/>
      <c r="BM29" s="54"/>
      <c r="BN29" s="54"/>
      <c r="BO29" s="54"/>
      <c r="BP29" s="30">
        <f t="shared" si="67"/>
        <v>0</v>
      </c>
      <c r="BQ29" s="55">
        <f t="shared" si="68"/>
        <v>0</v>
      </c>
      <c r="BR29" s="76"/>
      <c r="BS29" s="54"/>
      <c r="BT29" s="54"/>
      <c r="BU29" s="54"/>
      <c r="BV29" s="54"/>
      <c r="BW29" s="54"/>
      <c r="BX29" s="54"/>
      <c r="BY29" s="30">
        <f t="shared" si="69"/>
        <v>0</v>
      </c>
      <c r="BZ29" s="55">
        <f t="shared" si="70"/>
        <v>0</v>
      </c>
      <c r="CA29" s="76"/>
      <c r="CB29" s="54"/>
      <c r="CC29" s="54"/>
      <c r="CD29" s="54"/>
      <c r="CE29" s="54"/>
      <c r="CF29" s="54"/>
      <c r="CG29" s="54"/>
      <c r="CH29" s="30">
        <f t="shared" si="71"/>
        <v>0</v>
      </c>
      <c r="CI29" s="55">
        <f t="shared" si="72"/>
        <v>0</v>
      </c>
      <c r="CJ29" s="76"/>
      <c r="CK29" s="54"/>
      <c r="CL29" s="54"/>
      <c r="CM29" s="54"/>
      <c r="CN29" s="54"/>
      <c r="CO29" s="54"/>
      <c r="CP29" s="54"/>
      <c r="CQ29" s="30">
        <f t="shared" si="73"/>
        <v>0</v>
      </c>
      <c r="CR29" s="55">
        <f t="shared" si="74"/>
        <v>0</v>
      </c>
      <c r="CS29" s="76"/>
      <c r="CT29" s="54"/>
      <c r="CU29" s="54"/>
      <c r="CV29" s="54"/>
      <c r="CW29" s="54"/>
      <c r="CX29" s="54"/>
      <c r="CY29" s="54"/>
      <c r="CZ29" s="30">
        <f t="shared" si="75"/>
        <v>0</v>
      </c>
      <c r="DA29" s="55">
        <f t="shared" si="76"/>
        <v>0</v>
      </c>
    </row>
    <row r="30" spans="1:105" ht="14.25" customHeight="1" x14ac:dyDescent="0.15">
      <c r="A30" s="177"/>
      <c r="B30" s="32"/>
      <c r="C30" s="63" t="s">
        <v>37</v>
      </c>
      <c r="D30" s="105">
        <v>1</v>
      </c>
      <c r="E30" s="87"/>
      <c r="F30" s="47"/>
      <c r="G30" s="76"/>
      <c r="H30" s="54"/>
      <c r="I30" s="54"/>
      <c r="J30" s="54"/>
      <c r="K30" s="54"/>
      <c r="L30" s="54"/>
      <c r="M30" s="54"/>
      <c r="N30" s="30">
        <f t="shared" si="55"/>
        <v>0</v>
      </c>
      <c r="O30" s="55">
        <f t="shared" si="56"/>
        <v>0</v>
      </c>
      <c r="P30" s="76"/>
      <c r="Q30" s="54"/>
      <c r="R30" s="54"/>
      <c r="S30" s="54"/>
      <c r="T30" s="54"/>
      <c r="U30" s="54"/>
      <c r="V30" s="54"/>
      <c r="W30" s="30">
        <f t="shared" si="57"/>
        <v>0</v>
      </c>
      <c r="X30" s="55">
        <f t="shared" si="58"/>
        <v>0</v>
      </c>
      <c r="Y30" s="76"/>
      <c r="Z30" s="54"/>
      <c r="AA30" s="54"/>
      <c r="AB30" s="54"/>
      <c r="AC30" s="54"/>
      <c r="AD30" s="54"/>
      <c r="AE30" s="54"/>
      <c r="AF30" s="30">
        <f t="shared" si="59"/>
        <v>0</v>
      </c>
      <c r="AG30" s="55">
        <f t="shared" si="60"/>
        <v>0</v>
      </c>
      <c r="AH30" s="76"/>
      <c r="AI30" s="54"/>
      <c r="AJ30" s="54"/>
      <c r="AK30" s="54"/>
      <c r="AL30" s="54"/>
      <c r="AM30" s="54"/>
      <c r="AN30" s="54"/>
      <c r="AO30" s="30">
        <f t="shared" si="61"/>
        <v>0</v>
      </c>
      <c r="AP30" s="55">
        <f t="shared" si="62"/>
        <v>0</v>
      </c>
      <c r="AQ30" s="76"/>
      <c r="AR30" s="54"/>
      <c r="AS30" s="54"/>
      <c r="AT30" s="54"/>
      <c r="AU30" s="54"/>
      <c r="AV30" s="54"/>
      <c r="AW30" s="54"/>
      <c r="AX30" s="30">
        <f t="shared" si="63"/>
        <v>0</v>
      </c>
      <c r="AY30" s="55">
        <f t="shared" si="64"/>
        <v>0</v>
      </c>
      <c r="AZ30" s="76"/>
      <c r="BA30" s="54"/>
      <c r="BB30" s="54"/>
      <c r="BC30" s="54"/>
      <c r="BD30" s="54"/>
      <c r="BE30" s="54"/>
      <c r="BF30" s="54"/>
      <c r="BG30" s="30">
        <f t="shared" si="65"/>
        <v>0</v>
      </c>
      <c r="BH30" s="55">
        <f t="shared" si="66"/>
        <v>0</v>
      </c>
      <c r="BI30" s="76"/>
      <c r="BJ30" s="54"/>
      <c r="BK30" s="54"/>
      <c r="BL30" s="54"/>
      <c r="BM30" s="54"/>
      <c r="BN30" s="54"/>
      <c r="BO30" s="54"/>
      <c r="BP30" s="30">
        <f t="shared" si="67"/>
        <v>0</v>
      </c>
      <c r="BQ30" s="55">
        <f t="shared" si="68"/>
        <v>0</v>
      </c>
      <c r="BR30" s="76"/>
      <c r="BS30" s="54"/>
      <c r="BT30" s="54"/>
      <c r="BU30" s="54"/>
      <c r="BV30" s="54"/>
      <c r="BW30" s="54"/>
      <c r="BX30" s="54"/>
      <c r="BY30" s="30">
        <f t="shared" si="69"/>
        <v>0</v>
      </c>
      <c r="BZ30" s="55">
        <f t="shared" si="70"/>
        <v>0</v>
      </c>
      <c r="CA30" s="76"/>
      <c r="CB30" s="54"/>
      <c r="CC30" s="54"/>
      <c r="CD30" s="54"/>
      <c r="CE30" s="54"/>
      <c r="CF30" s="54"/>
      <c r="CG30" s="54"/>
      <c r="CH30" s="30">
        <f t="shared" si="71"/>
        <v>0</v>
      </c>
      <c r="CI30" s="55">
        <f t="shared" si="72"/>
        <v>0</v>
      </c>
      <c r="CJ30" s="76"/>
      <c r="CK30" s="54"/>
      <c r="CL30" s="54"/>
      <c r="CM30" s="54"/>
      <c r="CN30" s="54"/>
      <c r="CO30" s="54"/>
      <c r="CP30" s="54"/>
      <c r="CQ30" s="30">
        <f t="shared" si="73"/>
        <v>0</v>
      </c>
      <c r="CR30" s="55">
        <f t="shared" si="74"/>
        <v>0</v>
      </c>
      <c r="CS30" s="76"/>
      <c r="CT30" s="54"/>
      <c r="CU30" s="54"/>
      <c r="CV30" s="54"/>
      <c r="CW30" s="54"/>
      <c r="CX30" s="54"/>
      <c r="CY30" s="54"/>
      <c r="CZ30" s="30">
        <f t="shared" si="75"/>
        <v>0</v>
      </c>
      <c r="DA30" s="55">
        <f t="shared" si="76"/>
        <v>0</v>
      </c>
    </row>
    <row r="31" spans="1:105" ht="14.25" customHeight="1" x14ac:dyDescent="0.15">
      <c r="A31" s="177"/>
      <c r="B31" s="32"/>
      <c r="C31" s="63" t="s">
        <v>38</v>
      </c>
      <c r="D31" s="105">
        <v>1</v>
      </c>
      <c r="E31" s="87"/>
      <c r="F31" s="47"/>
      <c r="G31" s="76"/>
      <c r="H31" s="54"/>
      <c r="I31" s="54"/>
      <c r="J31" s="54"/>
      <c r="K31" s="54"/>
      <c r="L31" s="54"/>
      <c r="M31" s="54"/>
      <c r="N31" s="30">
        <f t="shared" si="55"/>
        <v>0</v>
      </c>
      <c r="O31" s="55">
        <f t="shared" si="56"/>
        <v>0</v>
      </c>
      <c r="P31" s="76"/>
      <c r="Q31" s="54"/>
      <c r="R31" s="54"/>
      <c r="S31" s="54"/>
      <c r="T31" s="54"/>
      <c r="U31" s="54"/>
      <c r="V31" s="54"/>
      <c r="W31" s="30">
        <f t="shared" si="57"/>
        <v>0</v>
      </c>
      <c r="X31" s="55">
        <f t="shared" si="58"/>
        <v>0</v>
      </c>
      <c r="Y31" s="76"/>
      <c r="Z31" s="54"/>
      <c r="AA31" s="54"/>
      <c r="AB31" s="54"/>
      <c r="AC31" s="54"/>
      <c r="AD31" s="54"/>
      <c r="AE31" s="54"/>
      <c r="AF31" s="30">
        <f t="shared" si="59"/>
        <v>0</v>
      </c>
      <c r="AG31" s="55">
        <f t="shared" si="60"/>
        <v>0</v>
      </c>
      <c r="AH31" s="76"/>
      <c r="AI31" s="54"/>
      <c r="AJ31" s="54"/>
      <c r="AK31" s="54"/>
      <c r="AL31" s="54"/>
      <c r="AM31" s="54"/>
      <c r="AN31" s="54"/>
      <c r="AO31" s="30">
        <f t="shared" si="61"/>
        <v>0</v>
      </c>
      <c r="AP31" s="55">
        <f t="shared" si="62"/>
        <v>0</v>
      </c>
      <c r="AQ31" s="76"/>
      <c r="AR31" s="54"/>
      <c r="AS31" s="54"/>
      <c r="AT31" s="54"/>
      <c r="AU31" s="54"/>
      <c r="AV31" s="54"/>
      <c r="AW31" s="54"/>
      <c r="AX31" s="30">
        <f t="shared" si="63"/>
        <v>0</v>
      </c>
      <c r="AY31" s="55">
        <f t="shared" si="64"/>
        <v>0</v>
      </c>
      <c r="AZ31" s="76"/>
      <c r="BA31" s="54"/>
      <c r="BB31" s="54"/>
      <c r="BC31" s="54"/>
      <c r="BD31" s="54"/>
      <c r="BE31" s="54"/>
      <c r="BF31" s="54"/>
      <c r="BG31" s="30">
        <f t="shared" si="65"/>
        <v>0</v>
      </c>
      <c r="BH31" s="55">
        <f t="shared" si="66"/>
        <v>0</v>
      </c>
      <c r="BI31" s="76"/>
      <c r="BJ31" s="54"/>
      <c r="BK31" s="54"/>
      <c r="BL31" s="54"/>
      <c r="BM31" s="54"/>
      <c r="BN31" s="54"/>
      <c r="BO31" s="54"/>
      <c r="BP31" s="30">
        <f t="shared" si="67"/>
        <v>0</v>
      </c>
      <c r="BQ31" s="55">
        <f t="shared" si="68"/>
        <v>0</v>
      </c>
      <c r="BR31" s="76"/>
      <c r="BS31" s="54"/>
      <c r="BT31" s="54"/>
      <c r="BU31" s="54"/>
      <c r="BV31" s="54"/>
      <c r="BW31" s="54"/>
      <c r="BX31" s="54"/>
      <c r="BY31" s="30">
        <f t="shared" si="69"/>
        <v>0</v>
      </c>
      <c r="BZ31" s="55">
        <f t="shared" si="70"/>
        <v>0</v>
      </c>
      <c r="CA31" s="76"/>
      <c r="CB31" s="54"/>
      <c r="CC31" s="54"/>
      <c r="CD31" s="54"/>
      <c r="CE31" s="54"/>
      <c r="CF31" s="54"/>
      <c r="CG31" s="54"/>
      <c r="CH31" s="30">
        <f t="shared" si="71"/>
        <v>0</v>
      </c>
      <c r="CI31" s="55">
        <f t="shared" si="72"/>
        <v>0</v>
      </c>
      <c r="CJ31" s="76"/>
      <c r="CK31" s="54"/>
      <c r="CL31" s="54"/>
      <c r="CM31" s="54"/>
      <c r="CN31" s="54"/>
      <c r="CO31" s="54"/>
      <c r="CP31" s="54"/>
      <c r="CQ31" s="30">
        <f t="shared" si="73"/>
        <v>0</v>
      </c>
      <c r="CR31" s="55">
        <f t="shared" si="74"/>
        <v>0</v>
      </c>
      <c r="CS31" s="76"/>
      <c r="CT31" s="54"/>
      <c r="CU31" s="54"/>
      <c r="CV31" s="54"/>
      <c r="CW31" s="54"/>
      <c r="CX31" s="54"/>
      <c r="CY31" s="54"/>
      <c r="CZ31" s="30">
        <f t="shared" si="75"/>
        <v>0</v>
      </c>
      <c r="DA31" s="55">
        <f t="shared" si="76"/>
        <v>0</v>
      </c>
    </row>
    <row r="32" spans="1:105" ht="14.25" customHeight="1" x14ac:dyDescent="0.15">
      <c r="A32" s="177"/>
      <c r="B32" s="32"/>
      <c r="C32" s="63" t="s">
        <v>39</v>
      </c>
      <c r="D32" s="105">
        <v>1</v>
      </c>
      <c r="E32" s="87"/>
      <c r="F32" s="47"/>
      <c r="G32" s="76"/>
      <c r="H32" s="54"/>
      <c r="I32" s="54"/>
      <c r="J32" s="54"/>
      <c r="K32" s="54"/>
      <c r="L32" s="54"/>
      <c r="M32" s="54"/>
      <c r="N32" s="30">
        <f t="shared" si="55"/>
        <v>0</v>
      </c>
      <c r="O32" s="55">
        <f t="shared" si="56"/>
        <v>0</v>
      </c>
      <c r="P32" s="76"/>
      <c r="Q32" s="54"/>
      <c r="R32" s="54"/>
      <c r="S32" s="54"/>
      <c r="T32" s="54"/>
      <c r="U32" s="54"/>
      <c r="V32" s="54"/>
      <c r="W32" s="30">
        <f t="shared" si="57"/>
        <v>0</v>
      </c>
      <c r="X32" s="55">
        <f t="shared" si="58"/>
        <v>0</v>
      </c>
      <c r="Y32" s="76"/>
      <c r="Z32" s="54"/>
      <c r="AA32" s="54"/>
      <c r="AB32" s="54"/>
      <c r="AC32" s="54"/>
      <c r="AD32" s="54"/>
      <c r="AE32" s="54"/>
      <c r="AF32" s="30">
        <f t="shared" si="59"/>
        <v>0</v>
      </c>
      <c r="AG32" s="55">
        <f t="shared" si="60"/>
        <v>0</v>
      </c>
      <c r="AH32" s="76"/>
      <c r="AI32" s="54"/>
      <c r="AJ32" s="54"/>
      <c r="AK32" s="54"/>
      <c r="AL32" s="54"/>
      <c r="AM32" s="54"/>
      <c r="AN32" s="54"/>
      <c r="AO32" s="30">
        <f t="shared" si="61"/>
        <v>0</v>
      </c>
      <c r="AP32" s="55">
        <f t="shared" si="62"/>
        <v>0</v>
      </c>
      <c r="AQ32" s="76"/>
      <c r="AR32" s="54"/>
      <c r="AS32" s="54"/>
      <c r="AT32" s="54"/>
      <c r="AU32" s="54"/>
      <c r="AV32" s="54"/>
      <c r="AW32" s="54"/>
      <c r="AX32" s="30">
        <f t="shared" si="63"/>
        <v>0</v>
      </c>
      <c r="AY32" s="55">
        <f t="shared" si="64"/>
        <v>0</v>
      </c>
      <c r="AZ32" s="76"/>
      <c r="BA32" s="54"/>
      <c r="BB32" s="54"/>
      <c r="BC32" s="54"/>
      <c r="BD32" s="54"/>
      <c r="BE32" s="54"/>
      <c r="BF32" s="54"/>
      <c r="BG32" s="30">
        <f t="shared" si="65"/>
        <v>0</v>
      </c>
      <c r="BH32" s="55">
        <f t="shared" si="66"/>
        <v>0</v>
      </c>
      <c r="BI32" s="76"/>
      <c r="BJ32" s="54"/>
      <c r="BK32" s="54"/>
      <c r="BL32" s="54"/>
      <c r="BM32" s="54"/>
      <c r="BN32" s="54"/>
      <c r="BO32" s="54"/>
      <c r="BP32" s="30">
        <f t="shared" si="67"/>
        <v>0</v>
      </c>
      <c r="BQ32" s="55">
        <f t="shared" si="68"/>
        <v>0</v>
      </c>
      <c r="BR32" s="76"/>
      <c r="BS32" s="54"/>
      <c r="BT32" s="54"/>
      <c r="BU32" s="54"/>
      <c r="BV32" s="54"/>
      <c r="BW32" s="54"/>
      <c r="BX32" s="54"/>
      <c r="BY32" s="30">
        <f t="shared" si="69"/>
        <v>0</v>
      </c>
      <c r="BZ32" s="55">
        <f t="shared" si="70"/>
        <v>0</v>
      </c>
      <c r="CA32" s="76"/>
      <c r="CB32" s="54"/>
      <c r="CC32" s="54"/>
      <c r="CD32" s="54"/>
      <c r="CE32" s="54"/>
      <c r="CF32" s="54"/>
      <c r="CG32" s="54"/>
      <c r="CH32" s="30">
        <f t="shared" si="71"/>
        <v>0</v>
      </c>
      <c r="CI32" s="55">
        <f t="shared" si="72"/>
        <v>0</v>
      </c>
      <c r="CJ32" s="76"/>
      <c r="CK32" s="54"/>
      <c r="CL32" s="54"/>
      <c r="CM32" s="54"/>
      <c r="CN32" s="54"/>
      <c r="CO32" s="54"/>
      <c r="CP32" s="54"/>
      <c r="CQ32" s="30">
        <f t="shared" si="73"/>
        <v>0</v>
      </c>
      <c r="CR32" s="55">
        <f t="shared" si="74"/>
        <v>0</v>
      </c>
      <c r="CS32" s="76"/>
      <c r="CT32" s="54"/>
      <c r="CU32" s="54"/>
      <c r="CV32" s="54"/>
      <c r="CW32" s="54"/>
      <c r="CX32" s="54"/>
      <c r="CY32" s="54"/>
      <c r="CZ32" s="30">
        <f t="shared" si="75"/>
        <v>0</v>
      </c>
      <c r="DA32" s="55">
        <f t="shared" si="76"/>
        <v>0</v>
      </c>
    </row>
    <row r="33" spans="1:105" ht="14.25" customHeight="1" x14ac:dyDescent="0.15">
      <c r="A33" s="177"/>
      <c r="B33" s="32"/>
      <c r="C33" s="120" t="s">
        <v>94</v>
      </c>
      <c r="D33" s="105">
        <v>1</v>
      </c>
      <c r="E33" s="87"/>
      <c r="F33" s="47"/>
      <c r="G33" s="76"/>
      <c r="H33" s="54"/>
      <c r="I33" s="54"/>
      <c r="J33" s="54"/>
      <c r="K33" s="54"/>
      <c r="L33" s="54"/>
      <c r="M33" s="54"/>
      <c r="N33" s="30">
        <f t="shared" si="55"/>
        <v>0</v>
      </c>
      <c r="O33" s="55">
        <f t="shared" si="56"/>
        <v>0</v>
      </c>
      <c r="P33" s="76"/>
      <c r="Q33" s="54"/>
      <c r="R33" s="54"/>
      <c r="S33" s="54"/>
      <c r="T33" s="54"/>
      <c r="U33" s="54"/>
      <c r="V33" s="54"/>
      <c r="W33" s="30">
        <f t="shared" si="57"/>
        <v>0</v>
      </c>
      <c r="X33" s="55">
        <f t="shared" si="58"/>
        <v>0</v>
      </c>
      <c r="Y33" s="76"/>
      <c r="Z33" s="54"/>
      <c r="AA33" s="54"/>
      <c r="AB33" s="54"/>
      <c r="AC33" s="54"/>
      <c r="AD33" s="54"/>
      <c r="AE33" s="54"/>
      <c r="AF33" s="30">
        <f t="shared" si="59"/>
        <v>0</v>
      </c>
      <c r="AG33" s="55">
        <f t="shared" si="60"/>
        <v>0</v>
      </c>
      <c r="AH33" s="76"/>
      <c r="AI33" s="54"/>
      <c r="AJ33" s="54"/>
      <c r="AK33" s="54"/>
      <c r="AL33" s="54"/>
      <c r="AM33" s="54"/>
      <c r="AN33" s="54"/>
      <c r="AO33" s="30">
        <f t="shared" si="61"/>
        <v>0</v>
      </c>
      <c r="AP33" s="55">
        <f t="shared" si="62"/>
        <v>0</v>
      </c>
      <c r="AQ33" s="76"/>
      <c r="AR33" s="54"/>
      <c r="AS33" s="54"/>
      <c r="AT33" s="54"/>
      <c r="AU33" s="54"/>
      <c r="AV33" s="54"/>
      <c r="AW33" s="54"/>
      <c r="AX33" s="30">
        <f t="shared" si="63"/>
        <v>0</v>
      </c>
      <c r="AY33" s="55">
        <f t="shared" si="64"/>
        <v>0</v>
      </c>
      <c r="AZ33" s="76"/>
      <c r="BA33" s="54"/>
      <c r="BB33" s="54"/>
      <c r="BC33" s="54"/>
      <c r="BD33" s="54"/>
      <c r="BE33" s="54"/>
      <c r="BF33" s="54"/>
      <c r="BG33" s="30">
        <f t="shared" si="65"/>
        <v>0</v>
      </c>
      <c r="BH33" s="55">
        <f t="shared" si="66"/>
        <v>0</v>
      </c>
      <c r="BI33" s="76"/>
      <c r="BJ33" s="54"/>
      <c r="BK33" s="54"/>
      <c r="BL33" s="54"/>
      <c r="BM33" s="54"/>
      <c r="BN33" s="54"/>
      <c r="BO33" s="54"/>
      <c r="BP33" s="30">
        <f t="shared" si="67"/>
        <v>0</v>
      </c>
      <c r="BQ33" s="55">
        <f t="shared" si="68"/>
        <v>0</v>
      </c>
      <c r="BR33" s="76"/>
      <c r="BS33" s="54"/>
      <c r="BT33" s="54"/>
      <c r="BU33" s="54"/>
      <c r="BV33" s="54"/>
      <c r="BW33" s="54"/>
      <c r="BX33" s="54"/>
      <c r="BY33" s="30">
        <f t="shared" si="69"/>
        <v>0</v>
      </c>
      <c r="BZ33" s="55">
        <f t="shared" si="70"/>
        <v>0</v>
      </c>
      <c r="CA33" s="76"/>
      <c r="CB33" s="54"/>
      <c r="CC33" s="54"/>
      <c r="CD33" s="54"/>
      <c r="CE33" s="54"/>
      <c r="CF33" s="54"/>
      <c r="CG33" s="54"/>
      <c r="CH33" s="30">
        <f t="shared" si="71"/>
        <v>0</v>
      </c>
      <c r="CI33" s="55">
        <f t="shared" si="72"/>
        <v>0</v>
      </c>
      <c r="CJ33" s="76"/>
      <c r="CK33" s="54"/>
      <c r="CL33" s="54"/>
      <c r="CM33" s="54"/>
      <c r="CN33" s="54"/>
      <c r="CO33" s="54"/>
      <c r="CP33" s="54"/>
      <c r="CQ33" s="30">
        <f t="shared" si="73"/>
        <v>0</v>
      </c>
      <c r="CR33" s="55">
        <f t="shared" si="74"/>
        <v>0</v>
      </c>
      <c r="CS33" s="76"/>
      <c r="CT33" s="54"/>
      <c r="CU33" s="54"/>
      <c r="CV33" s="54"/>
      <c r="CW33" s="54"/>
      <c r="CX33" s="54"/>
      <c r="CY33" s="54"/>
      <c r="CZ33" s="30">
        <f t="shared" si="75"/>
        <v>0</v>
      </c>
      <c r="DA33" s="55">
        <f t="shared" si="76"/>
        <v>0</v>
      </c>
    </row>
    <row r="34" spans="1:105" x14ac:dyDescent="0.15">
      <c r="A34" s="177"/>
      <c r="B34" s="32"/>
      <c r="C34" s="95"/>
      <c r="D34" s="105"/>
      <c r="E34" s="87"/>
      <c r="F34" s="47"/>
      <c r="G34" s="76"/>
      <c r="H34" s="54"/>
      <c r="I34" s="54"/>
      <c r="J34" s="54"/>
      <c r="K34" s="54"/>
      <c r="L34" s="54"/>
      <c r="M34" s="54"/>
      <c r="N34" s="30">
        <f t="shared" ref="N34:N43" si="77">E34+H34-L34</f>
        <v>0</v>
      </c>
      <c r="O34" s="55">
        <f t="shared" ref="O34:O43" si="78">F34+I34-M34</f>
        <v>0</v>
      </c>
      <c r="P34" s="76"/>
      <c r="Q34" s="54"/>
      <c r="R34" s="54"/>
      <c r="S34" s="54"/>
      <c r="T34" s="54"/>
      <c r="U34" s="54"/>
      <c r="V34" s="54"/>
      <c r="W34" s="30">
        <f t="shared" si="57"/>
        <v>0</v>
      </c>
      <c r="X34" s="55">
        <f t="shared" si="58"/>
        <v>0</v>
      </c>
      <c r="Y34" s="76"/>
      <c r="Z34" s="54"/>
      <c r="AA34" s="54"/>
      <c r="AB34" s="54"/>
      <c r="AC34" s="54"/>
      <c r="AD34" s="54"/>
      <c r="AE34" s="54"/>
      <c r="AF34" s="30">
        <f t="shared" si="59"/>
        <v>0</v>
      </c>
      <c r="AG34" s="55">
        <f t="shared" si="60"/>
        <v>0</v>
      </c>
      <c r="AH34" s="76"/>
      <c r="AI34" s="54"/>
      <c r="AJ34" s="54"/>
      <c r="AK34" s="54"/>
      <c r="AL34" s="54"/>
      <c r="AM34" s="54"/>
      <c r="AN34" s="54"/>
      <c r="AO34" s="30">
        <f t="shared" si="61"/>
        <v>0</v>
      </c>
      <c r="AP34" s="55">
        <f t="shared" si="62"/>
        <v>0</v>
      </c>
      <c r="AQ34" s="76"/>
      <c r="AR34" s="54"/>
      <c r="AS34" s="54"/>
      <c r="AT34" s="54"/>
      <c r="AU34" s="54"/>
      <c r="AV34" s="54"/>
      <c r="AW34" s="54"/>
      <c r="AX34" s="30">
        <f t="shared" si="63"/>
        <v>0</v>
      </c>
      <c r="AY34" s="55">
        <f t="shared" si="64"/>
        <v>0</v>
      </c>
      <c r="AZ34" s="76"/>
      <c r="BA34" s="54"/>
      <c r="BB34" s="54"/>
      <c r="BC34" s="54"/>
      <c r="BD34" s="54"/>
      <c r="BE34" s="54"/>
      <c r="BF34" s="54"/>
      <c r="BG34" s="30">
        <f t="shared" si="65"/>
        <v>0</v>
      </c>
      <c r="BH34" s="55">
        <f t="shared" si="66"/>
        <v>0</v>
      </c>
      <c r="BI34" s="76"/>
      <c r="BJ34" s="54"/>
      <c r="BK34" s="54"/>
      <c r="BL34" s="54"/>
      <c r="BM34" s="54"/>
      <c r="BN34" s="54"/>
      <c r="BO34" s="54"/>
      <c r="BP34" s="30">
        <f t="shared" si="67"/>
        <v>0</v>
      </c>
      <c r="BQ34" s="55">
        <f t="shared" si="68"/>
        <v>0</v>
      </c>
      <c r="BR34" s="76"/>
      <c r="BS34" s="54"/>
      <c r="BT34" s="54"/>
      <c r="BU34" s="54"/>
      <c r="BV34" s="54"/>
      <c r="BW34" s="54"/>
      <c r="BX34" s="54"/>
      <c r="BY34" s="30">
        <f t="shared" si="69"/>
        <v>0</v>
      </c>
      <c r="BZ34" s="55">
        <f t="shared" si="70"/>
        <v>0</v>
      </c>
      <c r="CA34" s="76"/>
      <c r="CB34" s="54"/>
      <c r="CC34" s="54"/>
      <c r="CD34" s="54"/>
      <c r="CE34" s="54"/>
      <c r="CF34" s="54"/>
      <c r="CG34" s="54"/>
      <c r="CH34" s="30">
        <f t="shared" si="71"/>
        <v>0</v>
      </c>
      <c r="CI34" s="55">
        <f t="shared" si="72"/>
        <v>0</v>
      </c>
      <c r="CJ34" s="76"/>
      <c r="CK34" s="54"/>
      <c r="CL34" s="54"/>
      <c r="CM34" s="54"/>
      <c r="CN34" s="54"/>
      <c r="CO34" s="54"/>
      <c r="CP34" s="54"/>
      <c r="CQ34" s="30">
        <f t="shared" si="73"/>
        <v>0</v>
      </c>
      <c r="CR34" s="55">
        <f t="shared" si="74"/>
        <v>0</v>
      </c>
      <c r="CS34" s="76"/>
      <c r="CT34" s="54"/>
      <c r="CU34" s="54"/>
      <c r="CV34" s="54"/>
      <c r="CW34" s="54"/>
      <c r="CX34" s="54"/>
      <c r="CY34" s="54"/>
      <c r="CZ34" s="30">
        <f t="shared" si="75"/>
        <v>0</v>
      </c>
      <c r="DA34" s="55">
        <f t="shared" si="76"/>
        <v>0</v>
      </c>
    </row>
    <row r="35" spans="1:105" x14ac:dyDescent="0.15">
      <c r="A35" s="177"/>
      <c r="B35" s="32"/>
      <c r="C35" s="95"/>
      <c r="D35" s="105"/>
      <c r="E35" s="87"/>
      <c r="F35" s="47"/>
      <c r="G35" s="76"/>
      <c r="H35" s="54"/>
      <c r="I35" s="54"/>
      <c r="J35" s="54"/>
      <c r="K35" s="54"/>
      <c r="L35" s="54"/>
      <c r="M35" s="54"/>
      <c r="N35" s="30">
        <f t="shared" si="77"/>
        <v>0</v>
      </c>
      <c r="O35" s="55">
        <f t="shared" si="78"/>
        <v>0</v>
      </c>
      <c r="P35" s="76"/>
      <c r="Q35" s="54"/>
      <c r="R35" s="54"/>
      <c r="S35" s="54"/>
      <c r="T35" s="54"/>
      <c r="U35" s="54"/>
      <c r="V35" s="54"/>
      <c r="W35" s="30">
        <f t="shared" si="57"/>
        <v>0</v>
      </c>
      <c r="X35" s="55">
        <f t="shared" si="58"/>
        <v>0</v>
      </c>
      <c r="Y35" s="76"/>
      <c r="Z35" s="54"/>
      <c r="AA35" s="54"/>
      <c r="AB35" s="54"/>
      <c r="AC35" s="54"/>
      <c r="AD35" s="54"/>
      <c r="AE35" s="54"/>
      <c r="AF35" s="30">
        <f t="shared" si="59"/>
        <v>0</v>
      </c>
      <c r="AG35" s="55">
        <f t="shared" si="60"/>
        <v>0</v>
      </c>
      <c r="AH35" s="76"/>
      <c r="AI35" s="54"/>
      <c r="AJ35" s="54"/>
      <c r="AK35" s="54"/>
      <c r="AL35" s="54"/>
      <c r="AM35" s="54"/>
      <c r="AN35" s="54"/>
      <c r="AO35" s="30">
        <f t="shared" si="61"/>
        <v>0</v>
      </c>
      <c r="AP35" s="55">
        <f t="shared" si="62"/>
        <v>0</v>
      </c>
      <c r="AQ35" s="76"/>
      <c r="AR35" s="54"/>
      <c r="AS35" s="54"/>
      <c r="AT35" s="54"/>
      <c r="AU35" s="54"/>
      <c r="AV35" s="54"/>
      <c r="AW35" s="54"/>
      <c r="AX35" s="30">
        <f t="shared" si="63"/>
        <v>0</v>
      </c>
      <c r="AY35" s="55">
        <f t="shared" si="64"/>
        <v>0</v>
      </c>
      <c r="AZ35" s="76"/>
      <c r="BA35" s="54"/>
      <c r="BB35" s="54"/>
      <c r="BC35" s="54"/>
      <c r="BD35" s="54"/>
      <c r="BE35" s="54"/>
      <c r="BF35" s="54"/>
      <c r="BG35" s="30">
        <f t="shared" si="65"/>
        <v>0</v>
      </c>
      <c r="BH35" s="55">
        <f t="shared" si="66"/>
        <v>0</v>
      </c>
      <c r="BI35" s="76"/>
      <c r="BJ35" s="54"/>
      <c r="BK35" s="54"/>
      <c r="BL35" s="54"/>
      <c r="BM35" s="54"/>
      <c r="BN35" s="54"/>
      <c r="BO35" s="54"/>
      <c r="BP35" s="30">
        <f t="shared" si="67"/>
        <v>0</v>
      </c>
      <c r="BQ35" s="55">
        <f t="shared" si="68"/>
        <v>0</v>
      </c>
      <c r="BR35" s="76"/>
      <c r="BS35" s="54"/>
      <c r="BT35" s="54"/>
      <c r="BU35" s="54"/>
      <c r="BV35" s="54"/>
      <c r="BW35" s="54"/>
      <c r="BX35" s="54"/>
      <c r="BY35" s="30">
        <f t="shared" si="69"/>
        <v>0</v>
      </c>
      <c r="BZ35" s="55">
        <f t="shared" si="70"/>
        <v>0</v>
      </c>
      <c r="CA35" s="76"/>
      <c r="CB35" s="54"/>
      <c r="CC35" s="54"/>
      <c r="CD35" s="54"/>
      <c r="CE35" s="54"/>
      <c r="CF35" s="54"/>
      <c r="CG35" s="54"/>
      <c r="CH35" s="30">
        <f t="shared" si="71"/>
        <v>0</v>
      </c>
      <c r="CI35" s="55">
        <f t="shared" si="72"/>
        <v>0</v>
      </c>
      <c r="CJ35" s="76"/>
      <c r="CK35" s="54"/>
      <c r="CL35" s="54"/>
      <c r="CM35" s="54"/>
      <c r="CN35" s="54"/>
      <c r="CO35" s="54"/>
      <c r="CP35" s="54"/>
      <c r="CQ35" s="30">
        <f t="shared" si="73"/>
        <v>0</v>
      </c>
      <c r="CR35" s="55">
        <f t="shared" si="74"/>
        <v>0</v>
      </c>
      <c r="CS35" s="76"/>
      <c r="CT35" s="54"/>
      <c r="CU35" s="54"/>
      <c r="CV35" s="54"/>
      <c r="CW35" s="54"/>
      <c r="CX35" s="54"/>
      <c r="CY35" s="54"/>
      <c r="CZ35" s="30">
        <f t="shared" si="75"/>
        <v>0</v>
      </c>
      <c r="DA35" s="55">
        <f t="shared" si="76"/>
        <v>0</v>
      </c>
    </row>
    <row r="36" spans="1:105" x14ac:dyDescent="0.15">
      <c r="A36" s="177"/>
      <c r="B36" s="32"/>
      <c r="C36" s="95"/>
      <c r="D36" s="105"/>
      <c r="E36" s="87"/>
      <c r="F36" s="47"/>
      <c r="G36" s="76"/>
      <c r="H36" s="54"/>
      <c r="I36" s="54"/>
      <c r="J36" s="54"/>
      <c r="K36" s="54"/>
      <c r="L36" s="54"/>
      <c r="M36" s="54"/>
      <c r="N36" s="30">
        <f t="shared" si="77"/>
        <v>0</v>
      </c>
      <c r="O36" s="55">
        <f t="shared" si="78"/>
        <v>0</v>
      </c>
      <c r="P36" s="76"/>
      <c r="Q36" s="54"/>
      <c r="R36" s="54"/>
      <c r="S36" s="54"/>
      <c r="T36" s="54"/>
      <c r="U36" s="54"/>
      <c r="V36" s="54"/>
      <c r="W36" s="30">
        <f t="shared" si="57"/>
        <v>0</v>
      </c>
      <c r="X36" s="55">
        <f t="shared" si="58"/>
        <v>0</v>
      </c>
      <c r="Y36" s="76"/>
      <c r="Z36" s="54"/>
      <c r="AA36" s="54"/>
      <c r="AB36" s="54"/>
      <c r="AC36" s="54"/>
      <c r="AD36" s="54"/>
      <c r="AE36" s="54"/>
      <c r="AF36" s="30">
        <f t="shared" si="59"/>
        <v>0</v>
      </c>
      <c r="AG36" s="55">
        <f t="shared" si="60"/>
        <v>0</v>
      </c>
      <c r="AH36" s="76"/>
      <c r="AI36" s="54"/>
      <c r="AJ36" s="54"/>
      <c r="AK36" s="54"/>
      <c r="AL36" s="54"/>
      <c r="AM36" s="54"/>
      <c r="AN36" s="54"/>
      <c r="AO36" s="30">
        <f t="shared" si="61"/>
        <v>0</v>
      </c>
      <c r="AP36" s="55">
        <f t="shared" si="62"/>
        <v>0</v>
      </c>
      <c r="AQ36" s="76"/>
      <c r="AR36" s="54"/>
      <c r="AS36" s="54"/>
      <c r="AT36" s="54"/>
      <c r="AU36" s="54"/>
      <c r="AV36" s="54"/>
      <c r="AW36" s="54"/>
      <c r="AX36" s="30">
        <f t="shared" si="63"/>
        <v>0</v>
      </c>
      <c r="AY36" s="55">
        <f t="shared" si="64"/>
        <v>0</v>
      </c>
      <c r="AZ36" s="76"/>
      <c r="BA36" s="54"/>
      <c r="BB36" s="54"/>
      <c r="BC36" s="54"/>
      <c r="BD36" s="54"/>
      <c r="BE36" s="54"/>
      <c r="BF36" s="54"/>
      <c r="BG36" s="30">
        <f t="shared" si="65"/>
        <v>0</v>
      </c>
      <c r="BH36" s="55">
        <f t="shared" si="66"/>
        <v>0</v>
      </c>
      <c r="BI36" s="76"/>
      <c r="BJ36" s="54"/>
      <c r="BK36" s="54"/>
      <c r="BL36" s="54"/>
      <c r="BM36" s="54"/>
      <c r="BN36" s="54"/>
      <c r="BO36" s="54"/>
      <c r="BP36" s="30">
        <f t="shared" si="67"/>
        <v>0</v>
      </c>
      <c r="BQ36" s="55">
        <f t="shared" si="68"/>
        <v>0</v>
      </c>
      <c r="BR36" s="76"/>
      <c r="BS36" s="54"/>
      <c r="BT36" s="54"/>
      <c r="BU36" s="54"/>
      <c r="BV36" s="54"/>
      <c r="BW36" s="54"/>
      <c r="BX36" s="54"/>
      <c r="BY36" s="30">
        <f t="shared" si="69"/>
        <v>0</v>
      </c>
      <c r="BZ36" s="55">
        <f t="shared" si="70"/>
        <v>0</v>
      </c>
      <c r="CA36" s="76"/>
      <c r="CB36" s="54"/>
      <c r="CC36" s="54"/>
      <c r="CD36" s="54"/>
      <c r="CE36" s="54"/>
      <c r="CF36" s="54"/>
      <c r="CG36" s="54"/>
      <c r="CH36" s="30">
        <f t="shared" si="71"/>
        <v>0</v>
      </c>
      <c r="CI36" s="55">
        <f t="shared" si="72"/>
        <v>0</v>
      </c>
      <c r="CJ36" s="76"/>
      <c r="CK36" s="54"/>
      <c r="CL36" s="54"/>
      <c r="CM36" s="54"/>
      <c r="CN36" s="54"/>
      <c r="CO36" s="54"/>
      <c r="CP36" s="54"/>
      <c r="CQ36" s="30">
        <f t="shared" si="73"/>
        <v>0</v>
      </c>
      <c r="CR36" s="55">
        <f t="shared" si="74"/>
        <v>0</v>
      </c>
      <c r="CS36" s="76"/>
      <c r="CT36" s="54"/>
      <c r="CU36" s="54"/>
      <c r="CV36" s="54"/>
      <c r="CW36" s="54"/>
      <c r="CX36" s="54"/>
      <c r="CY36" s="54"/>
      <c r="CZ36" s="30">
        <f t="shared" si="75"/>
        <v>0</v>
      </c>
      <c r="DA36" s="55">
        <f t="shared" si="76"/>
        <v>0</v>
      </c>
    </row>
    <row r="37" spans="1:105" x14ac:dyDescent="0.15">
      <c r="A37" s="177"/>
      <c r="B37" s="32"/>
      <c r="C37" s="95"/>
      <c r="D37" s="109"/>
      <c r="E37" s="87"/>
      <c r="F37" s="47"/>
      <c r="G37" s="76"/>
      <c r="H37" s="54"/>
      <c r="I37" s="54"/>
      <c r="J37" s="54"/>
      <c r="K37" s="54"/>
      <c r="L37" s="54"/>
      <c r="M37" s="54"/>
      <c r="N37" s="30">
        <f t="shared" si="77"/>
        <v>0</v>
      </c>
      <c r="O37" s="55">
        <f t="shared" si="78"/>
        <v>0</v>
      </c>
      <c r="P37" s="76"/>
      <c r="Q37" s="54"/>
      <c r="R37" s="54"/>
      <c r="S37" s="54"/>
      <c r="T37" s="54"/>
      <c r="U37" s="54"/>
      <c r="V37" s="54"/>
      <c r="W37" s="30">
        <f t="shared" si="57"/>
        <v>0</v>
      </c>
      <c r="X37" s="55">
        <f t="shared" si="58"/>
        <v>0</v>
      </c>
      <c r="Y37" s="76"/>
      <c r="Z37" s="54"/>
      <c r="AA37" s="54"/>
      <c r="AB37" s="54"/>
      <c r="AC37" s="54"/>
      <c r="AD37" s="54"/>
      <c r="AE37" s="54"/>
      <c r="AF37" s="30">
        <f t="shared" si="59"/>
        <v>0</v>
      </c>
      <c r="AG37" s="55">
        <f t="shared" si="60"/>
        <v>0</v>
      </c>
      <c r="AH37" s="76"/>
      <c r="AI37" s="54"/>
      <c r="AJ37" s="54"/>
      <c r="AK37" s="54"/>
      <c r="AL37" s="54"/>
      <c r="AM37" s="54"/>
      <c r="AN37" s="54"/>
      <c r="AO37" s="30">
        <f t="shared" si="61"/>
        <v>0</v>
      </c>
      <c r="AP37" s="55">
        <f t="shared" si="62"/>
        <v>0</v>
      </c>
      <c r="AQ37" s="76"/>
      <c r="AR37" s="54"/>
      <c r="AS37" s="54"/>
      <c r="AT37" s="54"/>
      <c r="AU37" s="54"/>
      <c r="AV37" s="54"/>
      <c r="AW37" s="54"/>
      <c r="AX37" s="30">
        <f t="shared" si="63"/>
        <v>0</v>
      </c>
      <c r="AY37" s="55">
        <f t="shared" si="64"/>
        <v>0</v>
      </c>
      <c r="AZ37" s="76"/>
      <c r="BA37" s="54"/>
      <c r="BB37" s="54"/>
      <c r="BC37" s="54"/>
      <c r="BD37" s="54"/>
      <c r="BE37" s="54"/>
      <c r="BF37" s="54"/>
      <c r="BG37" s="30">
        <f t="shared" si="65"/>
        <v>0</v>
      </c>
      <c r="BH37" s="55">
        <f t="shared" si="66"/>
        <v>0</v>
      </c>
      <c r="BI37" s="76"/>
      <c r="BJ37" s="54"/>
      <c r="BK37" s="54"/>
      <c r="BL37" s="54"/>
      <c r="BM37" s="54"/>
      <c r="BN37" s="54"/>
      <c r="BO37" s="54"/>
      <c r="BP37" s="30">
        <f t="shared" si="67"/>
        <v>0</v>
      </c>
      <c r="BQ37" s="55">
        <f t="shared" si="68"/>
        <v>0</v>
      </c>
      <c r="BR37" s="76"/>
      <c r="BS37" s="54"/>
      <c r="BT37" s="54"/>
      <c r="BU37" s="54"/>
      <c r="BV37" s="54"/>
      <c r="BW37" s="54"/>
      <c r="BX37" s="54"/>
      <c r="BY37" s="30">
        <f t="shared" si="69"/>
        <v>0</v>
      </c>
      <c r="BZ37" s="55">
        <f t="shared" si="70"/>
        <v>0</v>
      </c>
      <c r="CA37" s="76"/>
      <c r="CB37" s="54"/>
      <c r="CC37" s="54"/>
      <c r="CD37" s="54"/>
      <c r="CE37" s="54"/>
      <c r="CF37" s="54"/>
      <c r="CG37" s="54"/>
      <c r="CH37" s="30">
        <f t="shared" si="71"/>
        <v>0</v>
      </c>
      <c r="CI37" s="55">
        <f t="shared" si="72"/>
        <v>0</v>
      </c>
      <c r="CJ37" s="76"/>
      <c r="CK37" s="54"/>
      <c r="CL37" s="54"/>
      <c r="CM37" s="54"/>
      <c r="CN37" s="54"/>
      <c r="CO37" s="54"/>
      <c r="CP37" s="54"/>
      <c r="CQ37" s="30">
        <f t="shared" si="73"/>
        <v>0</v>
      </c>
      <c r="CR37" s="55">
        <f t="shared" si="74"/>
        <v>0</v>
      </c>
      <c r="CS37" s="76"/>
      <c r="CT37" s="54"/>
      <c r="CU37" s="54"/>
      <c r="CV37" s="54"/>
      <c r="CW37" s="54"/>
      <c r="CX37" s="54"/>
      <c r="CY37" s="54"/>
      <c r="CZ37" s="30">
        <f t="shared" si="75"/>
        <v>0</v>
      </c>
      <c r="DA37" s="55">
        <f t="shared" si="76"/>
        <v>0</v>
      </c>
    </row>
    <row r="38" spans="1:105" x14ac:dyDescent="0.15">
      <c r="A38" s="177"/>
      <c r="B38" s="32"/>
      <c r="C38" s="95"/>
      <c r="D38" s="109"/>
      <c r="E38" s="87"/>
      <c r="F38" s="47"/>
      <c r="G38" s="76"/>
      <c r="H38" s="54"/>
      <c r="I38" s="54"/>
      <c r="J38" s="54"/>
      <c r="K38" s="54"/>
      <c r="L38" s="54"/>
      <c r="M38" s="54"/>
      <c r="N38" s="30">
        <f t="shared" si="77"/>
        <v>0</v>
      </c>
      <c r="O38" s="55">
        <f t="shared" si="78"/>
        <v>0</v>
      </c>
      <c r="P38" s="76"/>
      <c r="Q38" s="54"/>
      <c r="R38" s="54"/>
      <c r="S38" s="54"/>
      <c r="T38" s="54"/>
      <c r="U38" s="54"/>
      <c r="V38" s="54"/>
      <c r="W38" s="30">
        <f t="shared" si="57"/>
        <v>0</v>
      </c>
      <c r="X38" s="55">
        <f t="shared" si="58"/>
        <v>0</v>
      </c>
      <c r="Y38" s="76"/>
      <c r="Z38" s="54"/>
      <c r="AA38" s="54"/>
      <c r="AB38" s="54"/>
      <c r="AC38" s="54"/>
      <c r="AD38" s="54"/>
      <c r="AE38" s="54"/>
      <c r="AF38" s="30">
        <f t="shared" si="59"/>
        <v>0</v>
      </c>
      <c r="AG38" s="55">
        <f t="shared" si="60"/>
        <v>0</v>
      </c>
      <c r="AH38" s="76"/>
      <c r="AI38" s="54"/>
      <c r="AJ38" s="54"/>
      <c r="AK38" s="54"/>
      <c r="AL38" s="54"/>
      <c r="AM38" s="54"/>
      <c r="AN38" s="54"/>
      <c r="AO38" s="30">
        <f t="shared" si="61"/>
        <v>0</v>
      </c>
      <c r="AP38" s="55">
        <f t="shared" si="62"/>
        <v>0</v>
      </c>
      <c r="AQ38" s="76"/>
      <c r="AR38" s="54"/>
      <c r="AS38" s="54"/>
      <c r="AT38" s="54"/>
      <c r="AU38" s="54"/>
      <c r="AV38" s="54"/>
      <c r="AW38" s="54"/>
      <c r="AX38" s="30">
        <f t="shared" si="63"/>
        <v>0</v>
      </c>
      <c r="AY38" s="55">
        <f t="shared" si="64"/>
        <v>0</v>
      </c>
      <c r="AZ38" s="76"/>
      <c r="BA38" s="54"/>
      <c r="BB38" s="54"/>
      <c r="BC38" s="54"/>
      <c r="BD38" s="54"/>
      <c r="BE38" s="54"/>
      <c r="BF38" s="54"/>
      <c r="BG38" s="30">
        <f t="shared" si="65"/>
        <v>0</v>
      </c>
      <c r="BH38" s="55">
        <f t="shared" si="66"/>
        <v>0</v>
      </c>
      <c r="BI38" s="76"/>
      <c r="BJ38" s="54"/>
      <c r="BK38" s="54"/>
      <c r="BL38" s="54"/>
      <c r="BM38" s="54"/>
      <c r="BN38" s="54"/>
      <c r="BO38" s="54"/>
      <c r="BP38" s="30">
        <f t="shared" si="67"/>
        <v>0</v>
      </c>
      <c r="BQ38" s="55">
        <f t="shared" si="68"/>
        <v>0</v>
      </c>
      <c r="BR38" s="76"/>
      <c r="BS38" s="54"/>
      <c r="BT38" s="54"/>
      <c r="BU38" s="54"/>
      <c r="BV38" s="54"/>
      <c r="BW38" s="54"/>
      <c r="BX38" s="54"/>
      <c r="BY38" s="30">
        <f t="shared" si="69"/>
        <v>0</v>
      </c>
      <c r="BZ38" s="55">
        <f t="shared" si="70"/>
        <v>0</v>
      </c>
      <c r="CA38" s="76"/>
      <c r="CB38" s="54"/>
      <c r="CC38" s="54"/>
      <c r="CD38" s="54"/>
      <c r="CE38" s="54"/>
      <c r="CF38" s="54"/>
      <c r="CG38" s="54"/>
      <c r="CH38" s="30">
        <f t="shared" si="71"/>
        <v>0</v>
      </c>
      <c r="CI38" s="55">
        <f t="shared" si="72"/>
        <v>0</v>
      </c>
      <c r="CJ38" s="76"/>
      <c r="CK38" s="54"/>
      <c r="CL38" s="54"/>
      <c r="CM38" s="54"/>
      <c r="CN38" s="54"/>
      <c r="CO38" s="54"/>
      <c r="CP38" s="54"/>
      <c r="CQ38" s="30">
        <f t="shared" si="73"/>
        <v>0</v>
      </c>
      <c r="CR38" s="55">
        <f t="shared" si="74"/>
        <v>0</v>
      </c>
      <c r="CS38" s="76"/>
      <c r="CT38" s="54"/>
      <c r="CU38" s="54"/>
      <c r="CV38" s="54"/>
      <c r="CW38" s="54"/>
      <c r="CX38" s="54"/>
      <c r="CY38" s="54"/>
      <c r="CZ38" s="30">
        <f t="shared" si="75"/>
        <v>0</v>
      </c>
      <c r="DA38" s="55">
        <f t="shared" si="76"/>
        <v>0</v>
      </c>
    </row>
    <row r="39" spans="1:105" x14ac:dyDescent="0.15">
      <c r="A39" s="177"/>
      <c r="B39" s="32"/>
      <c r="C39" s="95"/>
      <c r="D39" s="109"/>
      <c r="E39" s="87"/>
      <c r="F39" s="47"/>
      <c r="G39" s="76"/>
      <c r="H39" s="54"/>
      <c r="I39" s="54"/>
      <c r="J39" s="54"/>
      <c r="K39" s="54"/>
      <c r="L39" s="54"/>
      <c r="M39" s="54"/>
      <c r="N39" s="30">
        <f t="shared" si="77"/>
        <v>0</v>
      </c>
      <c r="O39" s="55">
        <f t="shared" si="78"/>
        <v>0</v>
      </c>
      <c r="P39" s="76"/>
      <c r="Q39" s="54"/>
      <c r="R39" s="54"/>
      <c r="S39" s="54"/>
      <c r="T39" s="54"/>
      <c r="U39" s="54"/>
      <c r="V39" s="54"/>
      <c r="W39" s="30">
        <f t="shared" si="57"/>
        <v>0</v>
      </c>
      <c r="X39" s="55">
        <f t="shared" si="58"/>
        <v>0</v>
      </c>
      <c r="Y39" s="76"/>
      <c r="Z39" s="54"/>
      <c r="AA39" s="54"/>
      <c r="AB39" s="54"/>
      <c r="AC39" s="54"/>
      <c r="AD39" s="54"/>
      <c r="AE39" s="54"/>
      <c r="AF39" s="30">
        <f t="shared" si="59"/>
        <v>0</v>
      </c>
      <c r="AG39" s="55">
        <f t="shared" si="60"/>
        <v>0</v>
      </c>
      <c r="AH39" s="76"/>
      <c r="AI39" s="54"/>
      <c r="AJ39" s="54"/>
      <c r="AK39" s="54"/>
      <c r="AL39" s="54"/>
      <c r="AM39" s="54"/>
      <c r="AN39" s="54"/>
      <c r="AO39" s="30">
        <f t="shared" si="61"/>
        <v>0</v>
      </c>
      <c r="AP39" s="55">
        <f t="shared" si="62"/>
        <v>0</v>
      </c>
      <c r="AQ39" s="76"/>
      <c r="AR39" s="54"/>
      <c r="AS39" s="54"/>
      <c r="AT39" s="54"/>
      <c r="AU39" s="54"/>
      <c r="AV39" s="54"/>
      <c r="AW39" s="54"/>
      <c r="AX39" s="30">
        <f t="shared" si="63"/>
        <v>0</v>
      </c>
      <c r="AY39" s="55">
        <f t="shared" si="64"/>
        <v>0</v>
      </c>
      <c r="AZ39" s="76"/>
      <c r="BA39" s="54"/>
      <c r="BB39" s="54"/>
      <c r="BC39" s="54"/>
      <c r="BD39" s="54"/>
      <c r="BE39" s="54"/>
      <c r="BF39" s="54"/>
      <c r="BG39" s="30">
        <f t="shared" si="65"/>
        <v>0</v>
      </c>
      <c r="BH39" s="55">
        <f t="shared" si="66"/>
        <v>0</v>
      </c>
      <c r="BI39" s="76"/>
      <c r="BJ39" s="54"/>
      <c r="BK39" s="54"/>
      <c r="BL39" s="54"/>
      <c r="BM39" s="54"/>
      <c r="BN39" s="54"/>
      <c r="BO39" s="54"/>
      <c r="BP39" s="30">
        <f t="shared" si="67"/>
        <v>0</v>
      </c>
      <c r="BQ39" s="55">
        <f t="shared" si="68"/>
        <v>0</v>
      </c>
      <c r="BR39" s="76"/>
      <c r="BS39" s="54"/>
      <c r="BT39" s="54"/>
      <c r="BU39" s="54"/>
      <c r="BV39" s="54"/>
      <c r="BW39" s="54"/>
      <c r="BX39" s="54"/>
      <c r="BY39" s="30">
        <f t="shared" si="69"/>
        <v>0</v>
      </c>
      <c r="BZ39" s="55">
        <f t="shared" si="70"/>
        <v>0</v>
      </c>
      <c r="CA39" s="76"/>
      <c r="CB39" s="54"/>
      <c r="CC39" s="54"/>
      <c r="CD39" s="54"/>
      <c r="CE39" s="54"/>
      <c r="CF39" s="54"/>
      <c r="CG39" s="54"/>
      <c r="CH39" s="30">
        <f t="shared" si="71"/>
        <v>0</v>
      </c>
      <c r="CI39" s="55">
        <f t="shared" si="72"/>
        <v>0</v>
      </c>
      <c r="CJ39" s="76"/>
      <c r="CK39" s="54"/>
      <c r="CL39" s="54"/>
      <c r="CM39" s="54"/>
      <c r="CN39" s="54"/>
      <c r="CO39" s="54"/>
      <c r="CP39" s="54"/>
      <c r="CQ39" s="30">
        <f t="shared" si="73"/>
        <v>0</v>
      </c>
      <c r="CR39" s="55">
        <f t="shared" si="74"/>
        <v>0</v>
      </c>
      <c r="CS39" s="76"/>
      <c r="CT39" s="54"/>
      <c r="CU39" s="54"/>
      <c r="CV39" s="54"/>
      <c r="CW39" s="54"/>
      <c r="CX39" s="54"/>
      <c r="CY39" s="54"/>
      <c r="CZ39" s="30">
        <f t="shared" si="75"/>
        <v>0</v>
      </c>
      <c r="DA39" s="55">
        <f t="shared" si="76"/>
        <v>0</v>
      </c>
    </row>
    <row r="40" spans="1:105" x14ac:dyDescent="0.15">
      <c r="A40" s="177"/>
      <c r="B40" s="178"/>
      <c r="C40" s="95"/>
      <c r="D40" s="48"/>
      <c r="E40" s="96"/>
      <c r="F40" s="97"/>
      <c r="G40" s="98"/>
      <c r="H40" s="99"/>
      <c r="I40" s="99"/>
      <c r="J40" s="99"/>
      <c r="K40" s="99"/>
      <c r="L40" s="99"/>
      <c r="M40" s="99"/>
      <c r="N40" s="30">
        <f t="shared" si="77"/>
        <v>0</v>
      </c>
      <c r="O40" s="55">
        <f>F40+I40-M40</f>
        <v>0</v>
      </c>
      <c r="P40" s="98"/>
      <c r="Q40" s="99"/>
      <c r="R40" s="99"/>
      <c r="S40" s="99"/>
      <c r="T40" s="99"/>
      <c r="U40" s="99"/>
      <c r="V40" s="99"/>
      <c r="W40" s="30">
        <f t="shared" si="57"/>
        <v>0</v>
      </c>
      <c r="X40" s="55">
        <f>O40+R40-V40</f>
        <v>0</v>
      </c>
      <c r="Y40" s="98"/>
      <c r="Z40" s="99"/>
      <c r="AA40" s="99"/>
      <c r="AB40" s="99"/>
      <c r="AC40" s="99"/>
      <c r="AD40" s="99"/>
      <c r="AE40" s="99"/>
      <c r="AF40" s="30">
        <f t="shared" si="59"/>
        <v>0</v>
      </c>
      <c r="AG40" s="55">
        <f>X40+AA40-AE40</f>
        <v>0</v>
      </c>
      <c r="AH40" s="98"/>
      <c r="AI40" s="99"/>
      <c r="AJ40" s="99"/>
      <c r="AK40" s="99"/>
      <c r="AL40" s="99"/>
      <c r="AM40" s="99"/>
      <c r="AN40" s="99"/>
      <c r="AO40" s="30">
        <f t="shared" si="61"/>
        <v>0</v>
      </c>
      <c r="AP40" s="55">
        <f>AG40+AJ40-AN40</f>
        <v>0</v>
      </c>
      <c r="AQ40" s="98"/>
      <c r="AR40" s="99"/>
      <c r="AS40" s="99"/>
      <c r="AT40" s="99"/>
      <c r="AU40" s="99"/>
      <c r="AV40" s="99"/>
      <c r="AW40" s="99"/>
      <c r="AX40" s="30">
        <f t="shared" si="63"/>
        <v>0</v>
      </c>
      <c r="AY40" s="55">
        <f>AP40+AS40-AW40</f>
        <v>0</v>
      </c>
      <c r="AZ40" s="98"/>
      <c r="BA40" s="99"/>
      <c r="BB40" s="99"/>
      <c r="BC40" s="99"/>
      <c r="BD40" s="99"/>
      <c r="BE40" s="99"/>
      <c r="BF40" s="99"/>
      <c r="BG40" s="30">
        <f t="shared" si="65"/>
        <v>0</v>
      </c>
      <c r="BH40" s="55">
        <f>AY40+BB40-BF40</f>
        <v>0</v>
      </c>
      <c r="BI40" s="98"/>
      <c r="BJ40" s="99"/>
      <c r="BK40" s="99"/>
      <c r="BL40" s="99"/>
      <c r="BM40" s="99"/>
      <c r="BN40" s="99"/>
      <c r="BO40" s="99"/>
      <c r="BP40" s="30">
        <f t="shared" si="67"/>
        <v>0</v>
      </c>
      <c r="BQ40" s="55">
        <f>BH40+BK40-BO40</f>
        <v>0</v>
      </c>
      <c r="BR40" s="98"/>
      <c r="BS40" s="99"/>
      <c r="BT40" s="99"/>
      <c r="BU40" s="99"/>
      <c r="BV40" s="99"/>
      <c r="BW40" s="99"/>
      <c r="BX40" s="99"/>
      <c r="BY40" s="30">
        <f t="shared" si="69"/>
        <v>0</v>
      </c>
      <c r="BZ40" s="55">
        <f>BQ40+BT40-BX40</f>
        <v>0</v>
      </c>
      <c r="CA40" s="98"/>
      <c r="CB40" s="99"/>
      <c r="CC40" s="99"/>
      <c r="CD40" s="99"/>
      <c r="CE40" s="99"/>
      <c r="CF40" s="99"/>
      <c r="CG40" s="99"/>
      <c r="CH40" s="30">
        <f t="shared" si="71"/>
        <v>0</v>
      </c>
      <c r="CI40" s="55">
        <f>BZ40+CC40-CG40</f>
        <v>0</v>
      </c>
      <c r="CJ40" s="98"/>
      <c r="CK40" s="99"/>
      <c r="CL40" s="99"/>
      <c r="CM40" s="99"/>
      <c r="CN40" s="99"/>
      <c r="CO40" s="99"/>
      <c r="CP40" s="99"/>
      <c r="CQ40" s="30">
        <f t="shared" si="73"/>
        <v>0</v>
      </c>
      <c r="CR40" s="55">
        <f>CI40+CL40-CP40</f>
        <v>0</v>
      </c>
      <c r="CS40" s="98"/>
      <c r="CT40" s="99"/>
      <c r="CU40" s="99"/>
      <c r="CV40" s="99"/>
      <c r="CW40" s="99"/>
      <c r="CX40" s="99"/>
      <c r="CY40" s="99"/>
      <c r="CZ40" s="30">
        <f t="shared" si="75"/>
        <v>0</v>
      </c>
      <c r="DA40" s="55">
        <f>CR40+CU40-CY40</f>
        <v>0</v>
      </c>
    </row>
    <row r="41" spans="1:105" x14ac:dyDescent="0.15">
      <c r="A41" s="177"/>
      <c r="B41" s="178"/>
      <c r="C41" s="70"/>
      <c r="D41" s="110"/>
      <c r="E41" s="90"/>
      <c r="F41" s="42"/>
      <c r="G41" s="79"/>
      <c r="H41" s="5"/>
      <c r="I41" s="5"/>
      <c r="J41" s="5"/>
      <c r="K41" s="5"/>
      <c r="L41" s="5"/>
      <c r="M41" s="5"/>
      <c r="N41" s="30">
        <f t="shared" si="77"/>
        <v>0</v>
      </c>
      <c r="O41" s="55">
        <f t="shared" si="78"/>
        <v>0</v>
      </c>
      <c r="P41" s="79"/>
      <c r="Q41" s="5"/>
      <c r="R41" s="5"/>
      <c r="S41" s="5"/>
      <c r="T41" s="5"/>
      <c r="U41" s="5"/>
      <c r="V41" s="5"/>
      <c r="W41" s="30">
        <f t="shared" si="57"/>
        <v>0</v>
      </c>
      <c r="X41" s="55">
        <f t="shared" ref="X41:X43" si="79">O41+R41-V41</f>
        <v>0</v>
      </c>
      <c r="Y41" s="79"/>
      <c r="Z41" s="5"/>
      <c r="AA41" s="5"/>
      <c r="AB41" s="5"/>
      <c r="AC41" s="5"/>
      <c r="AD41" s="5"/>
      <c r="AE41" s="5"/>
      <c r="AF41" s="30">
        <f t="shared" si="59"/>
        <v>0</v>
      </c>
      <c r="AG41" s="55">
        <f t="shared" ref="AG41:AG43" si="80">X41+AA41-AE41</f>
        <v>0</v>
      </c>
      <c r="AH41" s="79"/>
      <c r="AI41" s="5"/>
      <c r="AJ41" s="5"/>
      <c r="AK41" s="5"/>
      <c r="AL41" s="5"/>
      <c r="AM41" s="5"/>
      <c r="AN41" s="5"/>
      <c r="AO41" s="30">
        <f t="shared" si="61"/>
        <v>0</v>
      </c>
      <c r="AP41" s="55">
        <f t="shared" ref="AP41:AP43" si="81">AG41+AJ41-AN41</f>
        <v>0</v>
      </c>
      <c r="AQ41" s="79"/>
      <c r="AR41" s="5"/>
      <c r="AS41" s="5"/>
      <c r="AT41" s="5"/>
      <c r="AU41" s="5"/>
      <c r="AV41" s="5"/>
      <c r="AW41" s="5"/>
      <c r="AX41" s="30">
        <f t="shared" si="63"/>
        <v>0</v>
      </c>
      <c r="AY41" s="55">
        <f t="shared" ref="AY41:AY43" si="82">AP41+AS41-AW41</f>
        <v>0</v>
      </c>
      <c r="AZ41" s="79"/>
      <c r="BA41" s="5"/>
      <c r="BB41" s="5"/>
      <c r="BC41" s="5"/>
      <c r="BD41" s="5"/>
      <c r="BE41" s="5"/>
      <c r="BF41" s="5"/>
      <c r="BG41" s="30">
        <f t="shared" si="65"/>
        <v>0</v>
      </c>
      <c r="BH41" s="55">
        <f t="shared" ref="BH41:BH43" si="83">AY41+BB41-BF41</f>
        <v>0</v>
      </c>
      <c r="BI41" s="79"/>
      <c r="BJ41" s="5"/>
      <c r="BK41" s="5"/>
      <c r="BL41" s="5"/>
      <c r="BM41" s="5"/>
      <c r="BN41" s="5"/>
      <c r="BO41" s="5"/>
      <c r="BP41" s="30">
        <f t="shared" si="67"/>
        <v>0</v>
      </c>
      <c r="BQ41" s="55">
        <f t="shared" ref="BQ41:BQ43" si="84">BH41+BK41-BO41</f>
        <v>0</v>
      </c>
      <c r="BR41" s="79"/>
      <c r="BS41" s="5"/>
      <c r="BT41" s="5"/>
      <c r="BU41" s="5"/>
      <c r="BV41" s="5"/>
      <c r="BW41" s="5"/>
      <c r="BX41" s="5"/>
      <c r="BY41" s="30">
        <f t="shared" si="69"/>
        <v>0</v>
      </c>
      <c r="BZ41" s="55">
        <f t="shared" ref="BZ41:BZ43" si="85">BQ41+BT41-BX41</f>
        <v>0</v>
      </c>
      <c r="CA41" s="79"/>
      <c r="CB41" s="5"/>
      <c r="CC41" s="5"/>
      <c r="CD41" s="5"/>
      <c r="CE41" s="5"/>
      <c r="CF41" s="5"/>
      <c r="CG41" s="5"/>
      <c r="CH41" s="30">
        <f t="shared" si="71"/>
        <v>0</v>
      </c>
      <c r="CI41" s="55">
        <f t="shared" ref="CI41:CI43" si="86">BZ41+CC41-CG41</f>
        <v>0</v>
      </c>
      <c r="CJ41" s="79"/>
      <c r="CK41" s="5"/>
      <c r="CL41" s="5"/>
      <c r="CM41" s="5"/>
      <c r="CN41" s="5"/>
      <c r="CO41" s="5"/>
      <c r="CP41" s="5"/>
      <c r="CQ41" s="30">
        <f t="shared" si="73"/>
        <v>0</v>
      </c>
      <c r="CR41" s="55">
        <f t="shared" ref="CR41:CR43" si="87">CI41+CL41-CP41</f>
        <v>0</v>
      </c>
      <c r="CS41" s="79"/>
      <c r="CT41" s="5"/>
      <c r="CU41" s="5"/>
      <c r="CV41" s="5"/>
      <c r="CW41" s="5"/>
      <c r="CX41" s="5"/>
      <c r="CY41" s="5"/>
      <c r="CZ41" s="30">
        <f t="shared" si="75"/>
        <v>0</v>
      </c>
      <c r="DA41" s="55">
        <f t="shared" ref="DA41:DA43" si="88">CR41+CU41-CY41</f>
        <v>0</v>
      </c>
    </row>
    <row r="42" spans="1:105" x14ac:dyDescent="0.15">
      <c r="A42" s="177"/>
      <c r="B42" s="121"/>
      <c r="C42" s="70"/>
      <c r="D42" s="111"/>
      <c r="E42" s="88"/>
      <c r="F42" s="43"/>
      <c r="G42" s="77"/>
      <c r="H42" s="3"/>
      <c r="I42" s="3"/>
      <c r="J42" s="3"/>
      <c r="K42" s="3"/>
      <c r="L42" s="5"/>
      <c r="M42" s="3"/>
      <c r="N42" s="30">
        <f t="shared" si="77"/>
        <v>0</v>
      </c>
      <c r="O42" s="55">
        <f t="shared" si="78"/>
        <v>0</v>
      </c>
      <c r="P42" s="77"/>
      <c r="Q42" s="3"/>
      <c r="R42" s="3"/>
      <c r="S42" s="3"/>
      <c r="T42" s="3"/>
      <c r="U42" s="5"/>
      <c r="V42" s="3"/>
      <c r="W42" s="30">
        <f t="shared" si="57"/>
        <v>0</v>
      </c>
      <c r="X42" s="55">
        <f t="shared" si="79"/>
        <v>0</v>
      </c>
      <c r="Y42" s="77"/>
      <c r="Z42" s="3"/>
      <c r="AA42" s="3"/>
      <c r="AB42" s="3"/>
      <c r="AC42" s="3"/>
      <c r="AD42" s="5"/>
      <c r="AE42" s="3"/>
      <c r="AF42" s="30">
        <f t="shared" si="59"/>
        <v>0</v>
      </c>
      <c r="AG42" s="55">
        <f t="shared" si="80"/>
        <v>0</v>
      </c>
      <c r="AH42" s="77"/>
      <c r="AI42" s="3"/>
      <c r="AJ42" s="3"/>
      <c r="AK42" s="3"/>
      <c r="AL42" s="3"/>
      <c r="AM42" s="5"/>
      <c r="AN42" s="3"/>
      <c r="AO42" s="30">
        <f t="shared" si="61"/>
        <v>0</v>
      </c>
      <c r="AP42" s="55">
        <f t="shared" si="81"/>
        <v>0</v>
      </c>
      <c r="AQ42" s="77"/>
      <c r="AR42" s="3"/>
      <c r="AS42" s="3"/>
      <c r="AT42" s="3"/>
      <c r="AU42" s="3"/>
      <c r="AV42" s="5"/>
      <c r="AW42" s="3"/>
      <c r="AX42" s="30">
        <f t="shared" si="63"/>
        <v>0</v>
      </c>
      <c r="AY42" s="55">
        <f t="shared" si="82"/>
        <v>0</v>
      </c>
      <c r="AZ42" s="77"/>
      <c r="BA42" s="3"/>
      <c r="BB42" s="3"/>
      <c r="BC42" s="3"/>
      <c r="BD42" s="3"/>
      <c r="BE42" s="5"/>
      <c r="BF42" s="3"/>
      <c r="BG42" s="30">
        <f t="shared" si="65"/>
        <v>0</v>
      </c>
      <c r="BH42" s="55">
        <f t="shared" si="83"/>
        <v>0</v>
      </c>
      <c r="BI42" s="77"/>
      <c r="BJ42" s="3"/>
      <c r="BK42" s="3"/>
      <c r="BL42" s="3"/>
      <c r="BM42" s="3"/>
      <c r="BN42" s="5"/>
      <c r="BO42" s="3"/>
      <c r="BP42" s="30">
        <f t="shared" si="67"/>
        <v>0</v>
      </c>
      <c r="BQ42" s="55">
        <f t="shared" si="84"/>
        <v>0</v>
      </c>
      <c r="BR42" s="77"/>
      <c r="BS42" s="3"/>
      <c r="BT42" s="3"/>
      <c r="BU42" s="3"/>
      <c r="BV42" s="3"/>
      <c r="BW42" s="5"/>
      <c r="BX42" s="3"/>
      <c r="BY42" s="30">
        <f t="shared" si="69"/>
        <v>0</v>
      </c>
      <c r="BZ42" s="55">
        <f t="shared" si="85"/>
        <v>0</v>
      </c>
      <c r="CA42" s="77"/>
      <c r="CB42" s="3"/>
      <c r="CC42" s="3"/>
      <c r="CD42" s="3"/>
      <c r="CE42" s="3"/>
      <c r="CF42" s="5"/>
      <c r="CG42" s="3"/>
      <c r="CH42" s="30">
        <f t="shared" si="71"/>
        <v>0</v>
      </c>
      <c r="CI42" s="55">
        <f t="shared" si="86"/>
        <v>0</v>
      </c>
      <c r="CJ42" s="77"/>
      <c r="CK42" s="3"/>
      <c r="CL42" s="3"/>
      <c r="CM42" s="3"/>
      <c r="CN42" s="3"/>
      <c r="CO42" s="5"/>
      <c r="CP42" s="3"/>
      <c r="CQ42" s="30">
        <f t="shared" si="73"/>
        <v>0</v>
      </c>
      <c r="CR42" s="55">
        <f t="shared" si="87"/>
        <v>0</v>
      </c>
      <c r="CS42" s="77"/>
      <c r="CT42" s="3"/>
      <c r="CU42" s="3"/>
      <c r="CV42" s="3"/>
      <c r="CW42" s="3"/>
      <c r="CX42" s="5"/>
      <c r="CY42" s="3"/>
      <c r="CZ42" s="30">
        <f t="shared" si="75"/>
        <v>0</v>
      </c>
      <c r="DA42" s="55">
        <f t="shared" si="88"/>
        <v>0</v>
      </c>
    </row>
    <row r="43" spans="1:105" ht="14.25" thickBot="1" x14ac:dyDescent="0.2">
      <c r="A43" s="177"/>
      <c r="B43" s="121"/>
      <c r="C43" s="70"/>
      <c r="D43" s="111"/>
      <c r="E43" s="88"/>
      <c r="F43" s="43"/>
      <c r="G43" s="79"/>
      <c r="H43" s="5"/>
      <c r="I43" s="5"/>
      <c r="J43" s="5"/>
      <c r="K43" s="5"/>
      <c r="L43" s="5"/>
      <c r="M43" s="3"/>
      <c r="N43" s="30">
        <f t="shared" si="77"/>
        <v>0</v>
      </c>
      <c r="O43" s="55">
        <f t="shared" si="78"/>
        <v>0</v>
      </c>
      <c r="P43" s="79"/>
      <c r="Q43" s="5"/>
      <c r="R43" s="5"/>
      <c r="S43" s="5"/>
      <c r="T43" s="5"/>
      <c r="U43" s="5"/>
      <c r="V43" s="3"/>
      <c r="W43" s="30">
        <f t="shared" si="57"/>
        <v>0</v>
      </c>
      <c r="X43" s="55">
        <f t="shared" si="79"/>
        <v>0</v>
      </c>
      <c r="Y43" s="79"/>
      <c r="Z43" s="5"/>
      <c r="AA43" s="5"/>
      <c r="AB43" s="5"/>
      <c r="AC43" s="5"/>
      <c r="AD43" s="5"/>
      <c r="AE43" s="3"/>
      <c r="AF43" s="30">
        <f t="shared" si="59"/>
        <v>0</v>
      </c>
      <c r="AG43" s="55">
        <f t="shared" si="80"/>
        <v>0</v>
      </c>
      <c r="AH43" s="79"/>
      <c r="AI43" s="5"/>
      <c r="AJ43" s="5"/>
      <c r="AK43" s="5"/>
      <c r="AL43" s="5"/>
      <c r="AM43" s="5"/>
      <c r="AN43" s="3"/>
      <c r="AO43" s="30">
        <f t="shared" si="61"/>
        <v>0</v>
      </c>
      <c r="AP43" s="55">
        <f t="shared" si="81"/>
        <v>0</v>
      </c>
      <c r="AQ43" s="79"/>
      <c r="AR43" s="5"/>
      <c r="AS43" s="5"/>
      <c r="AT43" s="5"/>
      <c r="AU43" s="5"/>
      <c r="AV43" s="5"/>
      <c r="AW43" s="3"/>
      <c r="AX43" s="30">
        <f t="shared" si="63"/>
        <v>0</v>
      </c>
      <c r="AY43" s="55">
        <f t="shared" si="82"/>
        <v>0</v>
      </c>
      <c r="AZ43" s="79"/>
      <c r="BA43" s="5"/>
      <c r="BB43" s="5"/>
      <c r="BC43" s="5"/>
      <c r="BD43" s="5"/>
      <c r="BE43" s="5"/>
      <c r="BF43" s="3"/>
      <c r="BG43" s="30">
        <f t="shared" si="65"/>
        <v>0</v>
      </c>
      <c r="BH43" s="55">
        <f t="shared" si="83"/>
        <v>0</v>
      </c>
      <c r="BI43" s="79"/>
      <c r="BJ43" s="5"/>
      <c r="BK43" s="5"/>
      <c r="BL43" s="5"/>
      <c r="BM43" s="5"/>
      <c r="BN43" s="5"/>
      <c r="BO43" s="3"/>
      <c r="BP43" s="30">
        <f t="shared" si="67"/>
        <v>0</v>
      </c>
      <c r="BQ43" s="55">
        <f t="shared" si="84"/>
        <v>0</v>
      </c>
      <c r="BR43" s="79"/>
      <c r="BS43" s="5"/>
      <c r="BT43" s="5"/>
      <c r="BU43" s="5"/>
      <c r="BV43" s="5"/>
      <c r="BW43" s="5"/>
      <c r="BX43" s="3"/>
      <c r="BY43" s="30">
        <f t="shared" si="69"/>
        <v>0</v>
      </c>
      <c r="BZ43" s="55">
        <f t="shared" si="85"/>
        <v>0</v>
      </c>
      <c r="CA43" s="79"/>
      <c r="CB43" s="5"/>
      <c r="CC43" s="5"/>
      <c r="CD43" s="5"/>
      <c r="CE43" s="5"/>
      <c r="CF43" s="5"/>
      <c r="CG43" s="3"/>
      <c r="CH43" s="30">
        <f t="shared" si="71"/>
        <v>0</v>
      </c>
      <c r="CI43" s="55">
        <f t="shared" si="86"/>
        <v>0</v>
      </c>
      <c r="CJ43" s="79"/>
      <c r="CK43" s="5"/>
      <c r="CL43" s="5"/>
      <c r="CM43" s="5"/>
      <c r="CN43" s="5"/>
      <c r="CO43" s="5"/>
      <c r="CP43" s="3"/>
      <c r="CQ43" s="30">
        <f t="shared" si="73"/>
        <v>0</v>
      </c>
      <c r="CR43" s="55">
        <f t="shared" si="87"/>
        <v>0</v>
      </c>
      <c r="CS43" s="79"/>
      <c r="CT43" s="5"/>
      <c r="CU43" s="5"/>
      <c r="CV43" s="5"/>
      <c r="CW43" s="5"/>
      <c r="CX43" s="5"/>
      <c r="CY43" s="3"/>
      <c r="CZ43" s="30">
        <f t="shared" si="75"/>
        <v>0</v>
      </c>
      <c r="DA43" s="55">
        <f t="shared" si="88"/>
        <v>0</v>
      </c>
    </row>
    <row r="44" spans="1:105" ht="14.25" customHeight="1" thickBot="1" x14ac:dyDescent="0.2">
      <c r="A44" s="177"/>
      <c r="B44" s="179" t="s">
        <v>40</v>
      </c>
      <c r="C44" s="180"/>
      <c r="D44" s="27">
        <v>1</v>
      </c>
      <c r="E44" s="85">
        <f>SUM(E45:E54)</f>
        <v>0</v>
      </c>
      <c r="F44" s="27">
        <f>SUM(F45:F54)</f>
        <v>0</v>
      </c>
      <c r="G44" s="74"/>
      <c r="H44" s="36">
        <f>SUM(H45:H54)</f>
        <v>0</v>
      </c>
      <c r="I44" s="36">
        <f t="shared" ref="I44:O44" si="89">SUM(I45:I54)</f>
        <v>0</v>
      </c>
      <c r="J44" s="36">
        <f t="shared" si="89"/>
        <v>0</v>
      </c>
      <c r="K44" s="36">
        <f t="shared" si="89"/>
        <v>0</v>
      </c>
      <c r="L44" s="36">
        <f t="shared" si="89"/>
        <v>0</v>
      </c>
      <c r="M44" s="36">
        <f t="shared" si="89"/>
        <v>0</v>
      </c>
      <c r="N44" s="36">
        <f>SUM(N45:N54)</f>
        <v>0</v>
      </c>
      <c r="O44" s="51">
        <f t="shared" si="89"/>
        <v>0</v>
      </c>
      <c r="P44" s="74"/>
      <c r="Q44" s="36">
        <f>SUM(Q45:Q54)</f>
        <v>0</v>
      </c>
      <c r="R44" s="36">
        <f t="shared" ref="R44" si="90">SUM(R45:R54)</f>
        <v>0</v>
      </c>
      <c r="S44" s="36">
        <f t="shared" ref="S44" si="91">SUM(S45:S54)</f>
        <v>0</v>
      </c>
      <c r="T44" s="36">
        <f t="shared" ref="T44" si="92">SUM(T45:T54)</f>
        <v>0</v>
      </c>
      <c r="U44" s="36">
        <f t="shared" ref="U44" si="93">SUM(U45:U54)</f>
        <v>0</v>
      </c>
      <c r="V44" s="36">
        <f t="shared" ref="V44" si="94">SUM(V45:V54)</f>
        <v>0</v>
      </c>
      <c r="W44" s="36">
        <f t="shared" ref="W44" si="95">SUM(W45:W54)</f>
        <v>0</v>
      </c>
      <c r="X44" s="51">
        <f t="shared" ref="X44" si="96">SUM(X45:X54)</f>
        <v>0</v>
      </c>
      <c r="Y44" s="74"/>
      <c r="Z44" s="36">
        <f>SUM(Z45:Z54)</f>
        <v>0</v>
      </c>
      <c r="AA44" s="36">
        <f t="shared" ref="AA44" si="97">SUM(AA45:AA54)</f>
        <v>0</v>
      </c>
      <c r="AB44" s="36">
        <f t="shared" ref="AB44" si="98">SUM(AB45:AB54)</f>
        <v>0</v>
      </c>
      <c r="AC44" s="36">
        <f t="shared" ref="AC44" si="99">SUM(AC45:AC54)</f>
        <v>0</v>
      </c>
      <c r="AD44" s="36">
        <f t="shared" ref="AD44" si="100">SUM(AD45:AD54)</f>
        <v>0</v>
      </c>
      <c r="AE44" s="36">
        <f t="shared" ref="AE44" si="101">SUM(AE45:AE54)</f>
        <v>0</v>
      </c>
      <c r="AF44" s="36">
        <f t="shared" ref="AF44" si="102">SUM(AF45:AF54)</f>
        <v>0</v>
      </c>
      <c r="AG44" s="51">
        <f t="shared" ref="AG44" si="103">SUM(AG45:AG54)</f>
        <v>0</v>
      </c>
      <c r="AH44" s="74"/>
      <c r="AI44" s="36">
        <f>SUM(AI45:AI54)</f>
        <v>0</v>
      </c>
      <c r="AJ44" s="36">
        <f t="shared" ref="AJ44" si="104">SUM(AJ45:AJ54)</f>
        <v>0</v>
      </c>
      <c r="AK44" s="36">
        <f t="shared" ref="AK44" si="105">SUM(AK45:AK54)</f>
        <v>0</v>
      </c>
      <c r="AL44" s="36">
        <f t="shared" ref="AL44" si="106">SUM(AL45:AL54)</f>
        <v>0</v>
      </c>
      <c r="AM44" s="36">
        <f t="shared" ref="AM44" si="107">SUM(AM45:AM54)</f>
        <v>0</v>
      </c>
      <c r="AN44" s="36">
        <f t="shared" ref="AN44" si="108">SUM(AN45:AN54)</f>
        <v>0</v>
      </c>
      <c r="AO44" s="36">
        <f t="shared" ref="AO44" si="109">SUM(AO45:AO54)</f>
        <v>0</v>
      </c>
      <c r="AP44" s="51">
        <f t="shared" ref="AP44" si="110">SUM(AP45:AP54)</f>
        <v>0</v>
      </c>
      <c r="AQ44" s="74"/>
      <c r="AR44" s="36">
        <f>SUM(AR45:AR54)</f>
        <v>0</v>
      </c>
      <c r="AS44" s="36">
        <f t="shared" ref="AS44" si="111">SUM(AS45:AS54)</f>
        <v>0</v>
      </c>
      <c r="AT44" s="36">
        <f t="shared" ref="AT44" si="112">SUM(AT45:AT54)</f>
        <v>0</v>
      </c>
      <c r="AU44" s="36">
        <f t="shared" ref="AU44" si="113">SUM(AU45:AU54)</f>
        <v>0</v>
      </c>
      <c r="AV44" s="36">
        <f t="shared" ref="AV44" si="114">SUM(AV45:AV54)</f>
        <v>0</v>
      </c>
      <c r="AW44" s="36">
        <f t="shared" ref="AW44" si="115">SUM(AW45:AW54)</f>
        <v>0</v>
      </c>
      <c r="AX44" s="36">
        <f t="shared" ref="AX44" si="116">SUM(AX45:AX54)</f>
        <v>0</v>
      </c>
      <c r="AY44" s="51">
        <f t="shared" ref="AY44" si="117">SUM(AY45:AY54)</f>
        <v>0</v>
      </c>
      <c r="AZ44" s="74"/>
      <c r="BA44" s="36">
        <f>SUM(BA45:BA54)</f>
        <v>0</v>
      </c>
      <c r="BB44" s="36">
        <f t="shared" ref="BB44" si="118">SUM(BB45:BB54)</f>
        <v>0</v>
      </c>
      <c r="BC44" s="36">
        <f t="shared" ref="BC44" si="119">SUM(BC45:BC54)</f>
        <v>0</v>
      </c>
      <c r="BD44" s="36">
        <f t="shared" ref="BD44" si="120">SUM(BD45:BD54)</f>
        <v>0</v>
      </c>
      <c r="BE44" s="36">
        <f t="shared" ref="BE44" si="121">SUM(BE45:BE54)</f>
        <v>0</v>
      </c>
      <c r="BF44" s="36">
        <f t="shared" ref="BF44" si="122">SUM(BF45:BF54)</f>
        <v>0</v>
      </c>
      <c r="BG44" s="36">
        <f t="shared" ref="BG44" si="123">SUM(BG45:BG54)</f>
        <v>0</v>
      </c>
      <c r="BH44" s="51">
        <f t="shared" ref="BH44" si="124">SUM(BH45:BH54)</f>
        <v>0</v>
      </c>
      <c r="BI44" s="74"/>
      <c r="BJ44" s="36">
        <f>SUM(BJ45:BJ54)</f>
        <v>0</v>
      </c>
      <c r="BK44" s="36">
        <f t="shared" ref="BK44" si="125">SUM(BK45:BK54)</f>
        <v>0</v>
      </c>
      <c r="BL44" s="36">
        <f t="shared" ref="BL44" si="126">SUM(BL45:BL54)</f>
        <v>0</v>
      </c>
      <c r="BM44" s="36">
        <f t="shared" ref="BM44" si="127">SUM(BM45:BM54)</f>
        <v>0</v>
      </c>
      <c r="BN44" s="36">
        <f t="shared" ref="BN44" si="128">SUM(BN45:BN54)</f>
        <v>0</v>
      </c>
      <c r="BO44" s="36">
        <f t="shared" ref="BO44" si="129">SUM(BO45:BO54)</f>
        <v>0</v>
      </c>
      <c r="BP44" s="36">
        <f t="shared" ref="BP44" si="130">SUM(BP45:BP54)</f>
        <v>0</v>
      </c>
      <c r="BQ44" s="51">
        <f t="shared" ref="BQ44" si="131">SUM(BQ45:BQ54)</f>
        <v>0</v>
      </c>
      <c r="BR44" s="74"/>
      <c r="BS44" s="36">
        <f>SUM(BS45:BS54)</f>
        <v>0</v>
      </c>
      <c r="BT44" s="36">
        <f t="shared" ref="BT44" si="132">SUM(BT45:BT54)</f>
        <v>0</v>
      </c>
      <c r="BU44" s="36">
        <f t="shared" ref="BU44" si="133">SUM(BU45:BU54)</f>
        <v>0</v>
      </c>
      <c r="BV44" s="36">
        <f t="shared" ref="BV44" si="134">SUM(BV45:BV54)</f>
        <v>0</v>
      </c>
      <c r="BW44" s="36">
        <f t="shared" ref="BW44" si="135">SUM(BW45:BW54)</f>
        <v>0</v>
      </c>
      <c r="BX44" s="36">
        <f t="shared" ref="BX44" si="136">SUM(BX45:BX54)</f>
        <v>0</v>
      </c>
      <c r="BY44" s="36">
        <f t="shared" ref="BY44" si="137">SUM(BY45:BY54)</f>
        <v>0</v>
      </c>
      <c r="BZ44" s="51">
        <f t="shared" ref="BZ44" si="138">SUM(BZ45:BZ54)</f>
        <v>0</v>
      </c>
      <c r="CA44" s="74"/>
      <c r="CB44" s="36">
        <f>SUM(CB45:CB54)</f>
        <v>0</v>
      </c>
      <c r="CC44" s="36">
        <f t="shared" ref="CC44" si="139">SUM(CC45:CC54)</f>
        <v>0</v>
      </c>
      <c r="CD44" s="36">
        <f t="shared" ref="CD44" si="140">SUM(CD45:CD54)</f>
        <v>0</v>
      </c>
      <c r="CE44" s="36">
        <f t="shared" ref="CE44" si="141">SUM(CE45:CE54)</f>
        <v>0</v>
      </c>
      <c r="CF44" s="36">
        <f t="shared" ref="CF44" si="142">SUM(CF45:CF54)</f>
        <v>0</v>
      </c>
      <c r="CG44" s="36">
        <f t="shared" ref="CG44" si="143">SUM(CG45:CG54)</f>
        <v>0</v>
      </c>
      <c r="CH44" s="36">
        <f t="shared" ref="CH44" si="144">SUM(CH45:CH54)</f>
        <v>0</v>
      </c>
      <c r="CI44" s="51">
        <f t="shared" ref="CI44" si="145">SUM(CI45:CI54)</f>
        <v>0</v>
      </c>
      <c r="CJ44" s="74"/>
      <c r="CK44" s="36">
        <f>SUM(CK45:CK54)</f>
        <v>0</v>
      </c>
      <c r="CL44" s="36">
        <f t="shared" ref="CL44" si="146">SUM(CL45:CL54)</f>
        <v>0</v>
      </c>
      <c r="CM44" s="36">
        <f t="shared" ref="CM44" si="147">SUM(CM45:CM54)</f>
        <v>0</v>
      </c>
      <c r="CN44" s="36">
        <f t="shared" ref="CN44" si="148">SUM(CN45:CN54)</f>
        <v>0</v>
      </c>
      <c r="CO44" s="36">
        <f t="shared" ref="CO44" si="149">SUM(CO45:CO54)</f>
        <v>0</v>
      </c>
      <c r="CP44" s="36">
        <f t="shared" ref="CP44" si="150">SUM(CP45:CP54)</f>
        <v>0</v>
      </c>
      <c r="CQ44" s="36">
        <f t="shared" ref="CQ44" si="151">SUM(CQ45:CQ54)</f>
        <v>0</v>
      </c>
      <c r="CR44" s="51">
        <f t="shared" ref="CR44" si="152">SUM(CR45:CR54)</f>
        <v>0</v>
      </c>
      <c r="CS44" s="74"/>
      <c r="CT44" s="36">
        <f>SUM(CT45:CT54)</f>
        <v>0</v>
      </c>
      <c r="CU44" s="36">
        <f t="shared" ref="CU44" si="153">SUM(CU45:CU54)</f>
        <v>0</v>
      </c>
      <c r="CV44" s="36">
        <f t="shared" ref="CV44" si="154">SUM(CV45:CV54)</f>
        <v>0</v>
      </c>
      <c r="CW44" s="36">
        <f t="shared" ref="CW44" si="155">SUM(CW45:CW54)</f>
        <v>0</v>
      </c>
      <c r="CX44" s="36">
        <f t="shared" ref="CX44" si="156">SUM(CX45:CX54)</f>
        <v>0</v>
      </c>
      <c r="CY44" s="36">
        <f t="shared" ref="CY44" si="157">SUM(CY45:CY54)</f>
        <v>0</v>
      </c>
      <c r="CZ44" s="36">
        <f t="shared" ref="CZ44" si="158">SUM(CZ45:CZ54)</f>
        <v>0</v>
      </c>
      <c r="DA44" s="51">
        <f t="shared" ref="DA44" si="159">SUM(DA45:DA54)</f>
        <v>0</v>
      </c>
    </row>
    <row r="45" spans="1:105" ht="13.5" customHeight="1" x14ac:dyDescent="0.15">
      <c r="A45" s="177"/>
      <c r="B45" s="178"/>
      <c r="C45" s="70"/>
      <c r="D45" s="114"/>
      <c r="E45" s="90"/>
      <c r="F45" s="42"/>
      <c r="G45" s="79"/>
      <c r="H45" s="5"/>
      <c r="I45" s="5"/>
      <c r="J45" s="5"/>
      <c r="K45" s="5"/>
      <c r="L45" s="5"/>
      <c r="M45" s="5"/>
      <c r="N45" s="101">
        <f t="shared" ref="N45:N54" si="160">E45+H45-L45</f>
        <v>0</v>
      </c>
      <c r="O45" s="102">
        <f>F45+I45-M45</f>
        <v>0</v>
      </c>
      <c r="P45" s="79"/>
      <c r="Q45" s="5"/>
      <c r="R45" s="5"/>
      <c r="S45" s="5"/>
      <c r="T45" s="5"/>
      <c r="U45" s="5"/>
      <c r="V45" s="5"/>
      <c r="W45" s="101">
        <f t="shared" ref="W45:W54" si="161">N45+Q45-U45</f>
        <v>0</v>
      </c>
      <c r="X45" s="102">
        <f>O45+R45-V45</f>
        <v>0</v>
      </c>
      <c r="Y45" s="79"/>
      <c r="Z45" s="5"/>
      <c r="AA45" s="5"/>
      <c r="AB45" s="5"/>
      <c r="AC45" s="5"/>
      <c r="AD45" s="5"/>
      <c r="AE45" s="5"/>
      <c r="AF45" s="101">
        <f t="shared" ref="AF45:AF54" si="162">W45+Z45-AD45</f>
        <v>0</v>
      </c>
      <c r="AG45" s="102">
        <f>X45+AA45-AE45</f>
        <v>0</v>
      </c>
      <c r="AH45" s="79"/>
      <c r="AI45" s="5"/>
      <c r="AJ45" s="5"/>
      <c r="AK45" s="5"/>
      <c r="AL45" s="5"/>
      <c r="AM45" s="5"/>
      <c r="AN45" s="5"/>
      <c r="AO45" s="101">
        <f t="shared" ref="AO45:AO54" si="163">AF45+AI45-AM45</f>
        <v>0</v>
      </c>
      <c r="AP45" s="102">
        <f>AG45+AJ45-AN45</f>
        <v>0</v>
      </c>
      <c r="AQ45" s="79"/>
      <c r="AR45" s="5"/>
      <c r="AS45" s="5"/>
      <c r="AT45" s="5"/>
      <c r="AU45" s="5"/>
      <c r="AV45" s="5"/>
      <c r="AW45" s="5"/>
      <c r="AX45" s="101">
        <f t="shared" ref="AX45:AX54" si="164">AO45+AR45-AV45</f>
        <v>0</v>
      </c>
      <c r="AY45" s="102">
        <f>AP45+AS45-AW45</f>
        <v>0</v>
      </c>
      <c r="AZ45" s="79"/>
      <c r="BA45" s="5"/>
      <c r="BB45" s="5"/>
      <c r="BC45" s="5"/>
      <c r="BD45" s="5"/>
      <c r="BE45" s="5"/>
      <c r="BF45" s="5"/>
      <c r="BG45" s="101">
        <f t="shared" ref="BG45:BG54" si="165">AX45+BA45-BE45</f>
        <v>0</v>
      </c>
      <c r="BH45" s="102">
        <f>AY45+BB45-BF45</f>
        <v>0</v>
      </c>
      <c r="BI45" s="79"/>
      <c r="BJ45" s="5"/>
      <c r="BK45" s="5"/>
      <c r="BL45" s="5"/>
      <c r="BM45" s="5"/>
      <c r="BN45" s="5"/>
      <c r="BO45" s="5"/>
      <c r="BP45" s="101">
        <f t="shared" ref="BP45:BP54" si="166">BG45+BJ45-BN45</f>
        <v>0</v>
      </c>
      <c r="BQ45" s="102">
        <f>BH45+BK45-BO45</f>
        <v>0</v>
      </c>
      <c r="BR45" s="79"/>
      <c r="BS45" s="5"/>
      <c r="BT45" s="5"/>
      <c r="BU45" s="5"/>
      <c r="BV45" s="5"/>
      <c r="BW45" s="5"/>
      <c r="BX45" s="5"/>
      <c r="BY45" s="101">
        <f t="shared" ref="BY45:BY54" si="167">BP45+BS45-BW45</f>
        <v>0</v>
      </c>
      <c r="BZ45" s="102">
        <f>BQ45+BT45-BX45</f>
        <v>0</v>
      </c>
      <c r="CA45" s="79"/>
      <c r="CB45" s="5"/>
      <c r="CC45" s="5"/>
      <c r="CD45" s="5"/>
      <c r="CE45" s="5"/>
      <c r="CF45" s="5"/>
      <c r="CG45" s="5"/>
      <c r="CH45" s="101">
        <f t="shared" ref="CH45:CH54" si="168">BY45+CB45-CF45</f>
        <v>0</v>
      </c>
      <c r="CI45" s="102">
        <f>BZ45+CC45-CG45</f>
        <v>0</v>
      </c>
      <c r="CJ45" s="79"/>
      <c r="CK45" s="5"/>
      <c r="CL45" s="5"/>
      <c r="CM45" s="5"/>
      <c r="CN45" s="5"/>
      <c r="CO45" s="5"/>
      <c r="CP45" s="5"/>
      <c r="CQ45" s="101">
        <f t="shared" ref="CQ45:CQ54" si="169">CH45+CK45-CO45</f>
        <v>0</v>
      </c>
      <c r="CR45" s="102">
        <f>CI45+CL45-CP45</f>
        <v>0</v>
      </c>
      <c r="CS45" s="79"/>
      <c r="CT45" s="5"/>
      <c r="CU45" s="5"/>
      <c r="CV45" s="5"/>
      <c r="CW45" s="5"/>
      <c r="CX45" s="5"/>
      <c r="CY45" s="5"/>
      <c r="CZ45" s="101">
        <f t="shared" ref="CZ45:CZ54" si="170">CQ45+CT45-CX45</f>
        <v>0</v>
      </c>
      <c r="DA45" s="102">
        <f>CR45+CU45-CY45</f>
        <v>0</v>
      </c>
    </row>
    <row r="46" spans="1:105" ht="13.5" customHeight="1" x14ac:dyDescent="0.15">
      <c r="A46" s="177"/>
      <c r="B46" s="178"/>
      <c r="C46" s="70"/>
      <c r="D46" s="110"/>
      <c r="E46" s="90"/>
      <c r="F46" s="42"/>
      <c r="G46" s="79"/>
      <c r="H46" s="5"/>
      <c r="I46" s="5"/>
      <c r="J46" s="5"/>
      <c r="K46" s="5"/>
      <c r="L46" s="5"/>
      <c r="M46" s="5"/>
      <c r="N46" s="101">
        <f t="shared" si="160"/>
        <v>0</v>
      </c>
      <c r="O46" s="102">
        <f t="shared" ref="O46:O54" si="171">F46+I46-M46</f>
        <v>0</v>
      </c>
      <c r="P46" s="79"/>
      <c r="Q46" s="5"/>
      <c r="R46" s="5"/>
      <c r="S46" s="5"/>
      <c r="T46" s="5"/>
      <c r="U46" s="5"/>
      <c r="V46" s="5"/>
      <c r="W46" s="101">
        <f t="shared" si="161"/>
        <v>0</v>
      </c>
      <c r="X46" s="102">
        <f t="shared" ref="X46:X54" si="172">O46+R46-V46</f>
        <v>0</v>
      </c>
      <c r="Y46" s="79"/>
      <c r="Z46" s="5"/>
      <c r="AA46" s="5"/>
      <c r="AB46" s="5"/>
      <c r="AC46" s="5"/>
      <c r="AD46" s="5"/>
      <c r="AE46" s="5"/>
      <c r="AF46" s="101">
        <f t="shared" si="162"/>
        <v>0</v>
      </c>
      <c r="AG46" s="102">
        <f t="shared" ref="AG46:AG54" si="173">X46+AA46-AE46</f>
        <v>0</v>
      </c>
      <c r="AH46" s="79"/>
      <c r="AI46" s="5"/>
      <c r="AJ46" s="5"/>
      <c r="AK46" s="5"/>
      <c r="AL46" s="5"/>
      <c r="AM46" s="5"/>
      <c r="AN46" s="5"/>
      <c r="AO46" s="101">
        <f t="shared" si="163"/>
        <v>0</v>
      </c>
      <c r="AP46" s="102">
        <f t="shared" ref="AP46:AP54" si="174">AG46+AJ46-AN46</f>
        <v>0</v>
      </c>
      <c r="AQ46" s="79"/>
      <c r="AR46" s="5"/>
      <c r="AS46" s="5"/>
      <c r="AT46" s="5"/>
      <c r="AU46" s="5"/>
      <c r="AV46" s="5"/>
      <c r="AW46" s="5"/>
      <c r="AX46" s="101">
        <f t="shared" si="164"/>
        <v>0</v>
      </c>
      <c r="AY46" s="102">
        <f t="shared" ref="AY46:AY54" si="175">AP46+AS46-AW46</f>
        <v>0</v>
      </c>
      <c r="AZ46" s="79"/>
      <c r="BA46" s="5"/>
      <c r="BB46" s="5"/>
      <c r="BC46" s="5"/>
      <c r="BD46" s="5"/>
      <c r="BE46" s="5"/>
      <c r="BF46" s="5"/>
      <c r="BG46" s="101">
        <f t="shared" si="165"/>
        <v>0</v>
      </c>
      <c r="BH46" s="102">
        <f t="shared" ref="BH46:BH54" si="176">AY46+BB46-BF46</f>
        <v>0</v>
      </c>
      <c r="BI46" s="79"/>
      <c r="BJ46" s="5"/>
      <c r="BK46" s="5"/>
      <c r="BL46" s="5"/>
      <c r="BM46" s="5"/>
      <c r="BN46" s="5"/>
      <c r="BO46" s="5"/>
      <c r="BP46" s="101">
        <f t="shared" si="166"/>
        <v>0</v>
      </c>
      <c r="BQ46" s="102">
        <f t="shared" ref="BQ46:BQ54" si="177">BH46+BK46-BO46</f>
        <v>0</v>
      </c>
      <c r="BR46" s="79"/>
      <c r="BS46" s="5"/>
      <c r="BT46" s="5"/>
      <c r="BU46" s="5"/>
      <c r="BV46" s="5"/>
      <c r="BW46" s="5"/>
      <c r="BX46" s="5"/>
      <c r="BY46" s="101">
        <f t="shared" si="167"/>
        <v>0</v>
      </c>
      <c r="BZ46" s="102">
        <f t="shared" ref="BZ46:BZ54" si="178">BQ46+BT46-BX46</f>
        <v>0</v>
      </c>
      <c r="CA46" s="79"/>
      <c r="CB46" s="5"/>
      <c r="CC46" s="5"/>
      <c r="CD46" s="5"/>
      <c r="CE46" s="5"/>
      <c r="CF46" s="5"/>
      <c r="CG46" s="5"/>
      <c r="CH46" s="101">
        <f t="shared" si="168"/>
        <v>0</v>
      </c>
      <c r="CI46" s="102">
        <f t="shared" ref="CI46:CI54" si="179">BZ46+CC46-CG46</f>
        <v>0</v>
      </c>
      <c r="CJ46" s="79"/>
      <c r="CK46" s="5"/>
      <c r="CL46" s="5"/>
      <c r="CM46" s="5"/>
      <c r="CN46" s="5"/>
      <c r="CO46" s="5"/>
      <c r="CP46" s="5"/>
      <c r="CQ46" s="101">
        <f t="shared" si="169"/>
        <v>0</v>
      </c>
      <c r="CR46" s="102">
        <f t="shared" ref="CR46:CR54" si="180">CI46+CL46-CP46</f>
        <v>0</v>
      </c>
      <c r="CS46" s="79"/>
      <c r="CT46" s="5"/>
      <c r="CU46" s="5"/>
      <c r="CV46" s="5"/>
      <c r="CW46" s="5"/>
      <c r="CX46" s="5"/>
      <c r="CY46" s="5"/>
      <c r="CZ46" s="101">
        <f t="shared" si="170"/>
        <v>0</v>
      </c>
      <c r="DA46" s="102">
        <f t="shared" ref="DA46:DA54" si="181">CR46+CU46-CY46</f>
        <v>0</v>
      </c>
    </row>
    <row r="47" spans="1:105" ht="13.5" customHeight="1" x14ac:dyDescent="0.15">
      <c r="A47" s="177"/>
      <c r="B47" s="121"/>
      <c r="C47" s="70"/>
      <c r="D47" s="111"/>
      <c r="E47" s="88"/>
      <c r="F47" s="43"/>
      <c r="G47" s="77"/>
      <c r="H47" s="3"/>
      <c r="I47" s="3"/>
      <c r="J47" s="3"/>
      <c r="K47" s="3"/>
      <c r="L47" s="3"/>
      <c r="M47" s="3"/>
      <c r="N47" s="101">
        <f t="shared" si="160"/>
        <v>0</v>
      </c>
      <c r="O47" s="102">
        <f t="shared" si="171"/>
        <v>0</v>
      </c>
      <c r="P47" s="77"/>
      <c r="Q47" s="3"/>
      <c r="R47" s="3"/>
      <c r="S47" s="3"/>
      <c r="T47" s="3"/>
      <c r="U47" s="3"/>
      <c r="V47" s="3"/>
      <c r="W47" s="101">
        <f t="shared" si="161"/>
        <v>0</v>
      </c>
      <c r="X47" s="102">
        <f t="shared" si="172"/>
        <v>0</v>
      </c>
      <c r="Y47" s="77"/>
      <c r="Z47" s="3"/>
      <c r="AA47" s="3"/>
      <c r="AB47" s="3"/>
      <c r="AC47" s="3"/>
      <c r="AD47" s="3"/>
      <c r="AE47" s="3"/>
      <c r="AF47" s="101">
        <f t="shared" si="162"/>
        <v>0</v>
      </c>
      <c r="AG47" s="102">
        <f t="shared" si="173"/>
        <v>0</v>
      </c>
      <c r="AH47" s="77"/>
      <c r="AI47" s="3"/>
      <c r="AJ47" s="3"/>
      <c r="AK47" s="3"/>
      <c r="AL47" s="3"/>
      <c r="AM47" s="3"/>
      <c r="AN47" s="3"/>
      <c r="AO47" s="101">
        <f t="shared" si="163"/>
        <v>0</v>
      </c>
      <c r="AP47" s="102">
        <f t="shared" si="174"/>
        <v>0</v>
      </c>
      <c r="AQ47" s="77"/>
      <c r="AR47" s="3"/>
      <c r="AS47" s="3"/>
      <c r="AT47" s="3"/>
      <c r="AU47" s="3"/>
      <c r="AV47" s="3"/>
      <c r="AW47" s="3"/>
      <c r="AX47" s="101">
        <f t="shared" si="164"/>
        <v>0</v>
      </c>
      <c r="AY47" s="102">
        <f t="shared" si="175"/>
        <v>0</v>
      </c>
      <c r="AZ47" s="77"/>
      <c r="BA47" s="3"/>
      <c r="BB47" s="3"/>
      <c r="BC47" s="3"/>
      <c r="BD47" s="3"/>
      <c r="BE47" s="3"/>
      <c r="BF47" s="3"/>
      <c r="BG47" s="101">
        <f t="shared" si="165"/>
        <v>0</v>
      </c>
      <c r="BH47" s="102">
        <f t="shared" si="176"/>
        <v>0</v>
      </c>
      <c r="BI47" s="77"/>
      <c r="BJ47" s="3"/>
      <c r="BK47" s="3"/>
      <c r="BL47" s="3"/>
      <c r="BM47" s="3"/>
      <c r="BN47" s="3"/>
      <c r="BO47" s="3"/>
      <c r="BP47" s="101">
        <f t="shared" si="166"/>
        <v>0</v>
      </c>
      <c r="BQ47" s="102">
        <f t="shared" si="177"/>
        <v>0</v>
      </c>
      <c r="BR47" s="77"/>
      <c r="BS47" s="3"/>
      <c r="BT47" s="3"/>
      <c r="BU47" s="3"/>
      <c r="BV47" s="3"/>
      <c r="BW47" s="3"/>
      <c r="BX47" s="3"/>
      <c r="BY47" s="101">
        <f t="shared" si="167"/>
        <v>0</v>
      </c>
      <c r="BZ47" s="102">
        <f t="shared" si="178"/>
        <v>0</v>
      </c>
      <c r="CA47" s="77"/>
      <c r="CB47" s="3"/>
      <c r="CC47" s="3"/>
      <c r="CD47" s="3"/>
      <c r="CE47" s="3"/>
      <c r="CF47" s="3"/>
      <c r="CG47" s="3"/>
      <c r="CH47" s="101">
        <f t="shared" si="168"/>
        <v>0</v>
      </c>
      <c r="CI47" s="102">
        <f t="shared" si="179"/>
        <v>0</v>
      </c>
      <c r="CJ47" s="77"/>
      <c r="CK47" s="3"/>
      <c r="CL47" s="3"/>
      <c r="CM47" s="3"/>
      <c r="CN47" s="3"/>
      <c r="CO47" s="3"/>
      <c r="CP47" s="3"/>
      <c r="CQ47" s="101">
        <f t="shared" si="169"/>
        <v>0</v>
      </c>
      <c r="CR47" s="102">
        <f t="shared" si="180"/>
        <v>0</v>
      </c>
      <c r="CS47" s="77"/>
      <c r="CT47" s="3"/>
      <c r="CU47" s="3"/>
      <c r="CV47" s="3"/>
      <c r="CW47" s="3"/>
      <c r="CX47" s="3"/>
      <c r="CY47" s="3"/>
      <c r="CZ47" s="101">
        <f t="shared" si="170"/>
        <v>0</v>
      </c>
      <c r="DA47" s="102">
        <f t="shared" si="181"/>
        <v>0</v>
      </c>
    </row>
    <row r="48" spans="1:105" x14ac:dyDescent="0.15">
      <c r="A48" s="177"/>
      <c r="B48" s="121"/>
      <c r="C48" s="70"/>
      <c r="D48" s="110"/>
      <c r="E48" s="88"/>
      <c r="F48" s="43"/>
      <c r="G48" s="79"/>
      <c r="H48" s="5"/>
      <c r="I48" s="5"/>
      <c r="J48" s="5"/>
      <c r="K48" s="5"/>
      <c r="L48" s="5"/>
      <c r="M48" s="5"/>
      <c r="N48" s="101">
        <f t="shared" si="160"/>
        <v>0</v>
      </c>
      <c r="O48" s="102">
        <f t="shared" si="171"/>
        <v>0</v>
      </c>
      <c r="P48" s="79"/>
      <c r="Q48" s="5"/>
      <c r="R48" s="5"/>
      <c r="S48" s="5"/>
      <c r="T48" s="5"/>
      <c r="U48" s="5"/>
      <c r="V48" s="5"/>
      <c r="W48" s="101">
        <f t="shared" si="161"/>
        <v>0</v>
      </c>
      <c r="X48" s="102">
        <f t="shared" si="172"/>
        <v>0</v>
      </c>
      <c r="Y48" s="79"/>
      <c r="Z48" s="5"/>
      <c r="AA48" s="5"/>
      <c r="AB48" s="5"/>
      <c r="AC48" s="5"/>
      <c r="AD48" s="5"/>
      <c r="AE48" s="5"/>
      <c r="AF48" s="101">
        <f t="shared" si="162"/>
        <v>0</v>
      </c>
      <c r="AG48" s="102">
        <f t="shared" si="173"/>
        <v>0</v>
      </c>
      <c r="AH48" s="79"/>
      <c r="AI48" s="5"/>
      <c r="AJ48" s="5"/>
      <c r="AK48" s="5"/>
      <c r="AL48" s="5"/>
      <c r="AM48" s="5"/>
      <c r="AN48" s="5"/>
      <c r="AO48" s="101">
        <f t="shared" si="163"/>
        <v>0</v>
      </c>
      <c r="AP48" s="102">
        <f t="shared" si="174"/>
        <v>0</v>
      </c>
      <c r="AQ48" s="79"/>
      <c r="AR48" s="5"/>
      <c r="AS48" s="5"/>
      <c r="AT48" s="5"/>
      <c r="AU48" s="5"/>
      <c r="AV48" s="5"/>
      <c r="AW48" s="5"/>
      <c r="AX48" s="101">
        <f t="shared" si="164"/>
        <v>0</v>
      </c>
      <c r="AY48" s="102">
        <f t="shared" si="175"/>
        <v>0</v>
      </c>
      <c r="AZ48" s="79"/>
      <c r="BA48" s="5"/>
      <c r="BB48" s="5"/>
      <c r="BC48" s="5"/>
      <c r="BD48" s="5"/>
      <c r="BE48" s="5"/>
      <c r="BF48" s="5"/>
      <c r="BG48" s="101">
        <f t="shared" si="165"/>
        <v>0</v>
      </c>
      <c r="BH48" s="102">
        <f t="shared" si="176"/>
        <v>0</v>
      </c>
      <c r="BI48" s="79"/>
      <c r="BJ48" s="5"/>
      <c r="BK48" s="5"/>
      <c r="BL48" s="5"/>
      <c r="BM48" s="5"/>
      <c r="BN48" s="5"/>
      <c r="BO48" s="5"/>
      <c r="BP48" s="101">
        <f t="shared" si="166"/>
        <v>0</v>
      </c>
      <c r="BQ48" s="102">
        <f t="shared" si="177"/>
        <v>0</v>
      </c>
      <c r="BR48" s="79"/>
      <c r="BS48" s="5"/>
      <c r="BT48" s="5"/>
      <c r="BU48" s="5"/>
      <c r="BV48" s="5"/>
      <c r="BW48" s="5"/>
      <c r="BX48" s="5"/>
      <c r="BY48" s="101">
        <f t="shared" si="167"/>
        <v>0</v>
      </c>
      <c r="BZ48" s="102">
        <f t="shared" si="178"/>
        <v>0</v>
      </c>
      <c r="CA48" s="79"/>
      <c r="CB48" s="5"/>
      <c r="CC48" s="5"/>
      <c r="CD48" s="5"/>
      <c r="CE48" s="5"/>
      <c r="CF48" s="5"/>
      <c r="CG48" s="5"/>
      <c r="CH48" s="101">
        <f t="shared" si="168"/>
        <v>0</v>
      </c>
      <c r="CI48" s="102">
        <f t="shared" si="179"/>
        <v>0</v>
      </c>
      <c r="CJ48" s="79"/>
      <c r="CK48" s="5"/>
      <c r="CL48" s="5"/>
      <c r="CM48" s="5"/>
      <c r="CN48" s="5"/>
      <c r="CO48" s="5"/>
      <c r="CP48" s="5"/>
      <c r="CQ48" s="101">
        <f t="shared" si="169"/>
        <v>0</v>
      </c>
      <c r="CR48" s="102">
        <f t="shared" si="180"/>
        <v>0</v>
      </c>
      <c r="CS48" s="79"/>
      <c r="CT48" s="5"/>
      <c r="CU48" s="5"/>
      <c r="CV48" s="5"/>
      <c r="CW48" s="5"/>
      <c r="CX48" s="5"/>
      <c r="CY48" s="5"/>
      <c r="CZ48" s="101">
        <f t="shared" si="170"/>
        <v>0</v>
      </c>
      <c r="DA48" s="102">
        <f t="shared" si="181"/>
        <v>0</v>
      </c>
    </row>
    <row r="49" spans="1:105" x14ac:dyDescent="0.15">
      <c r="A49" s="177"/>
      <c r="B49" s="121"/>
      <c r="C49" s="70"/>
      <c r="D49" s="111"/>
      <c r="E49" s="88"/>
      <c r="F49" s="43"/>
      <c r="G49" s="77"/>
      <c r="H49" s="3"/>
      <c r="I49" s="3"/>
      <c r="J49" s="3"/>
      <c r="K49" s="3"/>
      <c r="L49" s="5"/>
      <c r="M49" s="3"/>
      <c r="N49" s="101">
        <f t="shared" si="160"/>
        <v>0</v>
      </c>
      <c r="O49" s="102">
        <f t="shared" si="171"/>
        <v>0</v>
      </c>
      <c r="P49" s="77"/>
      <c r="Q49" s="3"/>
      <c r="R49" s="3"/>
      <c r="S49" s="3"/>
      <c r="T49" s="3"/>
      <c r="U49" s="5"/>
      <c r="V49" s="3"/>
      <c r="W49" s="101">
        <f t="shared" si="161"/>
        <v>0</v>
      </c>
      <c r="X49" s="102">
        <f t="shared" si="172"/>
        <v>0</v>
      </c>
      <c r="Y49" s="77"/>
      <c r="Z49" s="3"/>
      <c r="AA49" s="3"/>
      <c r="AB49" s="3"/>
      <c r="AC49" s="3"/>
      <c r="AD49" s="5"/>
      <c r="AE49" s="3"/>
      <c r="AF49" s="101">
        <f t="shared" si="162"/>
        <v>0</v>
      </c>
      <c r="AG49" s="102">
        <f t="shared" si="173"/>
        <v>0</v>
      </c>
      <c r="AH49" s="77"/>
      <c r="AI49" s="3"/>
      <c r="AJ49" s="3"/>
      <c r="AK49" s="3"/>
      <c r="AL49" s="3"/>
      <c r="AM49" s="5"/>
      <c r="AN49" s="3"/>
      <c r="AO49" s="101">
        <f t="shared" si="163"/>
        <v>0</v>
      </c>
      <c r="AP49" s="102">
        <f t="shared" si="174"/>
        <v>0</v>
      </c>
      <c r="AQ49" s="77"/>
      <c r="AR49" s="3"/>
      <c r="AS49" s="3"/>
      <c r="AT49" s="3"/>
      <c r="AU49" s="3"/>
      <c r="AV49" s="5"/>
      <c r="AW49" s="3"/>
      <c r="AX49" s="101">
        <f t="shared" si="164"/>
        <v>0</v>
      </c>
      <c r="AY49" s="102">
        <f t="shared" si="175"/>
        <v>0</v>
      </c>
      <c r="AZ49" s="77"/>
      <c r="BA49" s="3"/>
      <c r="BB49" s="3"/>
      <c r="BC49" s="3"/>
      <c r="BD49" s="3"/>
      <c r="BE49" s="5"/>
      <c r="BF49" s="3"/>
      <c r="BG49" s="101">
        <f t="shared" si="165"/>
        <v>0</v>
      </c>
      <c r="BH49" s="102">
        <f t="shared" si="176"/>
        <v>0</v>
      </c>
      <c r="BI49" s="77"/>
      <c r="BJ49" s="3"/>
      <c r="BK49" s="3"/>
      <c r="BL49" s="3"/>
      <c r="BM49" s="3"/>
      <c r="BN49" s="5"/>
      <c r="BO49" s="3"/>
      <c r="BP49" s="101">
        <f t="shared" si="166"/>
        <v>0</v>
      </c>
      <c r="BQ49" s="102">
        <f t="shared" si="177"/>
        <v>0</v>
      </c>
      <c r="BR49" s="77"/>
      <c r="BS49" s="3"/>
      <c r="BT49" s="3"/>
      <c r="BU49" s="3"/>
      <c r="BV49" s="3"/>
      <c r="BW49" s="5"/>
      <c r="BX49" s="3"/>
      <c r="BY49" s="101">
        <f t="shared" si="167"/>
        <v>0</v>
      </c>
      <c r="BZ49" s="102">
        <f t="shared" si="178"/>
        <v>0</v>
      </c>
      <c r="CA49" s="77"/>
      <c r="CB49" s="3"/>
      <c r="CC49" s="3"/>
      <c r="CD49" s="3"/>
      <c r="CE49" s="3"/>
      <c r="CF49" s="5"/>
      <c r="CG49" s="3"/>
      <c r="CH49" s="101">
        <f t="shared" si="168"/>
        <v>0</v>
      </c>
      <c r="CI49" s="102">
        <f t="shared" si="179"/>
        <v>0</v>
      </c>
      <c r="CJ49" s="77"/>
      <c r="CK49" s="3"/>
      <c r="CL49" s="3"/>
      <c r="CM49" s="3"/>
      <c r="CN49" s="3"/>
      <c r="CO49" s="5"/>
      <c r="CP49" s="3"/>
      <c r="CQ49" s="101">
        <f t="shared" si="169"/>
        <v>0</v>
      </c>
      <c r="CR49" s="102">
        <f t="shared" si="180"/>
        <v>0</v>
      </c>
      <c r="CS49" s="77"/>
      <c r="CT49" s="3"/>
      <c r="CU49" s="3"/>
      <c r="CV49" s="3"/>
      <c r="CW49" s="3"/>
      <c r="CX49" s="5"/>
      <c r="CY49" s="3"/>
      <c r="CZ49" s="101">
        <f t="shared" si="170"/>
        <v>0</v>
      </c>
      <c r="DA49" s="102">
        <f t="shared" si="181"/>
        <v>0</v>
      </c>
    </row>
    <row r="50" spans="1:105" x14ac:dyDescent="0.15">
      <c r="A50" s="177"/>
      <c r="B50" s="121"/>
      <c r="C50" s="70"/>
      <c r="D50" s="111"/>
      <c r="E50" s="88"/>
      <c r="F50" s="43"/>
      <c r="G50" s="79"/>
      <c r="H50" s="5"/>
      <c r="I50" s="5"/>
      <c r="J50" s="5"/>
      <c r="K50" s="5"/>
      <c r="L50" s="5"/>
      <c r="M50" s="3"/>
      <c r="N50" s="101">
        <f t="shared" si="160"/>
        <v>0</v>
      </c>
      <c r="O50" s="102">
        <f t="shared" si="171"/>
        <v>0</v>
      </c>
      <c r="P50" s="79"/>
      <c r="Q50" s="5"/>
      <c r="R50" s="5"/>
      <c r="S50" s="5"/>
      <c r="T50" s="5"/>
      <c r="U50" s="5"/>
      <c r="V50" s="3"/>
      <c r="W50" s="101">
        <f t="shared" si="161"/>
        <v>0</v>
      </c>
      <c r="X50" s="102">
        <f t="shared" si="172"/>
        <v>0</v>
      </c>
      <c r="Y50" s="79"/>
      <c r="Z50" s="5"/>
      <c r="AA50" s="5"/>
      <c r="AB50" s="5"/>
      <c r="AC50" s="5"/>
      <c r="AD50" s="5"/>
      <c r="AE50" s="3"/>
      <c r="AF50" s="101">
        <f t="shared" si="162"/>
        <v>0</v>
      </c>
      <c r="AG50" s="102">
        <f t="shared" si="173"/>
        <v>0</v>
      </c>
      <c r="AH50" s="79"/>
      <c r="AI50" s="5"/>
      <c r="AJ50" s="5"/>
      <c r="AK50" s="5"/>
      <c r="AL50" s="5"/>
      <c r="AM50" s="5"/>
      <c r="AN50" s="3"/>
      <c r="AO50" s="101">
        <f t="shared" si="163"/>
        <v>0</v>
      </c>
      <c r="AP50" s="102">
        <f t="shared" si="174"/>
        <v>0</v>
      </c>
      <c r="AQ50" s="79"/>
      <c r="AR50" s="5"/>
      <c r="AS50" s="5"/>
      <c r="AT50" s="5"/>
      <c r="AU50" s="5"/>
      <c r="AV50" s="5"/>
      <c r="AW50" s="3"/>
      <c r="AX50" s="101">
        <f t="shared" si="164"/>
        <v>0</v>
      </c>
      <c r="AY50" s="102">
        <f t="shared" si="175"/>
        <v>0</v>
      </c>
      <c r="AZ50" s="79"/>
      <c r="BA50" s="5"/>
      <c r="BB50" s="5"/>
      <c r="BC50" s="5"/>
      <c r="BD50" s="5"/>
      <c r="BE50" s="5"/>
      <c r="BF50" s="3"/>
      <c r="BG50" s="101">
        <f t="shared" si="165"/>
        <v>0</v>
      </c>
      <c r="BH50" s="102">
        <f t="shared" si="176"/>
        <v>0</v>
      </c>
      <c r="BI50" s="79"/>
      <c r="BJ50" s="5"/>
      <c r="BK50" s="5"/>
      <c r="BL50" s="5"/>
      <c r="BM50" s="5"/>
      <c r="BN50" s="5"/>
      <c r="BO50" s="3"/>
      <c r="BP50" s="101">
        <f t="shared" si="166"/>
        <v>0</v>
      </c>
      <c r="BQ50" s="102">
        <f t="shared" si="177"/>
        <v>0</v>
      </c>
      <c r="BR50" s="79"/>
      <c r="BS50" s="5"/>
      <c r="BT50" s="5"/>
      <c r="BU50" s="5"/>
      <c r="BV50" s="5"/>
      <c r="BW50" s="5"/>
      <c r="BX50" s="3"/>
      <c r="BY50" s="101">
        <f t="shared" si="167"/>
        <v>0</v>
      </c>
      <c r="BZ50" s="102">
        <f t="shared" si="178"/>
        <v>0</v>
      </c>
      <c r="CA50" s="79"/>
      <c r="CB50" s="5"/>
      <c r="CC50" s="5"/>
      <c r="CD50" s="5"/>
      <c r="CE50" s="5"/>
      <c r="CF50" s="5"/>
      <c r="CG50" s="3"/>
      <c r="CH50" s="101">
        <f t="shared" si="168"/>
        <v>0</v>
      </c>
      <c r="CI50" s="102">
        <f t="shared" si="179"/>
        <v>0</v>
      </c>
      <c r="CJ50" s="79"/>
      <c r="CK50" s="5"/>
      <c r="CL50" s="5"/>
      <c r="CM50" s="5"/>
      <c r="CN50" s="5"/>
      <c r="CO50" s="5"/>
      <c r="CP50" s="3"/>
      <c r="CQ50" s="101">
        <f t="shared" si="169"/>
        <v>0</v>
      </c>
      <c r="CR50" s="102">
        <f t="shared" si="180"/>
        <v>0</v>
      </c>
      <c r="CS50" s="79"/>
      <c r="CT50" s="5"/>
      <c r="CU50" s="5"/>
      <c r="CV50" s="5"/>
      <c r="CW50" s="5"/>
      <c r="CX50" s="5"/>
      <c r="CY50" s="3"/>
      <c r="CZ50" s="101">
        <f t="shared" si="170"/>
        <v>0</v>
      </c>
      <c r="DA50" s="102">
        <f t="shared" si="181"/>
        <v>0</v>
      </c>
    </row>
    <row r="51" spans="1:105" x14ac:dyDescent="0.15">
      <c r="A51" s="177"/>
      <c r="B51" s="121"/>
      <c r="C51" s="70"/>
      <c r="D51" s="111"/>
      <c r="E51" s="88"/>
      <c r="F51" s="43"/>
      <c r="G51" s="79"/>
      <c r="H51" s="5"/>
      <c r="I51" s="5"/>
      <c r="J51" s="5"/>
      <c r="K51" s="5"/>
      <c r="L51" s="5"/>
      <c r="M51" s="3"/>
      <c r="N51" s="101">
        <f t="shared" si="160"/>
        <v>0</v>
      </c>
      <c r="O51" s="102">
        <f t="shared" si="171"/>
        <v>0</v>
      </c>
      <c r="P51" s="79"/>
      <c r="Q51" s="5"/>
      <c r="R51" s="5"/>
      <c r="S51" s="5"/>
      <c r="T51" s="5"/>
      <c r="U51" s="5"/>
      <c r="V51" s="3"/>
      <c r="W51" s="101">
        <f t="shared" si="161"/>
        <v>0</v>
      </c>
      <c r="X51" s="102">
        <f t="shared" si="172"/>
        <v>0</v>
      </c>
      <c r="Y51" s="79"/>
      <c r="Z51" s="5"/>
      <c r="AA51" s="5"/>
      <c r="AB51" s="5"/>
      <c r="AC51" s="5"/>
      <c r="AD51" s="5"/>
      <c r="AE51" s="3"/>
      <c r="AF51" s="101">
        <f t="shared" si="162"/>
        <v>0</v>
      </c>
      <c r="AG51" s="102">
        <f t="shared" si="173"/>
        <v>0</v>
      </c>
      <c r="AH51" s="79"/>
      <c r="AI51" s="5"/>
      <c r="AJ51" s="5"/>
      <c r="AK51" s="5"/>
      <c r="AL51" s="5"/>
      <c r="AM51" s="5"/>
      <c r="AN51" s="3"/>
      <c r="AO51" s="101">
        <f t="shared" si="163"/>
        <v>0</v>
      </c>
      <c r="AP51" s="102">
        <f t="shared" si="174"/>
        <v>0</v>
      </c>
      <c r="AQ51" s="79"/>
      <c r="AR51" s="5"/>
      <c r="AS51" s="5"/>
      <c r="AT51" s="5"/>
      <c r="AU51" s="5"/>
      <c r="AV51" s="5"/>
      <c r="AW51" s="3"/>
      <c r="AX51" s="101">
        <f t="shared" si="164"/>
        <v>0</v>
      </c>
      <c r="AY51" s="102">
        <f t="shared" si="175"/>
        <v>0</v>
      </c>
      <c r="AZ51" s="79"/>
      <c r="BA51" s="5"/>
      <c r="BB51" s="5"/>
      <c r="BC51" s="5"/>
      <c r="BD51" s="5"/>
      <c r="BE51" s="5"/>
      <c r="BF51" s="3"/>
      <c r="BG51" s="101">
        <f t="shared" si="165"/>
        <v>0</v>
      </c>
      <c r="BH51" s="102">
        <f t="shared" si="176"/>
        <v>0</v>
      </c>
      <c r="BI51" s="79"/>
      <c r="BJ51" s="5"/>
      <c r="BK51" s="5"/>
      <c r="BL51" s="5"/>
      <c r="BM51" s="5"/>
      <c r="BN51" s="5"/>
      <c r="BO51" s="3"/>
      <c r="BP51" s="101">
        <f t="shared" si="166"/>
        <v>0</v>
      </c>
      <c r="BQ51" s="102">
        <f t="shared" si="177"/>
        <v>0</v>
      </c>
      <c r="BR51" s="79"/>
      <c r="BS51" s="5"/>
      <c r="BT51" s="5"/>
      <c r="BU51" s="5"/>
      <c r="BV51" s="5"/>
      <c r="BW51" s="5"/>
      <c r="BX51" s="3"/>
      <c r="BY51" s="101">
        <f t="shared" si="167"/>
        <v>0</v>
      </c>
      <c r="BZ51" s="102">
        <f t="shared" si="178"/>
        <v>0</v>
      </c>
      <c r="CA51" s="79"/>
      <c r="CB51" s="5"/>
      <c r="CC51" s="5"/>
      <c r="CD51" s="5"/>
      <c r="CE51" s="5"/>
      <c r="CF51" s="5"/>
      <c r="CG51" s="3"/>
      <c r="CH51" s="101">
        <f t="shared" si="168"/>
        <v>0</v>
      </c>
      <c r="CI51" s="102">
        <f t="shared" si="179"/>
        <v>0</v>
      </c>
      <c r="CJ51" s="79"/>
      <c r="CK51" s="5"/>
      <c r="CL51" s="5"/>
      <c r="CM51" s="5"/>
      <c r="CN51" s="5"/>
      <c r="CO51" s="5"/>
      <c r="CP51" s="3"/>
      <c r="CQ51" s="101">
        <f t="shared" si="169"/>
        <v>0</v>
      </c>
      <c r="CR51" s="102">
        <f t="shared" si="180"/>
        <v>0</v>
      </c>
      <c r="CS51" s="79"/>
      <c r="CT51" s="5"/>
      <c r="CU51" s="5"/>
      <c r="CV51" s="5"/>
      <c r="CW51" s="5"/>
      <c r="CX51" s="5"/>
      <c r="CY51" s="3"/>
      <c r="CZ51" s="101">
        <f t="shared" si="170"/>
        <v>0</v>
      </c>
      <c r="DA51" s="102">
        <f t="shared" si="181"/>
        <v>0</v>
      </c>
    </row>
    <row r="52" spans="1:105" x14ac:dyDescent="0.15">
      <c r="A52" s="177"/>
      <c r="B52" s="121"/>
      <c r="C52" s="70"/>
      <c r="D52" s="111"/>
      <c r="E52" s="88"/>
      <c r="F52" s="43"/>
      <c r="G52" s="79"/>
      <c r="H52" s="5"/>
      <c r="I52" s="5"/>
      <c r="J52" s="5"/>
      <c r="K52" s="5"/>
      <c r="L52" s="5"/>
      <c r="M52" s="3"/>
      <c r="N52" s="101">
        <f t="shared" si="160"/>
        <v>0</v>
      </c>
      <c r="O52" s="102">
        <f t="shared" si="171"/>
        <v>0</v>
      </c>
      <c r="P52" s="79"/>
      <c r="Q52" s="5"/>
      <c r="R52" s="5"/>
      <c r="S52" s="5"/>
      <c r="T52" s="5"/>
      <c r="U52" s="5"/>
      <c r="V52" s="3"/>
      <c r="W52" s="101">
        <f t="shared" si="161"/>
        <v>0</v>
      </c>
      <c r="X52" s="102">
        <f t="shared" si="172"/>
        <v>0</v>
      </c>
      <c r="Y52" s="79"/>
      <c r="Z52" s="5"/>
      <c r="AA52" s="5"/>
      <c r="AB52" s="5"/>
      <c r="AC52" s="5"/>
      <c r="AD52" s="5"/>
      <c r="AE52" s="3"/>
      <c r="AF52" s="101">
        <f t="shared" si="162"/>
        <v>0</v>
      </c>
      <c r="AG52" s="102">
        <f t="shared" si="173"/>
        <v>0</v>
      </c>
      <c r="AH52" s="79"/>
      <c r="AI52" s="5"/>
      <c r="AJ52" s="5"/>
      <c r="AK52" s="5"/>
      <c r="AL52" s="5"/>
      <c r="AM52" s="5"/>
      <c r="AN52" s="3"/>
      <c r="AO52" s="101">
        <f t="shared" si="163"/>
        <v>0</v>
      </c>
      <c r="AP52" s="102">
        <f t="shared" si="174"/>
        <v>0</v>
      </c>
      <c r="AQ52" s="79"/>
      <c r="AR52" s="5"/>
      <c r="AS52" s="5"/>
      <c r="AT52" s="5"/>
      <c r="AU52" s="5"/>
      <c r="AV52" s="5"/>
      <c r="AW52" s="3"/>
      <c r="AX52" s="101">
        <f t="shared" si="164"/>
        <v>0</v>
      </c>
      <c r="AY52" s="102">
        <f t="shared" si="175"/>
        <v>0</v>
      </c>
      <c r="AZ52" s="79"/>
      <c r="BA52" s="5"/>
      <c r="BB52" s="5"/>
      <c r="BC52" s="5"/>
      <c r="BD52" s="5"/>
      <c r="BE52" s="5"/>
      <c r="BF52" s="3"/>
      <c r="BG52" s="101">
        <f t="shared" si="165"/>
        <v>0</v>
      </c>
      <c r="BH52" s="102">
        <f t="shared" si="176"/>
        <v>0</v>
      </c>
      <c r="BI52" s="79"/>
      <c r="BJ52" s="5"/>
      <c r="BK52" s="5"/>
      <c r="BL52" s="5"/>
      <c r="BM52" s="5"/>
      <c r="BN52" s="5"/>
      <c r="BO52" s="3"/>
      <c r="BP52" s="101">
        <f t="shared" si="166"/>
        <v>0</v>
      </c>
      <c r="BQ52" s="102">
        <f t="shared" si="177"/>
        <v>0</v>
      </c>
      <c r="BR52" s="79"/>
      <c r="BS52" s="5"/>
      <c r="BT52" s="5"/>
      <c r="BU52" s="5"/>
      <c r="BV52" s="5"/>
      <c r="BW52" s="5"/>
      <c r="BX52" s="3"/>
      <c r="BY52" s="101">
        <f t="shared" si="167"/>
        <v>0</v>
      </c>
      <c r="BZ52" s="102">
        <f t="shared" si="178"/>
        <v>0</v>
      </c>
      <c r="CA52" s="79"/>
      <c r="CB52" s="5"/>
      <c r="CC52" s="5"/>
      <c r="CD52" s="5"/>
      <c r="CE52" s="5"/>
      <c r="CF52" s="5"/>
      <c r="CG52" s="3"/>
      <c r="CH52" s="101">
        <f t="shared" si="168"/>
        <v>0</v>
      </c>
      <c r="CI52" s="102">
        <f t="shared" si="179"/>
        <v>0</v>
      </c>
      <c r="CJ52" s="79"/>
      <c r="CK52" s="5"/>
      <c r="CL52" s="5"/>
      <c r="CM52" s="5"/>
      <c r="CN52" s="5"/>
      <c r="CO52" s="5"/>
      <c r="CP52" s="3"/>
      <c r="CQ52" s="101">
        <f t="shared" si="169"/>
        <v>0</v>
      </c>
      <c r="CR52" s="102">
        <f t="shared" si="180"/>
        <v>0</v>
      </c>
      <c r="CS52" s="79"/>
      <c r="CT52" s="5"/>
      <c r="CU52" s="5"/>
      <c r="CV52" s="5"/>
      <c r="CW52" s="5"/>
      <c r="CX52" s="5"/>
      <c r="CY52" s="3"/>
      <c r="CZ52" s="101">
        <f t="shared" si="170"/>
        <v>0</v>
      </c>
      <c r="DA52" s="102">
        <f t="shared" si="181"/>
        <v>0</v>
      </c>
    </row>
    <row r="53" spans="1:105" x14ac:dyDescent="0.15">
      <c r="A53" s="177"/>
      <c r="B53" s="121"/>
      <c r="C53" s="70"/>
      <c r="D53" s="111"/>
      <c r="E53" s="88"/>
      <c r="F53" s="43"/>
      <c r="G53" s="79"/>
      <c r="H53" s="5"/>
      <c r="I53" s="5"/>
      <c r="J53" s="5"/>
      <c r="K53" s="5"/>
      <c r="L53" s="5"/>
      <c r="M53" s="3"/>
      <c r="N53" s="101">
        <f t="shared" si="160"/>
        <v>0</v>
      </c>
      <c r="O53" s="102">
        <f t="shared" si="171"/>
        <v>0</v>
      </c>
      <c r="P53" s="79"/>
      <c r="Q53" s="5"/>
      <c r="R53" s="5"/>
      <c r="S53" s="5"/>
      <c r="T53" s="5"/>
      <c r="U53" s="5"/>
      <c r="V53" s="3"/>
      <c r="W53" s="101">
        <f t="shared" si="161"/>
        <v>0</v>
      </c>
      <c r="X53" s="102">
        <f t="shared" si="172"/>
        <v>0</v>
      </c>
      <c r="Y53" s="79"/>
      <c r="Z53" s="5"/>
      <c r="AA53" s="5"/>
      <c r="AB53" s="5"/>
      <c r="AC53" s="5"/>
      <c r="AD53" s="5"/>
      <c r="AE53" s="3"/>
      <c r="AF53" s="101">
        <f t="shared" si="162"/>
        <v>0</v>
      </c>
      <c r="AG53" s="102">
        <f t="shared" si="173"/>
        <v>0</v>
      </c>
      <c r="AH53" s="79"/>
      <c r="AI53" s="5"/>
      <c r="AJ53" s="5"/>
      <c r="AK53" s="5"/>
      <c r="AL53" s="5"/>
      <c r="AM53" s="5"/>
      <c r="AN53" s="3"/>
      <c r="AO53" s="101">
        <f t="shared" si="163"/>
        <v>0</v>
      </c>
      <c r="AP53" s="102">
        <f t="shared" si="174"/>
        <v>0</v>
      </c>
      <c r="AQ53" s="79"/>
      <c r="AR53" s="5"/>
      <c r="AS53" s="5"/>
      <c r="AT53" s="5"/>
      <c r="AU53" s="5"/>
      <c r="AV53" s="5"/>
      <c r="AW53" s="3"/>
      <c r="AX53" s="101">
        <f t="shared" si="164"/>
        <v>0</v>
      </c>
      <c r="AY53" s="102">
        <f t="shared" si="175"/>
        <v>0</v>
      </c>
      <c r="AZ53" s="79"/>
      <c r="BA53" s="5"/>
      <c r="BB53" s="5"/>
      <c r="BC53" s="5"/>
      <c r="BD53" s="5"/>
      <c r="BE53" s="5"/>
      <c r="BF53" s="3"/>
      <c r="BG53" s="101">
        <f t="shared" si="165"/>
        <v>0</v>
      </c>
      <c r="BH53" s="102">
        <f t="shared" si="176"/>
        <v>0</v>
      </c>
      <c r="BI53" s="79"/>
      <c r="BJ53" s="5"/>
      <c r="BK53" s="5"/>
      <c r="BL53" s="5"/>
      <c r="BM53" s="5"/>
      <c r="BN53" s="5"/>
      <c r="BO53" s="3"/>
      <c r="BP53" s="101">
        <f t="shared" si="166"/>
        <v>0</v>
      </c>
      <c r="BQ53" s="102">
        <f t="shared" si="177"/>
        <v>0</v>
      </c>
      <c r="BR53" s="79"/>
      <c r="BS53" s="5"/>
      <c r="BT53" s="5"/>
      <c r="BU53" s="5"/>
      <c r="BV53" s="5"/>
      <c r="BW53" s="5"/>
      <c r="BX53" s="3"/>
      <c r="BY53" s="101">
        <f t="shared" si="167"/>
        <v>0</v>
      </c>
      <c r="BZ53" s="102">
        <f t="shared" si="178"/>
        <v>0</v>
      </c>
      <c r="CA53" s="79"/>
      <c r="CB53" s="5"/>
      <c r="CC53" s="5"/>
      <c r="CD53" s="5"/>
      <c r="CE53" s="5"/>
      <c r="CF53" s="5"/>
      <c r="CG53" s="3"/>
      <c r="CH53" s="101">
        <f t="shared" si="168"/>
        <v>0</v>
      </c>
      <c r="CI53" s="102">
        <f t="shared" si="179"/>
        <v>0</v>
      </c>
      <c r="CJ53" s="79"/>
      <c r="CK53" s="5"/>
      <c r="CL53" s="5"/>
      <c r="CM53" s="5"/>
      <c r="CN53" s="5"/>
      <c r="CO53" s="5"/>
      <c r="CP53" s="3"/>
      <c r="CQ53" s="101">
        <f t="shared" si="169"/>
        <v>0</v>
      </c>
      <c r="CR53" s="102">
        <f t="shared" si="180"/>
        <v>0</v>
      </c>
      <c r="CS53" s="79"/>
      <c r="CT53" s="5"/>
      <c r="CU53" s="5"/>
      <c r="CV53" s="5"/>
      <c r="CW53" s="5"/>
      <c r="CX53" s="5"/>
      <c r="CY53" s="3"/>
      <c r="CZ53" s="101">
        <f t="shared" si="170"/>
        <v>0</v>
      </c>
      <c r="DA53" s="102">
        <f t="shared" si="181"/>
        <v>0</v>
      </c>
    </row>
    <row r="54" spans="1:105" ht="14.25" thickBot="1" x14ac:dyDescent="0.2">
      <c r="A54" s="177"/>
      <c r="B54" s="121"/>
      <c r="C54" s="70"/>
      <c r="D54" s="111"/>
      <c r="E54" s="88"/>
      <c r="F54" s="43"/>
      <c r="G54" s="77"/>
      <c r="H54" s="3"/>
      <c r="I54" s="3"/>
      <c r="J54" s="3"/>
      <c r="K54" s="3"/>
      <c r="L54" s="3"/>
      <c r="M54" s="3"/>
      <c r="N54" s="101">
        <f t="shared" si="160"/>
        <v>0</v>
      </c>
      <c r="O54" s="102">
        <f t="shared" si="171"/>
        <v>0</v>
      </c>
      <c r="P54" s="77"/>
      <c r="Q54" s="3"/>
      <c r="R54" s="3"/>
      <c r="S54" s="3"/>
      <c r="T54" s="3"/>
      <c r="U54" s="3"/>
      <c r="V54" s="3"/>
      <c r="W54" s="101">
        <f t="shared" si="161"/>
        <v>0</v>
      </c>
      <c r="X54" s="102">
        <f t="shared" si="172"/>
        <v>0</v>
      </c>
      <c r="Y54" s="77"/>
      <c r="Z54" s="3"/>
      <c r="AA54" s="3"/>
      <c r="AB54" s="3"/>
      <c r="AC54" s="3"/>
      <c r="AD54" s="3"/>
      <c r="AE54" s="3"/>
      <c r="AF54" s="101">
        <f t="shared" si="162"/>
        <v>0</v>
      </c>
      <c r="AG54" s="102">
        <f t="shared" si="173"/>
        <v>0</v>
      </c>
      <c r="AH54" s="77"/>
      <c r="AI54" s="3"/>
      <c r="AJ54" s="3"/>
      <c r="AK54" s="3"/>
      <c r="AL54" s="3"/>
      <c r="AM54" s="3"/>
      <c r="AN54" s="3"/>
      <c r="AO54" s="101">
        <f t="shared" si="163"/>
        <v>0</v>
      </c>
      <c r="AP54" s="102">
        <f t="shared" si="174"/>
        <v>0</v>
      </c>
      <c r="AQ54" s="77"/>
      <c r="AR54" s="3"/>
      <c r="AS54" s="3"/>
      <c r="AT54" s="3"/>
      <c r="AU54" s="3"/>
      <c r="AV54" s="3"/>
      <c r="AW54" s="3"/>
      <c r="AX54" s="101">
        <f t="shared" si="164"/>
        <v>0</v>
      </c>
      <c r="AY54" s="102">
        <f t="shared" si="175"/>
        <v>0</v>
      </c>
      <c r="AZ54" s="77"/>
      <c r="BA54" s="3"/>
      <c r="BB54" s="3"/>
      <c r="BC54" s="3"/>
      <c r="BD54" s="3"/>
      <c r="BE54" s="3"/>
      <c r="BF54" s="3"/>
      <c r="BG54" s="101">
        <f t="shared" si="165"/>
        <v>0</v>
      </c>
      <c r="BH54" s="102">
        <f t="shared" si="176"/>
        <v>0</v>
      </c>
      <c r="BI54" s="77"/>
      <c r="BJ54" s="3"/>
      <c r="BK54" s="3"/>
      <c r="BL54" s="3"/>
      <c r="BM54" s="3"/>
      <c r="BN54" s="3"/>
      <c r="BO54" s="3"/>
      <c r="BP54" s="101">
        <f t="shared" si="166"/>
        <v>0</v>
      </c>
      <c r="BQ54" s="102">
        <f t="shared" si="177"/>
        <v>0</v>
      </c>
      <c r="BR54" s="77"/>
      <c r="BS54" s="3"/>
      <c r="BT54" s="3"/>
      <c r="BU54" s="3"/>
      <c r="BV54" s="3"/>
      <c r="BW54" s="3"/>
      <c r="BX54" s="3"/>
      <c r="BY54" s="101">
        <f t="shared" si="167"/>
        <v>0</v>
      </c>
      <c r="BZ54" s="102">
        <f t="shared" si="178"/>
        <v>0</v>
      </c>
      <c r="CA54" s="77"/>
      <c r="CB54" s="3"/>
      <c r="CC54" s="3"/>
      <c r="CD54" s="3"/>
      <c r="CE54" s="3"/>
      <c r="CF54" s="3"/>
      <c r="CG54" s="3"/>
      <c r="CH54" s="101">
        <f t="shared" si="168"/>
        <v>0</v>
      </c>
      <c r="CI54" s="102">
        <f t="shared" si="179"/>
        <v>0</v>
      </c>
      <c r="CJ54" s="77"/>
      <c r="CK54" s="3"/>
      <c r="CL54" s="3"/>
      <c r="CM54" s="3"/>
      <c r="CN54" s="3"/>
      <c r="CO54" s="3"/>
      <c r="CP54" s="3"/>
      <c r="CQ54" s="101">
        <f t="shared" si="169"/>
        <v>0</v>
      </c>
      <c r="CR54" s="102">
        <f t="shared" si="180"/>
        <v>0</v>
      </c>
      <c r="CS54" s="77"/>
      <c r="CT54" s="3"/>
      <c r="CU54" s="3"/>
      <c r="CV54" s="3"/>
      <c r="CW54" s="3"/>
      <c r="CX54" s="3"/>
      <c r="CY54" s="3"/>
      <c r="CZ54" s="101">
        <f t="shared" si="170"/>
        <v>0</v>
      </c>
      <c r="DA54" s="102">
        <f t="shared" si="181"/>
        <v>0</v>
      </c>
    </row>
    <row r="55" spans="1:105" ht="14.25" thickBot="1" x14ac:dyDescent="0.2">
      <c r="A55" s="177"/>
      <c r="B55" s="183" t="s">
        <v>41</v>
      </c>
      <c r="C55" s="184"/>
      <c r="D55" s="27">
        <v>1</v>
      </c>
      <c r="E55" s="119">
        <f>SUM(E56:E65)</f>
        <v>0</v>
      </c>
      <c r="F55" s="27">
        <f>SUM(F56:F65)</f>
        <v>0</v>
      </c>
      <c r="G55" s="74"/>
      <c r="H55" s="36">
        <f>SUM(H56:H65)</f>
        <v>0</v>
      </c>
      <c r="I55" s="36">
        <f t="shared" ref="I55:O55" si="182">SUM(I56:I65)</f>
        <v>0</v>
      </c>
      <c r="J55" s="36">
        <f t="shared" si="182"/>
        <v>0</v>
      </c>
      <c r="K55" s="36">
        <f t="shared" si="182"/>
        <v>0</v>
      </c>
      <c r="L55" s="36">
        <f t="shared" si="182"/>
        <v>0</v>
      </c>
      <c r="M55" s="36">
        <f t="shared" si="182"/>
        <v>0</v>
      </c>
      <c r="N55" s="36">
        <f t="shared" si="182"/>
        <v>0</v>
      </c>
      <c r="O55" s="27">
        <f t="shared" si="182"/>
        <v>0</v>
      </c>
      <c r="P55" s="74"/>
      <c r="Q55" s="36">
        <f>SUM(Q56:Q65)</f>
        <v>0</v>
      </c>
      <c r="R55" s="36">
        <f t="shared" ref="R55" si="183">SUM(R56:R65)</f>
        <v>0</v>
      </c>
      <c r="S55" s="36">
        <f t="shared" ref="S55" si="184">SUM(S56:S65)</f>
        <v>0</v>
      </c>
      <c r="T55" s="36">
        <f t="shared" ref="T55" si="185">SUM(T56:T65)</f>
        <v>0</v>
      </c>
      <c r="U55" s="36">
        <f t="shared" ref="U55" si="186">SUM(U56:U65)</f>
        <v>0</v>
      </c>
      <c r="V55" s="36">
        <f t="shared" ref="V55" si="187">SUM(V56:V65)</f>
        <v>0</v>
      </c>
      <c r="W55" s="36">
        <f t="shared" ref="W55" si="188">SUM(W56:W65)</f>
        <v>0</v>
      </c>
      <c r="X55" s="27">
        <f t="shared" ref="X55" si="189">SUM(X56:X65)</f>
        <v>0</v>
      </c>
      <c r="Y55" s="74"/>
      <c r="Z55" s="36">
        <f>SUM(Z56:Z65)</f>
        <v>0</v>
      </c>
      <c r="AA55" s="36">
        <f t="shared" ref="AA55" si="190">SUM(AA56:AA65)</f>
        <v>0</v>
      </c>
      <c r="AB55" s="36">
        <f t="shared" ref="AB55" si="191">SUM(AB56:AB65)</f>
        <v>0</v>
      </c>
      <c r="AC55" s="36">
        <f t="shared" ref="AC55" si="192">SUM(AC56:AC65)</f>
        <v>0</v>
      </c>
      <c r="AD55" s="36">
        <f t="shared" ref="AD55" si="193">SUM(AD56:AD65)</f>
        <v>0</v>
      </c>
      <c r="AE55" s="36">
        <f t="shared" ref="AE55" si="194">SUM(AE56:AE65)</f>
        <v>0</v>
      </c>
      <c r="AF55" s="36">
        <f t="shared" ref="AF55" si="195">SUM(AF56:AF65)</f>
        <v>0</v>
      </c>
      <c r="AG55" s="27">
        <f t="shared" ref="AG55" si="196">SUM(AG56:AG65)</f>
        <v>0</v>
      </c>
      <c r="AH55" s="74"/>
      <c r="AI55" s="36">
        <f>SUM(AI56:AI65)</f>
        <v>0</v>
      </c>
      <c r="AJ55" s="36">
        <f t="shared" ref="AJ55" si="197">SUM(AJ56:AJ65)</f>
        <v>0</v>
      </c>
      <c r="AK55" s="36">
        <f t="shared" ref="AK55" si="198">SUM(AK56:AK65)</f>
        <v>0</v>
      </c>
      <c r="AL55" s="36">
        <f t="shared" ref="AL55" si="199">SUM(AL56:AL65)</f>
        <v>0</v>
      </c>
      <c r="AM55" s="36">
        <f t="shared" ref="AM55" si="200">SUM(AM56:AM65)</f>
        <v>0</v>
      </c>
      <c r="AN55" s="36">
        <f t="shared" ref="AN55" si="201">SUM(AN56:AN65)</f>
        <v>0</v>
      </c>
      <c r="AO55" s="36">
        <f t="shared" ref="AO55" si="202">SUM(AO56:AO65)</f>
        <v>0</v>
      </c>
      <c r="AP55" s="27">
        <f t="shared" ref="AP55" si="203">SUM(AP56:AP65)</f>
        <v>0</v>
      </c>
      <c r="AQ55" s="74"/>
      <c r="AR55" s="36">
        <f>SUM(AR56:AR65)</f>
        <v>0</v>
      </c>
      <c r="AS55" s="36">
        <f t="shared" ref="AS55" si="204">SUM(AS56:AS65)</f>
        <v>0</v>
      </c>
      <c r="AT55" s="36">
        <f t="shared" ref="AT55" si="205">SUM(AT56:AT65)</f>
        <v>0</v>
      </c>
      <c r="AU55" s="36">
        <f t="shared" ref="AU55" si="206">SUM(AU56:AU65)</f>
        <v>0</v>
      </c>
      <c r="AV55" s="36">
        <f t="shared" ref="AV55" si="207">SUM(AV56:AV65)</f>
        <v>0</v>
      </c>
      <c r="AW55" s="36">
        <f t="shared" ref="AW55" si="208">SUM(AW56:AW65)</f>
        <v>0</v>
      </c>
      <c r="AX55" s="36">
        <f t="shared" ref="AX55" si="209">SUM(AX56:AX65)</f>
        <v>0</v>
      </c>
      <c r="AY55" s="27">
        <f t="shared" ref="AY55" si="210">SUM(AY56:AY65)</f>
        <v>0</v>
      </c>
      <c r="AZ55" s="74"/>
      <c r="BA55" s="36">
        <f>SUM(BA56:BA65)</f>
        <v>0</v>
      </c>
      <c r="BB55" s="36">
        <f t="shared" ref="BB55" si="211">SUM(BB56:BB65)</f>
        <v>0</v>
      </c>
      <c r="BC55" s="36">
        <f t="shared" ref="BC55" si="212">SUM(BC56:BC65)</f>
        <v>0</v>
      </c>
      <c r="BD55" s="36">
        <f t="shared" ref="BD55" si="213">SUM(BD56:BD65)</f>
        <v>0</v>
      </c>
      <c r="BE55" s="36">
        <f t="shared" ref="BE55" si="214">SUM(BE56:BE65)</f>
        <v>0</v>
      </c>
      <c r="BF55" s="36">
        <f t="shared" ref="BF55" si="215">SUM(BF56:BF65)</f>
        <v>0</v>
      </c>
      <c r="BG55" s="36">
        <f t="shared" ref="BG55" si="216">SUM(BG56:BG65)</f>
        <v>0</v>
      </c>
      <c r="BH55" s="27">
        <f t="shared" ref="BH55" si="217">SUM(BH56:BH65)</f>
        <v>0</v>
      </c>
      <c r="BI55" s="74"/>
      <c r="BJ55" s="36">
        <f>SUM(BJ56:BJ65)</f>
        <v>0</v>
      </c>
      <c r="BK55" s="36">
        <f t="shared" ref="BK55" si="218">SUM(BK56:BK65)</f>
        <v>0</v>
      </c>
      <c r="BL55" s="36">
        <f t="shared" ref="BL55" si="219">SUM(BL56:BL65)</f>
        <v>0</v>
      </c>
      <c r="BM55" s="36">
        <f t="shared" ref="BM55" si="220">SUM(BM56:BM65)</f>
        <v>0</v>
      </c>
      <c r="BN55" s="36">
        <f t="shared" ref="BN55" si="221">SUM(BN56:BN65)</f>
        <v>0</v>
      </c>
      <c r="BO55" s="36">
        <f t="shared" ref="BO55" si="222">SUM(BO56:BO65)</f>
        <v>0</v>
      </c>
      <c r="BP55" s="36">
        <f t="shared" ref="BP55" si="223">SUM(BP56:BP65)</f>
        <v>0</v>
      </c>
      <c r="BQ55" s="27">
        <f t="shared" ref="BQ55" si="224">SUM(BQ56:BQ65)</f>
        <v>0</v>
      </c>
      <c r="BR55" s="74"/>
      <c r="BS55" s="36">
        <f>SUM(BS56:BS65)</f>
        <v>0</v>
      </c>
      <c r="BT55" s="36">
        <f t="shared" ref="BT55" si="225">SUM(BT56:BT65)</f>
        <v>0</v>
      </c>
      <c r="BU55" s="36">
        <f t="shared" ref="BU55" si="226">SUM(BU56:BU65)</f>
        <v>0</v>
      </c>
      <c r="BV55" s="36">
        <f t="shared" ref="BV55" si="227">SUM(BV56:BV65)</f>
        <v>0</v>
      </c>
      <c r="BW55" s="36">
        <f t="shared" ref="BW55" si="228">SUM(BW56:BW65)</f>
        <v>0</v>
      </c>
      <c r="BX55" s="36">
        <f t="shared" ref="BX55" si="229">SUM(BX56:BX65)</f>
        <v>0</v>
      </c>
      <c r="BY55" s="36">
        <f t="shared" ref="BY55" si="230">SUM(BY56:BY65)</f>
        <v>0</v>
      </c>
      <c r="BZ55" s="27">
        <f t="shared" ref="BZ55" si="231">SUM(BZ56:BZ65)</f>
        <v>0</v>
      </c>
      <c r="CA55" s="74"/>
      <c r="CB55" s="36">
        <f>SUM(CB56:CB65)</f>
        <v>0</v>
      </c>
      <c r="CC55" s="36">
        <f t="shared" ref="CC55" si="232">SUM(CC56:CC65)</f>
        <v>0</v>
      </c>
      <c r="CD55" s="36">
        <f t="shared" ref="CD55" si="233">SUM(CD56:CD65)</f>
        <v>0</v>
      </c>
      <c r="CE55" s="36">
        <f t="shared" ref="CE55" si="234">SUM(CE56:CE65)</f>
        <v>0</v>
      </c>
      <c r="CF55" s="36">
        <f t="shared" ref="CF55" si="235">SUM(CF56:CF65)</f>
        <v>0</v>
      </c>
      <c r="CG55" s="36">
        <f t="shared" ref="CG55" si="236">SUM(CG56:CG65)</f>
        <v>0</v>
      </c>
      <c r="CH55" s="36">
        <f t="shared" ref="CH55" si="237">SUM(CH56:CH65)</f>
        <v>0</v>
      </c>
      <c r="CI55" s="27">
        <f t="shared" ref="CI55" si="238">SUM(CI56:CI65)</f>
        <v>0</v>
      </c>
      <c r="CJ55" s="74"/>
      <c r="CK55" s="36">
        <f>SUM(CK56:CK65)</f>
        <v>0</v>
      </c>
      <c r="CL55" s="36">
        <f t="shared" ref="CL55" si="239">SUM(CL56:CL65)</f>
        <v>0</v>
      </c>
      <c r="CM55" s="36">
        <f t="shared" ref="CM55" si="240">SUM(CM56:CM65)</f>
        <v>0</v>
      </c>
      <c r="CN55" s="36">
        <f t="shared" ref="CN55" si="241">SUM(CN56:CN65)</f>
        <v>0</v>
      </c>
      <c r="CO55" s="36">
        <f t="shared" ref="CO55" si="242">SUM(CO56:CO65)</f>
        <v>0</v>
      </c>
      <c r="CP55" s="36">
        <f t="shared" ref="CP55" si="243">SUM(CP56:CP65)</f>
        <v>0</v>
      </c>
      <c r="CQ55" s="36">
        <f t="shared" ref="CQ55" si="244">SUM(CQ56:CQ65)</f>
        <v>0</v>
      </c>
      <c r="CR55" s="27">
        <f t="shared" ref="CR55" si="245">SUM(CR56:CR65)</f>
        <v>0</v>
      </c>
      <c r="CS55" s="74"/>
      <c r="CT55" s="36">
        <f>SUM(CT56:CT65)</f>
        <v>0</v>
      </c>
      <c r="CU55" s="36">
        <f t="shared" ref="CU55" si="246">SUM(CU56:CU65)</f>
        <v>0</v>
      </c>
      <c r="CV55" s="36">
        <f t="shared" ref="CV55" si="247">SUM(CV56:CV65)</f>
        <v>0</v>
      </c>
      <c r="CW55" s="36">
        <f t="shared" ref="CW55" si="248">SUM(CW56:CW65)</f>
        <v>0</v>
      </c>
      <c r="CX55" s="36">
        <f t="shared" ref="CX55" si="249">SUM(CX56:CX65)</f>
        <v>0</v>
      </c>
      <c r="CY55" s="36">
        <f t="shared" ref="CY55" si="250">SUM(CY56:CY65)</f>
        <v>0</v>
      </c>
      <c r="CZ55" s="36">
        <f t="shared" ref="CZ55" si="251">SUM(CZ56:CZ65)</f>
        <v>0</v>
      </c>
      <c r="DA55" s="27">
        <f t="shared" ref="DA55" si="252">SUM(DA56:DA65)</f>
        <v>0</v>
      </c>
    </row>
    <row r="56" spans="1:105" x14ac:dyDescent="0.15">
      <c r="A56" s="177"/>
      <c r="B56" s="182"/>
      <c r="C56" s="70"/>
      <c r="D56" s="111"/>
      <c r="E56" s="88"/>
      <c r="F56" s="43"/>
      <c r="G56" s="77"/>
      <c r="H56" s="3"/>
      <c r="I56" s="3"/>
      <c r="J56" s="3"/>
      <c r="K56" s="3"/>
      <c r="L56" s="3"/>
      <c r="M56" s="3"/>
      <c r="N56" s="30">
        <f>E56+H56-L56</f>
        <v>0</v>
      </c>
      <c r="O56" s="30">
        <f>F56+I56-M56</f>
        <v>0</v>
      </c>
      <c r="P56" s="77"/>
      <c r="Q56" s="3"/>
      <c r="R56" s="3"/>
      <c r="S56" s="3"/>
      <c r="T56" s="3"/>
      <c r="U56" s="3"/>
      <c r="V56" s="3"/>
      <c r="W56" s="30">
        <f>N56+Q56-U56</f>
        <v>0</v>
      </c>
      <c r="X56" s="30">
        <f>O56+R56-V56</f>
        <v>0</v>
      </c>
      <c r="Y56" s="77"/>
      <c r="Z56" s="3"/>
      <c r="AA56" s="3"/>
      <c r="AB56" s="3"/>
      <c r="AC56" s="3"/>
      <c r="AD56" s="3"/>
      <c r="AE56" s="3"/>
      <c r="AF56" s="30">
        <f>W56+Z56-AD56</f>
        <v>0</v>
      </c>
      <c r="AG56" s="30">
        <f>X56+AA56-AE56</f>
        <v>0</v>
      </c>
      <c r="AH56" s="77"/>
      <c r="AI56" s="3"/>
      <c r="AJ56" s="3"/>
      <c r="AK56" s="3"/>
      <c r="AL56" s="3"/>
      <c r="AM56" s="3"/>
      <c r="AN56" s="3"/>
      <c r="AO56" s="30">
        <f>AF56+AI56-AM56</f>
        <v>0</v>
      </c>
      <c r="AP56" s="30">
        <f>AG56+AJ56-AN56</f>
        <v>0</v>
      </c>
      <c r="AQ56" s="77"/>
      <c r="AR56" s="3"/>
      <c r="AS56" s="3"/>
      <c r="AT56" s="3"/>
      <c r="AU56" s="3"/>
      <c r="AV56" s="3"/>
      <c r="AW56" s="3"/>
      <c r="AX56" s="30">
        <f>AO56+AR56-AV56</f>
        <v>0</v>
      </c>
      <c r="AY56" s="30">
        <f>AP56+AS56-AW56</f>
        <v>0</v>
      </c>
      <c r="AZ56" s="77"/>
      <c r="BA56" s="3"/>
      <c r="BB56" s="3"/>
      <c r="BC56" s="3"/>
      <c r="BD56" s="3"/>
      <c r="BE56" s="3"/>
      <c r="BF56" s="3"/>
      <c r="BG56" s="30">
        <f>AX56+BA56-BE56</f>
        <v>0</v>
      </c>
      <c r="BH56" s="30">
        <f>AY56+BB56-BF56</f>
        <v>0</v>
      </c>
      <c r="BI56" s="77"/>
      <c r="BJ56" s="3"/>
      <c r="BK56" s="3"/>
      <c r="BL56" s="3"/>
      <c r="BM56" s="3"/>
      <c r="BN56" s="3"/>
      <c r="BO56" s="3"/>
      <c r="BP56" s="30">
        <f>BG56+BJ56-BN56</f>
        <v>0</v>
      </c>
      <c r="BQ56" s="30">
        <f>BH56+BK56-BO56</f>
        <v>0</v>
      </c>
      <c r="BR56" s="77"/>
      <c r="BS56" s="3"/>
      <c r="BT56" s="3"/>
      <c r="BU56" s="3"/>
      <c r="BV56" s="3"/>
      <c r="BW56" s="3"/>
      <c r="BX56" s="3"/>
      <c r="BY56" s="30">
        <f>BP56+BS56-BW56</f>
        <v>0</v>
      </c>
      <c r="BZ56" s="30">
        <f>BQ56+BT56-BX56</f>
        <v>0</v>
      </c>
      <c r="CA56" s="77"/>
      <c r="CB56" s="3"/>
      <c r="CC56" s="3"/>
      <c r="CD56" s="3"/>
      <c r="CE56" s="3"/>
      <c r="CF56" s="3"/>
      <c r="CG56" s="3"/>
      <c r="CH56" s="30">
        <f>BY56+CB56-CF56</f>
        <v>0</v>
      </c>
      <c r="CI56" s="30">
        <f>BZ56+CC56-CG56</f>
        <v>0</v>
      </c>
      <c r="CJ56" s="77"/>
      <c r="CK56" s="3"/>
      <c r="CL56" s="3"/>
      <c r="CM56" s="3"/>
      <c r="CN56" s="3"/>
      <c r="CO56" s="3"/>
      <c r="CP56" s="3"/>
      <c r="CQ56" s="30">
        <f>CH56+CK56-CO56</f>
        <v>0</v>
      </c>
      <c r="CR56" s="30">
        <f>CI56+CL56-CP56</f>
        <v>0</v>
      </c>
      <c r="CS56" s="77"/>
      <c r="CT56" s="3"/>
      <c r="CU56" s="3"/>
      <c r="CV56" s="3"/>
      <c r="CW56" s="3"/>
      <c r="CX56" s="3"/>
      <c r="CY56" s="3"/>
      <c r="CZ56" s="30">
        <f>CQ56+CT56-CX56</f>
        <v>0</v>
      </c>
      <c r="DA56" s="30">
        <f>CR56+CU56-CY56</f>
        <v>0</v>
      </c>
    </row>
    <row r="57" spans="1:105" x14ac:dyDescent="0.15">
      <c r="A57" s="177"/>
      <c r="B57" s="182"/>
      <c r="C57" s="70"/>
      <c r="D57" s="111"/>
      <c r="E57" s="88"/>
      <c r="F57" s="43"/>
      <c r="G57" s="77"/>
      <c r="H57" s="3"/>
      <c r="I57" s="3"/>
      <c r="J57" s="3"/>
      <c r="K57" s="3"/>
      <c r="L57" s="3"/>
      <c r="M57" s="3"/>
      <c r="N57" s="30">
        <f t="shared" ref="N57:N65" si="253">E57+H57-L57</f>
        <v>0</v>
      </c>
      <c r="O57" s="30">
        <f t="shared" ref="O57:O65" si="254">F57+I57-M57</f>
        <v>0</v>
      </c>
      <c r="P57" s="77"/>
      <c r="Q57" s="3"/>
      <c r="R57" s="3"/>
      <c r="S57" s="3"/>
      <c r="T57" s="3"/>
      <c r="U57" s="3"/>
      <c r="V57" s="3"/>
      <c r="W57" s="30">
        <f t="shared" ref="W57:W65" si="255">N57+Q57-U57</f>
        <v>0</v>
      </c>
      <c r="X57" s="30">
        <f t="shared" ref="X57:X65" si="256">O57+R57-V57</f>
        <v>0</v>
      </c>
      <c r="Y57" s="77"/>
      <c r="Z57" s="3"/>
      <c r="AA57" s="3"/>
      <c r="AB57" s="3"/>
      <c r="AC57" s="3"/>
      <c r="AD57" s="3"/>
      <c r="AE57" s="3"/>
      <c r="AF57" s="30">
        <f t="shared" ref="AF57:AF65" si="257">W57+Z57-AD57</f>
        <v>0</v>
      </c>
      <c r="AG57" s="30">
        <f t="shared" ref="AG57:AG65" si="258">X57+AA57-AE57</f>
        <v>0</v>
      </c>
      <c r="AH57" s="77"/>
      <c r="AI57" s="3"/>
      <c r="AJ57" s="3"/>
      <c r="AK57" s="3"/>
      <c r="AL57" s="3"/>
      <c r="AM57" s="3"/>
      <c r="AN57" s="3"/>
      <c r="AO57" s="30">
        <f t="shared" ref="AO57:AO65" si="259">AF57+AI57-AM57</f>
        <v>0</v>
      </c>
      <c r="AP57" s="30">
        <f t="shared" ref="AP57:AP65" si="260">AG57+AJ57-AN57</f>
        <v>0</v>
      </c>
      <c r="AQ57" s="77"/>
      <c r="AR57" s="3"/>
      <c r="AS57" s="3"/>
      <c r="AT57" s="3"/>
      <c r="AU57" s="3"/>
      <c r="AV57" s="3"/>
      <c r="AW57" s="3"/>
      <c r="AX57" s="30">
        <f t="shared" ref="AX57:AX65" si="261">AO57+AR57-AV57</f>
        <v>0</v>
      </c>
      <c r="AY57" s="30">
        <f t="shared" ref="AY57:AY65" si="262">AP57+AS57-AW57</f>
        <v>0</v>
      </c>
      <c r="AZ57" s="77"/>
      <c r="BA57" s="3"/>
      <c r="BB57" s="3"/>
      <c r="BC57" s="3"/>
      <c r="BD57" s="3"/>
      <c r="BE57" s="3"/>
      <c r="BF57" s="3"/>
      <c r="BG57" s="30">
        <f t="shared" ref="BG57:BG65" si="263">AX57+BA57-BE57</f>
        <v>0</v>
      </c>
      <c r="BH57" s="30">
        <f t="shared" ref="BH57:BH65" si="264">AY57+BB57-BF57</f>
        <v>0</v>
      </c>
      <c r="BI57" s="77"/>
      <c r="BJ57" s="3"/>
      <c r="BK57" s="3"/>
      <c r="BL57" s="3"/>
      <c r="BM57" s="3"/>
      <c r="BN57" s="3"/>
      <c r="BO57" s="3"/>
      <c r="BP57" s="30">
        <f t="shared" ref="BP57:BP65" si="265">BG57+BJ57-BN57</f>
        <v>0</v>
      </c>
      <c r="BQ57" s="30">
        <f t="shared" ref="BQ57:BQ65" si="266">BH57+BK57-BO57</f>
        <v>0</v>
      </c>
      <c r="BR57" s="77"/>
      <c r="BS57" s="3"/>
      <c r="BT57" s="3"/>
      <c r="BU57" s="3"/>
      <c r="BV57" s="3"/>
      <c r="BW57" s="3"/>
      <c r="BX57" s="3"/>
      <c r="BY57" s="30">
        <f t="shared" ref="BY57:BY65" si="267">BP57+BS57-BW57</f>
        <v>0</v>
      </c>
      <c r="BZ57" s="30">
        <f t="shared" ref="BZ57:BZ65" si="268">BQ57+BT57-BX57</f>
        <v>0</v>
      </c>
      <c r="CA57" s="77"/>
      <c r="CB57" s="3"/>
      <c r="CC57" s="3"/>
      <c r="CD57" s="3"/>
      <c r="CE57" s="3"/>
      <c r="CF57" s="3"/>
      <c r="CG57" s="3"/>
      <c r="CH57" s="30">
        <f t="shared" ref="CH57:CH65" si="269">BY57+CB57-CF57</f>
        <v>0</v>
      </c>
      <c r="CI57" s="30">
        <f t="shared" ref="CI57:CI65" si="270">BZ57+CC57-CG57</f>
        <v>0</v>
      </c>
      <c r="CJ57" s="77"/>
      <c r="CK57" s="3"/>
      <c r="CL57" s="3"/>
      <c r="CM57" s="3"/>
      <c r="CN57" s="3"/>
      <c r="CO57" s="3"/>
      <c r="CP57" s="3"/>
      <c r="CQ57" s="30">
        <f t="shared" ref="CQ57:CQ65" si="271">CH57+CK57-CO57</f>
        <v>0</v>
      </c>
      <c r="CR57" s="30">
        <f t="shared" ref="CR57:CR65" si="272">CI57+CL57-CP57</f>
        <v>0</v>
      </c>
      <c r="CS57" s="77"/>
      <c r="CT57" s="3"/>
      <c r="CU57" s="3"/>
      <c r="CV57" s="3"/>
      <c r="CW57" s="3"/>
      <c r="CX57" s="3"/>
      <c r="CY57" s="3"/>
      <c r="CZ57" s="30">
        <f t="shared" ref="CZ57:CZ65" si="273">CQ57+CT57-CX57</f>
        <v>0</v>
      </c>
      <c r="DA57" s="30">
        <f t="shared" ref="DA57:DA65" si="274">CR57+CU57-CY57</f>
        <v>0</v>
      </c>
    </row>
    <row r="58" spans="1:105" x14ac:dyDescent="0.15">
      <c r="A58" s="177"/>
      <c r="B58" s="182"/>
      <c r="C58" s="70"/>
      <c r="D58" s="111"/>
      <c r="E58" s="88"/>
      <c r="F58" s="43"/>
      <c r="G58" s="77"/>
      <c r="H58" s="3"/>
      <c r="I58" s="3"/>
      <c r="J58" s="3"/>
      <c r="K58" s="3"/>
      <c r="L58" s="3"/>
      <c r="M58" s="3"/>
      <c r="N58" s="30">
        <f t="shared" si="253"/>
        <v>0</v>
      </c>
      <c r="O58" s="30">
        <f t="shared" si="254"/>
        <v>0</v>
      </c>
      <c r="P58" s="77"/>
      <c r="Q58" s="3"/>
      <c r="R58" s="3"/>
      <c r="S58" s="3"/>
      <c r="T58" s="3"/>
      <c r="U58" s="3"/>
      <c r="V58" s="3"/>
      <c r="W58" s="30">
        <f t="shared" si="255"/>
        <v>0</v>
      </c>
      <c r="X58" s="30">
        <f t="shared" si="256"/>
        <v>0</v>
      </c>
      <c r="Y58" s="77"/>
      <c r="Z58" s="3"/>
      <c r="AA58" s="3"/>
      <c r="AB58" s="3"/>
      <c r="AC58" s="3"/>
      <c r="AD58" s="3"/>
      <c r="AE58" s="3"/>
      <c r="AF58" s="30">
        <f t="shared" si="257"/>
        <v>0</v>
      </c>
      <c r="AG58" s="30">
        <f t="shared" si="258"/>
        <v>0</v>
      </c>
      <c r="AH58" s="77"/>
      <c r="AI58" s="3"/>
      <c r="AJ58" s="3"/>
      <c r="AK58" s="3"/>
      <c r="AL58" s="3"/>
      <c r="AM58" s="3"/>
      <c r="AN58" s="3"/>
      <c r="AO58" s="30">
        <f t="shared" si="259"/>
        <v>0</v>
      </c>
      <c r="AP58" s="30">
        <f t="shared" si="260"/>
        <v>0</v>
      </c>
      <c r="AQ58" s="77"/>
      <c r="AR58" s="3"/>
      <c r="AS58" s="3"/>
      <c r="AT58" s="3"/>
      <c r="AU58" s="3"/>
      <c r="AV58" s="3"/>
      <c r="AW58" s="3"/>
      <c r="AX58" s="30">
        <f t="shared" si="261"/>
        <v>0</v>
      </c>
      <c r="AY58" s="30">
        <f t="shared" si="262"/>
        <v>0</v>
      </c>
      <c r="AZ58" s="77"/>
      <c r="BA58" s="3"/>
      <c r="BB58" s="3"/>
      <c r="BC58" s="3"/>
      <c r="BD58" s="3"/>
      <c r="BE58" s="3"/>
      <c r="BF58" s="3"/>
      <c r="BG58" s="30">
        <f t="shared" si="263"/>
        <v>0</v>
      </c>
      <c r="BH58" s="30">
        <f t="shared" si="264"/>
        <v>0</v>
      </c>
      <c r="BI58" s="77"/>
      <c r="BJ58" s="3"/>
      <c r="BK58" s="3"/>
      <c r="BL58" s="3"/>
      <c r="BM58" s="3"/>
      <c r="BN58" s="3"/>
      <c r="BO58" s="3"/>
      <c r="BP58" s="30">
        <f t="shared" si="265"/>
        <v>0</v>
      </c>
      <c r="BQ58" s="30">
        <f t="shared" si="266"/>
        <v>0</v>
      </c>
      <c r="BR58" s="77"/>
      <c r="BS58" s="3"/>
      <c r="BT58" s="3"/>
      <c r="BU58" s="3"/>
      <c r="BV58" s="3"/>
      <c r="BW58" s="3"/>
      <c r="BX58" s="3"/>
      <c r="BY58" s="30">
        <f t="shared" si="267"/>
        <v>0</v>
      </c>
      <c r="BZ58" s="30">
        <f t="shared" si="268"/>
        <v>0</v>
      </c>
      <c r="CA58" s="77"/>
      <c r="CB58" s="3"/>
      <c r="CC58" s="3"/>
      <c r="CD58" s="3"/>
      <c r="CE58" s="3"/>
      <c r="CF58" s="3"/>
      <c r="CG58" s="3"/>
      <c r="CH58" s="30">
        <f t="shared" si="269"/>
        <v>0</v>
      </c>
      <c r="CI58" s="30">
        <f t="shared" si="270"/>
        <v>0</v>
      </c>
      <c r="CJ58" s="77"/>
      <c r="CK58" s="3"/>
      <c r="CL58" s="3"/>
      <c r="CM58" s="3"/>
      <c r="CN58" s="3"/>
      <c r="CO58" s="3"/>
      <c r="CP58" s="3"/>
      <c r="CQ58" s="30">
        <f t="shared" si="271"/>
        <v>0</v>
      </c>
      <c r="CR58" s="30">
        <f t="shared" si="272"/>
        <v>0</v>
      </c>
      <c r="CS58" s="77"/>
      <c r="CT58" s="3"/>
      <c r="CU58" s="3"/>
      <c r="CV58" s="3"/>
      <c r="CW58" s="3"/>
      <c r="CX58" s="3"/>
      <c r="CY58" s="3"/>
      <c r="CZ58" s="30">
        <f t="shared" si="273"/>
        <v>0</v>
      </c>
      <c r="DA58" s="30">
        <f t="shared" si="274"/>
        <v>0</v>
      </c>
    </row>
    <row r="59" spans="1:105" x14ac:dyDescent="0.15">
      <c r="A59" s="177"/>
      <c r="B59" s="182"/>
      <c r="C59" s="70"/>
      <c r="D59" s="111"/>
      <c r="E59" s="88"/>
      <c r="F59" s="43"/>
      <c r="G59" s="77"/>
      <c r="H59" s="3"/>
      <c r="I59" s="3"/>
      <c r="J59" s="3"/>
      <c r="K59" s="3"/>
      <c r="L59" s="3"/>
      <c r="M59" s="3"/>
      <c r="N59" s="30">
        <f t="shared" si="253"/>
        <v>0</v>
      </c>
      <c r="O59" s="30">
        <f t="shared" si="254"/>
        <v>0</v>
      </c>
      <c r="P59" s="77"/>
      <c r="Q59" s="3"/>
      <c r="R59" s="3"/>
      <c r="S59" s="3"/>
      <c r="T59" s="3"/>
      <c r="U59" s="3"/>
      <c r="V59" s="3"/>
      <c r="W59" s="30">
        <f t="shared" si="255"/>
        <v>0</v>
      </c>
      <c r="X59" s="30">
        <f t="shared" si="256"/>
        <v>0</v>
      </c>
      <c r="Y59" s="77"/>
      <c r="Z59" s="3"/>
      <c r="AA59" s="3"/>
      <c r="AB59" s="3"/>
      <c r="AC59" s="3"/>
      <c r="AD59" s="3"/>
      <c r="AE59" s="3"/>
      <c r="AF59" s="30">
        <f t="shared" si="257"/>
        <v>0</v>
      </c>
      <c r="AG59" s="30">
        <f t="shared" si="258"/>
        <v>0</v>
      </c>
      <c r="AH59" s="77"/>
      <c r="AI59" s="3"/>
      <c r="AJ59" s="3"/>
      <c r="AK59" s="3"/>
      <c r="AL59" s="3"/>
      <c r="AM59" s="3"/>
      <c r="AN59" s="3"/>
      <c r="AO59" s="30">
        <f t="shared" si="259"/>
        <v>0</v>
      </c>
      <c r="AP59" s="30">
        <f t="shared" si="260"/>
        <v>0</v>
      </c>
      <c r="AQ59" s="77"/>
      <c r="AR59" s="3"/>
      <c r="AS59" s="3"/>
      <c r="AT59" s="3"/>
      <c r="AU59" s="3"/>
      <c r="AV59" s="3"/>
      <c r="AW59" s="3"/>
      <c r="AX59" s="30">
        <f t="shared" si="261"/>
        <v>0</v>
      </c>
      <c r="AY59" s="30">
        <f t="shared" si="262"/>
        <v>0</v>
      </c>
      <c r="AZ59" s="77"/>
      <c r="BA59" s="3"/>
      <c r="BB59" s="3"/>
      <c r="BC59" s="3"/>
      <c r="BD59" s="3"/>
      <c r="BE59" s="3"/>
      <c r="BF59" s="3"/>
      <c r="BG59" s="30">
        <f t="shared" si="263"/>
        <v>0</v>
      </c>
      <c r="BH59" s="30">
        <f t="shared" si="264"/>
        <v>0</v>
      </c>
      <c r="BI59" s="77"/>
      <c r="BJ59" s="3"/>
      <c r="BK59" s="3"/>
      <c r="BL59" s="3"/>
      <c r="BM59" s="3"/>
      <c r="BN59" s="3"/>
      <c r="BO59" s="3"/>
      <c r="BP59" s="30">
        <f t="shared" si="265"/>
        <v>0</v>
      </c>
      <c r="BQ59" s="30">
        <f t="shared" si="266"/>
        <v>0</v>
      </c>
      <c r="BR59" s="77"/>
      <c r="BS59" s="3"/>
      <c r="BT59" s="3"/>
      <c r="BU59" s="3"/>
      <c r="BV59" s="3"/>
      <c r="BW59" s="3"/>
      <c r="BX59" s="3"/>
      <c r="BY59" s="30">
        <f t="shared" si="267"/>
        <v>0</v>
      </c>
      <c r="BZ59" s="30">
        <f t="shared" si="268"/>
        <v>0</v>
      </c>
      <c r="CA59" s="77"/>
      <c r="CB59" s="3"/>
      <c r="CC59" s="3"/>
      <c r="CD59" s="3"/>
      <c r="CE59" s="3"/>
      <c r="CF59" s="3"/>
      <c r="CG59" s="3"/>
      <c r="CH59" s="30">
        <f t="shared" si="269"/>
        <v>0</v>
      </c>
      <c r="CI59" s="30">
        <f t="shared" si="270"/>
        <v>0</v>
      </c>
      <c r="CJ59" s="77"/>
      <c r="CK59" s="3"/>
      <c r="CL59" s="3"/>
      <c r="CM59" s="3"/>
      <c r="CN59" s="3"/>
      <c r="CO59" s="3"/>
      <c r="CP59" s="3"/>
      <c r="CQ59" s="30">
        <f t="shared" si="271"/>
        <v>0</v>
      </c>
      <c r="CR59" s="30">
        <f t="shared" si="272"/>
        <v>0</v>
      </c>
      <c r="CS59" s="77"/>
      <c r="CT59" s="3"/>
      <c r="CU59" s="3"/>
      <c r="CV59" s="3"/>
      <c r="CW59" s="3"/>
      <c r="CX59" s="3"/>
      <c r="CY59" s="3"/>
      <c r="CZ59" s="30">
        <f t="shared" si="273"/>
        <v>0</v>
      </c>
      <c r="DA59" s="30">
        <f t="shared" si="274"/>
        <v>0</v>
      </c>
    </row>
    <row r="60" spans="1:105" x14ac:dyDescent="0.15">
      <c r="A60" s="177"/>
      <c r="B60" s="182"/>
      <c r="C60" s="70"/>
      <c r="D60" s="111"/>
      <c r="E60" s="88"/>
      <c r="F60" s="43"/>
      <c r="G60" s="77"/>
      <c r="H60" s="3"/>
      <c r="I60" s="3"/>
      <c r="J60" s="3"/>
      <c r="K60" s="3"/>
      <c r="L60" s="3"/>
      <c r="M60" s="3"/>
      <c r="N60" s="30">
        <f t="shared" si="253"/>
        <v>0</v>
      </c>
      <c r="O60" s="30">
        <f t="shared" si="254"/>
        <v>0</v>
      </c>
      <c r="P60" s="77"/>
      <c r="Q60" s="3"/>
      <c r="R60" s="3"/>
      <c r="S60" s="3"/>
      <c r="T60" s="3"/>
      <c r="U60" s="3"/>
      <c r="V60" s="3"/>
      <c r="W60" s="30">
        <f t="shared" si="255"/>
        <v>0</v>
      </c>
      <c r="X60" s="30">
        <f t="shared" si="256"/>
        <v>0</v>
      </c>
      <c r="Y60" s="77"/>
      <c r="Z60" s="3"/>
      <c r="AA60" s="3"/>
      <c r="AB60" s="3"/>
      <c r="AC60" s="3"/>
      <c r="AD60" s="3"/>
      <c r="AE60" s="3"/>
      <c r="AF60" s="30">
        <f t="shared" si="257"/>
        <v>0</v>
      </c>
      <c r="AG60" s="30">
        <f t="shared" si="258"/>
        <v>0</v>
      </c>
      <c r="AH60" s="77"/>
      <c r="AI60" s="3"/>
      <c r="AJ60" s="3"/>
      <c r="AK60" s="3"/>
      <c r="AL60" s="3"/>
      <c r="AM60" s="3"/>
      <c r="AN60" s="3"/>
      <c r="AO60" s="30">
        <f t="shared" si="259"/>
        <v>0</v>
      </c>
      <c r="AP60" s="30">
        <f t="shared" si="260"/>
        <v>0</v>
      </c>
      <c r="AQ60" s="77"/>
      <c r="AR60" s="3"/>
      <c r="AS60" s="3"/>
      <c r="AT60" s="3"/>
      <c r="AU60" s="3"/>
      <c r="AV60" s="3"/>
      <c r="AW60" s="3"/>
      <c r="AX60" s="30">
        <f t="shared" si="261"/>
        <v>0</v>
      </c>
      <c r="AY60" s="30">
        <f t="shared" si="262"/>
        <v>0</v>
      </c>
      <c r="AZ60" s="77"/>
      <c r="BA60" s="3"/>
      <c r="BB60" s="3"/>
      <c r="BC60" s="3"/>
      <c r="BD60" s="3"/>
      <c r="BE60" s="3"/>
      <c r="BF60" s="3"/>
      <c r="BG60" s="30">
        <f t="shared" si="263"/>
        <v>0</v>
      </c>
      <c r="BH60" s="30">
        <f t="shared" si="264"/>
        <v>0</v>
      </c>
      <c r="BI60" s="77"/>
      <c r="BJ60" s="3"/>
      <c r="BK60" s="3"/>
      <c r="BL60" s="3"/>
      <c r="BM60" s="3"/>
      <c r="BN60" s="3"/>
      <c r="BO60" s="3"/>
      <c r="BP60" s="30">
        <f t="shared" si="265"/>
        <v>0</v>
      </c>
      <c r="BQ60" s="30">
        <f t="shared" si="266"/>
        <v>0</v>
      </c>
      <c r="BR60" s="77"/>
      <c r="BS60" s="3"/>
      <c r="BT60" s="3"/>
      <c r="BU60" s="3"/>
      <c r="BV60" s="3"/>
      <c r="BW60" s="3"/>
      <c r="BX60" s="3"/>
      <c r="BY60" s="30">
        <f t="shared" si="267"/>
        <v>0</v>
      </c>
      <c r="BZ60" s="30">
        <f t="shared" si="268"/>
        <v>0</v>
      </c>
      <c r="CA60" s="77"/>
      <c r="CB60" s="3"/>
      <c r="CC60" s="3"/>
      <c r="CD60" s="3"/>
      <c r="CE60" s="3"/>
      <c r="CF60" s="3"/>
      <c r="CG60" s="3"/>
      <c r="CH60" s="30">
        <f t="shared" si="269"/>
        <v>0</v>
      </c>
      <c r="CI60" s="30">
        <f t="shared" si="270"/>
        <v>0</v>
      </c>
      <c r="CJ60" s="77"/>
      <c r="CK60" s="3"/>
      <c r="CL60" s="3"/>
      <c r="CM60" s="3"/>
      <c r="CN60" s="3"/>
      <c r="CO60" s="3"/>
      <c r="CP60" s="3"/>
      <c r="CQ60" s="30">
        <f t="shared" si="271"/>
        <v>0</v>
      </c>
      <c r="CR60" s="30">
        <f t="shared" si="272"/>
        <v>0</v>
      </c>
      <c r="CS60" s="77"/>
      <c r="CT60" s="3"/>
      <c r="CU60" s="3"/>
      <c r="CV60" s="3"/>
      <c r="CW60" s="3"/>
      <c r="CX60" s="3"/>
      <c r="CY60" s="3"/>
      <c r="CZ60" s="30">
        <f t="shared" si="273"/>
        <v>0</v>
      </c>
      <c r="DA60" s="30">
        <f t="shared" si="274"/>
        <v>0</v>
      </c>
    </row>
    <row r="61" spans="1:105" x14ac:dyDescent="0.15">
      <c r="A61" s="177"/>
      <c r="B61" s="182"/>
      <c r="C61" s="70"/>
      <c r="D61" s="112"/>
      <c r="E61" s="88"/>
      <c r="F61" s="43"/>
      <c r="G61" s="78"/>
      <c r="H61" s="6"/>
      <c r="I61" s="6"/>
      <c r="J61" s="6"/>
      <c r="K61" s="6"/>
      <c r="L61" s="6"/>
      <c r="M61" s="6"/>
      <c r="N61" s="30">
        <f t="shared" si="253"/>
        <v>0</v>
      </c>
      <c r="O61" s="30">
        <f t="shared" si="254"/>
        <v>0</v>
      </c>
      <c r="P61" s="78"/>
      <c r="Q61" s="6"/>
      <c r="R61" s="6"/>
      <c r="S61" s="6"/>
      <c r="T61" s="6"/>
      <c r="U61" s="6"/>
      <c r="V61" s="6"/>
      <c r="W61" s="30">
        <f t="shared" si="255"/>
        <v>0</v>
      </c>
      <c r="X61" s="30">
        <f t="shared" si="256"/>
        <v>0</v>
      </c>
      <c r="Y61" s="78"/>
      <c r="Z61" s="6"/>
      <c r="AA61" s="6"/>
      <c r="AB61" s="6"/>
      <c r="AC61" s="6"/>
      <c r="AD61" s="6"/>
      <c r="AE61" s="6"/>
      <c r="AF61" s="30">
        <f t="shared" si="257"/>
        <v>0</v>
      </c>
      <c r="AG61" s="30">
        <f t="shared" si="258"/>
        <v>0</v>
      </c>
      <c r="AH61" s="78"/>
      <c r="AI61" s="6"/>
      <c r="AJ61" s="6"/>
      <c r="AK61" s="6"/>
      <c r="AL61" s="6"/>
      <c r="AM61" s="6"/>
      <c r="AN61" s="6"/>
      <c r="AO61" s="30">
        <f t="shared" si="259"/>
        <v>0</v>
      </c>
      <c r="AP61" s="30">
        <f t="shared" si="260"/>
        <v>0</v>
      </c>
      <c r="AQ61" s="78"/>
      <c r="AR61" s="6"/>
      <c r="AS61" s="6"/>
      <c r="AT61" s="6"/>
      <c r="AU61" s="6"/>
      <c r="AV61" s="6"/>
      <c r="AW61" s="6"/>
      <c r="AX61" s="30">
        <f t="shared" si="261"/>
        <v>0</v>
      </c>
      <c r="AY61" s="30">
        <f t="shared" si="262"/>
        <v>0</v>
      </c>
      <c r="AZ61" s="78"/>
      <c r="BA61" s="6"/>
      <c r="BB61" s="6"/>
      <c r="BC61" s="6"/>
      <c r="BD61" s="6"/>
      <c r="BE61" s="6"/>
      <c r="BF61" s="6"/>
      <c r="BG61" s="30">
        <f t="shared" si="263"/>
        <v>0</v>
      </c>
      <c r="BH61" s="30">
        <f t="shared" si="264"/>
        <v>0</v>
      </c>
      <c r="BI61" s="78"/>
      <c r="BJ61" s="6"/>
      <c r="BK61" s="6"/>
      <c r="BL61" s="6"/>
      <c r="BM61" s="6"/>
      <c r="BN61" s="6"/>
      <c r="BO61" s="6"/>
      <c r="BP61" s="30">
        <f t="shared" si="265"/>
        <v>0</v>
      </c>
      <c r="BQ61" s="30">
        <f t="shared" si="266"/>
        <v>0</v>
      </c>
      <c r="BR61" s="78"/>
      <c r="BS61" s="6"/>
      <c r="BT61" s="6"/>
      <c r="BU61" s="6"/>
      <c r="BV61" s="6"/>
      <c r="BW61" s="6"/>
      <c r="BX61" s="6"/>
      <c r="BY61" s="30">
        <f t="shared" si="267"/>
        <v>0</v>
      </c>
      <c r="BZ61" s="30">
        <f t="shared" si="268"/>
        <v>0</v>
      </c>
      <c r="CA61" s="78"/>
      <c r="CB61" s="6"/>
      <c r="CC61" s="6"/>
      <c r="CD61" s="6"/>
      <c r="CE61" s="6"/>
      <c r="CF61" s="6"/>
      <c r="CG61" s="6"/>
      <c r="CH61" s="30">
        <f t="shared" si="269"/>
        <v>0</v>
      </c>
      <c r="CI61" s="30">
        <f t="shared" si="270"/>
        <v>0</v>
      </c>
      <c r="CJ61" s="78"/>
      <c r="CK61" s="6"/>
      <c r="CL61" s="6"/>
      <c r="CM61" s="6"/>
      <c r="CN61" s="6"/>
      <c r="CO61" s="6"/>
      <c r="CP61" s="6"/>
      <c r="CQ61" s="30">
        <f t="shared" si="271"/>
        <v>0</v>
      </c>
      <c r="CR61" s="30">
        <f t="shared" si="272"/>
        <v>0</v>
      </c>
      <c r="CS61" s="78"/>
      <c r="CT61" s="6"/>
      <c r="CU61" s="6"/>
      <c r="CV61" s="6"/>
      <c r="CW61" s="6"/>
      <c r="CX61" s="6"/>
      <c r="CY61" s="6"/>
      <c r="CZ61" s="30">
        <f t="shared" si="273"/>
        <v>0</v>
      </c>
      <c r="DA61" s="30">
        <f t="shared" si="274"/>
        <v>0</v>
      </c>
    </row>
    <row r="62" spans="1:105" x14ac:dyDescent="0.15">
      <c r="A62" s="177"/>
      <c r="B62" s="182"/>
      <c r="C62" s="70"/>
      <c r="D62" s="112"/>
      <c r="E62" s="88"/>
      <c r="F62" s="43"/>
      <c r="G62" s="78"/>
      <c r="H62" s="6"/>
      <c r="I62" s="6"/>
      <c r="J62" s="6"/>
      <c r="K62" s="6"/>
      <c r="L62" s="6"/>
      <c r="M62" s="6"/>
      <c r="N62" s="30">
        <f t="shared" si="253"/>
        <v>0</v>
      </c>
      <c r="O62" s="30">
        <f t="shared" si="254"/>
        <v>0</v>
      </c>
      <c r="P62" s="78"/>
      <c r="Q62" s="6"/>
      <c r="R62" s="6"/>
      <c r="S62" s="6"/>
      <c r="T62" s="6"/>
      <c r="U62" s="6"/>
      <c r="V62" s="6"/>
      <c r="W62" s="30">
        <f t="shared" si="255"/>
        <v>0</v>
      </c>
      <c r="X62" s="30">
        <f t="shared" si="256"/>
        <v>0</v>
      </c>
      <c r="Y62" s="78"/>
      <c r="Z62" s="6"/>
      <c r="AA62" s="6"/>
      <c r="AB62" s="6"/>
      <c r="AC62" s="6"/>
      <c r="AD62" s="6"/>
      <c r="AE62" s="6"/>
      <c r="AF62" s="30">
        <f t="shared" si="257"/>
        <v>0</v>
      </c>
      <c r="AG62" s="30">
        <f t="shared" si="258"/>
        <v>0</v>
      </c>
      <c r="AH62" s="78"/>
      <c r="AI62" s="6"/>
      <c r="AJ62" s="6"/>
      <c r="AK62" s="6"/>
      <c r="AL62" s="6"/>
      <c r="AM62" s="6"/>
      <c r="AN62" s="6"/>
      <c r="AO62" s="30">
        <f t="shared" si="259"/>
        <v>0</v>
      </c>
      <c r="AP62" s="30">
        <f t="shared" si="260"/>
        <v>0</v>
      </c>
      <c r="AQ62" s="78"/>
      <c r="AR62" s="6"/>
      <c r="AS62" s="6"/>
      <c r="AT62" s="6"/>
      <c r="AU62" s="6"/>
      <c r="AV62" s="6"/>
      <c r="AW62" s="6"/>
      <c r="AX62" s="30">
        <f t="shared" si="261"/>
        <v>0</v>
      </c>
      <c r="AY62" s="30">
        <f t="shared" si="262"/>
        <v>0</v>
      </c>
      <c r="AZ62" s="78"/>
      <c r="BA62" s="6"/>
      <c r="BB62" s="6"/>
      <c r="BC62" s="6"/>
      <c r="BD62" s="6"/>
      <c r="BE62" s="6"/>
      <c r="BF62" s="6"/>
      <c r="BG62" s="30">
        <f t="shared" si="263"/>
        <v>0</v>
      </c>
      <c r="BH62" s="30">
        <f t="shared" si="264"/>
        <v>0</v>
      </c>
      <c r="BI62" s="78"/>
      <c r="BJ62" s="6"/>
      <c r="BK62" s="6"/>
      <c r="BL62" s="6"/>
      <c r="BM62" s="6"/>
      <c r="BN62" s="6"/>
      <c r="BO62" s="6"/>
      <c r="BP62" s="30">
        <f t="shared" si="265"/>
        <v>0</v>
      </c>
      <c r="BQ62" s="30">
        <f t="shared" si="266"/>
        <v>0</v>
      </c>
      <c r="BR62" s="78"/>
      <c r="BS62" s="6"/>
      <c r="BT62" s="6"/>
      <c r="BU62" s="6"/>
      <c r="BV62" s="6"/>
      <c r="BW62" s="6"/>
      <c r="BX62" s="6"/>
      <c r="BY62" s="30">
        <f t="shared" si="267"/>
        <v>0</v>
      </c>
      <c r="BZ62" s="30">
        <f t="shared" si="268"/>
        <v>0</v>
      </c>
      <c r="CA62" s="78"/>
      <c r="CB62" s="6"/>
      <c r="CC62" s="6"/>
      <c r="CD62" s="6"/>
      <c r="CE62" s="6"/>
      <c r="CF62" s="6"/>
      <c r="CG62" s="6"/>
      <c r="CH62" s="30">
        <f t="shared" si="269"/>
        <v>0</v>
      </c>
      <c r="CI62" s="30">
        <f t="shared" si="270"/>
        <v>0</v>
      </c>
      <c r="CJ62" s="78"/>
      <c r="CK62" s="6"/>
      <c r="CL62" s="6"/>
      <c r="CM62" s="6"/>
      <c r="CN62" s="6"/>
      <c r="CO62" s="6"/>
      <c r="CP62" s="6"/>
      <c r="CQ62" s="30">
        <f t="shared" si="271"/>
        <v>0</v>
      </c>
      <c r="CR62" s="30">
        <f t="shared" si="272"/>
        <v>0</v>
      </c>
      <c r="CS62" s="78"/>
      <c r="CT62" s="6"/>
      <c r="CU62" s="6"/>
      <c r="CV62" s="6"/>
      <c r="CW62" s="6"/>
      <c r="CX62" s="6"/>
      <c r="CY62" s="6"/>
      <c r="CZ62" s="30">
        <f t="shared" si="273"/>
        <v>0</v>
      </c>
      <c r="DA62" s="30">
        <f t="shared" si="274"/>
        <v>0</v>
      </c>
    </row>
    <row r="63" spans="1:105" x14ac:dyDescent="0.15">
      <c r="A63" s="177"/>
      <c r="B63" s="182"/>
      <c r="C63" s="70"/>
      <c r="D63" s="112"/>
      <c r="E63" s="89"/>
      <c r="F63" s="45"/>
      <c r="G63" s="78"/>
      <c r="H63" s="6"/>
      <c r="I63" s="6"/>
      <c r="J63" s="6"/>
      <c r="K63" s="6"/>
      <c r="L63" s="6"/>
      <c r="M63" s="6"/>
      <c r="N63" s="30">
        <f t="shared" si="253"/>
        <v>0</v>
      </c>
      <c r="O63" s="30">
        <f t="shared" si="254"/>
        <v>0</v>
      </c>
      <c r="P63" s="78"/>
      <c r="Q63" s="6"/>
      <c r="R63" s="6"/>
      <c r="S63" s="6"/>
      <c r="T63" s="6"/>
      <c r="U63" s="6"/>
      <c r="V63" s="6"/>
      <c r="W63" s="30">
        <f t="shared" si="255"/>
        <v>0</v>
      </c>
      <c r="X63" s="30">
        <f t="shared" si="256"/>
        <v>0</v>
      </c>
      <c r="Y63" s="78"/>
      <c r="Z63" s="6"/>
      <c r="AA63" s="6"/>
      <c r="AB63" s="6"/>
      <c r="AC63" s="6"/>
      <c r="AD63" s="6"/>
      <c r="AE63" s="6"/>
      <c r="AF63" s="30">
        <f t="shared" si="257"/>
        <v>0</v>
      </c>
      <c r="AG63" s="30">
        <f t="shared" si="258"/>
        <v>0</v>
      </c>
      <c r="AH63" s="78"/>
      <c r="AI63" s="6"/>
      <c r="AJ63" s="6"/>
      <c r="AK63" s="6"/>
      <c r="AL63" s="6"/>
      <c r="AM63" s="6"/>
      <c r="AN63" s="6"/>
      <c r="AO63" s="30">
        <f t="shared" si="259"/>
        <v>0</v>
      </c>
      <c r="AP63" s="30">
        <f t="shared" si="260"/>
        <v>0</v>
      </c>
      <c r="AQ63" s="78"/>
      <c r="AR63" s="6"/>
      <c r="AS63" s="6"/>
      <c r="AT63" s="6"/>
      <c r="AU63" s="6"/>
      <c r="AV63" s="6"/>
      <c r="AW63" s="6"/>
      <c r="AX63" s="30">
        <f t="shared" si="261"/>
        <v>0</v>
      </c>
      <c r="AY63" s="30">
        <f t="shared" si="262"/>
        <v>0</v>
      </c>
      <c r="AZ63" s="78"/>
      <c r="BA63" s="6"/>
      <c r="BB63" s="6"/>
      <c r="BC63" s="6"/>
      <c r="BD63" s="6"/>
      <c r="BE63" s="6"/>
      <c r="BF63" s="6"/>
      <c r="BG63" s="30">
        <f t="shared" si="263"/>
        <v>0</v>
      </c>
      <c r="BH63" s="30">
        <f t="shared" si="264"/>
        <v>0</v>
      </c>
      <c r="BI63" s="78"/>
      <c r="BJ63" s="6"/>
      <c r="BK63" s="6"/>
      <c r="BL63" s="6"/>
      <c r="BM63" s="6"/>
      <c r="BN63" s="6"/>
      <c r="BO63" s="6"/>
      <c r="BP63" s="30">
        <f t="shared" si="265"/>
        <v>0</v>
      </c>
      <c r="BQ63" s="30">
        <f t="shared" si="266"/>
        <v>0</v>
      </c>
      <c r="BR63" s="78"/>
      <c r="BS63" s="6"/>
      <c r="BT63" s="6"/>
      <c r="BU63" s="6"/>
      <c r="BV63" s="6"/>
      <c r="BW63" s="6"/>
      <c r="BX63" s="6"/>
      <c r="BY63" s="30">
        <f t="shared" si="267"/>
        <v>0</v>
      </c>
      <c r="BZ63" s="30">
        <f t="shared" si="268"/>
        <v>0</v>
      </c>
      <c r="CA63" s="78"/>
      <c r="CB63" s="6"/>
      <c r="CC63" s="6"/>
      <c r="CD63" s="6"/>
      <c r="CE63" s="6"/>
      <c r="CF63" s="6"/>
      <c r="CG63" s="6"/>
      <c r="CH63" s="30">
        <f t="shared" si="269"/>
        <v>0</v>
      </c>
      <c r="CI63" s="30">
        <f t="shared" si="270"/>
        <v>0</v>
      </c>
      <c r="CJ63" s="78"/>
      <c r="CK63" s="6"/>
      <c r="CL63" s="6"/>
      <c r="CM63" s="6"/>
      <c r="CN63" s="6"/>
      <c r="CO63" s="6"/>
      <c r="CP63" s="6"/>
      <c r="CQ63" s="30">
        <f t="shared" si="271"/>
        <v>0</v>
      </c>
      <c r="CR63" s="30">
        <f t="shared" si="272"/>
        <v>0</v>
      </c>
      <c r="CS63" s="78"/>
      <c r="CT63" s="6"/>
      <c r="CU63" s="6"/>
      <c r="CV63" s="6"/>
      <c r="CW63" s="6"/>
      <c r="CX63" s="6"/>
      <c r="CY63" s="6"/>
      <c r="CZ63" s="30">
        <f t="shared" si="273"/>
        <v>0</v>
      </c>
      <c r="DA63" s="30">
        <f t="shared" si="274"/>
        <v>0</v>
      </c>
    </row>
    <row r="64" spans="1:105" x14ac:dyDescent="0.15">
      <c r="A64" s="177"/>
      <c r="B64" s="182"/>
      <c r="C64" s="70"/>
      <c r="D64" s="112"/>
      <c r="E64" s="89"/>
      <c r="F64" s="45"/>
      <c r="G64" s="78"/>
      <c r="H64" s="6"/>
      <c r="I64" s="6"/>
      <c r="J64" s="6"/>
      <c r="K64" s="6"/>
      <c r="L64" s="6"/>
      <c r="M64" s="6"/>
      <c r="N64" s="30">
        <f t="shared" si="253"/>
        <v>0</v>
      </c>
      <c r="O64" s="30">
        <f t="shared" si="254"/>
        <v>0</v>
      </c>
      <c r="P64" s="78"/>
      <c r="Q64" s="6"/>
      <c r="R64" s="6"/>
      <c r="S64" s="6"/>
      <c r="T64" s="6"/>
      <c r="U64" s="6"/>
      <c r="V64" s="6"/>
      <c r="W64" s="30">
        <f t="shared" si="255"/>
        <v>0</v>
      </c>
      <c r="X64" s="30">
        <f t="shared" si="256"/>
        <v>0</v>
      </c>
      <c r="Y64" s="78"/>
      <c r="Z64" s="6"/>
      <c r="AA64" s="6"/>
      <c r="AB64" s="6"/>
      <c r="AC64" s="6"/>
      <c r="AD64" s="6"/>
      <c r="AE64" s="6"/>
      <c r="AF64" s="30">
        <f t="shared" si="257"/>
        <v>0</v>
      </c>
      <c r="AG64" s="30">
        <f t="shared" si="258"/>
        <v>0</v>
      </c>
      <c r="AH64" s="78"/>
      <c r="AI64" s="6"/>
      <c r="AJ64" s="6"/>
      <c r="AK64" s="6"/>
      <c r="AL64" s="6"/>
      <c r="AM64" s="6"/>
      <c r="AN64" s="6"/>
      <c r="AO64" s="30">
        <f t="shared" si="259"/>
        <v>0</v>
      </c>
      <c r="AP64" s="30">
        <f t="shared" si="260"/>
        <v>0</v>
      </c>
      <c r="AQ64" s="78"/>
      <c r="AR64" s="6"/>
      <c r="AS64" s="6"/>
      <c r="AT64" s="6"/>
      <c r="AU64" s="6"/>
      <c r="AV64" s="6"/>
      <c r="AW64" s="6"/>
      <c r="AX64" s="30">
        <f t="shared" si="261"/>
        <v>0</v>
      </c>
      <c r="AY64" s="30">
        <f t="shared" si="262"/>
        <v>0</v>
      </c>
      <c r="AZ64" s="78"/>
      <c r="BA64" s="6"/>
      <c r="BB64" s="6"/>
      <c r="BC64" s="6"/>
      <c r="BD64" s="6"/>
      <c r="BE64" s="6"/>
      <c r="BF64" s="6"/>
      <c r="BG64" s="30">
        <f t="shared" si="263"/>
        <v>0</v>
      </c>
      <c r="BH64" s="30">
        <f t="shared" si="264"/>
        <v>0</v>
      </c>
      <c r="BI64" s="78"/>
      <c r="BJ64" s="6"/>
      <c r="BK64" s="6"/>
      <c r="BL64" s="6"/>
      <c r="BM64" s="6"/>
      <c r="BN64" s="6"/>
      <c r="BO64" s="6"/>
      <c r="BP64" s="30">
        <f t="shared" si="265"/>
        <v>0</v>
      </c>
      <c r="BQ64" s="30">
        <f t="shared" si="266"/>
        <v>0</v>
      </c>
      <c r="BR64" s="78"/>
      <c r="BS64" s="6"/>
      <c r="BT64" s="6"/>
      <c r="BU64" s="6"/>
      <c r="BV64" s="6"/>
      <c r="BW64" s="6"/>
      <c r="BX64" s="6"/>
      <c r="BY64" s="30">
        <f t="shared" si="267"/>
        <v>0</v>
      </c>
      <c r="BZ64" s="30">
        <f t="shared" si="268"/>
        <v>0</v>
      </c>
      <c r="CA64" s="78"/>
      <c r="CB64" s="6"/>
      <c r="CC64" s="6"/>
      <c r="CD64" s="6"/>
      <c r="CE64" s="6"/>
      <c r="CF64" s="6"/>
      <c r="CG64" s="6"/>
      <c r="CH64" s="30">
        <f t="shared" si="269"/>
        <v>0</v>
      </c>
      <c r="CI64" s="30">
        <f t="shared" si="270"/>
        <v>0</v>
      </c>
      <c r="CJ64" s="78"/>
      <c r="CK64" s="6"/>
      <c r="CL64" s="6"/>
      <c r="CM64" s="6"/>
      <c r="CN64" s="6"/>
      <c r="CO64" s="6"/>
      <c r="CP64" s="6"/>
      <c r="CQ64" s="30">
        <f t="shared" si="271"/>
        <v>0</v>
      </c>
      <c r="CR64" s="30">
        <f t="shared" si="272"/>
        <v>0</v>
      </c>
      <c r="CS64" s="78"/>
      <c r="CT64" s="6"/>
      <c r="CU64" s="6"/>
      <c r="CV64" s="6"/>
      <c r="CW64" s="6"/>
      <c r="CX64" s="6"/>
      <c r="CY64" s="6"/>
      <c r="CZ64" s="30">
        <f t="shared" si="273"/>
        <v>0</v>
      </c>
      <c r="DA64" s="30">
        <f t="shared" si="274"/>
        <v>0</v>
      </c>
    </row>
    <row r="65" spans="1:105" ht="14.25" thickBot="1" x14ac:dyDescent="0.2">
      <c r="A65" s="177"/>
      <c r="B65" s="182"/>
      <c r="C65" s="71"/>
      <c r="D65" s="113"/>
      <c r="E65" s="89"/>
      <c r="F65" s="45"/>
      <c r="G65" s="78"/>
      <c r="H65" s="6"/>
      <c r="I65" s="6"/>
      <c r="J65" s="6"/>
      <c r="K65" s="6"/>
      <c r="L65" s="6"/>
      <c r="M65" s="6"/>
      <c r="N65" s="30">
        <f t="shared" si="253"/>
        <v>0</v>
      </c>
      <c r="O65" s="30">
        <f t="shared" si="254"/>
        <v>0</v>
      </c>
      <c r="P65" s="78"/>
      <c r="Q65" s="6"/>
      <c r="R65" s="6"/>
      <c r="S65" s="6"/>
      <c r="T65" s="6"/>
      <c r="U65" s="6"/>
      <c r="V65" s="6"/>
      <c r="W65" s="30">
        <f t="shared" si="255"/>
        <v>0</v>
      </c>
      <c r="X65" s="30">
        <f t="shared" si="256"/>
        <v>0</v>
      </c>
      <c r="Y65" s="78"/>
      <c r="Z65" s="6"/>
      <c r="AA65" s="6"/>
      <c r="AB65" s="6"/>
      <c r="AC65" s="6"/>
      <c r="AD65" s="6"/>
      <c r="AE65" s="6"/>
      <c r="AF65" s="30">
        <f t="shared" si="257"/>
        <v>0</v>
      </c>
      <c r="AG65" s="30">
        <f t="shared" si="258"/>
        <v>0</v>
      </c>
      <c r="AH65" s="78"/>
      <c r="AI65" s="6"/>
      <c r="AJ65" s="6"/>
      <c r="AK65" s="6"/>
      <c r="AL65" s="6"/>
      <c r="AM65" s="6"/>
      <c r="AN65" s="6"/>
      <c r="AO65" s="30">
        <f t="shared" si="259"/>
        <v>0</v>
      </c>
      <c r="AP65" s="30">
        <f t="shared" si="260"/>
        <v>0</v>
      </c>
      <c r="AQ65" s="78"/>
      <c r="AR65" s="6"/>
      <c r="AS65" s="6"/>
      <c r="AT65" s="6"/>
      <c r="AU65" s="6"/>
      <c r="AV65" s="6"/>
      <c r="AW65" s="6"/>
      <c r="AX65" s="30">
        <f t="shared" si="261"/>
        <v>0</v>
      </c>
      <c r="AY65" s="30">
        <f t="shared" si="262"/>
        <v>0</v>
      </c>
      <c r="AZ65" s="78"/>
      <c r="BA65" s="6"/>
      <c r="BB65" s="6"/>
      <c r="BC65" s="6"/>
      <c r="BD65" s="6"/>
      <c r="BE65" s="6"/>
      <c r="BF65" s="6"/>
      <c r="BG65" s="30">
        <f t="shared" si="263"/>
        <v>0</v>
      </c>
      <c r="BH65" s="30">
        <f t="shared" si="264"/>
        <v>0</v>
      </c>
      <c r="BI65" s="78"/>
      <c r="BJ65" s="6"/>
      <c r="BK65" s="6"/>
      <c r="BL65" s="6"/>
      <c r="BM65" s="6"/>
      <c r="BN65" s="6"/>
      <c r="BO65" s="6"/>
      <c r="BP65" s="30">
        <f t="shared" si="265"/>
        <v>0</v>
      </c>
      <c r="BQ65" s="30">
        <f t="shared" si="266"/>
        <v>0</v>
      </c>
      <c r="BR65" s="78"/>
      <c r="BS65" s="6"/>
      <c r="BT65" s="6"/>
      <c r="BU65" s="6"/>
      <c r="BV65" s="6"/>
      <c r="BW65" s="6"/>
      <c r="BX65" s="6"/>
      <c r="BY65" s="30">
        <f t="shared" si="267"/>
        <v>0</v>
      </c>
      <c r="BZ65" s="30">
        <f t="shared" si="268"/>
        <v>0</v>
      </c>
      <c r="CA65" s="78"/>
      <c r="CB65" s="6"/>
      <c r="CC65" s="6"/>
      <c r="CD65" s="6"/>
      <c r="CE65" s="6"/>
      <c r="CF65" s="6"/>
      <c r="CG65" s="6"/>
      <c r="CH65" s="30">
        <f t="shared" si="269"/>
        <v>0</v>
      </c>
      <c r="CI65" s="30">
        <f t="shared" si="270"/>
        <v>0</v>
      </c>
      <c r="CJ65" s="78"/>
      <c r="CK65" s="6"/>
      <c r="CL65" s="6"/>
      <c r="CM65" s="6"/>
      <c r="CN65" s="6"/>
      <c r="CO65" s="6"/>
      <c r="CP65" s="6"/>
      <c r="CQ65" s="30">
        <f t="shared" si="271"/>
        <v>0</v>
      </c>
      <c r="CR65" s="30">
        <f t="shared" si="272"/>
        <v>0</v>
      </c>
      <c r="CS65" s="78"/>
      <c r="CT65" s="6"/>
      <c r="CU65" s="6"/>
      <c r="CV65" s="6"/>
      <c r="CW65" s="6"/>
      <c r="CX65" s="6"/>
      <c r="CY65" s="6"/>
      <c r="CZ65" s="30">
        <f t="shared" si="273"/>
        <v>0</v>
      </c>
      <c r="DA65" s="30">
        <f t="shared" si="274"/>
        <v>0</v>
      </c>
    </row>
    <row r="66" spans="1:105" ht="14.25" customHeight="1" thickBot="1" x14ac:dyDescent="0.2">
      <c r="A66" s="28"/>
      <c r="B66" s="179" t="s">
        <v>42</v>
      </c>
      <c r="C66" s="180"/>
      <c r="D66" s="27">
        <v>0</v>
      </c>
      <c r="E66" s="85">
        <f>SUM(E67:E76)</f>
        <v>0</v>
      </c>
      <c r="F66" s="27">
        <f>SUM(F67:F76)</f>
        <v>0</v>
      </c>
      <c r="G66" s="74"/>
      <c r="H66" s="36">
        <f t="shared" ref="H66:O66" si="275">SUM(H67:H76)</f>
        <v>0</v>
      </c>
      <c r="I66" s="36">
        <f t="shared" si="275"/>
        <v>0</v>
      </c>
      <c r="J66" s="36">
        <f t="shared" si="275"/>
        <v>0</v>
      </c>
      <c r="K66" s="36">
        <f t="shared" si="275"/>
        <v>0</v>
      </c>
      <c r="L66" s="36">
        <f t="shared" si="275"/>
        <v>0</v>
      </c>
      <c r="M66" s="36">
        <f t="shared" si="275"/>
        <v>0</v>
      </c>
      <c r="N66" s="36">
        <f>SUM(N67:N76)</f>
        <v>0</v>
      </c>
      <c r="O66" s="51">
        <f t="shared" si="275"/>
        <v>0</v>
      </c>
      <c r="P66" s="74"/>
      <c r="Q66" s="36">
        <f t="shared" ref="Q66:X66" si="276">SUM(Q67:Q76)</f>
        <v>0</v>
      </c>
      <c r="R66" s="36">
        <f t="shared" si="276"/>
        <v>0</v>
      </c>
      <c r="S66" s="36">
        <f t="shared" si="276"/>
        <v>0</v>
      </c>
      <c r="T66" s="36">
        <f t="shared" si="276"/>
        <v>0</v>
      </c>
      <c r="U66" s="36">
        <f t="shared" si="276"/>
        <v>0</v>
      </c>
      <c r="V66" s="36">
        <f t="shared" si="276"/>
        <v>0</v>
      </c>
      <c r="W66" s="36">
        <f t="shared" si="276"/>
        <v>0</v>
      </c>
      <c r="X66" s="51">
        <f t="shared" si="276"/>
        <v>0</v>
      </c>
      <c r="Y66" s="74"/>
      <c r="Z66" s="36">
        <f t="shared" ref="Z66:AG66" si="277">SUM(Z67:Z76)</f>
        <v>0</v>
      </c>
      <c r="AA66" s="36">
        <f t="shared" si="277"/>
        <v>0</v>
      </c>
      <c r="AB66" s="36">
        <f t="shared" si="277"/>
        <v>0</v>
      </c>
      <c r="AC66" s="36">
        <f t="shared" si="277"/>
        <v>0</v>
      </c>
      <c r="AD66" s="36">
        <f t="shared" si="277"/>
        <v>0</v>
      </c>
      <c r="AE66" s="36">
        <f t="shared" si="277"/>
        <v>0</v>
      </c>
      <c r="AF66" s="36">
        <f t="shared" si="277"/>
        <v>0</v>
      </c>
      <c r="AG66" s="51">
        <f t="shared" si="277"/>
        <v>0</v>
      </c>
      <c r="AH66" s="74"/>
      <c r="AI66" s="36">
        <f t="shared" ref="AI66:AP66" si="278">SUM(AI67:AI76)</f>
        <v>0</v>
      </c>
      <c r="AJ66" s="36">
        <f t="shared" si="278"/>
        <v>0</v>
      </c>
      <c r="AK66" s="36">
        <f t="shared" si="278"/>
        <v>0</v>
      </c>
      <c r="AL66" s="36">
        <f t="shared" si="278"/>
        <v>0</v>
      </c>
      <c r="AM66" s="36">
        <f t="shared" si="278"/>
        <v>0</v>
      </c>
      <c r="AN66" s="36">
        <f t="shared" si="278"/>
        <v>0</v>
      </c>
      <c r="AO66" s="36">
        <f t="shared" si="278"/>
        <v>0</v>
      </c>
      <c r="AP66" s="51">
        <f t="shared" si="278"/>
        <v>0</v>
      </c>
      <c r="AQ66" s="74"/>
      <c r="AR66" s="36">
        <f t="shared" ref="AR66:AY66" si="279">SUM(AR67:AR76)</f>
        <v>0</v>
      </c>
      <c r="AS66" s="36">
        <f t="shared" si="279"/>
        <v>0</v>
      </c>
      <c r="AT66" s="36">
        <f t="shared" si="279"/>
        <v>0</v>
      </c>
      <c r="AU66" s="36">
        <f t="shared" si="279"/>
        <v>0</v>
      </c>
      <c r="AV66" s="36">
        <f t="shared" si="279"/>
        <v>0</v>
      </c>
      <c r="AW66" s="36">
        <f t="shared" si="279"/>
        <v>0</v>
      </c>
      <c r="AX66" s="36">
        <f t="shared" si="279"/>
        <v>0</v>
      </c>
      <c r="AY66" s="51">
        <f t="shared" si="279"/>
        <v>0</v>
      </c>
      <c r="AZ66" s="74"/>
      <c r="BA66" s="36">
        <f t="shared" ref="BA66:BH66" si="280">SUM(BA67:BA76)</f>
        <v>0</v>
      </c>
      <c r="BB66" s="36">
        <f t="shared" si="280"/>
        <v>0</v>
      </c>
      <c r="BC66" s="36">
        <f t="shared" si="280"/>
        <v>0</v>
      </c>
      <c r="BD66" s="36">
        <f t="shared" si="280"/>
        <v>0</v>
      </c>
      <c r="BE66" s="36">
        <f t="shared" si="280"/>
        <v>0</v>
      </c>
      <c r="BF66" s="36">
        <f t="shared" si="280"/>
        <v>0</v>
      </c>
      <c r="BG66" s="36">
        <f t="shared" si="280"/>
        <v>0</v>
      </c>
      <c r="BH66" s="51">
        <f t="shared" si="280"/>
        <v>0</v>
      </c>
      <c r="BI66" s="74"/>
      <c r="BJ66" s="36">
        <f t="shared" ref="BJ66:BQ66" si="281">SUM(BJ67:BJ76)</f>
        <v>0</v>
      </c>
      <c r="BK66" s="36">
        <f t="shared" si="281"/>
        <v>0</v>
      </c>
      <c r="BL66" s="36">
        <f t="shared" si="281"/>
        <v>0</v>
      </c>
      <c r="BM66" s="36">
        <f t="shared" si="281"/>
        <v>0</v>
      </c>
      <c r="BN66" s="36">
        <f t="shared" si="281"/>
        <v>0</v>
      </c>
      <c r="BO66" s="36">
        <f t="shared" si="281"/>
        <v>0</v>
      </c>
      <c r="BP66" s="36">
        <f t="shared" si="281"/>
        <v>0</v>
      </c>
      <c r="BQ66" s="51">
        <f t="shared" si="281"/>
        <v>0</v>
      </c>
      <c r="BR66" s="74"/>
      <c r="BS66" s="36">
        <f t="shared" ref="BS66:BZ66" si="282">SUM(BS67:BS76)</f>
        <v>0</v>
      </c>
      <c r="BT66" s="36">
        <f t="shared" si="282"/>
        <v>0</v>
      </c>
      <c r="BU66" s="36">
        <f t="shared" si="282"/>
        <v>0</v>
      </c>
      <c r="BV66" s="36">
        <f t="shared" si="282"/>
        <v>0</v>
      </c>
      <c r="BW66" s="36">
        <f t="shared" si="282"/>
        <v>0</v>
      </c>
      <c r="BX66" s="36">
        <f t="shared" si="282"/>
        <v>0</v>
      </c>
      <c r="BY66" s="36">
        <f t="shared" si="282"/>
        <v>0</v>
      </c>
      <c r="BZ66" s="51">
        <f t="shared" si="282"/>
        <v>0</v>
      </c>
      <c r="CA66" s="74"/>
      <c r="CB66" s="36">
        <f t="shared" ref="CB66:CI66" si="283">SUM(CB67:CB76)</f>
        <v>0</v>
      </c>
      <c r="CC66" s="36">
        <f t="shared" si="283"/>
        <v>0</v>
      </c>
      <c r="CD66" s="36">
        <f t="shared" si="283"/>
        <v>0</v>
      </c>
      <c r="CE66" s="36">
        <f t="shared" si="283"/>
        <v>0</v>
      </c>
      <c r="CF66" s="36">
        <f t="shared" si="283"/>
        <v>0</v>
      </c>
      <c r="CG66" s="36">
        <f t="shared" si="283"/>
        <v>0</v>
      </c>
      <c r="CH66" s="36">
        <f t="shared" si="283"/>
        <v>0</v>
      </c>
      <c r="CI66" s="51">
        <f t="shared" si="283"/>
        <v>0</v>
      </c>
      <c r="CJ66" s="74"/>
      <c r="CK66" s="36">
        <f t="shared" ref="CK66:CR66" si="284">SUM(CK67:CK76)</f>
        <v>0</v>
      </c>
      <c r="CL66" s="36">
        <f t="shared" si="284"/>
        <v>0</v>
      </c>
      <c r="CM66" s="36">
        <f t="shared" si="284"/>
        <v>0</v>
      </c>
      <c r="CN66" s="36">
        <f t="shared" si="284"/>
        <v>0</v>
      </c>
      <c r="CO66" s="36">
        <f t="shared" si="284"/>
        <v>0</v>
      </c>
      <c r="CP66" s="36">
        <f t="shared" si="284"/>
        <v>0</v>
      </c>
      <c r="CQ66" s="36">
        <f t="shared" si="284"/>
        <v>0</v>
      </c>
      <c r="CR66" s="51">
        <f t="shared" si="284"/>
        <v>0</v>
      </c>
      <c r="CS66" s="74"/>
      <c r="CT66" s="36">
        <f t="shared" ref="CT66:DA66" si="285">SUM(CT67:CT76)</f>
        <v>0</v>
      </c>
      <c r="CU66" s="36">
        <f t="shared" si="285"/>
        <v>0</v>
      </c>
      <c r="CV66" s="36">
        <f t="shared" si="285"/>
        <v>0</v>
      </c>
      <c r="CW66" s="36">
        <f t="shared" si="285"/>
        <v>0</v>
      </c>
      <c r="CX66" s="36">
        <f t="shared" si="285"/>
        <v>0</v>
      </c>
      <c r="CY66" s="36">
        <f t="shared" si="285"/>
        <v>0</v>
      </c>
      <c r="CZ66" s="36">
        <f t="shared" si="285"/>
        <v>0</v>
      </c>
      <c r="DA66" s="51">
        <f t="shared" si="285"/>
        <v>0</v>
      </c>
    </row>
    <row r="67" spans="1:105" x14ac:dyDescent="0.15">
      <c r="A67" s="28"/>
      <c r="B67" s="121"/>
      <c r="C67" s="70"/>
      <c r="D67" s="111"/>
      <c r="E67" s="88"/>
      <c r="F67" s="43"/>
      <c r="G67" s="77"/>
      <c r="H67" s="3"/>
      <c r="I67" s="3"/>
      <c r="J67" s="3"/>
      <c r="K67" s="3"/>
      <c r="L67" s="3"/>
      <c r="M67" s="3"/>
      <c r="N67" s="31">
        <f t="shared" ref="N67:N76" si="286">E67+H67-L67</f>
        <v>0</v>
      </c>
      <c r="O67" s="56">
        <f t="shared" ref="O67:O76" si="287">F67+I67-M67</f>
        <v>0</v>
      </c>
      <c r="P67" s="77"/>
      <c r="Q67" s="3"/>
      <c r="R67" s="3"/>
      <c r="S67" s="3"/>
      <c r="T67" s="3"/>
      <c r="U67" s="3"/>
      <c r="V67" s="3"/>
      <c r="W67" s="31">
        <f t="shared" ref="W67:W76" si="288">N67+Q67-U67</f>
        <v>0</v>
      </c>
      <c r="X67" s="56">
        <f t="shared" ref="X67:X76" si="289">O67+R67-V67</f>
        <v>0</v>
      </c>
      <c r="Y67" s="77"/>
      <c r="Z67" s="3"/>
      <c r="AA67" s="3"/>
      <c r="AB67" s="3"/>
      <c r="AC67" s="3"/>
      <c r="AD67" s="3"/>
      <c r="AE67" s="3"/>
      <c r="AF67" s="31">
        <f t="shared" ref="AF67:AF76" si="290">W67+Z67-AD67</f>
        <v>0</v>
      </c>
      <c r="AG67" s="56">
        <f t="shared" ref="AG67:AG76" si="291">X67+AA67-AE67</f>
        <v>0</v>
      </c>
      <c r="AH67" s="77"/>
      <c r="AI67" s="3"/>
      <c r="AJ67" s="3"/>
      <c r="AK67" s="3"/>
      <c r="AL67" s="3"/>
      <c r="AM67" s="3"/>
      <c r="AN67" s="3"/>
      <c r="AO67" s="31">
        <f t="shared" ref="AO67:AO76" si="292">AF67+AI67-AM67</f>
        <v>0</v>
      </c>
      <c r="AP67" s="56">
        <f t="shared" ref="AP67:AP76" si="293">AG67+AJ67-AN67</f>
        <v>0</v>
      </c>
      <c r="AQ67" s="77"/>
      <c r="AR67" s="3"/>
      <c r="AS67" s="3"/>
      <c r="AT67" s="3"/>
      <c r="AU67" s="3"/>
      <c r="AV67" s="3"/>
      <c r="AW67" s="3"/>
      <c r="AX67" s="31">
        <f t="shared" ref="AX67:AX76" si="294">AO67+AR67-AV67</f>
        <v>0</v>
      </c>
      <c r="AY67" s="56">
        <f t="shared" ref="AY67:AY76" si="295">AP67+AS67-AW67</f>
        <v>0</v>
      </c>
      <c r="AZ67" s="77"/>
      <c r="BA67" s="3"/>
      <c r="BB67" s="3"/>
      <c r="BC67" s="3"/>
      <c r="BD67" s="3"/>
      <c r="BE67" s="3"/>
      <c r="BF67" s="3"/>
      <c r="BG67" s="31">
        <f t="shared" ref="BG67:BG76" si="296">AX67+BA67-BE67</f>
        <v>0</v>
      </c>
      <c r="BH67" s="56">
        <f t="shared" ref="BH67:BH76" si="297">AY67+BB67-BF67</f>
        <v>0</v>
      </c>
      <c r="BI67" s="77"/>
      <c r="BJ67" s="3"/>
      <c r="BK67" s="3"/>
      <c r="BL67" s="3"/>
      <c r="BM67" s="3"/>
      <c r="BN67" s="3"/>
      <c r="BO67" s="3"/>
      <c r="BP67" s="31">
        <f t="shared" ref="BP67:BP76" si="298">BG67+BJ67-BN67</f>
        <v>0</v>
      </c>
      <c r="BQ67" s="56">
        <f t="shared" ref="BQ67:BQ76" si="299">BH67+BK67-BO67</f>
        <v>0</v>
      </c>
      <c r="BR67" s="77"/>
      <c r="BS67" s="3"/>
      <c r="BT67" s="3"/>
      <c r="BU67" s="3"/>
      <c r="BV67" s="3"/>
      <c r="BW67" s="3"/>
      <c r="BX67" s="3"/>
      <c r="BY67" s="31">
        <f t="shared" ref="BY67:BY76" si="300">BP67+BS67-BW67</f>
        <v>0</v>
      </c>
      <c r="BZ67" s="56">
        <f t="shared" ref="BZ67:BZ76" si="301">BQ67+BT67-BX67</f>
        <v>0</v>
      </c>
      <c r="CA67" s="77"/>
      <c r="CB67" s="3"/>
      <c r="CC67" s="3"/>
      <c r="CD67" s="3"/>
      <c r="CE67" s="3"/>
      <c r="CF67" s="3"/>
      <c r="CG67" s="3"/>
      <c r="CH67" s="31">
        <f t="shared" ref="CH67:CH76" si="302">BY67+CB67-CF67</f>
        <v>0</v>
      </c>
      <c r="CI67" s="56">
        <f t="shared" ref="CI67:CI76" si="303">BZ67+CC67-CG67</f>
        <v>0</v>
      </c>
      <c r="CJ67" s="77"/>
      <c r="CK67" s="3"/>
      <c r="CL67" s="3"/>
      <c r="CM67" s="3"/>
      <c r="CN67" s="3"/>
      <c r="CO67" s="3"/>
      <c r="CP67" s="3"/>
      <c r="CQ67" s="31">
        <f t="shared" ref="CQ67:CQ76" si="304">CH67+CK67-CO67</f>
        <v>0</v>
      </c>
      <c r="CR67" s="56">
        <f t="shared" ref="CR67:CR76" si="305">CI67+CL67-CP67</f>
        <v>0</v>
      </c>
      <c r="CS67" s="77"/>
      <c r="CT67" s="3"/>
      <c r="CU67" s="3"/>
      <c r="CV67" s="3"/>
      <c r="CW67" s="3"/>
      <c r="CX67" s="3"/>
      <c r="CY67" s="3"/>
      <c r="CZ67" s="31">
        <f t="shared" ref="CZ67:CZ76" si="306">CQ67+CT67-CX67</f>
        <v>0</v>
      </c>
      <c r="DA67" s="56">
        <f t="shared" ref="DA67:DA76" si="307">CR67+CU67-CY67</f>
        <v>0</v>
      </c>
    </row>
    <row r="68" spans="1:105" x14ac:dyDescent="0.15">
      <c r="A68" s="103"/>
      <c r="B68" s="121"/>
      <c r="C68" s="70"/>
      <c r="D68" s="111"/>
      <c r="E68" s="88"/>
      <c r="F68" s="43"/>
      <c r="G68" s="77"/>
      <c r="H68" s="3"/>
      <c r="I68" s="3"/>
      <c r="J68" s="3"/>
      <c r="K68" s="3"/>
      <c r="L68" s="3"/>
      <c r="M68" s="3"/>
      <c r="N68" s="31">
        <f t="shared" si="286"/>
        <v>0</v>
      </c>
      <c r="O68" s="56">
        <f t="shared" si="287"/>
        <v>0</v>
      </c>
      <c r="P68" s="77"/>
      <c r="Q68" s="3"/>
      <c r="R68" s="3"/>
      <c r="S68" s="3"/>
      <c r="T68" s="3"/>
      <c r="U68" s="3"/>
      <c r="V68" s="3"/>
      <c r="W68" s="31">
        <f t="shared" si="288"/>
        <v>0</v>
      </c>
      <c r="X68" s="56">
        <f t="shared" si="289"/>
        <v>0</v>
      </c>
      <c r="Y68" s="77"/>
      <c r="Z68" s="3"/>
      <c r="AA68" s="3"/>
      <c r="AB68" s="3"/>
      <c r="AC68" s="3"/>
      <c r="AD68" s="3"/>
      <c r="AE68" s="3"/>
      <c r="AF68" s="31">
        <f t="shared" si="290"/>
        <v>0</v>
      </c>
      <c r="AG68" s="56">
        <f t="shared" si="291"/>
        <v>0</v>
      </c>
      <c r="AH68" s="77"/>
      <c r="AI68" s="3"/>
      <c r="AJ68" s="3"/>
      <c r="AK68" s="3"/>
      <c r="AL68" s="3"/>
      <c r="AM68" s="3"/>
      <c r="AN68" s="3"/>
      <c r="AO68" s="31">
        <f t="shared" si="292"/>
        <v>0</v>
      </c>
      <c r="AP68" s="56">
        <f t="shared" si="293"/>
        <v>0</v>
      </c>
      <c r="AQ68" s="77"/>
      <c r="AR68" s="3"/>
      <c r="AS68" s="3"/>
      <c r="AT68" s="3"/>
      <c r="AU68" s="3"/>
      <c r="AV68" s="3"/>
      <c r="AW68" s="3"/>
      <c r="AX68" s="31">
        <f t="shared" si="294"/>
        <v>0</v>
      </c>
      <c r="AY68" s="56">
        <f t="shared" si="295"/>
        <v>0</v>
      </c>
      <c r="AZ68" s="77"/>
      <c r="BA68" s="3"/>
      <c r="BB68" s="3"/>
      <c r="BC68" s="3"/>
      <c r="BD68" s="3"/>
      <c r="BE68" s="3"/>
      <c r="BF68" s="3"/>
      <c r="BG68" s="31">
        <f t="shared" si="296"/>
        <v>0</v>
      </c>
      <c r="BH68" s="56">
        <f t="shared" si="297"/>
        <v>0</v>
      </c>
      <c r="BI68" s="77"/>
      <c r="BJ68" s="3"/>
      <c r="BK68" s="3"/>
      <c r="BL68" s="3"/>
      <c r="BM68" s="3"/>
      <c r="BN68" s="3"/>
      <c r="BO68" s="3"/>
      <c r="BP68" s="31">
        <f t="shared" si="298"/>
        <v>0</v>
      </c>
      <c r="BQ68" s="56">
        <f t="shared" si="299"/>
        <v>0</v>
      </c>
      <c r="BR68" s="77"/>
      <c r="BS68" s="3"/>
      <c r="BT68" s="3"/>
      <c r="BU68" s="3"/>
      <c r="BV68" s="3"/>
      <c r="BW68" s="3"/>
      <c r="BX68" s="3"/>
      <c r="BY68" s="31">
        <f t="shared" si="300"/>
        <v>0</v>
      </c>
      <c r="BZ68" s="56">
        <f t="shared" si="301"/>
        <v>0</v>
      </c>
      <c r="CA68" s="77"/>
      <c r="CB68" s="3"/>
      <c r="CC68" s="3"/>
      <c r="CD68" s="3"/>
      <c r="CE68" s="3"/>
      <c r="CF68" s="3"/>
      <c r="CG68" s="3"/>
      <c r="CH68" s="31">
        <f t="shared" si="302"/>
        <v>0</v>
      </c>
      <c r="CI68" s="56">
        <f t="shared" si="303"/>
        <v>0</v>
      </c>
      <c r="CJ68" s="77"/>
      <c r="CK68" s="3"/>
      <c r="CL68" s="3"/>
      <c r="CM68" s="3"/>
      <c r="CN68" s="3"/>
      <c r="CO68" s="3"/>
      <c r="CP68" s="3"/>
      <c r="CQ68" s="31">
        <f t="shared" si="304"/>
        <v>0</v>
      </c>
      <c r="CR68" s="56">
        <f t="shared" si="305"/>
        <v>0</v>
      </c>
      <c r="CS68" s="77"/>
      <c r="CT68" s="3"/>
      <c r="CU68" s="3"/>
      <c r="CV68" s="3"/>
      <c r="CW68" s="3"/>
      <c r="CX68" s="3"/>
      <c r="CY68" s="3"/>
      <c r="CZ68" s="31">
        <f t="shared" si="306"/>
        <v>0</v>
      </c>
      <c r="DA68" s="56">
        <f t="shared" si="307"/>
        <v>0</v>
      </c>
    </row>
    <row r="69" spans="1:105" x14ac:dyDescent="0.15">
      <c r="A69" s="28"/>
      <c r="B69" s="121"/>
      <c r="C69" s="70"/>
      <c r="D69" s="111"/>
      <c r="E69" s="88"/>
      <c r="F69" s="43"/>
      <c r="G69" s="77"/>
      <c r="H69" s="3"/>
      <c r="I69" s="3"/>
      <c r="J69" s="3"/>
      <c r="K69" s="3"/>
      <c r="L69" s="3"/>
      <c r="M69" s="3"/>
      <c r="N69" s="31">
        <f t="shared" si="286"/>
        <v>0</v>
      </c>
      <c r="O69" s="56">
        <f t="shared" si="287"/>
        <v>0</v>
      </c>
      <c r="P69" s="77"/>
      <c r="Q69" s="3"/>
      <c r="R69" s="3"/>
      <c r="S69" s="3"/>
      <c r="T69" s="3"/>
      <c r="U69" s="3"/>
      <c r="V69" s="3"/>
      <c r="W69" s="31">
        <f t="shared" si="288"/>
        <v>0</v>
      </c>
      <c r="X69" s="56">
        <f t="shared" si="289"/>
        <v>0</v>
      </c>
      <c r="Y69" s="77"/>
      <c r="Z69" s="3"/>
      <c r="AA69" s="3"/>
      <c r="AB69" s="3"/>
      <c r="AC69" s="3"/>
      <c r="AD69" s="3"/>
      <c r="AE69" s="3"/>
      <c r="AF69" s="31">
        <f t="shared" si="290"/>
        <v>0</v>
      </c>
      <c r="AG69" s="56">
        <f t="shared" si="291"/>
        <v>0</v>
      </c>
      <c r="AH69" s="77"/>
      <c r="AI69" s="3"/>
      <c r="AJ69" s="3"/>
      <c r="AK69" s="3"/>
      <c r="AL69" s="3"/>
      <c r="AM69" s="3"/>
      <c r="AN69" s="3"/>
      <c r="AO69" s="31">
        <f t="shared" si="292"/>
        <v>0</v>
      </c>
      <c r="AP69" s="56">
        <f t="shared" si="293"/>
        <v>0</v>
      </c>
      <c r="AQ69" s="77"/>
      <c r="AR69" s="3"/>
      <c r="AS69" s="3"/>
      <c r="AT69" s="3"/>
      <c r="AU69" s="3"/>
      <c r="AV69" s="3"/>
      <c r="AW69" s="3"/>
      <c r="AX69" s="31">
        <f t="shared" si="294"/>
        <v>0</v>
      </c>
      <c r="AY69" s="56">
        <f t="shared" si="295"/>
        <v>0</v>
      </c>
      <c r="AZ69" s="77"/>
      <c r="BA69" s="3"/>
      <c r="BB69" s="3"/>
      <c r="BC69" s="3"/>
      <c r="BD69" s="3"/>
      <c r="BE69" s="3"/>
      <c r="BF69" s="3"/>
      <c r="BG69" s="31">
        <f t="shared" si="296"/>
        <v>0</v>
      </c>
      <c r="BH69" s="56">
        <f t="shared" si="297"/>
        <v>0</v>
      </c>
      <c r="BI69" s="77"/>
      <c r="BJ69" s="3"/>
      <c r="BK69" s="3"/>
      <c r="BL69" s="3"/>
      <c r="BM69" s="3"/>
      <c r="BN69" s="3"/>
      <c r="BO69" s="3"/>
      <c r="BP69" s="31">
        <f t="shared" si="298"/>
        <v>0</v>
      </c>
      <c r="BQ69" s="56">
        <f t="shared" si="299"/>
        <v>0</v>
      </c>
      <c r="BR69" s="77"/>
      <c r="BS69" s="3"/>
      <c r="BT69" s="3"/>
      <c r="BU69" s="3"/>
      <c r="BV69" s="3"/>
      <c r="BW69" s="3"/>
      <c r="BX69" s="3"/>
      <c r="BY69" s="31">
        <f t="shared" si="300"/>
        <v>0</v>
      </c>
      <c r="BZ69" s="56">
        <f t="shared" si="301"/>
        <v>0</v>
      </c>
      <c r="CA69" s="77"/>
      <c r="CB69" s="3"/>
      <c r="CC69" s="3"/>
      <c r="CD69" s="3"/>
      <c r="CE69" s="3"/>
      <c r="CF69" s="3"/>
      <c r="CG69" s="3"/>
      <c r="CH69" s="31">
        <f t="shared" si="302"/>
        <v>0</v>
      </c>
      <c r="CI69" s="56">
        <f t="shared" si="303"/>
        <v>0</v>
      </c>
      <c r="CJ69" s="77"/>
      <c r="CK69" s="3"/>
      <c r="CL69" s="3"/>
      <c r="CM69" s="3"/>
      <c r="CN69" s="3"/>
      <c r="CO69" s="3"/>
      <c r="CP69" s="3"/>
      <c r="CQ69" s="31">
        <f t="shared" si="304"/>
        <v>0</v>
      </c>
      <c r="CR69" s="56">
        <f t="shared" si="305"/>
        <v>0</v>
      </c>
      <c r="CS69" s="77"/>
      <c r="CT69" s="3"/>
      <c r="CU69" s="3"/>
      <c r="CV69" s="3"/>
      <c r="CW69" s="3"/>
      <c r="CX69" s="3"/>
      <c r="CY69" s="3"/>
      <c r="CZ69" s="31">
        <f t="shared" si="306"/>
        <v>0</v>
      </c>
      <c r="DA69" s="56">
        <f t="shared" si="307"/>
        <v>0</v>
      </c>
    </row>
    <row r="70" spans="1:105" x14ac:dyDescent="0.15">
      <c r="A70" s="28"/>
      <c r="B70" s="121"/>
      <c r="C70" s="70"/>
      <c r="D70" s="111"/>
      <c r="E70" s="88"/>
      <c r="F70" s="43"/>
      <c r="G70" s="77"/>
      <c r="H70" s="3"/>
      <c r="I70" s="3"/>
      <c r="J70" s="3"/>
      <c r="K70" s="3"/>
      <c r="L70" s="3"/>
      <c r="M70" s="3"/>
      <c r="N70" s="31">
        <f t="shared" si="286"/>
        <v>0</v>
      </c>
      <c r="O70" s="56">
        <f t="shared" si="287"/>
        <v>0</v>
      </c>
      <c r="P70" s="77"/>
      <c r="Q70" s="3"/>
      <c r="R70" s="3"/>
      <c r="S70" s="3"/>
      <c r="T70" s="3"/>
      <c r="U70" s="3"/>
      <c r="V70" s="3"/>
      <c r="W70" s="31">
        <f t="shared" si="288"/>
        <v>0</v>
      </c>
      <c r="X70" s="56">
        <f t="shared" si="289"/>
        <v>0</v>
      </c>
      <c r="Y70" s="77"/>
      <c r="Z70" s="3"/>
      <c r="AA70" s="3"/>
      <c r="AB70" s="3"/>
      <c r="AC70" s="3"/>
      <c r="AD70" s="3"/>
      <c r="AE70" s="3"/>
      <c r="AF70" s="31">
        <f t="shared" si="290"/>
        <v>0</v>
      </c>
      <c r="AG70" s="56">
        <f t="shared" si="291"/>
        <v>0</v>
      </c>
      <c r="AH70" s="77"/>
      <c r="AI70" s="3"/>
      <c r="AJ70" s="3"/>
      <c r="AK70" s="3"/>
      <c r="AL70" s="3"/>
      <c r="AM70" s="3"/>
      <c r="AN70" s="3"/>
      <c r="AO70" s="31">
        <f t="shared" si="292"/>
        <v>0</v>
      </c>
      <c r="AP70" s="56">
        <f t="shared" si="293"/>
        <v>0</v>
      </c>
      <c r="AQ70" s="77"/>
      <c r="AR70" s="3"/>
      <c r="AS70" s="3"/>
      <c r="AT70" s="3"/>
      <c r="AU70" s="3"/>
      <c r="AV70" s="3"/>
      <c r="AW70" s="3"/>
      <c r="AX70" s="31">
        <f t="shared" si="294"/>
        <v>0</v>
      </c>
      <c r="AY70" s="56">
        <f t="shared" si="295"/>
        <v>0</v>
      </c>
      <c r="AZ70" s="77"/>
      <c r="BA70" s="3"/>
      <c r="BB70" s="3"/>
      <c r="BC70" s="3"/>
      <c r="BD70" s="3"/>
      <c r="BE70" s="3"/>
      <c r="BF70" s="3"/>
      <c r="BG70" s="31">
        <f t="shared" si="296"/>
        <v>0</v>
      </c>
      <c r="BH70" s="56">
        <f t="shared" si="297"/>
        <v>0</v>
      </c>
      <c r="BI70" s="77"/>
      <c r="BJ70" s="3"/>
      <c r="BK70" s="3"/>
      <c r="BL70" s="3"/>
      <c r="BM70" s="3"/>
      <c r="BN70" s="3"/>
      <c r="BO70" s="3"/>
      <c r="BP70" s="31">
        <f t="shared" si="298"/>
        <v>0</v>
      </c>
      <c r="BQ70" s="56">
        <f t="shared" si="299"/>
        <v>0</v>
      </c>
      <c r="BR70" s="77"/>
      <c r="BS70" s="3"/>
      <c r="BT70" s="3"/>
      <c r="BU70" s="3"/>
      <c r="BV70" s="3"/>
      <c r="BW70" s="3"/>
      <c r="BX70" s="3"/>
      <c r="BY70" s="31">
        <f t="shared" si="300"/>
        <v>0</v>
      </c>
      <c r="BZ70" s="56">
        <f t="shared" si="301"/>
        <v>0</v>
      </c>
      <c r="CA70" s="77"/>
      <c r="CB70" s="3"/>
      <c r="CC70" s="3"/>
      <c r="CD70" s="3"/>
      <c r="CE70" s="3"/>
      <c r="CF70" s="3"/>
      <c r="CG70" s="3"/>
      <c r="CH70" s="31">
        <f t="shared" si="302"/>
        <v>0</v>
      </c>
      <c r="CI70" s="56">
        <f t="shared" si="303"/>
        <v>0</v>
      </c>
      <c r="CJ70" s="77"/>
      <c r="CK70" s="3"/>
      <c r="CL70" s="3"/>
      <c r="CM70" s="3"/>
      <c r="CN70" s="3"/>
      <c r="CO70" s="3"/>
      <c r="CP70" s="3"/>
      <c r="CQ70" s="31">
        <f t="shared" si="304"/>
        <v>0</v>
      </c>
      <c r="CR70" s="56">
        <f t="shared" si="305"/>
        <v>0</v>
      </c>
      <c r="CS70" s="77"/>
      <c r="CT70" s="3"/>
      <c r="CU70" s="3"/>
      <c r="CV70" s="3"/>
      <c r="CW70" s="3"/>
      <c r="CX70" s="3"/>
      <c r="CY70" s="3"/>
      <c r="CZ70" s="31">
        <f t="shared" si="306"/>
        <v>0</v>
      </c>
      <c r="DA70" s="56">
        <f t="shared" si="307"/>
        <v>0</v>
      </c>
    </row>
    <row r="71" spans="1:105" x14ac:dyDescent="0.15">
      <c r="A71" s="28"/>
      <c r="B71" s="121"/>
      <c r="C71" s="70"/>
      <c r="D71" s="111"/>
      <c r="E71" s="88"/>
      <c r="F71" s="43"/>
      <c r="G71" s="77"/>
      <c r="H71" s="3"/>
      <c r="I71" s="3"/>
      <c r="J71" s="3"/>
      <c r="K71" s="3"/>
      <c r="L71" s="3"/>
      <c r="M71" s="3"/>
      <c r="N71" s="31">
        <f t="shared" si="286"/>
        <v>0</v>
      </c>
      <c r="O71" s="56">
        <f t="shared" si="287"/>
        <v>0</v>
      </c>
      <c r="P71" s="77"/>
      <c r="Q71" s="3"/>
      <c r="R71" s="3"/>
      <c r="S71" s="3"/>
      <c r="T71" s="3"/>
      <c r="U71" s="3"/>
      <c r="V71" s="3"/>
      <c r="W71" s="31">
        <f t="shared" si="288"/>
        <v>0</v>
      </c>
      <c r="X71" s="56">
        <f t="shared" si="289"/>
        <v>0</v>
      </c>
      <c r="Y71" s="77"/>
      <c r="Z71" s="3"/>
      <c r="AA71" s="3"/>
      <c r="AB71" s="3"/>
      <c r="AC71" s="3"/>
      <c r="AD71" s="3"/>
      <c r="AE71" s="3"/>
      <c r="AF71" s="31">
        <f t="shared" si="290"/>
        <v>0</v>
      </c>
      <c r="AG71" s="56">
        <f t="shared" si="291"/>
        <v>0</v>
      </c>
      <c r="AH71" s="77"/>
      <c r="AI71" s="3"/>
      <c r="AJ71" s="3"/>
      <c r="AK71" s="3"/>
      <c r="AL71" s="3"/>
      <c r="AM71" s="3"/>
      <c r="AN71" s="3"/>
      <c r="AO71" s="31">
        <f t="shared" si="292"/>
        <v>0</v>
      </c>
      <c r="AP71" s="56">
        <f t="shared" si="293"/>
        <v>0</v>
      </c>
      <c r="AQ71" s="77"/>
      <c r="AR71" s="3"/>
      <c r="AS71" s="3"/>
      <c r="AT71" s="3"/>
      <c r="AU71" s="3"/>
      <c r="AV71" s="3"/>
      <c r="AW71" s="3"/>
      <c r="AX71" s="31">
        <f t="shared" si="294"/>
        <v>0</v>
      </c>
      <c r="AY71" s="56">
        <f t="shared" si="295"/>
        <v>0</v>
      </c>
      <c r="AZ71" s="77"/>
      <c r="BA71" s="3"/>
      <c r="BB71" s="3"/>
      <c r="BC71" s="3"/>
      <c r="BD71" s="3"/>
      <c r="BE71" s="3"/>
      <c r="BF71" s="3"/>
      <c r="BG71" s="31">
        <f t="shared" si="296"/>
        <v>0</v>
      </c>
      <c r="BH71" s="56">
        <f t="shared" si="297"/>
        <v>0</v>
      </c>
      <c r="BI71" s="77"/>
      <c r="BJ71" s="3"/>
      <c r="BK71" s="3"/>
      <c r="BL71" s="3"/>
      <c r="BM71" s="3"/>
      <c r="BN71" s="3"/>
      <c r="BO71" s="3"/>
      <c r="BP71" s="31">
        <f t="shared" si="298"/>
        <v>0</v>
      </c>
      <c r="BQ71" s="56">
        <f t="shared" si="299"/>
        <v>0</v>
      </c>
      <c r="BR71" s="77"/>
      <c r="BS71" s="3"/>
      <c r="BT71" s="3"/>
      <c r="BU71" s="3"/>
      <c r="BV71" s="3"/>
      <c r="BW71" s="3"/>
      <c r="BX71" s="3"/>
      <c r="BY71" s="31">
        <f t="shared" si="300"/>
        <v>0</v>
      </c>
      <c r="BZ71" s="56">
        <f t="shared" si="301"/>
        <v>0</v>
      </c>
      <c r="CA71" s="77"/>
      <c r="CB71" s="3"/>
      <c r="CC71" s="3"/>
      <c r="CD71" s="3"/>
      <c r="CE71" s="3"/>
      <c r="CF71" s="3"/>
      <c r="CG71" s="3"/>
      <c r="CH71" s="31">
        <f t="shared" si="302"/>
        <v>0</v>
      </c>
      <c r="CI71" s="56">
        <f t="shared" si="303"/>
        <v>0</v>
      </c>
      <c r="CJ71" s="77"/>
      <c r="CK71" s="3"/>
      <c r="CL71" s="3"/>
      <c r="CM71" s="3"/>
      <c r="CN71" s="3"/>
      <c r="CO71" s="3"/>
      <c r="CP71" s="3"/>
      <c r="CQ71" s="31">
        <f t="shared" si="304"/>
        <v>0</v>
      </c>
      <c r="CR71" s="56">
        <f t="shared" si="305"/>
        <v>0</v>
      </c>
      <c r="CS71" s="77"/>
      <c r="CT71" s="3"/>
      <c r="CU71" s="3"/>
      <c r="CV71" s="3"/>
      <c r="CW71" s="3"/>
      <c r="CX71" s="3"/>
      <c r="CY71" s="3"/>
      <c r="CZ71" s="31">
        <f t="shared" si="306"/>
        <v>0</v>
      </c>
      <c r="DA71" s="56">
        <f t="shared" si="307"/>
        <v>0</v>
      </c>
    </row>
    <row r="72" spans="1:105" x14ac:dyDescent="0.15">
      <c r="A72" s="28"/>
      <c r="B72" s="121"/>
      <c r="C72" s="70"/>
      <c r="D72" s="112"/>
      <c r="E72" s="88"/>
      <c r="F72" s="43"/>
      <c r="G72" s="78"/>
      <c r="H72" s="6"/>
      <c r="I72" s="6"/>
      <c r="J72" s="6"/>
      <c r="K72" s="6"/>
      <c r="L72" s="6"/>
      <c r="M72" s="6"/>
      <c r="N72" s="31">
        <f t="shared" si="286"/>
        <v>0</v>
      </c>
      <c r="O72" s="56">
        <f t="shared" si="287"/>
        <v>0</v>
      </c>
      <c r="P72" s="78"/>
      <c r="Q72" s="6"/>
      <c r="R72" s="6"/>
      <c r="S72" s="6"/>
      <c r="T72" s="6"/>
      <c r="U72" s="6"/>
      <c r="V72" s="6"/>
      <c r="W72" s="31">
        <f t="shared" si="288"/>
        <v>0</v>
      </c>
      <c r="X72" s="56">
        <f t="shared" si="289"/>
        <v>0</v>
      </c>
      <c r="Y72" s="78"/>
      <c r="Z72" s="6"/>
      <c r="AA72" s="6"/>
      <c r="AB72" s="6"/>
      <c r="AC72" s="6"/>
      <c r="AD72" s="6"/>
      <c r="AE72" s="6"/>
      <c r="AF72" s="31">
        <f t="shared" si="290"/>
        <v>0</v>
      </c>
      <c r="AG72" s="56">
        <f t="shared" si="291"/>
        <v>0</v>
      </c>
      <c r="AH72" s="78"/>
      <c r="AI72" s="6"/>
      <c r="AJ72" s="6"/>
      <c r="AK72" s="6"/>
      <c r="AL72" s="6"/>
      <c r="AM72" s="6"/>
      <c r="AN72" s="6"/>
      <c r="AO72" s="31">
        <f t="shared" si="292"/>
        <v>0</v>
      </c>
      <c r="AP72" s="56">
        <f t="shared" si="293"/>
        <v>0</v>
      </c>
      <c r="AQ72" s="78"/>
      <c r="AR72" s="6"/>
      <c r="AS72" s="6"/>
      <c r="AT72" s="6"/>
      <c r="AU72" s="6"/>
      <c r="AV72" s="6"/>
      <c r="AW72" s="6"/>
      <c r="AX72" s="31">
        <f t="shared" si="294"/>
        <v>0</v>
      </c>
      <c r="AY72" s="56">
        <f t="shared" si="295"/>
        <v>0</v>
      </c>
      <c r="AZ72" s="78"/>
      <c r="BA72" s="6"/>
      <c r="BB72" s="6"/>
      <c r="BC72" s="6"/>
      <c r="BD72" s="6"/>
      <c r="BE72" s="6"/>
      <c r="BF72" s="6"/>
      <c r="BG72" s="31">
        <f t="shared" si="296"/>
        <v>0</v>
      </c>
      <c r="BH72" s="56">
        <f t="shared" si="297"/>
        <v>0</v>
      </c>
      <c r="BI72" s="78"/>
      <c r="BJ72" s="6"/>
      <c r="BK72" s="6"/>
      <c r="BL72" s="6"/>
      <c r="BM72" s="6"/>
      <c r="BN72" s="6"/>
      <c r="BO72" s="6"/>
      <c r="BP72" s="31">
        <f t="shared" si="298"/>
        <v>0</v>
      </c>
      <c r="BQ72" s="56">
        <f t="shared" si="299"/>
        <v>0</v>
      </c>
      <c r="BR72" s="78"/>
      <c r="BS72" s="6"/>
      <c r="BT72" s="6"/>
      <c r="BU72" s="6"/>
      <c r="BV72" s="6"/>
      <c r="BW72" s="6"/>
      <c r="BX72" s="6"/>
      <c r="BY72" s="31">
        <f t="shared" si="300"/>
        <v>0</v>
      </c>
      <c r="BZ72" s="56">
        <f t="shared" si="301"/>
        <v>0</v>
      </c>
      <c r="CA72" s="78"/>
      <c r="CB72" s="6"/>
      <c r="CC72" s="6"/>
      <c r="CD72" s="6"/>
      <c r="CE72" s="6"/>
      <c r="CF72" s="6"/>
      <c r="CG72" s="6"/>
      <c r="CH72" s="31">
        <f t="shared" si="302"/>
        <v>0</v>
      </c>
      <c r="CI72" s="56">
        <f t="shared" si="303"/>
        <v>0</v>
      </c>
      <c r="CJ72" s="78"/>
      <c r="CK72" s="6"/>
      <c r="CL72" s="6"/>
      <c r="CM72" s="6"/>
      <c r="CN72" s="6"/>
      <c r="CO72" s="6"/>
      <c r="CP72" s="6"/>
      <c r="CQ72" s="31">
        <f t="shared" si="304"/>
        <v>0</v>
      </c>
      <c r="CR72" s="56">
        <f t="shared" si="305"/>
        <v>0</v>
      </c>
      <c r="CS72" s="78"/>
      <c r="CT72" s="6"/>
      <c r="CU72" s="6"/>
      <c r="CV72" s="6"/>
      <c r="CW72" s="6"/>
      <c r="CX72" s="6"/>
      <c r="CY72" s="6"/>
      <c r="CZ72" s="31">
        <f t="shared" si="306"/>
        <v>0</v>
      </c>
      <c r="DA72" s="56">
        <f t="shared" si="307"/>
        <v>0</v>
      </c>
    </row>
    <row r="73" spans="1:105" x14ac:dyDescent="0.15">
      <c r="A73" s="28"/>
      <c r="B73" s="121"/>
      <c r="C73" s="70"/>
      <c r="D73" s="111"/>
      <c r="E73" s="88"/>
      <c r="F73" s="43"/>
      <c r="G73" s="77"/>
      <c r="H73" s="3"/>
      <c r="I73" s="3"/>
      <c r="J73" s="3"/>
      <c r="K73" s="3"/>
      <c r="L73" s="3"/>
      <c r="M73" s="3"/>
      <c r="N73" s="31">
        <f t="shared" si="286"/>
        <v>0</v>
      </c>
      <c r="O73" s="56">
        <f t="shared" si="287"/>
        <v>0</v>
      </c>
      <c r="P73" s="77"/>
      <c r="Q73" s="3"/>
      <c r="R73" s="3"/>
      <c r="S73" s="3"/>
      <c r="T73" s="3"/>
      <c r="U73" s="3"/>
      <c r="V73" s="3"/>
      <c r="W73" s="31">
        <f t="shared" si="288"/>
        <v>0</v>
      </c>
      <c r="X73" s="56">
        <f t="shared" si="289"/>
        <v>0</v>
      </c>
      <c r="Y73" s="77"/>
      <c r="Z73" s="3"/>
      <c r="AA73" s="3"/>
      <c r="AB73" s="3"/>
      <c r="AC73" s="3"/>
      <c r="AD73" s="3"/>
      <c r="AE73" s="3"/>
      <c r="AF73" s="31">
        <f t="shared" si="290"/>
        <v>0</v>
      </c>
      <c r="AG73" s="56">
        <f t="shared" si="291"/>
        <v>0</v>
      </c>
      <c r="AH73" s="77"/>
      <c r="AI73" s="3"/>
      <c r="AJ73" s="3"/>
      <c r="AK73" s="3"/>
      <c r="AL73" s="3"/>
      <c r="AM73" s="3"/>
      <c r="AN73" s="3"/>
      <c r="AO73" s="31">
        <f t="shared" si="292"/>
        <v>0</v>
      </c>
      <c r="AP73" s="56">
        <f t="shared" si="293"/>
        <v>0</v>
      </c>
      <c r="AQ73" s="77"/>
      <c r="AR73" s="3"/>
      <c r="AS73" s="3"/>
      <c r="AT73" s="3"/>
      <c r="AU73" s="3"/>
      <c r="AV73" s="3"/>
      <c r="AW73" s="3"/>
      <c r="AX73" s="31">
        <f t="shared" si="294"/>
        <v>0</v>
      </c>
      <c r="AY73" s="56">
        <f t="shared" si="295"/>
        <v>0</v>
      </c>
      <c r="AZ73" s="77"/>
      <c r="BA73" s="3"/>
      <c r="BB73" s="3"/>
      <c r="BC73" s="3"/>
      <c r="BD73" s="3"/>
      <c r="BE73" s="3"/>
      <c r="BF73" s="3"/>
      <c r="BG73" s="31">
        <f t="shared" si="296"/>
        <v>0</v>
      </c>
      <c r="BH73" s="56">
        <f t="shared" si="297"/>
        <v>0</v>
      </c>
      <c r="BI73" s="77"/>
      <c r="BJ73" s="3"/>
      <c r="BK73" s="3"/>
      <c r="BL73" s="3"/>
      <c r="BM73" s="3"/>
      <c r="BN73" s="3"/>
      <c r="BO73" s="3"/>
      <c r="BP73" s="31">
        <f t="shared" si="298"/>
        <v>0</v>
      </c>
      <c r="BQ73" s="56">
        <f t="shared" si="299"/>
        <v>0</v>
      </c>
      <c r="BR73" s="77"/>
      <c r="BS73" s="3"/>
      <c r="BT73" s="3"/>
      <c r="BU73" s="3"/>
      <c r="BV73" s="3"/>
      <c r="BW73" s="3"/>
      <c r="BX73" s="3"/>
      <c r="BY73" s="31">
        <f t="shared" si="300"/>
        <v>0</v>
      </c>
      <c r="BZ73" s="56">
        <f t="shared" si="301"/>
        <v>0</v>
      </c>
      <c r="CA73" s="77"/>
      <c r="CB73" s="3"/>
      <c r="CC73" s="3"/>
      <c r="CD73" s="3"/>
      <c r="CE73" s="3"/>
      <c r="CF73" s="3"/>
      <c r="CG73" s="3"/>
      <c r="CH73" s="31">
        <f t="shared" si="302"/>
        <v>0</v>
      </c>
      <c r="CI73" s="56">
        <f t="shared" si="303"/>
        <v>0</v>
      </c>
      <c r="CJ73" s="77"/>
      <c r="CK73" s="3"/>
      <c r="CL73" s="3"/>
      <c r="CM73" s="3"/>
      <c r="CN73" s="3"/>
      <c r="CO73" s="3"/>
      <c r="CP73" s="3"/>
      <c r="CQ73" s="31">
        <f t="shared" si="304"/>
        <v>0</v>
      </c>
      <c r="CR73" s="56">
        <f t="shared" si="305"/>
        <v>0</v>
      </c>
      <c r="CS73" s="77"/>
      <c r="CT73" s="3"/>
      <c r="CU73" s="3"/>
      <c r="CV73" s="3"/>
      <c r="CW73" s="3"/>
      <c r="CX73" s="3"/>
      <c r="CY73" s="3"/>
      <c r="CZ73" s="31">
        <f t="shared" si="306"/>
        <v>0</v>
      </c>
      <c r="DA73" s="56">
        <f t="shared" si="307"/>
        <v>0</v>
      </c>
    </row>
    <row r="74" spans="1:105" x14ac:dyDescent="0.15">
      <c r="A74" s="28"/>
      <c r="B74" s="121"/>
      <c r="C74" s="70"/>
      <c r="D74" s="111"/>
      <c r="E74" s="89"/>
      <c r="F74" s="45"/>
      <c r="G74" s="78"/>
      <c r="H74" s="3"/>
      <c r="I74" s="3"/>
      <c r="J74" s="3"/>
      <c r="K74" s="3"/>
      <c r="L74" s="3"/>
      <c r="M74" s="3"/>
      <c r="N74" s="31">
        <f t="shared" si="286"/>
        <v>0</v>
      </c>
      <c r="O74" s="56">
        <f t="shared" si="287"/>
        <v>0</v>
      </c>
      <c r="P74" s="78"/>
      <c r="Q74" s="3"/>
      <c r="R74" s="3"/>
      <c r="S74" s="3"/>
      <c r="T74" s="3"/>
      <c r="U74" s="3"/>
      <c r="V74" s="3"/>
      <c r="W74" s="31">
        <f t="shared" si="288"/>
        <v>0</v>
      </c>
      <c r="X74" s="56">
        <f t="shared" si="289"/>
        <v>0</v>
      </c>
      <c r="Y74" s="78"/>
      <c r="Z74" s="3"/>
      <c r="AA74" s="3"/>
      <c r="AB74" s="3"/>
      <c r="AC74" s="3"/>
      <c r="AD74" s="3"/>
      <c r="AE74" s="3"/>
      <c r="AF74" s="31">
        <f t="shared" si="290"/>
        <v>0</v>
      </c>
      <c r="AG74" s="56">
        <f t="shared" si="291"/>
        <v>0</v>
      </c>
      <c r="AH74" s="78"/>
      <c r="AI74" s="3"/>
      <c r="AJ74" s="3"/>
      <c r="AK74" s="3"/>
      <c r="AL74" s="3"/>
      <c r="AM74" s="3"/>
      <c r="AN74" s="3"/>
      <c r="AO74" s="31">
        <f t="shared" si="292"/>
        <v>0</v>
      </c>
      <c r="AP74" s="56">
        <f t="shared" si="293"/>
        <v>0</v>
      </c>
      <c r="AQ74" s="78"/>
      <c r="AR74" s="3"/>
      <c r="AS74" s="3"/>
      <c r="AT74" s="3"/>
      <c r="AU74" s="3"/>
      <c r="AV74" s="3"/>
      <c r="AW74" s="3"/>
      <c r="AX74" s="31">
        <f t="shared" si="294"/>
        <v>0</v>
      </c>
      <c r="AY74" s="56">
        <f t="shared" si="295"/>
        <v>0</v>
      </c>
      <c r="AZ74" s="78"/>
      <c r="BA74" s="3"/>
      <c r="BB74" s="3"/>
      <c r="BC74" s="3"/>
      <c r="BD74" s="3"/>
      <c r="BE74" s="3"/>
      <c r="BF74" s="3"/>
      <c r="BG74" s="31">
        <f t="shared" si="296"/>
        <v>0</v>
      </c>
      <c r="BH74" s="56">
        <f t="shared" si="297"/>
        <v>0</v>
      </c>
      <c r="BI74" s="78"/>
      <c r="BJ74" s="3"/>
      <c r="BK74" s="3"/>
      <c r="BL74" s="3"/>
      <c r="BM74" s="3"/>
      <c r="BN74" s="3"/>
      <c r="BO74" s="3"/>
      <c r="BP74" s="31">
        <f t="shared" si="298"/>
        <v>0</v>
      </c>
      <c r="BQ74" s="56">
        <f t="shared" si="299"/>
        <v>0</v>
      </c>
      <c r="BR74" s="78"/>
      <c r="BS74" s="3"/>
      <c r="BT74" s="3"/>
      <c r="BU74" s="3"/>
      <c r="BV74" s="3"/>
      <c r="BW74" s="3"/>
      <c r="BX74" s="3"/>
      <c r="BY74" s="31">
        <f t="shared" si="300"/>
        <v>0</v>
      </c>
      <c r="BZ74" s="56">
        <f t="shared" si="301"/>
        <v>0</v>
      </c>
      <c r="CA74" s="78"/>
      <c r="CB74" s="3"/>
      <c r="CC74" s="3"/>
      <c r="CD74" s="3"/>
      <c r="CE74" s="3"/>
      <c r="CF74" s="3"/>
      <c r="CG74" s="3"/>
      <c r="CH74" s="31">
        <f t="shared" si="302"/>
        <v>0</v>
      </c>
      <c r="CI74" s="56">
        <f t="shared" si="303"/>
        <v>0</v>
      </c>
      <c r="CJ74" s="78"/>
      <c r="CK74" s="3"/>
      <c r="CL74" s="3"/>
      <c r="CM74" s="3"/>
      <c r="CN74" s="3"/>
      <c r="CO74" s="3"/>
      <c r="CP74" s="3"/>
      <c r="CQ74" s="31">
        <f t="shared" si="304"/>
        <v>0</v>
      </c>
      <c r="CR74" s="56">
        <f t="shared" si="305"/>
        <v>0</v>
      </c>
      <c r="CS74" s="78"/>
      <c r="CT74" s="3"/>
      <c r="CU74" s="3"/>
      <c r="CV74" s="3"/>
      <c r="CW74" s="3"/>
      <c r="CX74" s="3"/>
      <c r="CY74" s="3"/>
      <c r="CZ74" s="31">
        <f t="shared" si="306"/>
        <v>0</v>
      </c>
      <c r="DA74" s="56">
        <f t="shared" si="307"/>
        <v>0</v>
      </c>
    </row>
    <row r="75" spans="1:105" x14ac:dyDescent="0.15">
      <c r="A75" s="28"/>
      <c r="B75" s="121"/>
      <c r="C75" s="70"/>
      <c r="D75" s="111"/>
      <c r="E75" s="89"/>
      <c r="F75" s="45"/>
      <c r="G75" s="78"/>
      <c r="H75" s="3"/>
      <c r="I75" s="3"/>
      <c r="J75" s="3"/>
      <c r="K75" s="3"/>
      <c r="L75" s="3"/>
      <c r="M75" s="3"/>
      <c r="N75" s="31">
        <f t="shared" si="286"/>
        <v>0</v>
      </c>
      <c r="O75" s="56">
        <f t="shared" si="287"/>
        <v>0</v>
      </c>
      <c r="P75" s="78"/>
      <c r="Q75" s="3"/>
      <c r="R75" s="3"/>
      <c r="S75" s="3"/>
      <c r="T75" s="3"/>
      <c r="U75" s="3"/>
      <c r="V75" s="3"/>
      <c r="W75" s="31">
        <f t="shared" si="288"/>
        <v>0</v>
      </c>
      <c r="X75" s="56">
        <f t="shared" si="289"/>
        <v>0</v>
      </c>
      <c r="Y75" s="78"/>
      <c r="Z75" s="3"/>
      <c r="AA75" s="3"/>
      <c r="AB75" s="3"/>
      <c r="AC75" s="3"/>
      <c r="AD75" s="3"/>
      <c r="AE75" s="3"/>
      <c r="AF75" s="31">
        <f t="shared" si="290"/>
        <v>0</v>
      </c>
      <c r="AG75" s="56">
        <f t="shared" si="291"/>
        <v>0</v>
      </c>
      <c r="AH75" s="78"/>
      <c r="AI75" s="3"/>
      <c r="AJ75" s="3"/>
      <c r="AK75" s="3"/>
      <c r="AL75" s="3"/>
      <c r="AM75" s="3"/>
      <c r="AN75" s="3"/>
      <c r="AO75" s="31">
        <f t="shared" si="292"/>
        <v>0</v>
      </c>
      <c r="AP75" s="56">
        <f t="shared" si="293"/>
        <v>0</v>
      </c>
      <c r="AQ75" s="78"/>
      <c r="AR75" s="3"/>
      <c r="AS75" s="3"/>
      <c r="AT75" s="3"/>
      <c r="AU75" s="3"/>
      <c r="AV75" s="3"/>
      <c r="AW75" s="3"/>
      <c r="AX75" s="31">
        <f t="shared" si="294"/>
        <v>0</v>
      </c>
      <c r="AY75" s="56">
        <f t="shared" si="295"/>
        <v>0</v>
      </c>
      <c r="AZ75" s="78"/>
      <c r="BA75" s="3"/>
      <c r="BB75" s="3"/>
      <c r="BC75" s="3"/>
      <c r="BD75" s="3"/>
      <c r="BE75" s="3"/>
      <c r="BF75" s="3"/>
      <c r="BG75" s="31">
        <f t="shared" si="296"/>
        <v>0</v>
      </c>
      <c r="BH75" s="56">
        <f t="shared" si="297"/>
        <v>0</v>
      </c>
      <c r="BI75" s="78"/>
      <c r="BJ75" s="3"/>
      <c r="BK75" s="3"/>
      <c r="BL75" s="3"/>
      <c r="BM75" s="3"/>
      <c r="BN75" s="3"/>
      <c r="BO75" s="3"/>
      <c r="BP75" s="31">
        <f t="shared" si="298"/>
        <v>0</v>
      </c>
      <c r="BQ75" s="56">
        <f t="shared" si="299"/>
        <v>0</v>
      </c>
      <c r="BR75" s="78"/>
      <c r="BS75" s="3"/>
      <c r="BT75" s="3"/>
      <c r="BU75" s="3"/>
      <c r="BV75" s="3"/>
      <c r="BW75" s="3"/>
      <c r="BX75" s="3"/>
      <c r="BY75" s="31">
        <f t="shared" si="300"/>
        <v>0</v>
      </c>
      <c r="BZ75" s="56">
        <f t="shared" si="301"/>
        <v>0</v>
      </c>
      <c r="CA75" s="78"/>
      <c r="CB75" s="3"/>
      <c r="CC75" s="3"/>
      <c r="CD75" s="3"/>
      <c r="CE75" s="3"/>
      <c r="CF75" s="3"/>
      <c r="CG75" s="3"/>
      <c r="CH75" s="31">
        <f t="shared" si="302"/>
        <v>0</v>
      </c>
      <c r="CI75" s="56">
        <f t="shared" si="303"/>
        <v>0</v>
      </c>
      <c r="CJ75" s="78"/>
      <c r="CK75" s="3"/>
      <c r="CL75" s="3"/>
      <c r="CM75" s="3"/>
      <c r="CN75" s="3"/>
      <c r="CO75" s="3"/>
      <c r="CP75" s="3"/>
      <c r="CQ75" s="31">
        <f t="shared" si="304"/>
        <v>0</v>
      </c>
      <c r="CR75" s="56">
        <f t="shared" si="305"/>
        <v>0</v>
      </c>
      <c r="CS75" s="78"/>
      <c r="CT75" s="3"/>
      <c r="CU75" s="3"/>
      <c r="CV75" s="3"/>
      <c r="CW75" s="3"/>
      <c r="CX75" s="3"/>
      <c r="CY75" s="3"/>
      <c r="CZ75" s="31">
        <f t="shared" si="306"/>
        <v>0</v>
      </c>
      <c r="DA75" s="56">
        <f t="shared" si="307"/>
        <v>0</v>
      </c>
    </row>
    <row r="76" spans="1:105" ht="14.25" thickBot="1" x14ac:dyDescent="0.2">
      <c r="A76" s="28"/>
      <c r="B76" s="162"/>
      <c r="C76" s="71"/>
      <c r="D76" s="112"/>
      <c r="E76" s="89"/>
      <c r="F76" s="45"/>
      <c r="G76" s="78"/>
      <c r="H76" s="6"/>
      <c r="I76" s="6"/>
      <c r="J76" s="6"/>
      <c r="K76" s="6"/>
      <c r="L76" s="6"/>
      <c r="M76" s="6"/>
      <c r="N76" s="33">
        <f t="shared" si="286"/>
        <v>0</v>
      </c>
      <c r="O76" s="57">
        <f t="shared" si="287"/>
        <v>0</v>
      </c>
      <c r="P76" s="78"/>
      <c r="Q76" s="6"/>
      <c r="R76" s="6"/>
      <c r="S76" s="6"/>
      <c r="T76" s="6"/>
      <c r="U76" s="6"/>
      <c r="V76" s="6"/>
      <c r="W76" s="33">
        <f t="shared" si="288"/>
        <v>0</v>
      </c>
      <c r="X76" s="57">
        <f t="shared" si="289"/>
        <v>0</v>
      </c>
      <c r="Y76" s="78"/>
      <c r="Z76" s="6"/>
      <c r="AA76" s="6"/>
      <c r="AB76" s="6"/>
      <c r="AC76" s="6"/>
      <c r="AD76" s="6"/>
      <c r="AE76" s="6"/>
      <c r="AF76" s="33">
        <f t="shared" si="290"/>
        <v>0</v>
      </c>
      <c r="AG76" s="57">
        <f t="shared" si="291"/>
        <v>0</v>
      </c>
      <c r="AH76" s="78"/>
      <c r="AI76" s="6"/>
      <c r="AJ76" s="6"/>
      <c r="AK76" s="6"/>
      <c r="AL76" s="6"/>
      <c r="AM76" s="6"/>
      <c r="AN76" s="6"/>
      <c r="AO76" s="33">
        <f t="shared" si="292"/>
        <v>0</v>
      </c>
      <c r="AP76" s="57">
        <f t="shared" si="293"/>
        <v>0</v>
      </c>
      <c r="AQ76" s="78"/>
      <c r="AR76" s="6"/>
      <c r="AS76" s="6"/>
      <c r="AT76" s="6"/>
      <c r="AU76" s="6"/>
      <c r="AV76" s="6"/>
      <c r="AW76" s="6"/>
      <c r="AX76" s="33">
        <f t="shared" si="294"/>
        <v>0</v>
      </c>
      <c r="AY76" s="57">
        <f t="shared" si="295"/>
        <v>0</v>
      </c>
      <c r="AZ76" s="78"/>
      <c r="BA76" s="6"/>
      <c r="BB76" s="6"/>
      <c r="BC76" s="6"/>
      <c r="BD76" s="6"/>
      <c r="BE76" s="6"/>
      <c r="BF76" s="6"/>
      <c r="BG76" s="33">
        <f t="shared" si="296"/>
        <v>0</v>
      </c>
      <c r="BH76" s="57">
        <f t="shared" si="297"/>
        <v>0</v>
      </c>
      <c r="BI76" s="78"/>
      <c r="BJ76" s="6"/>
      <c r="BK76" s="6"/>
      <c r="BL76" s="6"/>
      <c r="BM76" s="6"/>
      <c r="BN76" s="6"/>
      <c r="BO76" s="6"/>
      <c r="BP76" s="33">
        <f t="shared" si="298"/>
        <v>0</v>
      </c>
      <c r="BQ76" s="57">
        <f t="shared" si="299"/>
        <v>0</v>
      </c>
      <c r="BR76" s="78"/>
      <c r="BS76" s="6"/>
      <c r="BT76" s="6"/>
      <c r="BU76" s="6"/>
      <c r="BV76" s="6"/>
      <c r="BW76" s="6"/>
      <c r="BX76" s="6"/>
      <c r="BY76" s="33">
        <f t="shared" si="300"/>
        <v>0</v>
      </c>
      <c r="BZ76" s="57">
        <f t="shared" si="301"/>
        <v>0</v>
      </c>
      <c r="CA76" s="78"/>
      <c r="CB76" s="6"/>
      <c r="CC76" s="6"/>
      <c r="CD76" s="6"/>
      <c r="CE76" s="6"/>
      <c r="CF76" s="6"/>
      <c r="CG76" s="6"/>
      <c r="CH76" s="33">
        <f t="shared" si="302"/>
        <v>0</v>
      </c>
      <c r="CI76" s="57">
        <f t="shared" si="303"/>
        <v>0</v>
      </c>
      <c r="CJ76" s="78"/>
      <c r="CK76" s="6"/>
      <c r="CL76" s="6"/>
      <c r="CM76" s="6"/>
      <c r="CN76" s="6"/>
      <c r="CO76" s="6"/>
      <c r="CP76" s="6"/>
      <c r="CQ76" s="33">
        <f t="shared" si="304"/>
        <v>0</v>
      </c>
      <c r="CR76" s="57">
        <f t="shared" si="305"/>
        <v>0</v>
      </c>
      <c r="CS76" s="78"/>
      <c r="CT76" s="6"/>
      <c r="CU76" s="6"/>
      <c r="CV76" s="6"/>
      <c r="CW76" s="6"/>
      <c r="CX76" s="6"/>
      <c r="CY76" s="6"/>
      <c r="CZ76" s="33">
        <f t="shared" si="306"/>
        <v>0</v>
      </c>
      <c r="DA76" s="57">
        <f t="shared" si="307"/>
        <v>0</v>
      </c>
    </row>
    <row r="77" spans="1:105" ht="13.5" customHeight="1" thickTop="1" thickBot="1" x14ac:dyDescent="0.2">
      <c r="A77" s="186" t="s">
        <v>43</v>
      </c>
      <c r="B77" s="187"/>
      <c r="C77" s="187"/>
      <c r="D77" s="38">
        <f>SUM(D78,D90,D101)</f>
        <v>12</v>
      </c>
      <c r="E77" s="91">
        <f>SUM(E78,E90,E101)</f>
        <v>0</v>
      </c>
      <c r="F77" s="38">
        <f>SUM(F78,F90,F101)</f>
        <v>0</v>
      </c>
      <c r="G77" s="80"/>
      <c r="H77" s="35">
        <f t="shared" ref="H77:O77" si="308">SUM(H78,H90,H101)</f>
        <v>0</v>
      </c>
      <c r="I77" s="35">
        <f t="shared" si="308"/>
        <v>0</v>
      </c>
      <c r="J77" s="35">
        <f t="shared" si="308"/>
        <v>0</v>
      </c>
      <c r="K77" s="35">
        <f t="shared" si="308"/>
        <v>0</v>
      </c>
      <c r="L77" s="35">
        <f t="shared" si="308"/>
        <v>0</v>
      </c>
      <c r="M77" s="35">
        <f t="shared" si="308"/>
        <v>0</v>
      </c>
      <c r="N77" s="35">
        <f>SUM(N78,N90,N101)</f>
        <v>0</v>
      </c>
      <c r="O77" s="38">
        <f t="shared" si="308"/>
        <v>0</v>
      </c>
      <c r="P77" s="80"/>
      <c r="Q77" s="35">
        <f t="shared" ref="Q77:X77" si="309">SUM(Q78,Q90,Q101)</f>
        <v>0</v>
      </c>
      <c r="R77" s="35">
        <f t="shared" si="309"/>
        <v>0</v>
      </c>
      <c r="S77" s="35">
        <f t="shared" si="309"/>
        <v>0</v>
      </c>
      <c r="T77" s="35">
        <f t="shared" si="309"/>
        <v>0</v>
      </c>
      <c r="U77" s="35">
        <f t="shared" si="309"/>
        <v>0</v>
      </c>
      <c r="V77" s="35">
        <f t="shared" si="309"/>
        <v>0</v>
      </c>
      <c r="W77" s="35">
        <f t="shared" si="309"/>
        <v>0</v>
      </c>
      <c r="X77" s="38">
        <f t="shared" si="309"/>
        <v>0</v>
      </c>
      <c r="Y77" s="80"/>
      <c r="Z77" s="35">
        <f t="shared" ref="Z77:AG77" si="310">SUM(Z78,Z90,Z101)</f>
        <v>0</v>
      </c>
      <c r="AA77" s="35">
        <f t="shared" si="310"/>
        <v>0</v>
      </c>
      <c r="AB77" s="35">
        <f t="shared" si="310"/>
        <v>0</v>
      </c>
      <c r="AC77" s="35">
        <f t="shared" si="310"/>
        <v>0</v>
      </c>
      <c r="AD77" s="35">
        <f t="shared" si="310"/>
        <v>0</v>
      </c>
      <c r="AE77" s="35">
        <f t="shared" si="310"/>
        <v>0</v>
      </c>
      <c r="AF77" s="35">
        <f t="shared" si="310"/>
        <v>0</v>
      </c>
      <c r="AG77" s="38">
        <f t="shared" si="310"/>
        <v>0</v>
      </c>
      <c r="AH77" s="80"/>
      <c r="AI77" s="35">
        <f t="shared" ref="AI77:AP77" si="311">SUM(AI78,AI90,AI101)</f>
        <v>0</v>
      </c>
      <c r="AJ77" s="35">
        <f t="shared" si="311"/>
        <v>0</v>
      </c>
      <c r="AK77" s="35">
        <f t="shared" si="311"/>
        <v>0</v>
      </c>
      <c r="AL77" s="35">
        <f t="shared" si="311"/>
        <v>0</v>
      </c>
      <c r="AM77" s="35">
        <f t="shared" si="311"/>
        <v>0</v>
      </c>
      <c r="AN77" s="35">
        <f t="shared" si="311"/>
        <v>0</v>
      </c>
      <c r="AO77" s="35">
        <f t="shared" si="311"/>
        <v>0</v>
      </c>
      <c r="AP77" s="38">
        <f t="shared" si="311"/>
        <v>0</v>
      </c>
      <c r="AQ77" s="80"/>
      <c r="AR77" s="35">
        <f t="shared" ref="AR77:AY77" si="312">SUM(AR78,AR90,AR101)</f>
        <v>0</v>
      </c>
      <c r="AS77" s="35">
        <f t="shared" si="312"/>
        <v>0</v>
      </c>
      <c r="AT77" s="35">
        <f t="shared" si="312"/>
        <v>0</v>
      </c>
      <c r="AU77" s="35">
        <f t="shared" si="312"/>
        <v>0</v>
      </c>
      <c r="AV77" s="35">
        <f t="shared" si="312"/>
        <v>0</v>
      </c>
      <c r="AW77" s="35">
        <f t="shared" si="312"/>
        <v>0</v>
      </c>
      <c r="AX77" s="35">
        <f t="shared" si="312"/>
        <v>0</v>
      </c>
      <c r="AY77" s="38">
        <f t="shared" si="312"/>
        <v>0</v>
      </c>
      <c r="AZ77" s="80"/>
      <c r="BA77" s="35">
        <f t="shared" ref="BA77:BH77" si="313">SUM(BA78,BA90,BA101)</f>
        <v>0</v>
      </c>
      <c r="BB77" s="35">
        <f t="shared" si="313"/>
        <v>0</v>
      </c>
      <c r="BC77" s="35">
        <f t="shared" si="313"/>
        <v>0</v>
      </c>
      <c r="BD77" s="35">
        <f t="shared" si="313"/>
        <v>0</v>
      </c>
      <c r="BE77" s="35">
        <f t="shared" si="313"/>
        <v>0</v>
      </c>
      <c r="BF77" s="35">
        <f t="shared" si="313"/>
        <v>0</v>
      </c>
      <c r="BG77" s="35">
        <f t="shared" si="313"/>
        <v>0</v>
      </c>
      <c r="BH77" s="38">
        <f t="shared" si="313"/>
        <v>0</v>
      </c>
      <c r="BI77" s="80"/>
      <c r="BJ77" s="35">
        <f t="shared" ref="BJ77:BQ77" si="314">SUM(BJ78,BJ90,BJ101)</f>
        <v>0</v>
      </c>
      <c r="BK77" s="35">
        <f t="shared" si="314"/>
        <v>0</v>
      </c>
      <c r="BL77" s="35">
        <f t="shared" si="314"/>
        <v>0</v>
      </c>
      <c r="BM77" s="35">
        <f t="shared" si="314"/>
        <v>0</v>
      </c>
      <c r="BN77" s="35">
        <f t="shared" si="314"/>
        <v>0</v>
      </c>
      <c r="BO77" s="35">
        <f t="shared" si="314"/>
        <v>0</v>
      </c>
      <c r="BP77" s="35">
        <f t="shared" si="314"/>
        <v>0</v>
      </c>
      <c r="BQ77" s="38">
        <f t="shared" si="314"/>
        <v>0</v>
      </c>
      <c r="BR77" s="80"/>
      <c r="BS77" s="35">
        <f t="shared" ref="BS77:BZ77" si="315">SUM(BS78,BS90,BS101)</f>
        <v>0</v>
      </c>
      <c r="BT77" s="35">
        <f t="shared" si="315"/>
        <v>0</v>
      </c>
      <c r="BU77" s="35">
        <f t="shared" si="315"/>
        <v>0</v>
      </c>
      <c r="BV77" s="35">
        <f t="shared" si="315"/>
        <v>0</v>
      </c>
      <c r="BW77" s="35">
        <f t="shared" si="315"/>
        <v>0</v>
      </c>
      <c r="BX77" s="35">
        <f t="shared" si="315"/>
        <v>0</v>
      </c>
      <c r="BY77" s="35">
        <f t="shared" si="315"/>
        <v>0</v>
      </c>
      <c r="BZ77" s="38">
        <f t="shared" si="315"/>
        <v>0</v>
      </c>
      <c r="CA77" s="80"/>
      <c r="CB77" s="35">
        <f t="shared" ref="CB77:CI77" si="316">SUM(CB78,CB90,CB101)</f>
        <v>0</v>
      </c>
      <c r="CC77" s="35">
        <f t="shared" si="316"/>
        <v>0</v>
      </c>
      <c r="CD77" s="35">
        <f t="shared" si="316"/>
        <v>0</v>
      </c>
      <c r="CE77" s="35">
        <f t="shared" si="316"/>
        <v>0</v>
      </c>
      <c r="CF77" s="35">
        <f t="shared" si="316"/>
        <v>0</v>
      </c>
      <c r="CG77" s="35">
        <f t="shared" si="316"/>
        <v>0</v>
      </c>
      <c r="CH77" s="35">
        <f t="shared" si="316"/>
        <v>0</v>
      </c>
      <c r="CI77" s="38">
        <f t="shared" si="316"/>
        <v>0</v>
      </c>
      <c r="CJ77" s="80"/>
      <c r="CK77" s="35">
        <f t="shared" ref="CK77:CR77" si="317">SUM(CK78,CK90,CK101)</f>
        <v>0</v>
      </c>
      <c r="CL77" s="35">
        <f t="shared" si="317"/>
        <v>0</v>
      </c>
      <c r="CM77" s="35">
        <f t="shared" si="317"/>
        <v>0</v>
      </c>
      <c r="CN77" s="35">
        <f t="shared" si="317"/>
        <v>0</v>
      </c>
      <c r="CO77" s="35">
        <f t="shared" si="317"/>
        <v>0</v>
      </c>
      <c r="CP77" s="35">
        <f t="shared" si="317"/>
        <v>0</v>
      </c>
      <c r="CQ77" s="35">
        <f t="shared" si="317"/>
        <v>0</v>
      </c>
      <c r="CR77" s="38">
        <f t="shared" si="317"/>
        <v>0</v>
      </c>
      <c r="CS77" s="80"/>
      <c r="CT77" s="35">
        <f t="shared" ref="CT77:DA77" si="318">SUM(CT78,CT90,CT101)</f>
        <v>0</v>
      </c>
      <c r="CU77" s="35">
        <f t="shared" si="318"/>
        <v>0</v>
      </c>
      <c r="CV77" s="35">
        <f t="shared" si="318"/>
        <v>0</v>
      </c>
      <c r="CW77" s="35">
        <f t="shared" si="318"/>
        <v>0</v>
      </c>
      <c r="CX77" s="35">
        <f t="shared" si="318"/>
        <v>0</v>
      </c>
      <c r="CY77" s="35">
        <f t="shared" si="318"/>
        <v>0</v>
      </c>
      <c r="CZ77" s="35">
        <f t="shared" si="318"/>
        <v>0</v>
      </c>
      <c r="DA77" s="38">
        <f t="shared" si="318"/>
        <v>0</v>
      </c>
    </row>
    <row r="78" spans="1:105" ht="14.25" thickBot="1" x14ac:dyDescent="0.2">
      <c r="A78" s="28"/>
      <c r="B78" s="183" t="s">
        <v>44</v>
      </c>
      <c r="C78" s="184"/>
      <c r="D78" s="27">
        <v>11</v>
      </c>
      <c r="E78" s="85">
        <f>SUM(E79:E89)</f>
        <v>0</v>
      </c>
      <c r="F78" s="27">
        <f>SUM(F79:F89)</f>
        <v>0</v>
      </c>
      <c r="G78" s="74"/>
      <c r="H78" s="36">
        <f>SUM(H79:H89)</f>
        <v>0</v>
      </c>
      <c r="I78" s="36">
        <f t="shared" ref="I78:L78" si="319">SUM(I79:I89)</f>
        <v>0</v>
      </c>
      <c r="J78" s="36">
        <f t="shared" si="319"/>
        <v>0</v>
      </c>
      <c r="K78" s="36">
        <f t="shared" si="319"/>
        <v>0</v>
      </c>
      <c r="L78" s="36">
        <f t="shared" si="319"/>
        <v>0</v>
      </c>
      <c r="M78" s="36">
        <f>SUM(M79:M89)</f>
        <v>0</v>
      </c>
      <c r="N78" s="36">
        <f>SUM(N79:N89)</f>
        <v>0</v>
      </c>
      <c r="O78" s="27">
        <f>SUM(O79:O89)</f>
        <v>0</v>
      </c>
      <c r="P78" s="74"/>
      <c r="Q78" s="36">
        <f>SUM(Q79:Q89)</f>
        <v>0</v>
      </c>
      <c r="R78" s="36">
        <f t="shared" ref="R78:W78" si="320">SUM(R79:R89)</f>
        <v>0</v>
      </c>
      <c r="S78" s="36">
        <f t="shared" si="320"/>
        <v>0</v>
      </c>
      <c r="T78" s="36">
        <f t="shared" si="320"/>
        <v>0</v>
      </c>
      <c r="U78" s="36">
        <f t="shared" si="320"/>
        <v>0</v>
      </c>
      <c r="V78" s="36">
        <f t="shared" si="320"/>
        <v>0</v>
      </c>
      <c r="W78" s="36">
        <f t="shared" si="320"/>
        <v>0</v>
      </c>
      <c r="X78" s="27">
        <f>SUM(X79:X89)</f>
        <v>0</v>
      </c>
      <c r="Y78" s="74"/>
      <c r="Z78" s="36">
        <f>SUM(Z79:Z89)</f>
        <v>0</v>
      </c>
      <c r="AA78" s="36">
        <f t="shared" ref="AA78:AF78" si="321">SUM(AA79:AA89)</f>
        <v>0</v>
      </c>
      <c r="AB78" s="36">
        <f t="shared" si="321"/>
        <v>0</v>
      </c>
      <c r="AC78" s="36">
        <f t="shared" si="321"/>
        <v>0</v>
      </c>
      <c r="AD78" s="36">
        <f t="shared" si="321"/>
        <v>0</v>
      </c>
      <c r="AE78" s="36">
        <f t="shared" si="321"/>
        <v>0</v>
      </c>
      <c r="AF78" s="36">
        <f t="shared" si="321"/>
        <v>0</v>
      </c>
      <c r="AG78" s="27">
        <f>SUM(AG79:AG89)</f>
        <v>0</v>
      </c>
      <c r="AH78" s="74"/>
      <c r="AI78" s="36">
        <f t="shared" ref="AI78:AP78" si="322">SUM(AI79:AI89)</f>
        <v>0</v>
      </c>
      <c r="AJ78" s="36">
        <f t="shared" si="322"/>
        <v>0</v>
      </c>
      <c r="AK78" s="36">
        <f t="shared" si="322"/>
        <v>0</v>
      </c>
      <c r="AL78" s="36">
        <f t="shared" si="322"/>
        <v>0</v>
      </c>
      <c r="AM78" s="36">
        <f t="shared" si="322"/>
        <v>0</v>
      </c>
      <c r="AN78" s="36">
        <f t="shared" si="322"/>
        <v>0</v>
      </c>
      <c r="AO78" s="36">
        <f>SUM(AO79:AO89)</f>
        <v>0</v>
      </c>
      <c r="AP78" s="27">
        <f t="shared" si="322"/>
        <v>0</v>
      </c>
      <c r="AQ78" s="74"/>
      <c r="AR78" s="36">
        <f t="shared" ref="AR78:AX78" si="323">SUM(AR79:AR89)</f>
        <v>0</v>
      </c>
      <c r="AS78" s="36">
        <f t="shared" si="323"/>
        <v>0</v>
      </c>
      <c r="AT78" s="36">
        <f t="shared" si="323"/>
        <v>0</v>
      </c>
      <c r="AU78" s="36">
        <f t="shared" si="323"/>
        <v>0</v>
      </c>
      <c r="AV78" s="36">
        <f t="shared" si="323"/>
        <v>0</v>
      </c>
      <c r="AW78" s="36">
        <f t="shared" si="323"/>
        <v>0</v>
      </c>
      <c r="AX78" s="36">
        <f t="shared" si="323"/>
        <v>0</v>
      </c>
      <c r="AY78" s="27">
        <f>SUM(AY79:AY89)</f>
        <v>0</v>
      </c>
      <c r="AZ78" s="74"/>
      <c r="BA78" s="36">
        <f t="shared" ref="BA78" si="324">SUM(BA79:BA89)</f>
        <v>0</v>
      </c>
      <c r="BB78" s="36">
        <f t="shared" ref="BB78" si="325">SUM(BB79:BB89)</f>
        <v>0</v>
      </c>
      <c r="BC78" s="36">
        <f t="shared" ref="BC78" si="326">SUM(BC79:BC89)</f>
        <v>0</v>
      </c>
      <c r="BD78" s="36">
        <f t="shared" ref="BD78" si="327">SUM(BD79:BD89)</f>
        <v>0</v>
      </c>
      <c r="BE78" s="36">
        <f t="shared" ref="BE78" si="328">SUM(BE79:BE89)</f>
        <v>0</v>
      </c>
      <c r="BF78" s="36">
        <f t="shared" ref="BF78" si="329">SUM(BF79:BF89)</f>
        <v>0</v>
      </c>
      <c r="BG78" s="36">
        <f t="shared" ref="BG78" si="330">SUM(BG79:BG89)</f>
        <v>0</v>
      </c>
      <c r="BH78" s="27">
        <f t="shared" ref="BH78" si="331">SUM(BH79:BH89)</f>
        <v>0</v>
      </c>
      <c r="BI78" s="74"/>
      <c r="BJ78" s="36">
        <f t="shared" ref="BJ78" si="332">SUM(BJ79:BJ89)</f>
        <v>0</v>
      </c>
      <c r="BK78" s="36">
        <f t="shared" ref="BK78" si="333">SUM(BK79:BK89)</f>
        <v>0</v>
      </c>
      <c r="BL78" s="36">
        <f t="shared" ref="BL78" si="334">SUM(BL79:BL89)</f>
        <v>0</v>
      </c>
      <c r="BM78" s="36">
        <f t="shared" ref="BM78" si="335">SUM(BM79:BM89)</f>
        <v>0</v>
      </c>
      <c r="BN78" s="36">
        <f t="shared" ref="BN78" si="336">SUM(BN79:BN89)</f>
        <v>0</v>
      </c>
      <c r="BO78" s="36">
        <f t="shared" ref="BO78" si="337">SUM(BO79:BO89)</f>
        <v>0</v>
      </c>
      <c r="BP78" s="36">
        <f t="shared" ref="BP78" si="338">SUM(BP79:BP89)</f>
        <v>0</v>
      </c>
      <c r="BQ78" s="27">
        <f t="shared" ref="BQ78" si="339">SUM(BQ79:BQ89)</f>
        <v>0</v>
      </c>
      <c r="BR78" s="74"/>
      <c r="BS78" s="36">
        <f t="shared" ref="BS78" si="340">SUM(BS79:BS89)</f>
        <v>0</v>
      </c>
      <c r="BT78" s="36">
        <f t="shared" ref="BT78" si="341">SUM(BT79:BT89)</f>
        <v>0</v>
      </c>
      <c r="BU78" s="36">
        <f t="shared" ref="BU78" si="342">SUM(BU79:BU89)</f>
        <v>0</v>
      </c>
      <c r="BV78" s="36">
        <f t="shared" ref="BV78" si="343">SUM(BV79:BV89)</f>
        <v>0</v>
      </c>
      <c r="BW78" s="36">
        <f t="shared" ref="BW78" si="344">SUM(BW79:BW89)</f>
        <v>0</v>
      </c>
      <c r="BX78" s="36">
        <f t="shared" ref="BX78" si="345">SUM(BX79:BX89)</f>
        <v>0</v>
      </c>
      <c r="BY78" s="36">
        <f t="shared" ref="BY78" si="346">SUM(BY79:BY89)</f>
        <v>0</v>
      </c>
      <c r="BZ78" s="27">
        <f t="shared" ref="BZ78" si="347">SUM(BZ79:BZ89)</f>
        <v>0</v>
      </c>
      <c r="CA78" s="74"/>
      <c r="CB78" s="36">
        <f t="shared" ref="CB78" si="348">SUM(CB79:CB89)</f>
        <v>0</v>
      </c>
      <c r="CC78" s="36">
        <f t="shared" ref="CC78" si="349">SUM(CC79:CC89)</f>
        <v>0</v>
      </c>
      <c r="CD78" s="36">
        <f t="shared" ref="CD78" si="350">SUM(CD79:CD89)</f>
        <v>0</v>
      </c>
      <c r="CE78" s="36">
        <f t="shared" ref="CE78" si="351">SUM(CE79:CE89)</f>
        <v>0</v>
      </c>
      <c r="CF78" s="36">
        <f t="shared" ref="CF78" si="352">SUM(CF79:CF89)</f>
        <v>0</v>
      </c>
      <c r="CG78" s="36">
        <f t="shared" ref="CG78" si="353">SUM(CG79:CG89)</f>
        <v>0</v>
      </c>
      <c r="CH78" s="36">
        <f t="shared" ref="CH78" si="354">SUM(CH79:CH89)</f>
        <v>0</v>
      </c>
      <c r="CI78" s="27">
        <f t="shared" ref="CI78" si="355">SUM(CI79:CI89)</f>
        <v>0</v>
      </c>
      <c r="CJ78" s="74"/>
      <c r="CK78" s="36">
        <f t="shared" ref="CK78" si="356">SUM(CK79:CK89)</f>
        <v>0</v>
      </c>
      <c r="CL78" s="36">
        <f t="shared" ref="CL78" si="357">SUM(CL79:CL89)</f>
        <v>0</v>
      </c>
      <c r="CM78" s="36">
        <f t="shared" ref="CM78" si="358">SUM(CM79:CM89)</f>
        <v>0</v>
      </c>
      <c r="CN78" s="36">
        <f t="shared" ref="CN78" si="359">SUM(CN79:CN89)</f>
        <v>0</v>
      </c>
      <c r="CO78" s="36">
        <f t="shared" ref="CO78" si="360">SUM(CO79:CO89)</f>
        <v>0</v>
      </c>
      <c r="CP78" s="36">
        <f t="shared" ref="CP78" si="361">SUM(CP79:CP89)</f>
        <v>0</v>
      </c>
      <c r="CQ78" s="36">
        <f t="shared" ref="CQ78" si="362">SUM(CQ79:CQ89)</f>
        <v>0</v>
      </c>
      <c r="CR78" s="27">
        <f t="shared" ref="CR78" si="363">SUM(CR79:CR89)</f>
        <v>0</v>
      </c>
      <c r="CS78" s="74"/>
      <c r="CT78" s="36">
        <f t="shared" ref="CT78" si="364">SUM(CT79:CT89)</f>
        <v>0</v>
      </c>
      <c r="CU78" s="36">
        <f t="shared" ref="CU78" si="365">SUM(CU79:CU89)</f>
        <v>0</v>
      </c>
      <c r="CV78" s="36">
        <f t="shared" ref="CV78" si="366">SUM(CV79:CV89)</f>
        <v>0</v>
      </c>
      <c r="CW78" s="36">
        <f t="shared" ref="CW78" si="367">SUM(CW79:CW89)</f>
        <v>0</v>
      </c>
      <c r="CX78" s="36">
        <f t="shared" ref="CX78" si="368">SUM(CX79:CX89)</f>
        <v>0</v>
      </c>
      <c r="CY78" s="36">
        <f t="shared" ref="CY78" si="369">SUM(CY79:CY89)</f>
        <v>0</v>
      </c>
      <c r="CZ78" s="36">
        <f t="shared" ref="CZ78" si="370">SUM(CZ79:CZ89)</f>
        <v>0</v>
      </c>
      <c r="DA78" s="27">
        <f>SUM(DA79:DA89)</f>
        <v>0</v>
      </c>
    </row>
    <row r="79" spans="1:105" x14ac:dyDescent="0.15">
      <c r="A79" s="28"/>
      <c r="B79" s="37"/>
      <c r="C79" s="22" t="s">
        <v>79</v>
      </c>
      <c r="D79" s="104">
        <v>11</v>
      </c>
      <c r="E79" s="86"/>
      <c r="F79" s="46"/>
      <c r="G79" s="75"/>
      <c r="H79" s="53"/>
      <c r="I79" s="53"/>
      <c r="J79" s="53"/>
      <c r="K79" s="53"/>
      <c r="L79" s="53"/>
      <c r="M79" s="53"/>
      <c r="N79" s="31">
        <f t="shared" ref="N79:N89" si="371">E79+H79-L79</f>
        <v>0</v>
      </c>
      <c r="O79" s="56">
        <f t="shared" ref="O79:O89" si="372">F79+I79-M79</f>
        <v>0</v>
      </c>
      <c r="P79" s="75"/>
      <c r="Q79" s="53"/>
      <c r="R79" s="53"/>
      <c r="S79" s="53"/>
      <c r="T79" s="53"/>
      <c r="U79" s="53"/>
      <c r="V79" s="53"/>
      <c r="W79" s="31">
        <f t="shared" ref="W79:W89" si="373">N79+Q79-U79</f>
        <v>0</v>
      </c>
      <c r="X79" s="56">
        <f t="shared" ref="X79:X89" si="374">O79+R79-V79</f>
        <v>0</v>
      </c>
      <c r="Y79" s="75"/>
      <c r="Z79" s="53"/>
      <c r="AA79" s="53"/>
      <c r="AB79" s="53"/>
      <c r="AC79" s="53"/>
      <c r="AD79" s="53"/>
      <c r="AE79" s="53"/>
      <c r="AF79" s="31">
        <f t="shared" ref="AF79:AF89" si="375">W79+Z79-AD79</f>
        <v>0</v>
      </c>
      <c r="AG79" s="56">
        <f t="shared" ref="AG79:AG89" si="376">X79+AA79-AE79</f>
        <v>0</v>
      </c>
      <c r="AH79" s="75"/>
      <c r="AI79" s="53"/>
      <c r="AJ79" s="53"/>
      <c r="AK79" s="53"/>
      <c r="AL79" s="53"/>
      <c r="AM79" s="53"/>
      <c r="AN79" s="53"/>
      <c r="AO79" s="31">
        <f t="shared" ref="AO79:AO89" si="377">AF79+AI79-AM79</f>
        <v>0</v>
      </c>
      <c r="AP79" s="56">
        <f t="shared" ref="AP79:AP89" si="378">AG79+AJ79-AN79</f>
        <v>0</v>
      </c>
      <c r="AQ79" s="75"/>
      <c r="AR79" s="53"/>
      <c r="AS79" s="53"/>
      <c r="AT79" s="53"/>
      <c r="AU79" s="53"/>
      <c r="AV79" s="53"/>
      <c r="AW79" s="53"/>
      <c r="AX79" s="31">
        <f t="shared" ref="AX79:AX89" si="379">AO79+AR79-AV79</f>
        <v>0</v>
      </c>
      <c r="AY79" s="56">
        <f t="shared" ref="AY79:AY89" si="380">AP79+AS79-AW79</f>
        <v>0</v>
      </c>
      <c r="AZ79" s="75"/>
      <c r="BA79" s="53"/>
      <c r="BB79" s="53"/>
      <c r="BC79" s="53"/>
      <c r="BD79" s="53"/>
      <c r="BE79" s="53"/>
      <c r="BF79" s="53"/>
      <c r="BG79" s="31">
        <f t="shared" ref="BG79:BG89" si="381">AX79+BA79-BE79</f>
        <v>0</v>
      </c>
      <c r="BH79" s="56">
        <f t="shared" ref="BH79:BH89" si="382">AY79+BB79-BF79</f>
        <v>0</v>
      </c>
      <c r="BI79" s="75"/>
      <c r="BJ79" s="53"/>
      <c r="BK79" s="53"/>
      <c r="BL79" s="53"/>
      <c r="BM79" s="53"/>
      <c r="BN79" s="53"/>
      <c r="BO79" s="53"/>
      <c r="BP79" s="31">
        <f t="shared" ref="BP79:BP89" si="383">BG79+BJ79-BN79</f>
        <v>0</v>
      </c>
      <c r="BQ79" s="56">
        <f t="shared" ref="BQ79:BQ89" si="384">BH79+BK79-BO79</f>
        <v>0</v>
      </c>
      <c r="BR79" s="75"/>
      <c r="BS79" s="53"/>
      <c r="BT79" s="53"/>
      <c r="BU79" s="53"/>
      <c r="BV79" s="53"/>
      <c r="BW79" s="53"/>
      <c r="BX79" s="53"/>
      <c r="BY79" s="31">
        <f t="shared" ref="BY79:BY89" si="385">BP79+BS79-BW79</f>
        <v>0</v>
      </c>
      <c r="BZ79" s="56">
        <f t="shared" ref="BZ79:BZ89" si="386">BQ79+BT79-BX79</f>
        <v>0</v>
      </c>
      <c r="CA79" s="75"/>
      <c r="CB79" s="53"/>
      <c r="CC79" s="53"/>
      <c r="CD79" s="53"/>
      <c r="CE79" s="53"/>
      <c r="CF79" s="53"/>
      <c r="CG79" s="53"/>
      <c r="CH79" s="31">
        <f t="shared" ref="CH79:CH89" si="387">BY79+CB79-CF79</f>
        <v>0</v>
      </c>
      <c r="CI79" s="56">
        <f t="shared" ref="CI79:CI89" si="388">BZ79+CC79-CG79</f>
        <v>0</v>
      </c>
      <c r="CJ79" s="75"/>
      <c r="CK79" s="53"/>
      <c r="CL79" s="53"/>
      <c r="CM79" s="53"/>
      <c r="CN79" s="53"/>
      <c r="CO79" s="53"/>
      <c r="CP79" s="53"/>
      <c r="CQ79" s="31">
        <f t="shared" ref="CQ79:CQ89" si="389">CH79+CK79-CO79</f>
        <v>0</v>
      </c>
      <c r="CR79" s="56">
        <f t="shared" ref="CR79:CR89" si="390">CI79+CL79-CP79</f>
        <v>0</v>
      </c>
      <c r="CS79" s="75"/>
      <c r="CT79" s="53"/>
      <c r="CU79" s="53"/>
      <c r="CV79" s="53"/>
      <c r="CW79" s="53"/>
      <c r="CX79" s="53"/>
      <c r="CY79" s="53"/>
      <c r="CZ79" s="31">
        <f t="shared" ref="CZ79:CZ89" si="391">CQ79+CT79-CX79</f>
        <v>0</v>
      </c>
      <c r="DA79" s="56">
        <f t="shared" ref="DA79:DA89" si="392">CR79+CU79-CY79</f>
        <v>0</v>
      </c>
    </row>
    <row r="80" spans="1:105" x14ac:dyDescent="0.15">
      <c r="A80" s="190"/>
      <c r="B80" s="178"/>
      <c r="C80" s="70"/>
      <c r="D80" s="112"/>
      <c r="E80" s="88"/>
      <c r="F80" s="43"/>
      <c r="G80" s="78"/>
      <c r="H80" s="6"/>
      <c r="I80" s="6"/>
      <c r="J80" s="6"/>
      <c r="K80" s="6"/>
      <c r="L80" s="6"/>
      <c r="M80" s="6"/>
      <c r="N80" s="31">
        <f t="shared" si="371"/>
        <v>0</v>
      </c>
      <c r="O80" s="56">
        <f t="shared" si="372"/>
        <v>0</v>
      </c>
      <c r="P80" s="78"/>
      <c r="Q80" s="6"/>
      <c r="R80" s="6"/>
      <c r="S80" s="6"/>
      <c r="T80" s="6"/>
      <c r="U80" s="6"/>
      <c r="V80" s="6"/>
      <c r="W80" s="31">
        <f t="shared" si="373"/>
        <v>0</v>
      </c>
      <c r="X80" s="56">
        <f t="shared" si="374"/>
        <v>0</v>
      </c>
      <c r="Y80" s="78"/>
      <c r="Z80" s="6"/>
      <c r="AA80" s="6"/>
      <c r="AB80" s="6"/>
      <c r="AC80" s="6"/>
      <c r="AD80" s="6"/>
      <c r="AE80" s="6"/>
      <c r="AF80" s="31">
        <f t="shared" si="375"/>
        <v>0</v>
      </c>
      <c r="AG80" s="56">
        <f t="shared" si="376"/>
        <v>0</v>
      </c>
      <c r="AH80" s="78"/>
      <c r="AI80" s="6"/>
      <c r="AJ80" s="6"/>
      <c r="AK80" s="6"/>
      <c r="AL80" s="6"/>
      <c r="AM80" s="6"/>
      <c r="AN80" s="6"/>
      <c r="AO80" s="31">
        <f t="shared" si="377"/>
        <v>0</v>
      </c>
      <c r="AP80" s="56">
        <f t="shared" si="378"/>
        <v>0</v>
      </c>
      <c r="AQ80" s="78"/>
      <c r="AR80" s="6"/>
      <c r="AS80" s="6"/>
      <c r="AT80" s="6"/>
      <c r="AU80" s="6"/>
      <c r="AV80" s="6"/>
      <c r="AW80" s="6"/>
      <c r="AX80" s="31">
        <f t="shared" si="379"/>
        <v>0</v>
      </c>
      <c r="AY80" s="56">
        <f t="shared" si="380"/>
        <v>0</v>
      </c>
      <c r="AZ80" s="78"/>
      <c r="BA80" s="6"/>
      <c r="BB80" s="6"/>
      <c r="BC80" s="6"/>
      <c r="BD80" s="6"/>
      <c r="BE80" s="6"/>
      <c r="BF80" s="6"/>
      <c r="BG80" s="31">
        <f t="shared" si="381"/>
        <v>0</v>
      </c>
      <c r="BH80" s="56">
        <f t="shared" si="382"/>
        <v>0</v>
      </c>
      <c r="BI80" s="78"/>
      <c r="BJ80" s="6"/>
      <c r="BK80" s="6"/>
      <c r="BL80" s="6"/>
      <c r="BM80" s="6"/>
      <c r="BN80" s="6"/>
      <c r="BO80" s="6"/>
      <c r="BP80" s="31">
        <f t="shared" si="383"/>
        <v>0</v>
      </c>
      <c r="BQ80" s="56">
        <f t="shared" si="384"/>
        <v>0</v>
      </c>
      <c r="BR80" s="78"/>
      <c r="BS80" s="6"/>
      <c r="BT80" s="6"/>
      <c r="BU80" s="6"/>
      <c r="BV80" s="6"/>
      <c r="BW80" s="6"/>
      <c r="BX80" s="6"/>
      <c r="BY80" s="31">
        <f t="shared" si="385"/>
        <v>0</v>
      </c>
      <c r="BZ80" s="56">
        <f t="shared" si="386"/>
        <v>0</v>
      </c>
      <c r="CA80" s="78"/>
      <c r="CB80" s="6"/>
      <c r="CC80" s="6"/>
      <c r="CD80" s="6"/>
      <c r="CE80" s="6"/>
      <c r="CF80" s="6"/>
      <c r="CG80" s="6"/>
      <c r="CH80" s="31">
        <f t="shared" si="387"/>
        <v>0</v>
      </c>
      <c r="CI80" s="56">
        <f t="shared" si="388"/>
        <v>0</v>
      </c>
      <c r="CJ80" s="78"/>
      <c r="CK80" s="6"/>
      <c r="CL80" s="6"/>
      <c r="CM80" s="6"/>
      <c r="CN80" s="6"/>
      <c r="CO80" s="6"/>
      <c r="CP80" s="6"/>
      <c r="CQ80" s="31">
        <f t="shared" si="389"/>
        <v>0</v>
      </c>
      <c r="CR80" s="56">
        <f t="shared" si="390"/>
        <v>0</v>
      </c>
      <c r="CS80" s="78"/>
      <c r="CT80" s="6"/>
      <c r="CU80" s="6"/>
      <c r="CV80" s="6"/>
      <c r="CW80" s="6"/>
      <c r="CX80" s="6"/>
      <c r="CY80" s="6"/>
      <c r="CZ80" s="31">
        <f t="shared" si="391"/>
        <v>0</v>
      </c>
      <c r="DA80" s="56">
        <f t="shared" si="392"/>
        <v>0</v>
      </c>
    </row>
    <row r="81" spans="1:105" x14ac:dyDescent="0.15">
      <c r="A81" s="190"/>
      <c r="B81" s="121"/>
      <c r="C81" s="70"/>
      <c r="D81" s="112"/>
      <c r="E81" s="88"/>
      <c r="F81" s="43"/>
      <c r="G81" s="78"/>
      <c r="H81" s="6"/>
      <c r="I81" s="6"/>
      <c r="J81" s="6"/>
      <c r="K81" s="6"/>
      <c r="L81" s="6"/>
      <c r="M81" s="6"/>
      <c r="N81" s="31">
        <f t="shared" si="371"/>
        <v>0</v>
      </c>
      <c r="O81" s="56">
        <f t="shared" si="372"/>
        <v>0</v>
      </c>
      <c r="P81" s="78"/>
      <c r="Q81" s="6"/>
      <c r="R81" s="6"/>
      <c r="S81" s="6"/>
      <c r="T81" s="6"/>
      <c r="U81" s="6"/>
      <c r="V81" s="6"/>
      <c r="W81" s="31">
        <f t="shared" si="373"/>
        <v>0</v>
      </c>
      <c r="X81" s="56">
        <f t="shared" si="374"/>
        <v>0</v>
      </c>
      <c r="Y81" s="78"/>
      <c r="Z81" s="6"/>
      <c r="AA81" s="6"/>
      <c r="AB81" s="6"/>
      <c r="AC81" s="6"/>
      <c r="AD81" s="6"/>
      <c r="AE81" s="6"/>
      <c r="AF81" s="31">
        <f t="shared" si="375"/>
        <v>0</v>
      </c>
      <c r="AG81" s="56">
        <f t="shared" si="376"/>
        <v>0</v>
      </c>
      <c r="AH81" s="78"/>
      <c r="AI81" s="6"/>
      <c r="AJ81" s="6"/>
      <c r="AK81" s="6"/>
      <c r="AL81" s="6"/>
      <c r="AM81" s="6"/>
      <c r="AN81" s="6"/>
      <c r="AO81" s="31">
        <f t="shared" si="377"/>
        <v>0</v>
      </c>
      <c r="AP81" s="56">
        <f t="shared" si="378"/>
        <v>0</v>
      </c>
      <c r="AQ81" s="78"/>
      <c r="AR81" s="6"/>
      <c r="AS81" s="6"/>
      <c r="AT81" s="6"/>
      <c r="AU81" s="6"/>
      <c r="AV81" s="6"/>
      <c r="AW81" s="6"/>
      <c r="AX81" s="31">
        <f t="shared" si="379"/>
        <v>0</v>
      </c>
      <c r="AY81" s="56">
        <f t="shared" si="380"/>
        <v>0</v>
      </c>
      <c r="AZ81" s="78"/>
      <c r="BA81" s="6"/>
      <c r="BB81" s="6"/>
      <c r="BC81" s="6"/>
      <c r="BD81" s="6"/>
      <c r="BE81" s="6"/>
      <c r="BF81" s="6"/>
      <c r="BG81" s="31">
        <f t="shared" si="381"/>
        <v>0</v>
      </c>
      <c r="BH81" s="56">
        <f t="shared" si="382"/>
        <v>0</v>
      </c>
      <c r="BI81" s="78"/>
      <c r="BJ81" s="6"/>
      <c r="BK81" s="6"/>
      <c r="BL81" s="6"/>
      <c r="BM81" s="6"/>
      <c r="BN81" s="6"/>
      <c r="BO81" s="6"/>
      <c r="BP81" s="31">
        <f t="shared" si="383"/>
        <v>0</v>
      </c>
      <c r="BQ81" s="56">
        <f t="shared" si="384"/>
        <v>0</v>
      </c>
      <c r="BR81" s="78"/>
      <c r="BS81" s="6"/>
      <c r="BT81" s="6"/>
      <c r="BU81" s="6"/>
      <c r="BV81" s="6"/>
      <c r="BW81" s="6"/>
      <c r="BX81" s="6"/>
      <c r="BY81" s="31">
        <f t="shared" si="385"/>
        <v>0</v>
      </c>
      <c r="BZ81" s="56">
        <f t="shared" si="386"/>
        <v>0</v>
      </c>
      <c r="CA81" s="78"/>
      <c r="CB81" s="6"/>
      <c r="CC81" s="6"/>
      <c r="CD81" s="6"/>
      <c r="CE81" s="6"/>
      <c r="CF81" s="6"/>
      <c r="CG81" s="6"/>
      <c r="CH81" s="31">
        <f t="shared" si="387"/>
        <v>0</v>
      </c>
      <c r="CI81" s="56">
        <f t="shared" si="388"/>
        <v>0</v>
      </c>
      <c r="CJ81" s="78"/>
      <c r="CK81" s="6"/>
      <c r="CL81" s="6"/>
      <c r="CM81" s="6"/>
      <c r="CN81" s="6"/>
      <c r="CO81" s="6"/>
      <c r="CP81" s="6"/>
      <c r="CQ81" s="31">
        <f t="shared" si="389"/>
        <v>0</v>
      </c>
      <c r="CR81" s="56">
        <f t="shared" si="390"/>
        <v>0</v>
      </c>
      <c r="CS81" s="78"/>
      <c r="CT81" s="6"/>
      <c r="CU81" s="6"/>
      <c r="CV81" s="6"/>
      <c r="CW81" s="6"/>
      <c r="CX81" s="6"/>
      <c r="CY81" s="6"/>
      <c r="CZ81" s="31">
        <f t="shared" si="391"/>
        <v>0</v>
      </c>
      <c r="DA81" s="56">
        <f t="shared" si="392"/>
        <v>0</v>
      </c>
    </row>
    <row r="82" spans="1:105" x14ac:dyDescent="0.15">
      <c r="A82" s="190"/>
      <c r="B82" s="121"/>
      <c r="C82" s="70"/>
      <c r="D82" s="112"/>
      <c r="E82" s="88"/>
      <c r="F82" s="43"/>
      <c r="G82" s="78"/>
      <c r="H82" s="6"/>
      <c r="I82" s="6"/>
      <c r="J82" s="6"/>
      <c r="K82" s="6"/>
      <c r="L82" s="6"/>
      <c r="M82" s="6"/>
      <c r="N82" s="31">
        <f t="shared" si="371"/>
        <v>0</v>
      </c>
      <c r="O82" s="56">
        <f t="shared" si="372"/>
        <v>0</v>
      </c>
      <c r="P82" s="78"/>
      <c r="Q82" s="6"/>
      <c r="R82" s="6"/>
      <c r="S82" s="6"/>
      <c r="T82" s="6"/>
      <c r="U82" s="6"/>
      <c r="V82" s="6"/>
      <c r="W82" s="31">
        <f t="shared" si="373"/>
        <v>0</v>
      </c>
      <c r="X82" s="56">
        <f t="shared" si="374"/>
        <v>0</v>
      </c>
      <c r="Y82" s="78"/>
      <c r="Z82" s="6"/>
      <c r="AA82" s="6"/>
      <c r="AB82" s="6"/>
      <c r="AC82" s="6"/>
      <c r="AD82" s="6"/>
      <c r="AE82" s="6"/>
      <c r="AF82" s="31">
        <f t="shared" si="375"/>
        <v>0</v>
      </c>
      <c r="AG82" s="56">
        <f t="shared" si="376"/>
        <v>0</v>
      </c>
      <c r="AH82" s="78"/>
      <c r="AI82" s="6"/>
      <c r="AJ82" s="6"/>
      <c r="AK82" s="6"/>
      <c r="AL82" s="6"/>
      <c r="AM82" s="6"/>
      <c r="AN82" s="6"/>
      <c r="AO82" s="31">
        <f t="shared" si="377"/>
        <v>0</v>
      </c>
      <c r="AP82" s="56">
        <f t="shared" si="378"/>
        <v>0</v>
      </c>
      <c r="AQ82" s="78"/>
      <c r="AR82" s="6"/>
      <c r="AS82" s="6"/>
      <c r="AT82" s="6"/>
      <c r="AU82" s="6"/>
      <c r="AV82" s="6"/>
      <c r="AW82" s="6"/>
      <c r="AX82" s="31">
        <f t="shared" si="379"/>
        <v>0</v>
      </c>
      <c r="AY82" s="56">
        <f t="shared" si="380"/>
        <v>0</v>
      </c>
      <c r="AZ82" s="78"/>
      <c r="BA82" s="6"/>
      <c r="BB82" s="6"/>
      <c r="BC82" s="6"/>
      <c r="BD82" s="6"/>
      <c r="BE82" s="6"/>
      <c r="BF82" s="6"/>
      <c r="BG82" s="31">
        <f t="shared" si="381"/>
        <v>0</v>
      </c>
      <c r="BH82" s="56">
        <f t="shared" si="382"/>
        <v>0</v>
      </c>
      <c r="BI82" s="78"/>
      <c r="BJ82" s="6"/>
      <c r="BK82" s="6"/>
      <c r="BL82" s="6"/>
      <c r="BM82" s="6"/>
      <c r="BN82" s="6"/>
      <c r="BO82" s="6"/>
      <c r="BP82" s="31">
        <f t="shared" si="383"/>
        <v>0</v>
      </c>
      <c r="BQ82" s="56">
        <f t="shared" si="384"/>
        <v>0</v>
      </c>
      <c r="BR82" s="78"/>
      <c r="BS82" s="6"/>
      <c r="BT82" s="6"/>
      <c r="BU82" s="6"/>
      <c r="BV82" s="6"/>
      <c r="BW82" s="6"/>
      <c r="BX82" s="6"/>
      <c r="BY82" s="31">
        <f t="shared" si="385"/>
        <v>0</v>
      </c>
      <c r="BZ82" s="56">
        <f t="shared" si="386"/>
        <v>0</v>
      </c>
      <c r="CA82" s="78"/>
      <c r="CB82" s="6"/>
      <c r="CC82" s="6"/>
      <c r="CD82" s="6"/>
      <c r="CE82" s="6"/>
      <c r="CF82" s="6"/>
      <c r="CG82" s="6"/>
      <c r="CH82" s="31">
        <f t="shared" si="387"/>
        <v>0</v>
      </c>
      <c r="CI82" s="56">
        <f t="shared" si="388"/>
        <v>0</v>
      </c>
      <c r="CJ82" s="78"/>
      <c r="CK82" s="6"/>
      <c r="CL82" s="6"/>
      <c r="CM82" s="6"/>
      <c r="CN82" s="6"/>
      <c r="CO82" s="6"/>
      <c r="CP82" s="6"/>
      <c r="CQ82" s="31">
        <f t="shared" si="389"/>
        <v>0</v>
      </c>
      <c r="CR82" s="56">
        <f t="shared" si="390"/>
        <v>0</v>
      </c>
      <c r="CS82" s="78"/>
      <c r="CT82" s="6"/>
      <c r="CU82" s="6"/>
      <c r="CV82" s="6"/>
      <c r="CW82" s="6"/>
      <c r="CX82" s="6"/>
      <c r="CY82" s="6"/>
      <c r="CZ82" s="31">
        <f t="shared" si="391"/>
        <v>0</v>
      </c>
      <c r="DA82" s="56">
        <f t="shared" si="392"/>
        <v>0</v>
      </c>
    </row>
    <row r="83" spans="1:105" x14ac:dyDescent="0.15">
      <c r="A83" s="190"/>
      <c r="B83" s="121"/>
      <c r="C83" s="70"/>
      <c r="D83" s="111"/>
      <c r="E83" s="88"/>
      <c r="F83" s="43"/>
      <c r="G83" s="77"/>
      <c r="H83" s="3"/>
      <c r="I83" s="3"/>
      <c r="J83" s="3"/>
      <c r="K83" s="3"/>
      <c r="L83" s="3"/>
      <c r="M83" s="3"/>
      <c r="N83" s="31">
        <f t="shared" si="371"/>
        <v>0</v>
      </c>
      <c r="O83" s="56">
        <f t="shared" si="372"/>
        <v>0</v>
      </c>
      <c r="P83" s="77"/>
      <c r="Q83" s="3"/>
      <c r="R83" s="3"/>
      <c r="S83" s="3"/>
      <c r="T83" s="3"/>
      <c r="U83" s="3"/>
      <c r="V83" s="3"/>
      <c r="W83" s="31">
        <f t="shared" si="373"/>
        <v>0</v>
      </c>
      <c r="X83" s="56">
        <f t="shared" si="374"/>
        <v>0</v>
      </c>
      <c r="Y83" s="77"/>
      <c r="Z83" s="3"/>
      <c r="AA83" s="3"/>
      <c r="AB83" s="3"/>
      <c r="AC83" s="3"/>
      <c r="AD83" s="3"/>
      <c r="AE83" s="3"/>
      <c r="AF83" s="31">
        <f t="shared" si="375"/>
        <v>0</v>
      </c>
      <c r="AG83" s="56">
        <f t="shared" si="376"/>
        <v>0</v>
      </c>
      <c r="AH83" s="77"/>
      <c r="AI83" s="3"/>
      <c r="AJ83" s="3"/>
      <c r="AK83" s="3"/>
      <c r="AL83" s="3"/>
      <c r="AM83" s="3"/>
      <c r="AN83" s="3"/>
      <c r="AO83" s="31">
        <f t="shared" si="377"/>
        <v>0</v>
      </c>
      <c r="AP83" s="56">
        <f t="shared" si="378"/>
        <v>0</v>
      </c>
      <c r="AQ83" s="77"/>
      <c r="AR83" s="3"/>
      <c r="AS83" s="3"/>
      <c r="AT83" s="3"/>
      <c r="AU83" s="3"/>
      <c r="AV83" s="3"/>
      <c r="AW83" s="3"/>
      <c r="AX83" s="31">
        <f t="shared" si="379"/>
        <v>0</v>
      </c>
      <c r="AY83" s="56">
        <f t="shared" si="380"/>
        <v>0</v>
      </c>
      <c r="AZ83" s="77"/>
      <c r="BA83" s="3"/>
      <c r="BB83" s="3"/>
      <c r="BC83" s="3"/>
      <c r="BD83" s="3"/>
      <c r="BE83" s="3"/>
      <c r="BF83" s="3"/>
      <c r="BG83" s="31">
        <f t="shared" si="381"/>
        <v>0</v>
      </c>
      <c r="BH83" s="56">
        <f t="shared" si="382"/>
        <v>0</v>
      </c>
      <c r="BI83" s="77"/>
      <c r="BJ83" s="3"/>
      <c r="BK83" s="3"/>
      <c r="BL83" s="3"/>
      <c r="BM83" s="3"/>
      <c r="BN83" s="3"/>
      <c r="BO83" s="3"/>
      <c r="BP83" s="31">
        <f t="shared" si="383"/>
        <v>0</v>
      </c>
      <c r="BQ83" s="56">
        <f t="shared" si="384"/>
        <v>0</v>
      </c>
      <c r="BR83" s="77"/>
      <c r="BS83" s="3"/>
      <c r="BT83" s="3"/>
      <c r="BU83" s="3"/>
      <c r="BV83" s="3"/>
      <c r="BW83" s="3"/>
      <c r="BX83" s="3"/>
      <c r="BY83" s="31">
        <f t="shared" si="385"/>
        <v>0</v>
      </c>
      <c r="BZ83" s="56">
        <f t="shared" si="386"/>
        <v>0</v>
      </c>
      <c r="CA83" s="77"/>
      <c r="CB83" s="3"/>
      <c r="CC83" s="3"/>
      <c r="CD83" s="3"/>
      <c r="CE83" s="3"/>
      <c r="CF83" s="3"/>
      <c r="CG83" s="3"/>
      <c r="CH83" s="31">
        <f t="shared" si="387"/>
        <v>0</v>
      </c>
      <c r="CI83" s="56">
        <f t="shared" si="388"/>
        <v>0</v>
      </c>
      <c r="CJ83" s="77"/>
      <c r="CK83" s="3"/>
      <c r="CL83" s="3"/>
      <c r="CM83" s="3"/>
      <c r="CN83" s="3"/>
      <c r="CO83" s="3"/>
      <c r="CP83" s="3"/>
      <c r="CQ83" s="31">
        <f t="shared" si="389"/>
        <v>0</v>
      </c>
      <c r="CR83" s="56">
        <f t="shared" si="390"/>
        <v>0</v>
      </c>
      <c r="CS83" s="77"/>
      <c r="CT83" s="3"/>
      <c r="CU83" s="3"/>
      <c r="CV83" s="3"/>
      <c r="CW83" s="3"/>
      <c r="CX83" s="3"/>
      <c r="CY83" s="3"/>
      <c r="CZ83" s="31">
        <f t="shared" si="391"/>
        <v>0</v>
      </c>
      <c r="DA83" s="56">
        <f t="shared" si="392"/>
        <v>0</v>
      </c>
    </row>
    <row r="84" spans="1:105" x14ac:dyDescent="0.15">
      <c r="A84" s="190"/>
      <c r="B84" s="121"/>
      <c r="C84" s="70"/>
      <c r="D84" s="111"/>
      <c r="E84" s="88"/>
      <c r="F84" s="43"/>
      <c r="G84" s="77"/>
      <c r="H84" s="3"/>
      <c r="I84" s="3"/>
      <c r="J84" s="3"/>
      <c r="K84" s="3"/>
      <c r="L84" s="3"/>
      <c r="M84" s="3"/>
      <c r="N84" s="31">
        <f t="shared" si="371"/>
        <v>0</v>
      </c>
      <c r="O84" s="56">
        <f t="shared" si="372"/>
        <v>0</v>
      </c>
      <c r="P84" s="77"/>
      <c r="Q84" s="3"/>
      <c r="R84" s="3"/>
      <c r="S84" s="3"/>
      <c r="T84" s="3"/>
      <c r="U84" s="3"/>
      <c r="V84" s="3"/>
      <c r="W84" s="31">
        <f t="shared" si="373"/>
        <v>0</v>
      </c>
      <c r="X84" s="56">
        <f t="shared" si="374"/>
        <v>0</v>
      </c>
      <c r="Y84" s="77"/>
      <c r="Z84" s="3"/>
      <c r="AA84" s="3"/>
      <c r="AB84" s="3"/>
      <c r="AC84" s="3"/>
      <c r="AD84" s="3"/>
      <c r="AE84" s="3"/>
      <c r="AF84" s="31">
        <f t="shared" si="375"/>
        <v>0</v>
      </c>
      <c r="AG84" s="56">
        <f t="shared" si="376"/>
        <v>0</v>
      </c>
      <c r="AH84" s="77"/>
      <c r="AI84" s="3"/>
      <c r="AJ84" s="3"/>
      <c r="AK84" s="3"/>
      <c r="AL84" s="3"/>
      <c r="AM84" s="3"/>
      <c r="AN84" s="3"/>
      <c r="AO84" s="31">
        <f t="shared" si="377"/>
        <v>0</v>
      </c>
      <c r="AP84" s="56">
        <f t="shared" si="378"/>
        <v>0</v>
      </c>
      <c r="AQ84" s="77"/>
      <c r="AR84" s="3"/>
      <c r="AS84" s="3"/>
      <c r="AT84" s="3"/>
      <c r="AU84" s="3"/>
      <c r="AV84" s="3"/>
      <c r="AW84" s="3"/>
      <c r="AX84" s="31">
        <f t="shared" si="379"/>
        <v>0</v>
      </c>
      <c r="AY84" s="56">
        <f t="shared" si="380"/>
        <v>0</v>
      </c>
      <c r="AZ84" s="77"/>
      <c r="BA84" s="3"/>
      <c r="BB84" s="3"/>
      <c r="BC84" s="3"/>
      <c r="BD84" s="3"/>
      <c r="BE84" s="3"/>
      <c r="BF84" s="3"/>
      <c r="BG84" s="31">
        <f t="shared" si="381"/>
        <v>0</v>
      </c>
      <c r="BH84" s="56">
        <f t="shared" si="382"/>
        <v>0</v>
      </c>
      <c r="BI84" s="77"/>
      <c r="BJ84" s="3"/>
      <c r="BK84" s="3"/>
      <c r="BL84" s="3"/>
      <c r="BM84" s="3"/>
      <c r="BN84" s="3"/>
      <c r="BO84" s="3"/>
      <c r="BP84" s="31">
        <f t="shared" si="383"/>
        <v>0</v>
      </c>
      <c r="BQ84" s="56">
        <f t="shared" si="384"/>
        <v>0</v>
      </c>
      <c r="BR84" s="77"/>
      <c r="BS84" s="3"/>
      <c r="BT84" s="3"/>
      <c r="BU84" s="3"/>
      <c r="BV84" s="3"/>
      <c r="BW84" s="3"/>
      <c r="BX84" s="3"/>
      <c r="BY84" s="31">
        <f t="shared" si="385"/>
        <v>0</v>
      </c>
      <c r="BZ84" s="56">
        <f t="shared" si="386"/>
        <v>0</v>
      </c>
      <c r="CA84" s="77"/>
      <c r="CB84" s="3"/>
      <c r="CC84" s="3"/>
      <c r="CD84" s="3"/>
      <c r="CE84" s="3"/>
      <c r="CF84" s="3"/>
      <c r="CG84" s="3"/>
      <c r="CH84" s="31">
        <f t="shared" si="387"/>
        <v>0</v>
      </c>
      <c r="CI84" s="56">
        <f t="shared" si="388"/>
        <v>0</v>
      </c>
      <c r="CJ84" s="77"/>
      <c r="CK84" s="3"/>
      <c r="CL84" s="3"/>
      <c r="CM84" s="3"/>
      <c r="CN84" s="3"/>
      <c r="CO84" s="3"/>
      <c r="CP84" s="3"/>
      <c r="CQ84" s="31">
        <f t="shared" si="389"/>
        <v>0</v>
      </c>
      <c r="CR84" s="56">
        <f t="shared" si="390"/>
        <v>0</v>
      </c>
      <c r="CS84" s="77"/>
      <c r="CT84" s="3"/>
      <c r="CU84" s="3"/>
      <c r="CV84" s="3"/>
      <c r="CW84" s="3"/>
      <c r="CX84" s="3"/>
      <c r="CY84" s="3"/>
      <c r="CZ84" s="31">
        <f t="shared" si="391"/>
        <v>0</v>
      </c>
      <c r="DA84" s="56">
        <f t="shared" si="392"/>
        <v>0</v>
      </c>
    </row>
    <row r="85" spans="1:105" x14ac:dyDescent="0.15">
      <c r="A85" s="190"/>
      <c r="B85" s="121"/>
      <c r="C85" s="70"/>
      <c r="D85" s="111"/>
      <c r="E85" s="88"/>
      <c r="F85" s="43"/>
      <c r="G85" s="77"/>
      <c r="H85" s="3"/>
      <c r="I85" s="3"/>
      <c r="J85" s="3"/>
      <c r="K85" s="3"/>
      <c r="L85" s="3"/>
      <c r="M85" s="3"/>
      <c r="N85" s="31">
        <f t="shared" si="371"/>
        <v>0</v>
      </c>
      <c r="O85" s="56">
        <f t="shared" si="372"/>
        <v>0</v>
      </c>
      <c r="P85" s="77"/>
      <c r="Q85" s="3"/>
      <c r="R85" s="3"/>
      <c r="S85" s="3"/>
      <c r="T85" s="3"/>
      <c r="U85" s="3"/>
      <c r="V85" s="3"/>
      <c r="W85" s="31">
        <f t="shared" si="373"/>
        <v>0</v>
      </c>
      <c r="X85" s="56">
        <f t="shared" si="374"/>
        <v>0</v>
      </c>
      <c r="Y85" s="77"/>
      <c r="Z85" s="3"/>
      <c r="AA85" s="3"/>
      <c r="AB85" s="3"/>
      <c r="AC85" s="3"/>
      <c r="AD85" s="3"/>
      <c r="AE85" s="3"/>
      <c r="AF85" s="31">
        <f t="shared" si="375"/>
        <v>0</v>
      </c>
      <c r="AG85" s="56">
        <f t="shared" si="376"/>
        <v>0</v>
      </c>
      <c r="AH85" s="77"/>
      <c r="AI85" s="3"/>
      <c r="AJ85" s="3"/>
      <c r="AK85" s="3"/>
      <c r="AL85" s="3"/>
      <c r="AM85" s="3"/>
      <c r="AN85" s="3"/>
      <c r="AO85" s="31">
        <f t="shared" si="377"/>
        <v>0</v>
      </c>
      <c r="AP85" s="56">
        <f t="shared" si="378"/>
        <v>0</v>
      </c>
      <c r="AQ85" s="77"/>
      <c r="AR85" s="3"/>
      <c r="AS85" s="3"/>
      <c r="AT85" s="3"/>
      <c r="AU85" s="3"/>
      <c r="AV85" s="3"/>
      <c r="AW85" s="3"/>
      <c r="AX85" s="31">
        <f t="shared" si="379"/>
        <v>0</v>
      </c>
      <c r="AY85" s="56">
        <f t="shared" si="380"/>
        <v>0</v>
      </c>
      <c r="AZ85" s="77"/>
      <c r="BA85" s="3"/>
      <c r="BB85" s="3"/>
      <c r="BC85" s="3"/>
      <c r="BD85" s="3"/>
      <c r="BE85" s="3"/>
      <c r="BF85" s="3"/>
      <c r="BG85" s="31">
        <f t="shared" si="381"/>
        <v>0</v>
      </c>
      <c r="BH85" s="56">
        <f t="shared" si="382"/>
        <v>0</v>
      </c>
      <c r="BI85" s="77"/>
      <c r="BJ85" s="3"/>
      <c r="BK85" s="3"/>
      <c r="BL85" s="3"/>
      <c r="BM85" s="3"/>
      <c r="BN85" s="3"/>
      <c r="BO85" s="3"/>
      <c r="BP85" s="31">
        <f t="shared" si="383"/>
        <v>0</v>
      </c>
      <c r="BQ85" s="56">
        <f t="shared" si="384"/>
        <v>0</v>
      </c>
      <c r="BR85" s="77"/>
      <c r="BS85" s="3"/>
      <c r="BT85" s="3"/>
      <c r="BU85" s="3"/>
      <c r="BV85" s="3"/>
      <c r="BW85" s="3"/>
      <c r="BX85" s="3"/>
      <c r="BY85" s="31">
        <f t="shared" si="385"/>
        <v>0</v>
      </c>
      <c r="BZ85" s="56">
        <f t="shared" si="386"/>
        <v>0</v>
      </c>
      <c r="CA85" s="77"/>
      <c r="CB85" s="3"/>
      <c r="CC85" s="3"/>
      <c r="CD85" s="3"/>
      <c r="CE85" s="3"/>
      <c r="CF85" s="3"/>
      <c r="CG85" s="3"/>
      <c r="CH85" s="31">
        <f t="shared" si="387"/>
        <v>0</v>
      </c>
      <c r="CI85" s="56">
        <f t="shared" si="388"/>
        <v>0</v>
      </c>
      <c r="CJ85" s="77"/>
      <c r="CK85" s="3"/>
      <c r="CL85" s="3"/>
      <c r="CM85" s="3"/>
      <c r="CN85" s="3"/>
      <c r="CO85" s="3"/>
      <c r="CP85" s="3"/>
      <c r="CQ85" s="31">
        <f t="shared" si="389"/>
        <v>0</v>
      </c>
      <c r="CR85" s="56">
        <f t="shared" si="390"/>
        <v>0</v>
      </c>
      <c r="CS85" s="77"/>
      <c r="CT85" s="3"/>
      <c r="CU85" s="3"/>
      <c r="CV85" s="3"/>
      <c r="CW85" s="3"/>
      <c r="CX85" s="3"/>
      <c r="CY85" s="3"/>
      <c r="CZ85" s="31">
        <f t="shared" si="391"/>
        <v>0</v>
      </c>
      <c r="DA85" s="56">
        <f t="shared" si="392"/>
        <v>0</v>
      </c>
    </row>
    <row r="86" spans="1:105" x14ac:dyDescent="0.15">
      <c r="A86" s="190"/>
      <c r="B86" s="121"/>
      <c r="C86" s="70"/>
      <c r="D86" s="111"/>
      <c r="E86" s="88"/>
      <c r="F86" s="43"/>
      <c r="G86" s="77"/>
      <c r="H86" s="3"/>
      <c r="I86" s="3"/>
      <c r="J86" s="3"/>
      <c r="K86" s="3"/>
      <c r="L86" s="3"/>
      <c r="M86" s="3"/>
      <c r="N86" s="31">
        <f t="shared" si="371"/>
        <v>0</v>
      </c>
      <c r="O86" s="56">
        <f t="shared" si="372"/>
        <v>0</v>
      </c>
      <c r="P86" s="77"/>
      <c r="Q86" s="3"/>
      <c r="R86" s="3"/>
      <c r="S86" s="3"/>
      <c r="T86" s="3"/>
      <c r="U86" s="3"/>
      <c r="V86" s="3"/>
      <c r="W86" s="31">
        <f t="shared" si="373"/>
        <v>0</v>
      </c>
      <c r="X86" s="56">
        <f t="shared" si="374"/>
        <v>0</v>
      </c>
      <c r="Y86" s="77"/>
      <c r="Z86" s="3"/>
      <c r="AA86" s="3"/>
      <c r="AB86" s="3"/>
      <c r="AC86" s="3"/>
      <c r="AD86" s="3"/>
      <c r="AE86" s="3"/>
      <c r="AF86" s="31">
        <f t="shared" si="375"/>
        <v>0</v>
      </c>
      <c r="AG86" s="56">
        <f t="shared" si="376"/>
        <v>0</v>
      </c>
      <c r="AH86" s="77"/>
      <c r="AI86" s="3"/>
      <c r="AJ86" s="3"/>
      <c r="AK86" s="3"/>
      <c r="AL86" s="3"/>
      <c r="AM86" s="3"/>
      <c r="AN86" s="3"/>
      <c r="AO86" s="31">
        <f t="shared" si="377"/>
        <v>0</v>
      </c>
      <c r="AP86" s="56">
        <f t="shared" si="378"/>
        <v>0</v>
      </c>
      <c r="AQ86" s="77"/>
      <c r="AR86" s="3"/>
      <c r="AS86" s="3"/>
      <c r="AT86" s="3"/>
      <c r="AU86" s="3"/>
      <c r="AV86" s="3"/>
      <c r="AW86" s="3"/>
      <c r="AX86" s="31">
        <f t="shared" si="379"/>
        <v>0</v>
      </c>
      <c r="AY86" s="56">
        <f t="shared" si="380"/>
        <v>0</v>
      </c>
      <c r="AZ86" s="77"/>
      <c r="BA86" s="3"/>
      <c r="BB86" s="3"/>
      <c r="BC86" s="3"/>
      <c r="BD86" s="3"/>
      <c r="BE86" s="3"/>
      <c r="BF86" s="3"/>
      <c r="BG86" s="31">
        <f t="shared" si="381"/>
        <v>0</v>
      </c>
      <c r="BH86" s="56">
        <f t="shared" si="382"/>
        <v>0</v>
      </c>
      <c r="BI86" s="77"/>
      <c r="BJ86" s="3"/>
      <c r="BK86" s="3"/>
      <c r="BL86" s="3"/>
      <c r="BM86" s="3"/>
      <c r="BN86" s="3"/>
      <c r="BO86" s="3"/>
      <c r="BP86" s="31">
        <f t="shared" si="383"/>
        <v>0</v>
      </c>
      <c r="BQ86" s="56">
        <f t="shared" si="384"/>
        <v>0</v>
      </c>
      <c r="BR86" s="77"/>
      <c r="BS86" s="3"/>
      <c r="BT86" s="3"/>
      <c r="BU86" s="3"/>
      <c r="BV86" s="3"/>
      <c r="BW86" s="3"/>
      <c r="BX86" s="3"/>
      <c r="BY86" s="31">
        <f t="shared" si="385"/>
        <v>0</v>
      </c>
      <c r="BZ86" s="56">
        <f t="shared" si="386"/>
        <v>0</v>
      </c>
      <c r="CA86" s="77"/>
      <c r="CB86" s="3"/>
      <c r="CC86" s="3"/>
      <c r="CD86" s="3"/>
      <c r="CE86" s="3"/>
      <c r="CF86" s="3"/>
      <c r="CG86" s="3"/>
      <c r="CH86" s="31">
        <f t="shared" si="387"/>
        <v>0</v>
      </c>
      <c r="CI86" s="56">
        <f t="shared" si="388"/>
        <v>0</v>
      </c>
      <c r="CJ86" s="77"/>
      <c r="CK86" s="3"/>
      <c r="CL86" s="3"/>
      <c r="CM86" s="3"/>
      <c r="CN86" s="3"/>
      <c r="CO86" s="3"/>
      <c r="CP86" s="3"/>
      <c r="CQ86" s="31">
        <f t="shared" si="389"/>
        <v>0</v>
      </c>
      <c r="CR86" s="56">
        <f t="shared" si="390"/>
        <v>0</v>
      </c>
      <c r="CS86" s="77"/>
      <c r="CT86" s="3"/>
      <c r="CU86" s="3"/>
      <c r="CV86" s="3"/>
      <c r="CW86" s="3"/>
      <c r="CX86" s="3"/>
      <c r="CY86" s="3"/>
      <c r="CZ86" s="31">
        <f t="shared" si="391"/>
        <v>0</v>
      </c>
      <c r="DA86" s="56">
        <f t="shared" si="392"/>
        <v>0</v>
      </c>
    </row>
    <row r="87" spans="1:105" x14ac:dyDescent="0.15">
      <c r="A87" s="190"/>
      <c r="B87" s="162"/>
      <c r="C87" s="70"/>
      <c r="D87" s="112"/>
      <c r="E87" s="89"/>
      <c r="F87" s="45"/>
      <c r="G87" s="78"/>
      <c r="H87" s="6"/>
      <c r="I87" s="6"/>
      <c r="J87" s="6"/>
      <c r="K87" s="6"/>
      <c r="L87" s="6"/>
      <c r="M87" s="6"/>
      <c r="N87" s="31">
        <f t="shared" si="371"/>
        <v>0</v>
      </c>
      <c r="O87" s="56">
        <f t="shared" si="372"/>
        <v>0</v>
      </c>
      <c r="P87" s="78"/>
      <c r="Q87" s="6"/>
      <c r="R87" s="6"/>
      <c r="S87" s="6"/>
      <c r="T87" s="6"/>
      <c r="U87" s="6"/>
      <c r="V87" s="6"/>
      <c r="W87" s="31">
        <f t="shared" si="373"/>
        <v>0</v>
      </c>
      <c r="X87" s="56">
        <f t="shared" si="374"/>
        <v>0</v>
      </c>
      <c r="Y87" s="78"/>
      <c r="Z87" s="6"/>
      <c r="AA87" s="6"/>
      <c r="AB87" s="6"/>
      <c r="AC87" s="6"/>
      <c r="AD87" s="6"/>
      <c r="AE87" s="6"/>
      <c r="AF87" s="31">
        <f t="shared" si="375"/>
        <v>0</v>
      </c>
      <c r="AG87" s="56">
        <f t="shared" si="376"/>
        <v>0</v>
      </c>
      <c r="AH87" s="78"/>
      <c r="AI87" s="6"/>
      <c r="AJ87" s="6"/>
      <c r="AK87" s="6"/>
      <c r="AL87" s="6"/>
      <c r="AM87" s="6"/>
      <c r="AN87" s="6"/>
      <c r="AO87" s="31">
        <f t="shared" si="377"/>
        <v>0</v>
      </c>
      <c r="AP87" s="56">
        <f t="shared" si="378"/>
        <v>0</v>
      </c>
      <c r="AQ87" s="78"/>
      <c r="AR87" s="6"/>
      <c r="AS87" s="6"/>
      <c r="AT87" s="6"/>
      <c r="AU87" s="6"/>
      <c r="AV87" s="6"/>
      <c r="AW87" s="6"/>
      <c r="AX87" s="31">
        <f t="shared" si="379"/>
        <v>0</v>
      </c>
      <c r="AY87" s="56">
        <f t="shared" si="380"/>
        <v>0</v>
      </c>
      <c r="AZ87" s="78"/>
      <c r="BA87" s="6"/>
      <c r="BB87" s="6"/>
      <c r="BC87" s="6"/>
      <c r="BD87" s="6"/>
      <c r="BE87" s="6"/>
      <c r="BF87" s="6"/>
      <c r="BG87" s="31">
        <f t="shared" si="381"/>
        <v>0</v>
      </c>
      <c r="BH87" s="56">
        <f t="shared" si="382"/>
        <v>0</v>
      </c>
      <c r="BI87" s="78"/>
      <c r="BJ87" s="6"/>
      <c r="BK87" s="6"/>
      <c r="BL87" s="6"/>
      <c r="BM87" s="6"/>
      <c r="BN87" s="6"/>
      <c r="BO87" s="6"/>
      <c r="BP87" s="31">
        <f t="shared" si="383"/>
        <v>0</v>
      </c>
      <c r="BQ87" s="56">
        <f t="shared" si="384"/>
        <v>0</v>
      </c>
      <c r="BR87" s="78"/>
      <c r="BS87" s="6"/>
      <c r="BT87" s="6"/>
      <c r="BU87" s="6"/>
      <c r="BV87" s="6"/>
      <c r="BW87" s="6"/>
      <c r="BX87" s="6"/>
      <c r="BY87" s="31">
        <f t="shared" si="385"/>
        <v>0</v>
      </c>
      <c r="BZ87" s="56">
        <f t="shared" si="386"/>
        <v>0</v>
      </c>
      <c r="CA87" s="78"/>
      <c r="CB87" s="6"/>
      <c r="CC87" s="6"/>
      <c r="CD87" s="6"/>
      <c r="CE87" s="6"/>
      <c r="CF87" s="6"/>
      <c r="CG87" s="6"/>
      <c r="CH87" s="31">
        <f t="shared" si="387"/>
        <v>0</v>
      </c>
      <c r="CI87" s="56">
        <f t="shared" si="388"/>
        <v>0</v>
      </c>
      <c r="CJ87" s="78"/>
      <c r="CK87" s="6"/>
      <c r="CL87" s="6"/>
      <c r="CM87" s="6"/>
      <c r="CN87" s="6"/>
      <c r="CO87" s="6"/>
      <c r="CP87" s="6"/>
      <c r="CQ87" s="31">
        <f t="shared" si="389"/>
        <v>0</v>
      </c>
      <c r="CR87" s="56">
        <f t="shared" si="390"/>
        <v>0</v>
      </c>
      <c r="CS87" s="78"/>
      <c r="CT87" s="6"/>
      <c r="CU87" s="6"/>
      <c r="CV87" s="6"/>
      <c r="CW87" s="6"/>
      <c r="CX87" s="6"/>
      <c r="CY87" s="6"/>
      <c r="CZ87" s="31">
        <f t="shared" si="391"/>
        <v>0</v>
      </c>
      <c r="DA87" s="56">
        <f t="shared" si="392"/>
        <v>0</v>
      </c>
    </row>
    <row r="88" spans="1:105" x14ac:dyDescent="0.15">
      <c r="A88" s="190"/>
      <c r="B88" s="162"/>
      <c r="C88" s="70"/>
      <c r="D88" s="112"/>
      <c r="E88" s="89"/>
      <c r="F88" s="45"/>
      <c r="G88" s="78"/>
      <c r="H88" s="6"/>
      <c r="I88" s="6"/>
      <c r="J88" s="6"/>
      <c r="K88" s="6"/>
      <c r="L88" s="6"/>
      <c r="M88" s="6"/>
      <c r="N88" s="31">
        <f t="shared" si="371"/>
        <v>0</v>
      </c>
      <c r="O88" s="56">
        <f t="shared" si="372"/>
        <v>0</v>
      </c>
      <c r="P88" s="78"/>
      <c r="Q88" s="6"/>
      <c r="R88" s="6"/>
      <c r="S88" s="6"/>
      <c r="T88" s="6"/>
      <c r="U88" s="6"/>
      <c r="V88" s="6"/>
      <c r="W88" s="31">
        <f t="shared" si="373"/>
        <v>0</v>
      </c>
      <c r="X88" s="56">
        <f t="shared" si="374"/>
        <v>0</v>
      </c>
      <c r="Y88" s="78"/>
      <c r="Z88" s="6"/>
      <c r="AA88" s="6"/>
      <c r="AB88" s="6"/>
      <c r="AC88" s="6"/>
      <c r="AD88" s="6"/>
      <c r="AE88" s="6"/>
      <c r="AF88" s="31">
        <f t="shared" si="375"/>
        <v>0</v>
      </c>
      <c r="AG88" s="56">
        <f t="shared" si="376"/>
        <v>0</v>
      </c>
      <c r="AH88" s="78"/>
      <c r="AI88" s="6"/>
      <c r="AJ88" s="6"/>
      <c r="AK88" s="6"/>
      <c r="AL88" s="6"/>
      <c r="AM88" s="6"/>
      <c r="AN88" s="6"/>
      <c r="AO88" s="31">
        <f t="shared" si="377"/>
        <v>0</v>
      </c>
      <c r="AP88" s="56">
        <f t="shared" si="378"/>
        <v>0</v>
      </c>
      <c r="AQ88" s="78"/>
      <c r="AR88" s="6"/>
      <c r="AS88" s="6"/>
      <c r="AT88" s="6"/>
      <c r="AU88" s="6"/>
      <c r="AV88" s="6"/>
      <c r="AW88" s="6"/>
      <c r="AX88" s="31">
        <f t="shared" si="379"/>
        <v>0</v>
      </c>
      <c r="AY88" s="56">
        <f t="shared" si="380"/>
        <v>0</v>
      </c>
      <c r="AZ88" s="78"/>
      <c r="BA88" s="6"/>
      <c r="BB88" s="6"/>
      <c r="BC88" s="6"/>
      <c r="BD88" s="6"/>
      <c r="BE88" s="6"/>
      <c r="BF88" s="6"/>
      <c r="BG88" s="31">
        <f t="shared" si="381"/>
        <v>0</v>
      </c>
      <c r="BH88" s="56">
        <f t="shared" si="382"/>
        <v>0</v>
      </c>
      <c r="BI88" s="78"/>
      <c r="BJ88" s="6"/>
      <c r="BK88" s="6"/>
      <c r="BL88" s="6"/>
      <c r="BM88" s="6"/>
      <c r="BN88" s="6"/>
      <c r="BO88" s="6"/>
      <c r="BP88" s="31">
        <f t="shared" si="383"/>
        <v>0</v>
      </c>
      <c r="BQ88" s="56">
        <f t="shared" si="384"/>
        <v>0</v>
      </c>
      <c r="BR88" s="78"/>
      <c r="BS88" s="6"/>
      <c r="BT88" s="6"/>
      <c r="BU88" s="6"/>
      <c r="BV88" s="6"/>
      <c r="BW88" s="6"/>
      <c r="BX88" s="6"/>
      <c r="BY88" s="31">
        <f t="shared" si="385"/>
        <v>0</v>
      </c>
      <c r="BZ88" s="56">
        <f t="shared" si="386"/>
        <v>0</v>
      </c>
      <c r="CA88" s="78"/>
      <c r="CB88" s="6"/>
      <c r="CC88" s="6"/>
      <c r="CD88" s="6"/>
      <c r="CE88" s="6"/>
      <c r="CF88" s="6"/>
      <c r="CG88" s="6"/>
      <c r="CH88" s="31">
        <f t="shared" si="387"/>
        <v>0</v>
      </c>
      <c r="CI88" s="56">
        <f t="shared" si="388"/>
        <v>0</v>
      </c>
      <c r="CJ88" s="78"/>
      <c r="CK88" s="6"/>
      <c r="CL88" s="6"/>
      <c r="CM88" s="6"/>
      <c r="CN88" s="6"/>
      <c r="CO88" s="6"/>
      <c r="CP88" s="6"/>
      <c r="CQ88" s="31">
        <f t="shared" si="389"/>
        <v>0</v>
      </c>
      <c r="CR88" s="56">
        <f t="shared" si="390"/>
        <v>0</v>
      </c>
      <c r="CS88" s="78"/>
      <c r="CT88" s="6"/>
      <c r="CU88" s="6"/>
      <c r="CV88" s="6"/>
      <c r="CW88" s="6"/>
      <c r="CX88" s="6"/>
      <c r="CY88" s="6"/>
      <c r="CZ88" s="31">
        <f t="shared" si="391"/>
        <v>0</v>
      </c>
      <c r="DA88" s="56">
        <f t="shared" si="392"/>
        <v>0</v>
      </c>
    </row>
    <row r="89" spans="1:105" ht="14.25" thickBot="1" x14ac:dyDescent="0.2">
      <c r="A89" s="190"/>
      <c r="B89" s="162"/>
      <c r="C89" s="70"/>
      <c r="D89" s="113"/>
      <c r="E89" s="89"/>
      <c r="F89" s="45"/>
      <c r="G89" s="78"/>
      <c r="H89" s="6"/>
      <c r="I89" s="6"/>
      <c r="J89" s="6"/>
      <c r="K89" s="6"/>
      <c r="L89" s="6"/>
      <c r="M89" s="6"/>
      <c r="N89" s="31">
        <f t="shared" si="371"/>
        <v>0</v>
      </c>
      <c r="O89" s="56">
        <f t="shared" si="372"/>
        <v>0</v>
      </c>
      <c r="P89" s="78"/>
      <c r="Q89" s="6"/>
      <c r="R89" s="6"/>
      <c r="S89" s="6"/>
      <c r="T89" s="6"/>
      <c r="U89" s="6"/>
      <c r="V89" s="6"/>
      <c r="W89" s="31">
        <f t="shared" si="373"/>
        <v>0</v>
      </c>
      <c r="X89" s="56">
        <f t="shared" si="374"/>
        <v>0</v>
      </c>
      <c r="Y89" s="78"/>
      <c r="Z89" s="6"/>
      <c r="AA89" s="6"/>
      <c r="AB89" s="6"/>
      <c r="AC89" s="6"/>
      <c r="AD89" s="6"/>
      <c r="AE89" s="6"/>
      <c r="AF89" s="31">
        <f t="shared" si="375"/>
        <v>0</v>
      </c>
      <c r="AG89" s="56">
        <f t="shared" si="376"/>
        <v>0</v>
      </c>
      <c r="AH89" s="78"/>
      <c r="AI89" s="6"/>
      <c r="AJ89" s="6"/>
      <c r="AK89" s="6"/>
      <c r="AL89" s="6"/>
      <c r="AM89" s="6"/>
      <c r="AN89" s="6"/>
      <c r="AO89" s="31">
        <f t="shared" si="377"/>
        <v>0</v>
      </c>
      <c r="AP89" s="56">
        <f t="shared" si="378"/>
        <v>0</v>
      </c>
      <c r="AQ89" s="78"/>
      <c r="AR89" s="6"/>
      <c r="AS89" s="6"/>
      <c r="AT89" s="6"/>
      <c r="AU89" s="6"/>
      <c r="AV89" s="6"/>
      <c r="AW89" s="6"/>
      <c r="AX89" s="31">
        <f t="shared" si="379"/>
        <v>0</v>
      </c>
      <c r="AY89" s="56">
        <f t="shared" si="380"/>
        <v>0</v>
      </c>
      <c r="AZ89" s="78"/>
      <c r="BA89" s="6"/>
      <c r="BB89" s="6"/>
      <c r="BC89" s="6"/>
      <c r="BD89" s="6"/>
      <c r="BE89" s="6"/>
      <c r="BF89" s="6"/>
      <c r="BG89" s="31">
        <f t="shared" si="381"/>
        <v>0</v>
      </c>
      <c r="BH89" s="56">
        <f t="shared" si="382"/>
        <v>0</v>
      </c>
      <c r="BI89" s="78"/>
      <c r="BJ89" s="6"/>
      <c r="BK89" s="6"/>
      <c r="BL89" s="6"/>
      <c r="BM89" s="6"/>
      <c r="BN89" s="6"/>
      <c r="BO89" s="6"/>
      <c r="BP89" s="31">
        <f t="shared" si="383"/>
        <v>0</v>
      </c>
      <c r="BQ89" s="56">
        <f t="shared" si="384"/>
        <v>0</v>
      </c>
      <c r="BR89" s="78"/>
      <c r="BS89" s="6"/>
      <c r="BT89" s="6"/>
      <c r="BU89" s="6"/>
      <c r="BV89" s="6"/>
      <c r="BW89" s="6"/>
      <c r="BX89" s="6"/>
      <c r="BY89" s="31">
        <f t="shared" si="385"/>
        <v>0</v>
      </c>
      <c r="BZ89" s="56">
        <f t="shared" si="386"/>
        <v>0</v>
      </c>
      <c r="CA89" s="78"/>
      <c r="CB89" s="6"/>
      <c r="CC89" s="6"/>
      <c r="CD89" s="6"/>
      <c r="CE89" s="6"/>
      <c r="CF89" s="6"/>
      <c r="CG89" s="6"/>
      <c r="CH89" s="31">
        <f t="shared" si="387"/>
        <v>0</v>
      </c>
      <c r="CI89" s="56">
        <f t="shared" si="388"/>
        <v>0</v>
      </c>
      <c r="CJ89" s="78"/>
      <c r="CK89" s="6"/>
      <c r="CL89" s="6"/>
      <c r="CM89" s="6"/>
      <c r="CN89" s="6"/>
      <c r="CO89" s="6"/>
      <c r="CP89" s="6"/>
      <c r="CQ89" s="31">
        <f t="shared" si="389"/>
        <v>0</v>
      </c>
      <c r="CR89" s="56">
        <f t="shared" si="390"/>
        <v>0</v>
      </c>
      <c r="CS89" s="78"/>
      <c r="CT89" s="6"/>
      <c r="CU89" s="6"/>
      <c r="CV89" s="6"/>
      <c r="CW89" s="6"/>
      <c r="CX89" s="6"/>
      <c r="CY89" s="6"/>
      <c r="CZ89" s="31">
        <f t="shared" si="391"/>
        <v>0</v>
      </c>
      <c r="DA89" s="56">
        <f t="shared" si="392"/>
        <v>0</v>
      </c>
    </row>
    <row r="90" spans="1:105" ht="14.25" customHeight="1" thickBot="1" x14ac:dyDescent="0.2">
      <c r="A90" s="190"/>
      <c r="B90" s="183" t="s">
        <v>45</v>
      </c>
      <c r="C90" s="184"/>
      <c r="D90" s="108">
        <v>1</v>
      </c>
      <c r="E90" s="85">
        <f>SUM(E91:E100)</f>
        <v>0</v>
      </c>
      <c r="F90" s="27">
        <f>SUM(F91:F100)</f>
        <v>0</v>
      </c>
      <c r="G90" s="74"/>
      <c r="H90" s="36">
        <f>SUM(H91:H100)</f>
        <v>0</v>
      </c>
      <c r="I90" s="36">
        <f t="shared" ref="I90:M90" si="393">SUM(I91:I100)</f>
        <v>0</v>
      </c>
      <c r="J90" s="36">
        <f t="shared" si="393"/>
        <v>0</v>
      </c>
      <c r="K90" s="36">
        <f t="shared" si="393"/>
        <v>0</v>
      </c>
      <c r="L90" s="36">
        <f t="shared" si="393"/>
        <v>0</v>
      </c>
      <c r="M90" s="36">
        <f t="shared" si="393"/>
        <v>0</v>
      </c>
      <c r="N90" s="36">
        <f>SUM(N91:N100)</f>
        <v>0</v>
      </c>
      <c r="O90" s="51">
        <f>SUM(O91:O100)</f>
        <v>0</v>
      </c>
      <c r="P90" s="74"/>
      <c r="Q90" s="36">
        <f t="shared" ref="Q90:X90" si="394">SUM(Q91:Q100)</f>
        <v>0</v>
      </c>
      <c r="R90" s="36">
        <f t="shared" si="394"/>
        <v>0</v>
      </c>
      <c r="S90" s="36">
        <f t="shared" si="394"/>
        <v>0</v>
      </c>
      <c r="T90" s="36">
        <f t="shared" si="394"/>
        <v>0</v>
      </c>
      <c r="U90" s="36">
        <f t="shared" si="394"/>
        <v>0</v>
      </c>
      <c r="V90" s="36">
        <f t="shared" si="394"/>
        <v>0</v>
      </c>
      <c r="W90" s="36">
        <f t="shared" si="394"/>
        <v>0</v>
      </c>
      <c r="X90" s="51">
        <f t="shared" si="394"/>
        <v>0</v>
      </c>
      <c r="Y90" s="74"/>
      <c r="Z90" s="36">
        <f t="shared" ref="Z90:AG90" si="395">SUM(Z91:Z100)</f>
        <v>0</v>
      </c>
      <c r="AA90" s="36">
        <f t="shared" si="395"/>
        <v>0</v>
      </c>
      <c r="AB90" s="36">
        <f t="shared" si="395"/>
        <v>0</v>
      </c>
      <c r="AC90" s="36">
        <f t="shared" si="395"/>
        <v>0</v>
      </c>
      <c r="AD90" s="36">
        <f t="shared" si="395"/>
        <v>0</v>
      </c>
      <c r="AE90" s="36">
        <f t="shared" si="395"/>
        <v>0</v>
      </c>
      <c r="AF90" s="36">
        <f t="shared" si="395"/>
        <v>0</v>
      </c>
      <c r="AG90" s="51">
        <f t="shared" si="395"/>
        <v>0</v>
      </c>
      <c r="AH90" s="74"/>
      <c r="AI90" s="36">
        <f t="shared" ref="AI90:AP90" si="396">SUM(AI91:AI100)</f>
        <v>0</v>
      </c>
      <c r="AJ90" s="36">
        <f t="shared" si="396"/>
        <v>0</v>
      </c>
      <c r="AK90" s="36">
        <f t="shared" si="396"/>
        <v>0</v>
      </c>
      <c r="AL90" s="36">
        <f t="shared" si="396"/>
        <v>0</v>
      </c>
      <c r="AM90" s="36">
        <f t="shared" si="396"/>
        <v>0</v>
      </c>
      <c r="AN90" s="36">
        <f t="shared" si="396"/>
        <v>0</v>
      </c>
      <c r="AO90" s="36">
        <f t="shared" si="396"/>
        <v>0</v>
      </c>
      <c r="AP90" s="51">
        <f t="shared" si="396"/>
        <v>0</v>
      </c>
      <c r="AQ90" s="74"/>
      <c r="AR90" s="36">
        <f t="shared" ref="AR90:AY90" si="397">SUM(AR91:AR100)</f>
        <v>0</v>
      </c>
      <c r="AS90" s="36">
        <f t="shared" si="397"/>
        <v>0</v>
      </c>
      <c r="AT90" s="36">
        <f t="shared" si="397"/>
        <v>0</v>
      </c>
      <c r="AU90" s="36">
        <f t="shared" si="397"/>
        <v>0</v>
      </c>
      <c r="AV90" s="36">
        <f t="shared" si="397"/>
        <v>0</v>
      </c>
      <c r="AW90" s="36">
        <f t="shared" si="397"/>
        <v>0</v>
      </c>
      <c r="AX90" s="36">
        <f t="shared" si="397"/>
        <v>0</v>
      </c>
      <c r="AY90" s="51">
        <f t="shared" si="397"/>
        <v>0</v>
      </c>
      <c r="AZ90" s="74"/>
      <c r="BA90" s="36">
        <f t="shared" ref="BA90:BH90" si="398">SUM(BA91:BA100)</f>
        <v>0</v>
      </c>
      <c r="BB90" s="36">
        <f t="shared" si="398"/>
        <v>0</v>
      </c>
      <c r="BC90" s="36">
        <f t="shared" si="398"/>
        <v>0</v>
      </c>
      <c r="BD90" s="36">
        <f t="shared" si="398"/>
        <v>0</v>
      </c>
      <c r="BE90" s="36">
        <f t="shared" si="398"/>
        <v>0</v>
      </c>
      <c r="BF90" s="36">
        <f t="shared" si="398"/>
        <v>0</v>
      </c>
      <c r="BG90" s="36">
        <f t="shared" si="398"/>
        <v>0</v>
      </c>
      <c r="BH90" s="51">
        <f t="shared" si="398"/>
        <v>0</v>
      </c>
      <c r="BI90" s="74"/>
      <c r="BJ90" s="36">
        <f t="shared" ref="BJ90:BQ90" si="399">SUM(BJ91:BJ100)</f>
        <v>0</v>
      </c>
      <c r="BK90" s="36">
        <f t="shared" si="399"/>
        <v>0</v>
      </c>
      <c r="BL90" s="36">
        <f t="shared" si="399"/>
        <v>0</v>
      </c>
      <c r="BM90" s="36">
        <f t="shared" si="399"/>
        <v>0</v>
      </c>
      <c r="BN90" s="36">
        <f t="shared" si="399"/>
        <v>0</v>
      </c>
      <c r="BO90" s="36">
        <f t="shared" si="399"/>
        <v>0</v>
      </c>
      <c r="BP90" s="36">
        <f t="shared" si="399"/>
        <v>0</v>
      </c>
      <c r="BQ90" s="51">
        <f t="shared" si="399"/>
        <v>0</v>
      </c>
      <c r="BR90" s="74"/>
      <c r="BS90" s="36">
        <f t="shared" ref="BS90:BZ90" si="400">SUM(BS91:BS100)</f>
        <v>0</v>
      </c>
      <c r="BT90" s="36">
        <f t="shared" si="400"/>
        <v>0</v>
      </c>
      <c r="BU90" s="36">
        <f t="shared" si="400"/>
        <v>0</v>
      </c>
      <c r="BV90" s="36">
        <f t="shared" si="400"/>
        <v>0</v>
      </c>
      <c r="BW90" s="36">
        <f t="shared" si="400"/>
        <v>0</v>
      </c>
      <c r="BX90" s="36">
        <f t="shared" si="400"/>
        <v>0</v>
      </c>
      <c r="BY90" s="36">
        <f t="shared" si="400"/>
        <v>0</v>
      </c>
      <c r="BZ90" s="51">
        <f t="shared" si="400"/>
        <v>0</v>
      </c>
      <c r="CA90" s="74"/>
      <c r="CB90" s="36">
        <f t="shared" ref="CB90:CI90" si="401">SUM(CB91:CB100)</f>
        <v>0</v>
      </c>
      <c r="CC90" s="36">
        <f t="shared" si="401"/>
        <v>0</v>
      </c>
      <c r="CD90" s="36">
        <f t="shared" si="401"/>
        <v>0</v>
      </c>
      <c r="CE90" s="36">
        <f t="shared" si="401"/>
        <v>0</v>
      </c>
      <c r="CF90" s="36">
        <f t="shared" si="401"/>
        <v>0</v>
      </c>
      <c r="CG90" s="36">
        <f t="shared" si="401"/>
        <v>0</v>
      </c>
      <c r="CH90" s="36">
        <f t="shared" si="401"/>
        <v>0</v>
      </c>
      <c r="CI90" s="51">
        <f t="shared" si="401"/>
        <v>0</v>
      </c>
      <c r="CJ90" s="74"/>
      <c r="CK90" s="36">
        <f t="shared" ref="CK90:CR90" si="402">SUM(CK91:CK100)</f>
        <v>0</v>
      </c>
      <c r="CL90" s="36">
        <f t="shared" si="402"/>
        <v>0</v>
      </c>
      <c r="CM90" s="36">
        <f t="shared" si="402"/>
        <v>0</v>
      </c>
      <c r="CN90" s="36">
        <f t="shared" si="402"/>
        <v>0</v>
      </c>
      <c r="CO90" s="36">
        <f t="shared" si="402"/>
        <v>0</v>
      </c>
      <c r="CP90" s="36">
        <f t="shared" si="402"/>
        <v>0</v>
      </c>
      <c r="CQ90" s="36">
        <f t="shared" si="402"/>
        <v>0</v>
      </c>
      <c r="CR90" s="51">
        <f t="shared" si="402"/>
        <v>0</v>
      </c>
      <c r="CS90" s="74"/>
      <c r="CT90" s="36">
        <f t="shared" ref="CT90:DA90" si="403">SUM(CT91:CT100)</f>
        <v>0</v>
      </c>
      <c r="CU90" s="36">
        <f t="shared" si="403"/>
        <v>0</v>
      </c>
      <c r="CV90" s="36">
        <f t="shared" si="403"/>
        <v>0</v>
      </c>
      <c r="CW90" s="36">
        <f t="shared" si="403"/>
        <v>0</v>
      </c>
      <c r="CX90" s="36">
        <f t="shared" si="403"/>
        <v>0</v>
      </c>
      <c r="CY90" s="36">
        <f t="shared" si="403"/>
        <v>0</v>
      </c>
      <c r="CZ90" s="36">
        <f t="shared" si="403"/>
        <v>0</v>
      </c>
      <c r="DA90" s="51">
        <f t="shared" si="403"/>
        <v>0</v>
      </c>
    </row>
    <row r="91" spans="1:105" x14ac:dyDescent="0.15">
      <c r="A91" s="190"/>
      <c r="B91" s="121"/>
      <c r="C91" s="70"/>
      <c r="D91" s="111"/>
      <c r="E91" s="88"/>
      <c r="F91" s="43"/>
      <c r="G91" s="77"/>
      <c r="H91" s="3"/>
      <c r="I91" s="3"/>
      <c r="J91" s="3"/>
      <c r="K91" s="3"/>
      <c r="L91" s="3"/>
      <c r="M91" s="3"/>
      <c r="N91" s="31">
        <f t="shared" ref="N91:N100" si="404">E91+H91-L91</f>
        <v>0</v>
      </c>
      <c r="O91" s="56">
        <f t="shared" ref="O91:O100" si="405">F91+I91-M91</f>
        <v>0</v>
      </c>
      <c r="P91" s="77"/>
      <c r="Q91" s="3"/>
      <c r="R91" s="3"/>
      <c r="S91" s="3"/>
      <c r="T91" s="3"/>
      <c r="U91" s="3"/>
      <c r="V91" s="3"/>
      <c r="W91" s="31">
        <f t="shared" ref="W91:W100" si="406">N91+Q91-U91</f>
        <v>0</v>
      </c>
      <c r="X91" s="56">
        <f t="shared" ref="X91:X100" si="407">O91+R91-V91</f>
        <v>0</v>
      </c>
      <c r="Y91" s="77"/>
      <c r="Z91" s="3"/>
      <c r="AA91" s="3"/>
      <c r="AB91" s="3"/>
      <c r="AC91" s="3"/>
      <c r="AD91" s="3"/>
      <c r="AE91" s="3"/>
      <c r="AF91" s="31">
        <f t="shared" ref="AF91:AF100" si="408">W91+Z91-AD91</f>
        <v>0</v>
      </c>
      <c r="AG91" s="56">
        <f t="shared" ref="AG91:AG100" si="409">X91+AA91-AE91</f>
        <v>0</v>
      </c>
      <c r="AH91" s="77"/>
      <c r="AI91" s="3"/>
      <c r="AJ91" s="3"/>
      <c r="AK91" s="3"/>
      <c r="AL91" s="3"/>
      <c r="AM91" s="3"/>
      <c r="AN91" s="3"/>
      <c r="AO91" s="31">
        <f t="shared" ref="AO91:AO100" si="410">AF91+AI91-AM91</f>
        <v>0</v>
      </c>
      <c r="AP91" s="56">
        <f t="shared" ref="AP91:AP100" si="411">AG91+AJ91-AN91</f>
        <v>0</v>
      </c>
      <c r="AQ91" s="77"/>
      <c r="AR91" s="3"/>
      <c r="AS91" s="3"/>
      <c r="AT91" s="3"/>
      <c r="AU91" s="3"/>
      <c r="AV91" s="3"/>
      <c r="AW91" s="3"/>
      <c r="AX91" s="31">
        <f t="shared" ref="AX91:AX100" si="412">AO91+AR91-AV91</f>
        <v>0</v>
      </c>
      <c r="AY91" s="56">
        <f t="shared" ref="AY91:AY100" si="413">AP91+AS91-AW91</f>
        <v>0</v>
      </c>
      <c r="AZ91" s="77"/>
      <c r="BA91" s="3"/>
      <c r="BB91" s="3"/>
      <c r="BC91" s="3"/>
      <c r="BD91" s="3"/>
      <c r="BE91" s="3"/>
      <c r="BF91" s="3"/>
      <c r="BG91" s="31">
        <f t="shared" ref="BG91:BG100" si="414">AX91+BA91-BE91</f>
        <v>0</v>
      </c>
      <c r="BH91" s="56">
        <f t="shared" ref="BH91:BH100" si="415">AY91+BB91-BF91</f>
        <v>0</v>
      </c>
      <c r="BI91" s="77"/>
      <c r="BJ91" s="3"/>
      <c r="BK91" s="3"/>
      <c r="BL91" s="3"/>
      <c r="BM91" s="3"/>
      <c r="BN91" s="3"/>
      <c r="BO91" s="3"/>
      <c r="BP91" s="31">
        <f t="shared" ref="BP91:BP100" si="416">BG91+BJ91-BN91</f>
        <v>0</v>
      </c>
      <c r="BQ91" s="56">
        <f t="shared" ref="BQ91:BQ100" si="417">BH91+BK91-BO91</f>
        <v>0</v>
      </c>
      <c r="BR91" s="77"/>
      <c r="BS91" s="3"/>
      <c r="BT91" s="3"/>
      <c r="BU91" s="3"/>
      <c r="BV91" s="3"/>
      <c r="BW91" s="3"/>
      <c r="BX91" s="3"/>
      <c r="BY91" s="31">
        <f t="shared" ref="BY91:BY100" si="418">BP91+BS91-BW91</f>
        <v>0</v>
      </c>
      <c r="BZ91" s="56">
        <f t="shared" ref="BZ91:BZ100" si="419">BQ91+BT91-BX91</f>
        <v>0</v>
      </c>
      <c r="CA91" s="77"/>
      <c r="CB91" s="3"/>
      <c r="CC91" s="3"/>
      <c r="CD91" s="3"/>
      <c r="CE91" s="3"/>
      <c r="CF91" s="3"/>
      <c r="CG91" s="3"/>
      <c r="CH91" s="31">
        <f t="shared" ref="CH91:CH100" si="420">BY91+CB91-CF91</f>
        <v>0</v>
      </c>
      <c r="CI91" s="56">
        <f t="shared" ref="CI91:CI100" si="421">BZ91+CC91-CG91</f>
        <v>0</v>
      </c>
      <c r="CJ91" s="77"/>
      <c r="CK91" s="3"/>
      <c r="CL91" s="3"/>
      <c r="CM91" s="3"/>
      <c r="CN91" s="3"/>
      <c r="CO91" s="3"/>
      <c r="CP91" s="3"/>
      <c r="CQ91" s="31">
        <f t="shared" ref="CQ91:CQ100" si="422">CH91+CK91-CO91</f>
        <v>0</v>
      </c>
      <c r="CR91" s="56">
        <f t="shared" ref="CR91:CR100" si="423">CI91+CL91-CP91</f>
        <v>0</v>
      </c>
      <c r="CS91" s="77"/>
      <c r="CT91" s="3"/>
      <c r="CU91" s="3"/>
      <c r="CV91" s="3"/>
      <c r="CW91" s="3"/>
      <c r="CX91" s="3"/>
      <c r="CY91" s="3"/>
      <c r="CZ91" s="31">
        <f t="shared" ref="CZ91:CZ100" si="424">CQ91+CT91-CX91</f>
        <v>0</v>
      </c>
      <c r="DA91" s="56">
        <f t="shared" ref="DA91:DA100" si="425">CR91+CU91-CY91</f>
        <v>0</v>
      </c>
    </row>
    <row r="92" spans="1:105" x14ac:dyDescent="0.15">
      <c r="A92" s="190"/>
      <c r="B92" s="121"/>
      <c r="C92" s="70"/>
      <c r="D92" s="111"/>
      <c r="E92" s="88"/>
      <c r="F92" s="43"/>
      <c r="G92" s="77"/>
      <c r="H92" s="3"/>
      <c r="I92" s="3"/>
      <c r="J92" s="3"/>
      <c r="K92" s="3"/>
      <c r="L92" s="3"/>
      <c r="M92" s="3"/>
      <c r="N92" s="31">
        <f t="shared" si="404"/>
        <v>0</v>
      </c>
      <c r="O92" s="56">
        <f t="shared" si="405"/>
        <v>0</v>
      </c>
      <c r="P92" s="77"/>
      <c r="Q92" s="3"/>
      <c r="R92" s="3"/>
      <c r="S92" s="3"/>
      <c r="T92" s="3"/>
      <c r="U92" s="3"/>
      <c r="V92" s="3"/>
      <c r="W92" s="31">
        <f t="shared" si="406"/>
        <v>0</v>
      </c>
      <c r="X92" s="56">
        <f t="shared" si="407"/>
        <v>0</v>
      </c>
      <c r="Y92" s="77"/>
      <c r="Z92" s="3"/>
      <c r="AA92" s="3"/>
      <c r="AB92" s="3"/>
      <c r="AC92" s="3"/>
      <c r="AD92" s="3"/>
      <c r="AE92" s="3"/>
      <c r="AF92" s="31">
        <f t="shared" si="408"/>
        <v>0</v>
      </c>
      <c r="AG92" s="56">
        <f t="shared" si="409"/>
        <v>0</v>
      </c>
      <c r="AH92" s="77"/>
      <c r="AI92" s="3"/>
      <c r="AJ92" s="3"/>
      <c r="AK92" s="3"/>
      <c r="AL92" s="3"/>
      <c r="AM92" s="3"/>
      <c r="AN92" s="3"/>
      <c r="AO92" s="31">
        <f t="shared" si="410"/>
        <v>0</v>
      </c>
      <c r="AP92" s="56">
        <f t="shared" si="411"/>
        <v>0</v>
      </c>
      <c r="AQ92" s="77"/>
      <c r="AR92" s="3"/>
      <c r="AS92" s="3"/>
      <c r="AT92" s="3"/>
      <c r="AU92" s="3"/>
      <c r="AV92" s="3"/>
      <c r="AW92" s="3"/>
      <c r="AX92" s="31">
        <f t="shared" si="412"/>
        <v>0</v>
      </c>
      <c r="AY92" s="56">
        <f t="shared" si="413"/>
        <v>0</v>
      </c>
      <c r="AZ92" s="77"/>
      <c r="BA92" s="3"/>
      <c r="BB92" s="3"/>
      <c r="BC92" s="3"/>
      <c r="BD92" s="3"/>
      <c r="BE92" s="3"/>
      <c r="BF92" s="3"/>
      <c r="BG92" s="31">
        <f t="shared" si="414"/>
        <v>0</v>
      </c>
      <c r="BH92" s="56">
        <f t="shared" si="415"/>
        <v>0</v>
      </c>
      <c r="BI92" s="77"/>
      <c r="BJ92" s="3"/>
      <c r="BK92" s="3"/>
      <c r="BL92" s="3"/>
      <c r="BM92" s="3"/>
      <c r="BN92" s="3"/>
      <c r="BO92" s="3"/>
      <c r="BP92" s="31">
        <f t="shared" si="416"/>
        <v>0</v>
      </c>
      <c r="BQ92" s="56">
        <f t="shared" si="417"/>
        <v>0</v>
      </c>
      <c r="BR92" s="77"/>
      <c r="BS92" s="3"/>
      <c r="BT92" s="3"/>
      <c r="BU92" s="3"/>
      <c r="BV92" s="3"/>
      <c r="BW92" s="3"/>
      <c r="BX92" s="3"/>
      <c r="BY92" s="31">
        <f t="shared" si="418"/>
        <v>0</v>
      </c>
      <c r="BZ92" s="56">
        <f t="shared" si="419"/>
        <v>0</v>
      </c>
      <c r="CA92" s="77"/>
      <c r="CB92" s="3"/>
      <c r="CC92" s="3"/>
      <c r="CD92" s="3"/>
      <c r="CE92" s="3"/>
      <c r="CF92" s="3"/>
      <c r="CG92" s="3"/>
      <c r="CH92" s="31">
        <f t="shared" si="420"/>
        <v>0</v>
      </c>
      <c r="CI92" s="56">
        <f t="shared" si="421"/>
        <v>0</v>
      </c>
      <c r="CJ92" s="77"/>
      <c r="CK92" s="3"/>
      <c r="CL92" s="3"/>
      <c r="CM92" s="3"/>
      <c r="CN92" s="3"/>
      <c r="CO92" s="3"/>
      <c r="CP92" s="3"/>
      <c r="CQ92" s="31">
        <f t="shared" si="422"/>
        <v>0</v>
      </c>
      <c r="CR92" s="56">
        <f t="shared" si="423"/>
        <v>0</v>
      </c>
      <c r="CS92" s="77"/>
      <c r="CT92" s="3"/>
      <c r="CU92" s="3"/>
      <c r="CV92" s="3"/>
      <c r="CW92" s="3"/>
      <c r="CX92" s="3"/>
      <c r="CY92" s="3"/>
      <c r="CZ92" s="31">
        <f t="shared" si="424"/>
        <v>0</v>
      </c>
      <c r="DA92" s="56">
        <f t="shared" si="425"/>
        <v>0</v>
      </c>
    </row>
    <row r="93" spans="1:105" x14ac:dyDescent="0.15">
      <c r="A93" s="190"/>
      <c r="B93" s="121"/>
      <c r="C93" s="70"/>
      <c r="D93" s="110"/>
      <c r="E93" s="88"/>
      <c r="F93" s="43"/>
      <c r="G93" s="79"/>
      <c r="H93" s="5"/>
      <c r="I93" s="5"/>
      <c r="J93" s="5"/>
      <c r="K93" s="5"/>
      <c r="L93" s="5"/>
      <c r="M93" s="5"/>
      <c r="N93" s="31">
        <f t="shared" si="404"/>
        <v>0</v>
      </c>
      <c r="O93" s="56">
        <f t="shared" si="405"/>
        <v>0</v>
      </c>
      <c r="P93" s="79"/>
      <c r="Q93" s="5"/>
      <c r="R93" s="5"/>
      <c r="S93" s="5"/>
      <c r="T93" s="5"/>
      <c r="U93" s="5"/>
      <c r="V93" s="5"/>
      <c r="W93" s="31">
        <f t="shared" si="406"/>
        <v>0</v>
      </c>
      <c r="X93" s="56">
        <f t="shared" si="407"/>
        <v>0</v>
      </c>
      <c r="Y93" s="79"/>
      <c r="Z93" s="5"/>
      <c r="AA93" s="5"/>
      <c r="AB93" s="5"/>
      <c r="AC93" s="5"/>
      <c r="AD93" s="5"/>
      <c r="AE93" s="5"/>
      <c r="AF93" s="31">
        <f t="shared" si="408"/>
        <v>0</v>
      </c>
      <c r="AG93" s="56">
        <f t="shared" si="409"/>
        <v>0</v>
      </c>
      <c r="AH93" s="79"/>
      <c r="AI93" s="5"/>
      <c r="AJ93" s="5"/>
      <c r="AK93" s="5"/>
      <c r="AL93" s="5"/>
      <c r="AM93" s="5"/>
      <c r="AN93" s="5"/>
      <c r="AO93" s="31">
        <f t="shared" si="410"/>
        <v>0</v>
      </c>
      <c r="AP93" s="56">
        <f t="shared" si="411"/>
        <v>0</v>
      </c>
      <c r="AQ93" s="79"/>
      <c r="AR93" s="5"/>
      <c r="AS93" s="5"/>
      <c r="AT93" s="5"/>
      <c r="AU93" s="5"/>
      <c r="AV93" s="5"/>
      <c r="AW93" s="5"/>
      <c r="AX93" s="31">
        <f t="shared" si="412"/>
        <v>0</v>
      </c>
      <c r="AY93" s="56">
        <f t="shared" si="413"/>
        <v>0</v>
      </c>
      <c r="AZ93" s="79"/>
      <c r="BA93" s="5"/>
      <c r="BB93" s="5"/>
      <c r="BC93" s="5"/>
      <c r="BD93" s="5"/>
      <c r="BE93" s="5"/>
      <c r="BF93" s="5"/>
      <c r="BG93" s="31">
        <f t="shared" si="414"/>
        <v>0</v>
      </c>
      <c r="BH93" s="56">
        <f t="shared" si="415"/>
        <v>0</v>
      </c>
      <c r="BI93" s="79"/>
      <c r="BJ93" s="5"/>
      <c r="BK93" s="5"/>
      <c r="BL93" s="5"/>
      <c r="BM93" s="5"/>
      <c r="BN93" s="5"/>
      <c r="BO93" s="5"/>
      <c r="BP93" s="31">
        <f t="shared" si="416"/>
        <v>0</v>
      </c>
      <c r="BQ93" s="56">
        <f t="shared" si="417"/>
        <v>0</v>
      </c>
      <c r="BR93" s="79"/>
      <c r="BS93" s="5"/>
      <c r="BT93" s="5"/>
      <c r="BU93" s="5"/>
      <c r="BV93" s="5"/>
      <c r="BW93" s="5"/>
      <c r="BX93" s="5"/>
      <c r="BY93" s="31">
        <f t="shared" si="418"/>
        <v>0</v>
      </c>
      <c r="BZ93" s="56">
        <f t="shared" si="419"/>
        <v>0</v>
      </c>
      <c r="CA93" s="79"/>
      <c r="CB93" s="5"/>
      <c r="CC93" s="5"/>
      <c r="CD93" s="5"/>
      <c r="CE93" s="5"/>
      <c r="CF93" s="5"/>
      <c r="CG93" s="5"/>
      <c r="CH93" s="31">
        <f t="shared" si="420"/>
        <v>0</v>
      </c>
      <c r="CI93" s="56">
        <f t="shared" si="421"/>
        <v>0</v>
      </c>
      <c r="CJ93" s="79"/>
      <c r="CK93" s="5"/>
      <c r="CL93" s="5"/>
      <c r="CM93" s="5"/>
      <c r="CN93" s="5"/>
      <c r="CO93" s="5"/>
      <c r="CP93" s="5"/>
      <c r="CQ93" s="31">
        <f t="shared" si="422"/>
        <v>0</v>
      </c>
      <c r="CR93" s="56">
        <f t="shared" si="423"/>
        <v>0</v>
      </c>
      <c r="CS93" s="79"/>
      <c r="CT93" s="5"/>
      <c r="CU93" s="5"/>
      <c r="CV93" s="5"/>
      <c r="CW93" s="5"/>
      <c r="CX93" s="5"/>
      <c r="CY93" s="5"/>
      <c r="CZ93" s="31">
        <f t="shared" si="424"/>
        <v>0</v>
      </c>
      <c r="DA93" s="56">
        <f t="shared" si="425"/>
        <v>0</v>
      </c>
    </row>
    <row r="94" spans="1:105" x14ac:dyDescent="0.15">
      <c r="A94" s="190"/>
      <c r="B94" s="121"/>
      <c r="C94" s="70"/>
      <c r="D94" s="111"/>
      <c r="E94" s="88"/>
      <c r="F94" s="43"/>
      <c r="G94" s="77"/>
      <c r="H94" s="3"/>
      <c r="I94" s="3"/>
      <c r="J94" s="3"/>
      <c r="K94" s="3"/>
      <c r="L94" s="5"/>
      <c r="M94" s="3"/>
      <c r="N94" s="31">
        <f t="shared" si="404"/>
        <v>0</v>
      </c>
      <c r="O94" s="56">
        <f t="shared" si="405"/>
        <v>0</v>
      </c>
      <c r="P94" s="77"/>
      <c r="Q94" s="3"/>
      <c r="R94" s="3"/>
      <c r="S94" s="3"/>
      <c r="T94" s="3"/>
      <c r="U94" s="5"/>
      <c r="V94" s="3"/>
      <c r="W94" s="31">
        <f t="shared" si="406"/>
        <v>0</v>
      </c>
      <c r="X94" s="56">
        <f t="shared" si="407"/>
        <v>0</v>
      </c>
      <c r="Y94" s="77"/>
      <c r="Z94" s="3"/>
      <c r="AA94" s="3"/>
      <c r="AB94" s="3"/>
      <c r="AC94" s="3"/>
      <c r="AD94" s="5"/>
      <c r="AE94" s="3"/>
      <c r="AF94" s="31">
        <f t="shared" si="408"/>
        <v>0</v>
      </c>
      <c r="AG94" s="56">
        <f t="shared" si="409"/>
        <v>0</v>
      </c>
      <c r="AH94" s="77"/>
      <c r="AI94" s="3"/>
      <c r="AJ94" s="3"/>
      <c r="AK94" s="3"/>
      <c r="AL94" s="3"/>
      <c r="AM94" s="5"/>
      <c r="AN94" s="3"/>
      <c r="AO94" s="31">
        <f t="shared" si="410"/>
        <v>0</v>
      </c>
      <c r="AP94" s="56">
        <f t="shared" si="411"/>
        <v>0</v>
      </c>
      <c r="AQ94" s="77"/>
      <c r="AR94" s="3"/>
      <c r="AS94" s="3"/>
      <c r="AT94" s="3"/>
      <c r="AU94" s="3"/>
      <c r="AV94" s="5"/>
      <c r="AW94" s="3"/>
      <c r="AX94" s="31">
        <f t="shared" si="412"/>
        <v>0</v>
      </c>
      <c r="AY94" s="56">
        <f t="shared" si="413"/>
        <v>0</v>
      </c>
      <c r="AZ94" s="77"/>
      <c r="BA94" s="3"/>
      <c r="BB94" s="3"/>
      <c r="BC94" s="3"/>
      <c r="BD94" s="3"/>
      <c r="BE94" s="5"/>
      <c r="BF94" s="3"/>
      <c r="BG94" s="31">
        <f t="shared" si="414"/>
        <v>0</v>
      </c>
      <c r="BH94" s="56">
        <f t="shared" si="415"/>
        <v>0</v>
      </c>
      <c r="BI94" s="77"/>
      <c r="BJ94" s="3"/>
      <c r="BK94" s="3"/>
      <c r="BL94" s="3"/>
      <c r="BM94" s="3"/>
      <c r="BN94" s="5"/>
      <c r="BO94" s="3"/>
      <c r="BP94" s="31">
        <f t="shared" si="416"/>
        <v>0</v>
      </c>
      <c r="BQ94" s="56">
        <f t="shared" si="417"/>
        <v>0</v>
      </c>
      <c r="BR94" s="77"/>
      <c r="BS94" s="3"/>
      <c r="BT94" s="3"/>
      <c r="BU94" s="3"/>
      <c r="BV94" s="3"/>
      <c r="BW94" s="5"/>
      <c r="BX94" s="3"/>
      <c r="BY94" s="31">
        <f t="shared" si="418"/>
        <v>0</v>
      </c>
      <c r="BZ94" s="56">
        <f t="shared" si="419"/>
        <v>0</v>
      </c>
      <c r="CA94" s="77"/>
      <c r="CB94" s="3"/>
      <c r="CC94" s="3"/>
      <c r="CD94" s="3"/>
      <c r="CE94" s="3"/>
      <c r="CF94" s="5"/>
      <c r="CG94" s="3"/>
      <c r="CH94" s="31">
        <f t="shared" si="420"/>
        <v>0</v>
      </c>
      <c r="CI94" s="56">
        <f t="shared" si="421"/>
        <v>0</v>
      </c>
      <c r="CJ94" s="77"/>
      <c r="CK94" s="3"/>
      <c r="CL94" s="3"/>
      <c r="CM94" s="3"/>
      <c r="CN94" s="3"/>
      <c r="CO94" s="5"/>
      <c r="CP94" s="3"/>
      <c r="CQ94" s="31">
        <f t="shared" si="422"/>
        <v>0</v>
      </c>
      <c r="CR94" s="56">
        <f t="shared" si="423"/>
        <v>0</v>
      </c>
      <c r="CS94" s="77"/>
      <c r="CT94" s="3"/>
      <c r="CU94" s="3"/>
      <c r="CV94" s="3"/>
      <c r="CW94" s="3"/>
      <c r="CX94" s="5"/>
      <c r="CY94" s="3"/>
      <c r="CZ94" s="31">
        <f t="shared" si="424"/>
        <v>0</v>
      </c>
      <c r="DA94" s="56">
        <f t="shared" si="425"/>
        <v>0</v>
      </c>
    </row>
    <row r="95" spans="1:105" x14ac:dyDescent="0.15">
      <c r="A95" s="190"/>
      <c r="B95" s="121"/>
      <c r="C95" s="70"/>
      <c r="D95" s="111"/>
      <c r="E95" s="89"/>
      <c r="F95" s="45"/>
      <c r="G95" s="77"/>
      <c r="H95" s="5"/>
      <c r="I95" s="5"/>
      <c r="J95" s="5"/>
      <c r="K95" s="5"/>
      <c r="L95" s="5"/>
      <c r="M95" s="3"/>
      <c r="N95" s="31">
        <f t="shared" si="404"/>
        <v>0</v>
      </c>
      <c r="O95" s="56">
        <f t="shared" si="405"/>
        <v>0</v>
      </c>
      <c r="P95" s="77"/>
      <c r="Q95" s="5"/>
      <c r="R95" s="5"/>
      <c r="S95" s="5"/>
      <c r="T95" s="5"/>
      <c r="U95" s="5"/>
      <c r="V95" s="3"/>
      <c r="W95" s="31">
        <f t="shared" si="406"/>
        <v>0</v>
      </c>
      <c r="X95" s="56">
        <f t="shared" si="407"/>
        <v>0</v>
      </c>
      <c r="Y95" s="77"/>
      <c r="Z95" s="5"/>
      <c r="AA95" s="5"/>
      <c r="AB95" s="5"/>
      <c r="AC95" s="5"/>
      <c r="AD95" s="5"/>
      <c r="AE95" s="3"/>
      <c r="AF95" s="31">
        <f t="shared" si="408"/>
        <v>0</v>
      </c>
      <c r="AG95" s="56">
        <f t="shared" si="409"/>
        <v>0</v>
      </c>
      <c r="AH95" s="77"/>
      <c r="AI95" s="5"/>
      <c r="AJ95" s="5"/>
      <c r="AK95" s="5"/>
      <c r="AL95" s="5"/>
      <c r="AM95" s="5"/>
      <c r="AN95" s="3"/>
      <c r="AO95" s="31">
        <f t="shared" si="410"/>
        <v>0</v>
      </c>
      <c r="AP95" s="56">
        <f t="shared" si="411"/>
        <v>0</v>
      </c>
      <c r="AQ95" s="77"/>
      <c r="AR95" s="5"/>
      <c r="AS95" s="5"/>
      <c r="AT95" s="5"/>
      <c r="AU95" s="5"/>
      <c r="AV95" s="5"/>
      <c r="AW95" s="3"/>
      <c r="AX95" s="31">
        <f t="shared" si="412"/>
        <v>0</v>
      </c>
      <c r="AY95" s="56">
        <f t="shared" si="413"/>
        <v>0</v>
      </c>
      <c r="AZ95" s="77"/>
      <c r="BA95" s="5"/>
      <c r="BB95" s="5"/>
      <c r="BC95" s="5"/>
      <c r="BD95" s="5"/>
      <c r="BE95" s="5"/>
      <c r="BF95" s="3"/>
      <c r="BG95" s="31">
        <f t="shared" si="414"/>
        <v>0</v>
      </c>
      <c r="BH95" s="56">
        <f t="shared" si="415"/>
        <v>0</v>
      </c>
      <c r="BI95" s="77"/>
      <c r="BJ95" s="5"/>
      <c r="BK95" s="5"/>
      <c r="BL95" s="5"/>
      <c r="BM95" s="5"/>
      <c r="BN95" s="5"/>
      <c r="BO95" s="3"/>
      <c r="BP95" s="31">
        <f t="shared" si="416"/>
        <v>0</v>
      </c>
      <c r="BQ95" s="56">
        <f t="shared" si="417"/>
        <v>0</v>
      </c>
      <c r="BR95" s="77"/>
      <c r="BS95" s="5"/>
      <c r="BT95" s="5"/>
      <c r="BU95" s="5"/>
      <c r="BV95" s="5"/>
      <c r="BW95" s="5"/>
      <c r="BX95" s="3"/>
      <c r="BY95" s="31">
        <f t="shared" si="418"/>
        <v>0</v>
      </c>
      <c r="BZ95" s="56">
        <f t="shared" si="419"/>
        <v>0</v>
      </c>
      <c r="CA95" s="77"/>
      <c r="CB95" s="5"/>
      <c r="CC95" s="5"/>
      <c r="CD95" s="5"/>
      <c r="CE95" s="5"/>
      <c r="CF95" s="5"/>
      <c r="CG95" s="3"/>
      <c r="CH95" s="31">
        <f t="shared" si="420"/>
        <v>0</v>
      </c>
      <c r="CI95" s="56">
        <f t="shared" si="421"/>
        <v>0</v>
      </c>
      <c r="CJ95" s="77"/>
      <c r="CK95" s="5"/>
      <c r="CL95" s="5"/>
      <c r="CM95" s="5"/>
      <c r="CN95" s="5"/>
      <c r="CO95" s="5"/>
      <c r="CP95" s="3"/>
      <c r="CQ95" s="31">
        <f t="shared" si="422"/>
        <v>0</v>
      </c>
      <c r="CR95" s="56">
        <f t="shared" si="423"/>
        <v>0</v>
      </c>
      <c r="CS95" s="77"/>
      <c r="CT95" s="5"/>
      <c r="CU95" s="5"/>
      <c r="CV95" s="5"/>
      <c r="CW95" s="5"/>
      <c r="CX95" s="5"/>
      <c r="CY95" s="3"/>
      <c r="CZ95" s="31">
        <f t="shared" si="424"/>
        <v>0</v>
      </c>
      <c r="DA95" s="56">
        <f t="shared" si="425"/>
        <v>0</v>
      </c>
    </row>
    <row r="96" spans="1:105" x14ac:dyDescent="0.15">
      <c r="A96" s="190"/>
      <c r="B96" s="121"/>
      <c r="C96" s="70"/>
      <c r="D96" s="111"/>
      <c r="E96" s="89"/>
      <c r="F96" s="45"/>
      <c r="G96" s="77"/>
      <c r="H96" s="5"/>
      <c r="I96" s="5"/>
      <c r="J96" s="5"/>
      <c r="K96" s="5"/>
      <c r="L96" s="5"/>
      <c r="M96" s="3"/>
      <c r="N96" s="31">
        <f t="shared" si="404"/>
        <v>0</v>
      </c>
      <c r="O96" s="56">
        <f t="shared" si="405"/>
        <v>0</v>
      </c>
      <c r="P96" s="77"/>
      <c r="Q96" s="5"/>
      <c r="R96" s="5"/>
      <c r="S96" s="5"/>
      <c r="T96" s="5"/>
      <c r="U96" s="5"/>
      <c r="V96" s="3"/>
      <c r="W96" s="31">
        <f t="shared" si="406"/>
        <v>0</v>
      </c>
      <c r="X96" s="56">
        <f t="shared" si="407"/>
        <v>0</v>
      </c>
      <c r="Y96" s="77"/>
      <c r="Z96" s="5"/>
      <c r="AA96" s="5"/>
      <c r="AB96" s="5"/>
      <c r="AC96" s="5"/>
      <c r="AD96" s="5"/>
      <c r="AE96" s="3"/>
      <c r="AF96" s="31">
        <f t="shared" si="408"/>
        <v>0</v>
      </c>
      <c r="AG96" s="56">
        <f t="shared" si="409"/>
        <v>0</v>
      </c>
      <c r="AH96" s="77"/>
      <c r="AI96" s="5"/>
      <c r="AJ96" s="5"/>
      <c r="AK96" s="5"/>
      <c r="AL96" s="5"/>
      <c r="AM96" s="5"/>
      <c r="AN96" s="3"/>
      <c r="AO96" s="31">
        <f t="shared" si="410"/>
        <v>0</v>
      </c>
      <c r="AP96" s="56">
        <f t="shared" si="411"/>
        <v>0</v>
      </c>
      <c r="AQ96" s="77"/>
      <c r="AR96" s="5"/>
      <c r="AS96" s="5"/>
      <c r="AT96" s="5"/>
      <c r="AU96" s="5"/>
      <c r="AV96" s="5"/>
      <c r="AW96" s="3"/>
      <c r="AX96" s="31">
        <f t="shared" si="412"/>
        <v>0</v>
      </c>
      <c r="AY96" s="56">
        <f t="shared" si="413"/>
        <v>0</v>
      </c>
      <c r="AZ96" s="77"/>
      <c r="BA96" s="5"/>
      <c r="BB96" s="5"/>
      <c r="BC96" s="5"/>
      <c r="BD96" s="5"/>
      <c r="BE96" s="5"/>
      <c r="BF96" s="3"/>
      <c r="BG96" s="31">
        <f t="shared" si="414"/>
        <v>0</v>
      </c>
      <c r="BH96" s="56">
        <f t="shared" si="415"/>
        <v>0</v>
      </c>
      <c r="BI96" s="77"/>
      <c r="BJ96" s="5"/>
      <c r="BK96" s="5"/>
      <c r="BL96" s="5"/>
      <c r="BM96" s="5"/>
      <c r="BN96" s="5"/>
      <c r="BO96" s="3"/>
      <c r="BP96" s="31">
        <f t="shared" si="416"/>
        <v>0</v>
      </c>
      <c r="BQ96" s="56">
        <f t="shared" si="417"/>
        <v>0</v>
      </c>
      <c r="BR96" s="77"/>
      <c r="BS96" s="5"/>
      <c r="BT96" s="5"/>
      <c r="BU96" s="5"/>
      <c r="BV96" s="5"/>
      <c r="BW96" s="5"/>
      <c r="BX96" s="3"/>
      <c r="BY96" s="31">
        <f t="shared" si="418"/>
        <v>0</v>
      </c>
      <c r="BZ96" s="56">
        <f t="shared" si="419"/>
        <v>0</v>
      </c>
      <c r="CA96" s="77"/>
      <c r="CB96" s="5"/>
      <c r="CC96" s="5"/>
      <c r="CD96" s="5"/>
      <c r="CE96" s="5"/>
      <c r="CF96" s="5"/>
      <c r="CG96" s="3"/>
      <c r="CH96" s="31">
        <f t="shared" si="420"/>
        <v>0</v>
      </c>
      <c r="CI96" s="56">
        <f t="shared" si="421"/>
        <v>0</v>
      </c>
      <c r="CJ96" s="77"/>
      <c r="CK96" s="5"/>
      <c r="CL96" s="5"/>
      <c r="CM96" s="5"/>
      <c r="CN96" s="5"/>
      <c r="CO96" s="5"/>
      <c r="CP96" s="3"/>
      <c r="CQ96" s="31">
        <f t="shared" si="422"/>
        <v>0</v>
      </c>
      <c r="CR96" s="56">
        <f t="shared" si="423"/>
        <v>0</v>
      </c>
      <c r="CS96" s="77"/>
      <c r="CT96" s="5"/>
      <c r="CU96" s="5"/>
      <c r="CV96" s="5"/>
      <c r="CW96" s="5"/>
      <c r="CX96" s="5"/>
      <c r="CY96" s="3"/>
      <c r="CZ96" s="31">
        <f t="shared" si="424"/>
        <v>0</v>
      </c>
      <c r="DA96" s="56">
        <f t="shared" si="425"/>
        <v>0</v>
      </c>
    </row>
    <row r="97" spans="1:105" x14ac:dyDescent="0.15">
      <c r="A97" s="190"/>
      <c r="B97" s="121"/>
      <c r="C97" s="70"/>
      <c r="D97" s="111"/>
      <c r="E97" s="89"/>
      <c r="F97" s="45"/>
      <c r="G97" s="77"/>
      <c r="H97" s="5"/>
      <c r="I97" s="5"/>
      <c r="J97" s="5"/>
      <c r="K97" s="5"/>
      <c r="L97" s="5"/>
      <c r="M97" s="3"/>
      <c r="N97" s="31">
        <f t="shared" si="404"/>
        <v>0</v>
      </c>
      <c r="O97" s="56">
        <f t="shared" si="405"/>
        <v>0</v>
      </c>
      <c r="P97" s="77"/>
      <c r="Q97" s="5"/>
      <c r="R97" s="5"/>
      <c r="S97" s="5"/>
      <c r="T97" s="5"/>
      <c r="U97" s="5"/>
      <c r="V97" s="3"/>
      <c r="W97" s="31">
        <f t="shared" si="406"/>
        <v>0</v>
      </c>
      <c r="X97" s="56">
        <f t="shared" si="407"/>
        <v>0</v>
      </c>
      <c r="Y97" s="77"/>
      <c r="Z97" s="5"/>
      <c r="AA97" s="5"/>
      <c r="AB97" s="5"/>
      <c r="AC97" s="5"/>
      <c r="AD97" s="5"/>
      <c r="AE97" s="3"/>
      <c r="AF97" s="31">
        <f t="shared" si="408"/>
        <v>0</v>
      </c>
      <c r="AG97" s="56">
        <f t="shared" si="409"/>
        <v>0</v>
      </c>
      <c r="AH97" s="77"/>
      <c r="AI97" s="5"/>
      <c r="AJ97" s="5"/>
      <c r="AK97" s="5"/>
      <c r="AL97" s="5"/>
      <c r="AM97" s="5"/>
      <c r="AN97" s="3"/>
      <c r="AO97" s="31">
        <f t="shared" si="410"/>
        <v>0</v>
      </c>
      <c r="AP97" s="56">
        <f t="shared" si="411"/>
        <v>0</v>
      </c>
      <c r="AQ97" s="77"/>
      <c r="AR97" s="5"/>
      <c r="AS97" s="5"/>
      <c r="AT97" s="5"/>
      <c r="AU97" s="5"/>
      <c r="AV97" s="5"/>
      <c r="AW97" s="3"/>
      <c r="AX97" s="31">
        <f t="shared" si="412"/>
        <v>0</v>
      </c>
      <c r="AY97" s="56">
        <f t="shared" si="413"/>
        <v>0</v>
      </c>
      <c r="AZ97" s="77"/>
      <c r="BA97" s="5"/>
      <c r="BB97" s="5"/>
      <c r="BC97" s="5"/>
      <c r="BD97" s="5"/>
      <c r="BE97" s="5"/>
      <c r="BF97" s="3"/>
      <c r="BG97" s="31">
        <f t="shared" si="414"/>
        <v>0</v>
      </c>
      <c r="BH97" s="56">
        <f t="shared" si="415"/>
        <v>0</v>
      </c>
      <c r="BI97" s="77"/>
      <c r="BJ97" s="5"/>
      <c r="BK97" s="5"/>
      <c r="BL97" s="5"/>
      <c r="BM97" s="5"/>
      <c r="BN97" s="5"/>
      <c r="BO97" s="3"/>
      <c r="BP97" s="31">
        <f t="shared" si="416"/>
        <v>0</v>
      </c>
      <c r="BQ97" s="56">
        <f t="shared" si="417"/>
        <v>0</v>
      </c>
      <c r="BR97" s="77"/>
      <c r="BS97" s="5"/>
      <c r="BT97" s="5"/>
      <c r="BU97" s="5"/>
      <c r="BV97" s="5"/>
      <c r="BW97" s="5"/>
      <c r="BX97" s="3"/>
      <c r="BY97" s="31">
        <f t="shared" si="418"/>
        <v>0</v>
      </c>
      <c r="BZ97" s="56">
        <f t="shared" si="419"/>
        <v>0</v>
      </c>
      <c r="CA97" s="77"/>
      <c r="CB97" s="5"/>
      <c r="CC97" s="5"/>
      <c r="CD97" s="5"/>
      <c r="CE97" s="5"/>
      <c r="CF97" s="5"/>
      <c r="CG97" s="3"/>
      <c r="CH97" s="31">
        <f t="shared" si="420"/>
        <v>0</v>
      </c>
      <c r="CI97" s="56">
        <f t="shared" si="421"/>
        <v>0</v>
      </c>
      <c r="CJ97" s="77"/>
      <c r="CK97" s="5"/>
      <c r="CL97" s="5"/>
      <c r="CM97" s="5"/>
      <c r="CN97" s="5"/>
      <c r="CO97" s="5"/>
      <c r="CP97" s="3"/>
      <c r="CQ97" s="31">
        <f t="shared" si="422"/>
        <v>0</v>
      </c>
      <c r="CR97" s="56">
        <f t="shared" si="423"/>
        <v>0</v>
      </c>
      <c r="CS97" s="77"/>
      <c r="CT97" s="5"/>
      <c r="CU97" s="5"/>
      <c r="CV97" s="5"/>
      <c r="CW97" s="5"/>
      <c r="CX97" s="5"/>
      <c r="CY97" s="3"/>
      <c r="CZ97" s="31">
        <f t="shared" si="424"/>
        <v>0</v>
      </c>
      <c r="DA97" s="56">
        <f t="shared" si="425"/>
        <v>0</v>
      </c>
    </row>
    <row r="98" spans="1:105" x14ac:dyDescent="0.15">
      <c r="A98" s="190"/>
      <c r="B98" s="121"/>
      <c r="C98" s="70"/>
      <c r="D98" s="111"/>
      <c r="E98" s="89"/>
      <c r="F98" s="45"/>
      <c r="G98" s="77"/>
      <c r="H98" s="5"/>
      <c r="I98" s="5"/>
      <c r="J98" s="5"/>
      <c r="K98" s="5"/>
      <c r="L98" s="5"/>
      <c r="M98" s="3"/>
      <c r="N98" s="31">
        <f t="shared" si="404"/>
        <v>0</v>
      </c>
      <c r="O98" s="56">
        <f t="shared" si="405"/>
        <v>0</v>
      </c>
      <c r="P98" s="77"/>
      <c r="Q98" s="5"/>
      <c r="R98" s="5"/>
      <c r="S98" s="5"/>
      <c r="T98" s="5"/>
      <c r="U98" s="5"/>
      <c r="V98" s="3"/>
      <c r="W98" s="31">
        <f t="shared" si="406"/>
        <v>0</v>
      </c>
      <c r="X98" s="56">
        <f t="shared" si="407"/>
        <v>0</v>
      </c>
      <c r="Y98" s="77"/>
      <c r="Z98" s="5"/>
      <c r="AA98" s="5"/>
      <c r="AB98" s="5"/>
      <c r="AC98" s="5"/>
      <c r="AD98" s="5"/>
      <c r="AE98" s="3"/>
      <c r="AF98" s="31">
        <f t="shared" si="408"/>
        <v>0</v>
      </c>
      <c r="AG98" s="56">
        <f t="shared" si="409"/>
        <v>0</v>
      </c>
      <c r="AH98" s="77"/>
      <c r="AI98" s="5"/>
      <c r="AJ98" s="5"/>
      <c r="AK98" s="5"/>
      <c r="AL98" s="5"/>
      <c r="AM98" s="5"/>
      <c r="AN98" s="3"/>
      <c r="AO98" s="31">
        <f t="shared" si="410"/>
        <v>0</v>
      </c>
      <c r="AP98" s="56">
        <f t="shared" si="411"/>
        <v>0</v>
      </c>
      <c r="AQ98" s="77"/>
      <c r="AR98" s="5"/>
      <c r="AS98" s="5"/>
      <c r="AT98" s="5"/>
      <c r="AU98" s="5"/>
      <c r="AV98" s="5"/>
      <c r="AW98" s="3"/>
      <c r="AX98" s="31">
        <f t="shared" si="412"/>
        <v>0</v>
      </c>
      <c r="AY98" s="56">
        <f t="shared" si="413"/>
        <v>0</v>
      </c>
      <c r="AZ98" s="77"/>
      <c r="BA98" s="5"/>
      <c r="BB98" s="5"/>
      <c r="BC98" s="5"/>
      <c r="BD98" s="5"/>
      <c r="BE98" s="5"/>
      <c r="BF98" s="3"/>
      <c r="BG98" s="31">
        <f t="shared" si="414"/>
        <v>0</v>
      </c>
      <c r="BH98" s="56">
        <f t="shared" si="415"/>
        <v>0</v>
      </c>
      <c r="BI98" s="77"/>
      <c r="BJ98" s="5"/>
      <c r="BK98" s="5"/>
      <c r="BL98" s="5"/>
      <c r="BM98" s="5"/>
      <c r="BN98" s="5"/>
      <c r="BO98" s="3"/>
      <c r="BP98" s="31">
        <f t="shared" si="416"/>
        <v>0</v>
      </c>
      <c r="BQ98" s="56">
        <f t="shared" si="417"/>
        <v>0</v>
      </c>
      <c r="BR98" s="77"/>
      <c r="BS98" s="5"/>
      <c r="BT98" s="5"/>
      <c r="BU98" s="5"/>
      <c r="BV98" s="5"/>
      <c r="BW98" s="5"/>
      <c r="BX98" s="3"/>
      <c r="BY98" s="31">
        <f t="shared" si="418"/>
        <v>0</v>
      </c>
      <c r="BZ98" s="56">
        <f t="shared" si="419"/>
        <v>0</v>
      </c>
      <c r="CA98" s="77"/>
      <c r="CB98" s="5"/>
      <c r="CC98" s="5"/>
      <c r="CD98" s="5"/>
      <c r="CE98" s="5"/>
      <c r="CF98" s="5"/>
      <c r="CG98" s="3"/>
      <c r="CH98" s="31">
        <f t="shared" si="420"/>
        <v>0</v>
      </c>
      <c r="CI98" s="56">
        <f t="shared" si="421"/>
        <v>0</v>
      </c>
      <c r="CJ98" s="77"/>
      <c r="CK98" s="5"/>
      <c r="CL98" s="5"/>
      <c r="CM98" s="5"/>
      <c r="CN98" s="5"/>
      <c r="CO98" s="5"/>
      <c r="CP98" s="3"/>
      <c r="CQ98" s="31">
        <f t="shared" si="422"/>
        <v>0</v>
      </c>
      <c r="CR98" s="56">
        <f t="shared" si="423"/>
        <v>0</v>
      </c>
      <c r="CS98" s="77"/>
      <c r="CT98" s="5"/>
      <c r="CU98" s="5"/>
      <c r="CV98" s="5"/>
      <c r="CW98" s="5"/>
      <c r="CX98" s="5"/>
      <c r="CY98" s="3"/>
      <c r="CZ98" s="31">
        <f t="shared" si="424"/>
        <v>0</v>
      </c>
      <c r="DA98" s="56">
        <f t="shared" si="425"/>
        <v>0</v>
      </c>
    </row>
    <row r="99" spans="1:105" x14ac:dyDescent="0.15">
      <c r="A99" s="190"/>
      <c r="B99" s="121"/>
      <c r="C99" s="70"/>
      <c r="D99" s="111"/>
      <c r="E99" s="89"/>
      <c r="F99" s="45"/>
      <c r="G99" s="78"/>
      <c r="H99" s="3"/>
      <c r="I99" s="3"/>
      <c r="J99" s="3"/>
      <c r="K99" s="3"/>
      <c r="L99" s="3"/>
      <c r="M99" s="3"/>
      <c r="N99" s="31">
        <f t="shared" si="404"/>
        <v>0</v>
      </c>
      <c r="O99" s="56">
        <f t="shared" si="405"/>
        <v>0</v>
      </c>
      <c r="P99" s="78"/>
      <c r="Q99" s="3"/>
      <c r="R99" s="3"/>
      <c r="S99" s="3"/>
      <c r="T99" s="3"/>
      <c r="U99" s="3"/>
      <c r="V99" s="3"/>
      <c r="W99" s="31">
        <f t="shared" si="406"/>
        <v>0</v>
      </c>
      <c r="X99" s="56">
        <f t="shared" si="407"/>
        <v>0</v>
      </c>
      <c r="Y99" s="78"/>
      <c r="Z99" s="3"/>
      <c r="AA99" s="3"/>
      <c r="AB99" s="3"/>
      <c r="AC99" s="3"/>
      <c r="AD99" s="3"/>
      <c r="AE99" s="3"/>
      <c r="AF99" s="31">
        <f t="shared" si="408"/>
        <v>0</v>
      </c>
      <c r="AG99" s="56">
        <f t="shared" si="409"/>
        <v>0</v>
      </c>
      <c r="AH99" s="78"/>
      <c r="AI99" s="3"/>
      <c r="AJ99" s="3"/>
      <c r="AK99" s="3"/>
      <c r="AL99" s="3"/>
      <c r="AM99" s="3"/>
      <c r="AN99" s="3"/>
      <c r="AO99" s="31">
        <f t="shared" si="410"/>
        <v>0</v>
      </c>
      <c r="AP99" s="56">
        <f t="shared" si="411"/>
        <v>0</v>
      </c>
      <c r="AQ99" s="78"/>
      <c r="AR99" s="3"/>
      <c r="AS99" s="3"/>
      <c r="AT99" s="3"/>
      <c r="AU99" s="3"/>
      <c r="AV99" s="3"/>
      <c r="AW99" s="3"/>
      <c r="AX99" s="31">
        <f t="shared" si="412"/>
        <v>0</v>
      </c>
      <c r="AY99" s="56">
        <f t="shared" si="413"/>
        <v>0</v>
      </c>
      <c r="AZ99" s="78"/>
      <c r="BA99" s="3"/>
      <c r="BB99" s="3"/>
      <c r="BC99" s="3"/>
      <c r="BD99" s="3"/>
      <c r="BE99" s="3"/>
      <c r="BF99" s="3"/>
      <c r="BG99" s="31">
        <f t="shared" si="414"/>
        <v>0</v>
      </c>
      <c r="BH99" s="56">
        <f t="shared" si="415"/>
        <v>0</v>
      </c>
      <c r="BI99" s="78"/>
      <c r="BJ99" s="3"/>
      <c r="BK99" s="3"/>
      <c r="BL99" s="3"/>
      <c r="BM99" s="3"/>
      <c r="BN99" s="3"/>
      <c r="BO99" s="3"/>
      <c r="BP99" s="31">
        <f t="shared" si="416"/>
        <v>0</v>
      </c>
      <c r="BQ99" s="56">
        <f t="shared" si="417"/>
        <v>0</v>
      </c>
      <c r="BR99" s="78"/>
      <c r="BS99" s="3"/>
      <c r="BT99" s="3"/>
      <c r="BU99" s="3"/>
      <c r="BV99" s="3"/>
      <c r="BW99" s="3"/>
      <c r="BX99" s="3"/>
      <c r="BY99" s="31">
        <f t="shared" si="418"/>
        <v>0</v>
      </c>
      <c r="BZ99" s="56">
        <f t="shared" si="419"/>
        <v>0</v>
      </c>
      <c r="CA99" s="78"/>
      <c r="CB99" s="3"/>
      <c r="CC99" s="3"/>
      <c r="CD99" s="3"/>
      <c r="CE99" s="3"/>
      <c r="CF99" s="3"/>
      <c r="CG99" s="3"/>
      <c r="CH99" s="31">
        <f t="shared" si="420"/>
        <v>0</v>
      </c>
      <c r="CI99" s="56">
        <f t="shared" si="421"/>
        <v>0</v>
      </c>
      <c r="CJ99" s="78"/>
      <c r="CK99" s="3"/>
      <c r="CL99" s="3"/>
      <c r="CM99" s="3"/>
      <c r="CN99" s="3"/>
      <c r="CO99" s="3"/>
      <c r="CP99" s="3"/>
      <c r="CQ99" s="31">
        <f t="shared" si="422"/>
        <v>0</v>
      </c>
      <c r="CR99" s="56">
        <f t="shared" si="423"/>
        <v>0</v>
      </c>
      <c r="CS99" s="78"/>
      <c r="CT99" s="3"/>
      <c r="CU99" s="3"/>
      <c r="CV99" s="3"/>
      <c r="CW99" s="3"/>
      <c r="CX99" s="3"/>
      <c r="CY99" s="3"/>
      <c r="CZ99" s="31">
        <f t="shared" si="424"/>
        <v>0</v>
      </c>
      <c r="DA99" s="56">
        <f t="shared" si="425"/>
        <v>0</v>
      </c>
    </row>
    <row r="100" spans="1:105" ht="14.25" thickBot="1" x14ac:dyDescent="0.2">
      <c r="A100" s="190"/>
      <c r="B100" s="162"/>
      <c r="C100" s="71"/>
      <c r="D100" s="113"/>
      <c r="E100" s="89"/>
      <c r="F100" s="45"/>
      <c r="G100" s="78"/>
      <c r="H100" s="6"/>
      <c r="I100" s="6"/>
      <c r="J100" s="6"/>
      <c r="K100" s="6"/>
      <c r="L100" s="6"/>
      <c r="M100" s="6"/>
      <c r="N100" s="31">
        <f t="shared" si="404"/>
        <v>0</v>
      </c>
      <c r="O100" s="56">
        <f t="shared" si="405"/>
        <v>0</v>
      </c>
      <c r="P100" s="78"/>
      <c r="Q100" s="6"/>
      <c r="R100" s="6"/>
      <c r="S100" s="6"/>
      <c r="T100" s="6"/>
      <c r="U100" s="6"/>
      <c r="V100" s="6"/>
      <c r="W100" s="31">
        <f t="shared" si="406"/>
        <v>0</v>
      </c>
      <c r="X100" s="56">
        <f t="shared" si="407"/>
        <v>0</v>
      </c>
      <c r="Y100" s="78"/>
      <c r="Z100" s="6"/>
      <c r="AA100" s="6"/>
      <c r="AB100" s="6"/>
      <c r="AC100" s="6"/>
      <c r="AD100" s="6"/>
      <c r="AE100" s="6"/>
      <c r="AF100" s="31">
        <f t="shared" si="408"/>
        <v>0</v>
      </c>
      <c r="AG100" s="56">
        <f t="shared" si="409"/>
        <v>0</v>
      </c>
      <c r="AH100" s="78"/>
      <c r="AI100" s="6"/>
      <c r="AJ100" s="6"/>
      <c r="AK100" s="6"/>
      <c r="AL100" s="6"/>
      <c r="AM100" s="6"/>
      <c r="AN100" s="6"/>
      <c r="AO100" s="31">
        <f t="shared" si="410"/>
        <v>0</v>
      </c>
      <c r="AP100" s="56">
        <f t="shared" si="411"/>
        <v>0</v>
      </c>
      <c r="AQ100" s="78"/>
      <c r="AR100" s="6"/>
      <c r="AS100" s="6"/>
      <c r="AT100" s="6"/>
      <c r="AU100" s="6"/>
      <c r="AV100" s="6"/>
      <c r="AW100" s="6"/>
      <c r="AX100" s="31">
        <f t="shared" si="412"/>
        <v>0</v>
      </c>
      <c r="AY100" s="56">
        <f t="shared" si="413"/>
        <v>0</v>
      </c>
      <c r="AZ100" s="78"/>
      <c r="BA100" s="6"/>
      <c r="BB100" s="6"/>
      <c r="BC100" s="6"/>
      <c r="BD100" s="6"/>
      <c r="BE100" s="6"/>
      <c r="BF100" s="6"/>
      <c r="BG100" s="31">
        <f t="shared" si="414"/>
        <v>0</v>
      </c>
      <c r="BH100" s="56">
        <f t="shared" si="415"/>
        <v>0</v>
      </c>
      <c r="BI100" s="78"/>
      <c r="BJ100" s="6"/>
      <c r="BK100" s="6"/>
      <c r="BL100" s="6"/>
      <c r="BM100" s="6"/>
      <c r="BN100" s="6"/>
      <c r="BO100" s="6"/>
      <c r="BP100" s="31">
        <f t="shared" si="416"/>
        <v>0</v>
      </c>
      <c r="BQ100" s="56">
        <f t="shared" si="417"/>
        <v>0</v>
      </c>
      <c r="BR100" s="78"/>
      <c r="BS100" s="6"/>
      <c r="BT100" s="6"/>
      <c r="BU100" s="6"/>
      <c r="BV100" s="6"/>
      <c r="BW100" s="6"/>
      <c r="BX100" s="6"/>
      <c r="BY100" s="31">
        <f t="shared" si="418"/>
        <v>0</v>
      </c>
      <c r="BZ100" s="56">
        <f t="shared" si="419"/>
        <v>0</v>
      </c>
      <c r="CA100" s="78"/>
      <c r="CB100" s="6"/>
      <c r="CC100" s="6"/>
      <c r="CD100" s="6"/>
      <c r="CE100" s="6"/>
      <c r="CF100" s="6"/>
      <c r="CG100" s="6"/>
      <c r="CH100" s="31">
        <f t="shared" si="420"/>
        <v>0</v>
      </c>
      <c r="CI100" s="56">
        <f t="shared" si="421"/>
        <v>0</v>
      </c>
      <c r="CJ100" s="78"/>
      <c r="CK100" s="6"/>
      <c r="CL100" s="6"/>
      <c r="CM100" s="6"/>
      <c r="CN100" s="6"/>
      <c r="CO100" s="6"/>
      <c r="CP100" s="6"/>
      <c r="CQ100" s="31">
        <f t="shared" si="422"/>
        <v>0</v>
      </c>
      <c r="CR100" s="56">
        <f t="shared" si="423"/>
        <v>0</v>
      </c>
      <c r="CS100" s="78"/>
      <c r="CT100" s="6"/>
      <c r="CU100" s="6"/>
      <c r="CV100" s="6"/>
      <c r="CW100" s="6"/>
      <c r="CX100" s="6"/>
      <c r="CY100" s="6"/>
      <c r="CZ100" s="31">
        <f t="shared" si="424"/>
        <v>0</v>
      </c>
      <c r="DA100" s="56">
        <f t="shared" si="425"/>
        <v>0</v>
      </c>
    </row>
    <row r="101" spans="1:105" ht="14.25" customHeight="1" thickBot="1" x14ac:dyDescent="0.2">
      <c r="A101" s="28"/>
      <c r="B101" s="179" t="s">
        <v>46</v>
      </c>
      <c r="C101" s="180"/>
      <c r="D101" s="27">
        <v>0</v>
      </c>
      <c r="E101" s="85">
        <f>SUM(E102:E111)</f>
        <v>0</v>
      </c>
      <c r="F101" s="27">
        <f>SUM(F102:F111)</f>
        <v>0</v>
      </c>
      <c r="G101" s="74"/>
      <c r="H101" s="36">
        <f t="shared" ref="H101:O101" si="426">SUM(H102:H111)</f>
        <v>0</v>
      </c>
      <c r="I101" s="36">
        <f t="shared" si="426"/>
        <v>0</v>
      </c>
      <c r="J101" s="36">
        <f t="shared" si="426"/>
        <v>0</v>
      </c>
      <c r="K101" s="36">
        <f t="shared" si="426"/>
        <v>0</v>
      </c>
      <c r="L101" s="36">
        <f t="shared" si="426"/>
        <v>0</v>
      </c>
      <c r="M101" s="36">
        <f t="shared" si="426"/>
        <v>0</v>
      </c>
      <c r="N101" s="36">
        <f t="shared" si="426"/>
        <v>0</v>
      </c>
      <c r="O101" s="51">
        <f t="shared" si="426"/>
        <v>0</v>
      </c>
      <c r="P101" s="74"/>
      <c r="Q101" s="36">
        <f t="shared" ref="Q101:X101" si="427">SUM(Q102:Q111)</f>
        <v>0</v>
      </c>
      <c r="R101" s="36">
        <f t="shared" si="427"/>
        <v>0</v>
      </c>
      <c r="S101" s="36">
        <f t="shared" si="427"/>
        <v>0</v>
      </c>
      <c r="T101" s="36">
        <f t="shared" si="427"/>
        <v>0</v>
      </c>
      <c r="U101" s="36">
        <f t="shared" si="427"/>
        <v>0</v>
      </c>
      <c r="V101" s="36">
        <f t="shared" si="427"/>
        <v>0</v>
      </c>
      <c r="W101" s="36">
        <f t="shared" si="427"/>
        <v>0</v>
      </c>
      <c r="X101" s="51">
        <f t="shared" si="427"/>
        <v>0</v>
      </c>
      <c r="Y101" s="74"/>
      <c r="Z101" s="36">
        <f t="shared" ref="Z101:AG101" si="428">SUM(Z102:Z111)</f>
        <v>0</v>
      </c>
      <c r="AA101" s="36">
        <f t="shared" si="428"/>
        <v>0</v>
      </c>
      <c r="AB101" s="36">
        <f t="shared" si="428"/>
        <v>0</v>
      </c>
      <c r="AC101" s="36">
        <f t="shared" si="428"/>
        <v>0</v>
      </c>
      <c r="AD101" s="36">
        <f t="shared" si="428"/>
        <v>0</v>
      </c>
      <c r="AE101" s="36">
        <f t="shared" si="428"/>
        <v>0</v>
      </c>
      <c r="AF101" s="36">
        <f t="shared" si="428"/>
        <v>0</v>
      </c>
      <c r="AG101" s="51">
        <f t="shared" si="428"/>
        <v>0</v>
      </c>
      <c r="AH101" s="74"/>
      <c r="AI101" s="36">
        <f t="shared" ref="AI101:AP101" si="429">SUM(AI102:AI111)</f>
        <v>0</v>
      </c>
      <c r="AJ101" s="36">
        <f t="shared" si="429"/>
        <v>0</v>
      </c>
      <c r="AK101" s="36">
        <f t="shared" si="429"/>
        <v>0</v>
      </c>
      <c r="AL101" s="36">
        <f t="shared" si="429"/>
        <v>0</v>
      </c>
      <c r="AM101" s="36">
        <f t="shared" si="429"/>
        <v>0</v>
      </c>
      <c r="AN101" s="36">
        <f t="shared" si="429"/>
        <v>0</v>
      </c>
      <c r="AO101" s="36">
        <f t="shared" si="429"/>
        <v>0</v>
      </c>
      <c r="AP101" s="51">
        <f t="shared" si="429"/>
        <v>0</v>
      </c>
      <c r="AQ101" s="74"/>
      <c r="AR101" s="36">
        <f t="shared" ref="AR101:AY101" si="430">SUM(AR102:AR111)</f>
        <v>0</v>
      </c>
      <c r="AS101" s="36">
        <f t="shared" si="430"/>
        <v>0</v>
      </c>
      <c r="AT101" s="36">
        <f t="shared" si="430"/>
        <v>0</v>
      </c>
      <c r="AU101" s="36">
        <f t="shared" si="430"/>
        <v>0</v>
      </c>
      <c r="AV101" s="36">
        <f t="shared" si="430"/>
        <v>0</v>
      </c>
      <c r="AW101" s="36">
        <f t="shared" si="430"/>
        <v>0</v>
      </c>
      <c r="AX101" s="36">
        <f t="shared" si="430"/>
        <v>0</v>
      </c>
      <c r="AY101" s="51">
        <f t="shared" si="430"/>
        <v>0</v>
      </c>
      <c r="AZ101" s="74"/>
      <c r="BA101" s="36">
        <f t="shared" ref="BA101:BH101" si="431">SUM(BA102:BA111)</f>
        <v>0</v>
      </c>
      <c r="BB101" s="36">
        <f t="shared" si="431"/>
        <v>0</v>
      </c>
      <c r="BC101" s="36">
        <f t="shared" si="431"/>
        <v>0</v>
      </c>
      <c r="BD101" s="36">
        <f t="shared" si="431"/>
        <v>0</v>
      </c>
      <c r="BE101" s="36">
        <f t="shared" si="431"/>
        <v>0</v>
      </c>
      <c r="BF101" s="36">
        <f t="shared" si="431"/>
        <v>0</v>
      </c>
      <c r="BG101" s="36">
        <f t="shared" si="431"/>
        <v>0</v>
      </c>
      <c r="BH101" s="51">
        <f t="shared" si="431"/>
        <v>0</v>
      </c>
      <c r="BI101" s="74"/>
      <c r="BJ101" s="36">
        <f t="shared" ref="BJ101:BQ101" si="432">SUM(BJ102:BJ111)</f>
        <v>0</v>
      </c>
      <c r="BK101" s="36">
        <f t="shared" si="432"/>
        <v>0</v>
      </c>
      <c r="BL101" s="36">
        <f t="shared" si="432"/>
        <v>0</v>
      </c>
      <c r="BM101" s="36">
        <f t="shared" si="432"/>
        <v>0</v>
      </c>
      <c r="BN101" s="36">
        <f t="shared" si="432"/>
        <v>0</v>
      </c>
      <c r="BO101" s="36">
        <f t="shared" si="432"/>
        <v>0</v>
      </c>
      <c r="BP101" s="36">
        <f t="shared" si="432"/>
        <v>0</v>
      </c>
      <c r="BQ101" s="51">
        <f t="shared" si="432"/>
        <v>0</v>
      </c>
      <c r="BR101" s="74"/>
      <c r="BS101" s="36">
        <f t="shared" ref="BS101:BZ101" si="433">SUM(BS102:BS111)</f>
        <v>0</v>
      </c>
      <c r="BT101" s="36">
        <f t="shared" si="433"/>
        <v>0</v>
      </c>
      <c r="BU101" s="36">
        <f t="shared" si="433"/>
        <v>0</v>
      </c>
      <c r="BV101" s="36">
        <f t="shared" si="433"/>
        <v>0</v>
      </c>
      <c r="BW101" s="36">
        <f t="shared" si="433"/>
        <v>0</v>
      </c>
      <c r="BX101" s="36">
        <f t="shared" si="433"/>
        <v>0</v>
      </c>
      <c r="BY101" s="36">
        <f t="shared" si="433"/>
        <v>0</v>
      </c>
      <c r="BZ101" s="51">
        <f t="shared" si="433"/>
        <v>0</v>
      </c>
      <c r="CA101" s="74"/>
      <c r="CB101" s="36">
        <f t="shared" ref="CB101:CI101" si="434">SUM(CB102:CB111)</f>
        <v>0</v>
      </c>
      <c r="CC101" s="36">
        <f t="shared" si="434"/>
        <v>0</v>
      </c>
      <c r="CD101" s="36">
        <f t="shared" si="434"/>
        <v>0</v>
      </c>
      <c r="CE101" s="36">
        <f t="shared" si="434"/>
        <v>0</v>
      </c>
      <c r="CF101" s="36">
        <f t="shared" si="434"/>
        <v>0</v>
      </c>
      <c r="CG101" s="36">
        <f t="shared" si="434"/>
        <v>0</v>
      </c>
      <c r="CH101" s="36">
        <f t="shared" si="434"/>
        <v>0</v>
      </c>
      <c r="CI101" s="51">
        <f t="shared" si="434"/>
        <v>0</v>
      </c>
      <c r="CJ101" s="74"/>
      <c r="CK101" s="36">
        <f t="shared" ref="CK101:CR101" si="435">SUM(CK102:CK111)</f>
        <v>0</v>
      </c>
      <c r="CL101" s="36">
        <f t="shared" si="435"/>
        <v>0</v>
      </c>
      <c r="CM101" s="36">
        <f t="shared" si="435"/>
        <v>0</v>
      </c>
      <c r="CN101" s="36">
        <f t="shared" si="435"/>
        <v>0</v>
      </c>
      <c r="CO101" s="36">
        <f t="shared" si="435"/>
        <v>0</v>
      </c>
      <c r="CP101" s="36">
        <f t="shared" si="435"/>
        <v>0</v>
      </c>
      <c r="CQ101" s="36">
        <f t="shared" si="435"/>
        <v>0</v>
      </c>
      <c r="CR101" s="51">
        <f t="shared" si="435"/>
        <v>0</v>
      </c>
      <c r="CS101" s="74"/>
      <c r="CT101" s="36">
        <f t="shared" ref="CT101:DA101" si="436">SUM(CT102:CT111)</f>
        <v>0</v>
      </c>
      <c r="CU101" s="36">
        <f t="shared" si="436"/>
        <v>0</v>
      </c>
      <c r="CV101" s="36">
        <f t="shared" si="436"/>
        <v>0</v>
      </c>
      <c r="CW101" s="36">
        <f t="shared" si="436"/>
        <v>0</v>
      </c>
      <c r="CX101" s="36">
        <f t="shared" si="436"/>
        <v>0</v>
      </c>
      <c r="CY101" s="36">
        <f t="shared" si="436"/>
        <v>0</v>
      </c>
      <c r="CZ101" s="36">
        <f t="shared" si="436"/>
        <v>0</v>
      </c>
      <c r="DA101" s="51">
        <f t="shared" si="436"/>
        <v>0</v>
      </c>
    </row>
    <row r="102" spans="1:105" x14ac:dyDescent="0.15">
      <c r="A102" s="28"/>
      <c r="B102" s="121"/>
      <c r="C102" s="70"/>
      <c r="D102" s="111"/>
      <c r="E102" s="88"/>
      <c r="F102" s="43"/>
      <c r="G102" s="77"/>
      <c r="H102" s="3"/>
      <c r="I102" s="3"/>
      <c r="J102" s="3"/>
      <c r="K102" s="3"/>
      <c r="L102" s="3"/>
      <c r="M102" s="3"/>
      <c r="N102" s="31">
        <f t="shared" ref="N102:N111" si="437">E102+H102-L102</f>
        <v>0</v>
      </c>
      <c r="O102" s="56">
        <f t="shared" ref="O102:O111" si="438">F102+I102-M102</f>
        <v>0</v>
      </c>
      <c r="P102" s="77"/>
      <c r="Q102" s="3"/>
      <c r="R102" s="3"/>
      <c r="S102" s="3"/>
      <c r="T102" s="3"/>
      <c r="U102" s="3"/>
      <c r="V102" s="3"/>
      <c r="W102" s="31">
        <f t="shared" ref="W102:W111" si="439">N102+Q102-U102</f>
        <v>0</v>
      </c>
      <c r="X102" s="56">
        <f t="shared" ref="X102:X108" si="440">O102+R102-V102</f>
        <v>0</v>
      </c>
      <c r="Y102" s="77"/>
      <c r="Z102" s="3"/>
      <c r="AA102" s="3"/>
      <c r="AB102" s="3"/>
      <c r="AC102" s="3"/>
      <c r="AD102" s="3"/>
      <c r="AE102" s="3"/>
      <c r="AF102" s="31">
        <f t="shared" ref="AF102:AF111" si="441">W102+Z102-AD102</f>
        <v>0</v>
      </c>
      <c r="AG102" s="56">
        <f t="shared" ref="AG102:AG108" si="442">X102+AA102-AE102</f>
        <v>0</v>
      </c>
      <c r="AH102" s="77"/>
      <c r="AI102" s="3"/>
      <c r="AJ102" s="3"/>
      <c r="AK102" s="3"/>
      <c r="AL102" s="3"/>
      <c r="AM102" s="3"/>
      <c r="AN102" s="3"/>
      <c r="AO102" s="31">
        <f t="shared" ref="AO102:AO111" si="443">AF102+AI102-AM102</f>
        <v>0</v>
      </c>
      <c r="AP102" s="56">
        <f t="shared" ref="AP102:AP108" si="444">AG102+AJ102-AN102</f>
        <v>0</v>
      </c>
      <c r="AQ102" s="77"/>
      <c r="AR102" s="3"/>
      <c r="AS102" s="3"/>
      <c r="AT102" s="3"/>
      <c r="AU102" s="3"/>
      <c r="AV102" s="3"/>
      <c r="AW102" s="3"/>
      <c r="AX102" s="31">
        <f t="shared" ref="AX102:AX111" si="445">AO102+AR102-AV102</f>
        <v>0</v>
      </c>
      <c r="AY102" s="56">
        <f t="shared" ref="AY102:AY108" si="446">AP102+AS102-AW102</f>
        <v>0</v>
      </c>
      <c r="AZ102" s="77"/>
      <c r="BA102" s="3"/>
      <c r="BB102" s="3"/>
      <c r="BC102" s="3"/>
      <c r="BD102" s="3"/>
      <c r="BE102" s="3"/>
      <c r="BF102" s="3"/>
      <c r="BG102" s="31">
        <f t="shared" ref="BG102:BG111" si="447">AX102+BA102-BE102</f>
        <v>0</v>
      </c>
      <c r="BH102" s="56">
        <f t="shared" ref="BH102:BH108" si="448">AY102+BB102-BF102</f>
        <v>0</v>
      </c>
      <c r="BI102" s="77"/>
      <c r="BJ102" s="3"/>
      <c r="BK102" s="3"/>
      <c r="BL102" s="3"/>
      <c r="BM102" s="3"/>
      <c r="BN102" s="3"/>
      <c r="BO102" s="3"/>
      <c r="BP102" s="31">
        <f t="shared" ref="BP102:BP111" si="449">BG102+BJ102-BN102</f>
        <v>0</v>
      </c>
      <c r="BQ102" s="56">
        <f t="shared" ref="BQ102:BQ108" si="450">BH102+BK102-BO102</f>
        <v>0</v>
      </c>
      <c r="BR102" s="77"/>
      <c r="BS102" s="3"/>
      <c r="BT102" s="3"/>
      <c r="BU102" s="3"/>
      <c r="BV102" s="3"/>
      <c r="BW102" s="3"/>
      <c r="BX102" s="3"/>
      <c r="BY102" s="31">
        <f t="shared" ref="BY102:BY111" si="451">BP102+BS102-BW102</f>
        <v>0</v>
      </c>
      <c r="BZ102" s="56">
        <f t="shared" ref="BZ102:BZ108" si="452">BQ102+BT102-BX102</f>
        <v>0</v>
      </c>
      <c r="CA102" s="77"/>
      <c r="CB102" s="3"/>
      <c r="CC102" s="3"/>
      <c r="CD102" s="3"/>
      <c r="CE102" s="3"/>
      <c r="CF102" s="3"/>
      <c r="CG102" s="3"/>
      <c r="CH102" s="31">
        <f t="shared" ref="CH102:CH111" si="453">BY102+CB102-CF102</f>
        <v>0</v>
      </c>
      <c r="CI102" s="56">
        <f t="shared" ref="CI102:CI108" si="454">BZ102+CC102-CG102</f>
        <v>0</v>
      </c>
      <c r="CJ102" s="77"/>
      <c r="CK102" s="3"/>
      <c r="CL102" s="3"/>
      <c r="CM102" s="3"/>
      <c r="CN102" s="3"/>
      <c r="CO102" s="3"/>
      <c r="CP102" s="3"/>
      <c r="CQ102" s="31">
        <f t="shared" ref="CQ102:CQ111" si="455">CH102+CK102-CO102</f>
        <v>0</v>
      </c>
      <c r="CR102" s="56">
        <f t="shared" ref="CR102:CR108" si="456">CI102+CL102-CP102</f>
        <v>0</v>
      </c>
      <c r="CS102" s="77"/>
      <c r="CT102" s="3"/>
      <c r="CU102" s="3"/>
      <c r="CV102" s="3"/>
      <c r="CW102" s="3"/>
      <c r="CX102" s="3"/>
      <c r="CY102" s="3"/>
      <c r="CZ102" s="31">
        <f t="shared" ref="CZ102:CZ111" si="457">CQ102+CT102-CX102</f>
        <v>0</v>
      </c>
      <c r="DA102" s="56">
        <f t="shared" ref="DA102:DA108" si="458">CR102+CU102-CY102</f>
        <v>0</v>
      </c>
    </row>
    <row r="103" spans="1:105" x14ac:dyDescent="0.15">
      <c r="A103" s="28"/>
      <c r="B103" s="121"/>
      <c r="C103" s="70"/>
      <c r="D103" s="111"/>
      <c r="E103" s="88"/>
      <c r="F103" s="43"/>
      <c r="G103" s="77"/>
      <c r="H103" s="3"/>
      <c r="I103" s="3"/>
      <c r="J103" s="3"/>
      <c r="K103" s="3"/>
      <c r="L103" s="3"/>
      <c r="M103" s="3"/>
      <c r="N103" s="31">
        <f t="shared" si="437"/>
        <v>0</v>
      </c>
      <c r="O103" s="56">
        <f t="shared" si="438"/>
        <v>0</v>
      </c>
      <c r="P103" s="77"/>
      <c r="Q103" s="3"/>
      <c r="R103" s="3"/>
      <c r="S103" s="3"/>
      <c r="T103" s="3"/>
      <c r="U103" s="3"/>
      <c r="V103" s="3"/>
      <c r="W103" s="31">
        <f t="shared" si="439"/>
        <v>0</v>
      </c>
      <c r="X103" s="56">
        <f t="shared" si="440"/>
        <v>0</v>
      </c>
      <c r="Y103" s="77"/>
      <c r="Z103" s="3"/>
      <c r="AA103" s="3"/>
      <c r="AB103" s="3"/>
      <c r="AC103" s="3"/>
      <c r="AD103" s="3"/>
      <c r="AE103" s="3"/>
      <c r="AF103" s="31">
        <f t="shared" si="441"/>
        <v>0</v>
      </c>
      <c r="AG103" s="56">
        <f t="shared" si="442"/>
        <v>0</v>
      </c>
      <c r="AH103" s="77"/>
      <c r="AI103" s="3"/>
      <c r="AJ103" s="3"/>
      <c r="AK103" s="3"/>
      <c r="AL103" s="3"/>
      <c r="AM103" s="3"/>
      <c r="AN103" s="3"/>
      <c r="AO103" s="31">
        <f t="shared" si="443"/>
        <v>0</v>
      </c>
      <c r="AP103" s="56">
        <f t="shared" si="444"/>
        <v>0</v>
      </c>
      <c r="AQ103" s="77"/>
      <c r="AR103" s="3"/>
      <c r="AS103" s="3"/>
      <c r="AT103" s="3"/>
      <c r="AU103" s="3"/>
      <c r="AV103" s="3"/>
      <c r="AW103" s="3"/>
      <c r="AX103" s="31">
        <f t="shared" si="445"/>
        <v>0</v>
      </c>
      <c r="AY103" s="56">
        <f t="shared" si="446"/>
        <v>0</v>
      </c>
      <c r="AZ103" s="77"/>
      <c r="BA103" s="3"/>
      <c r="BB103" s="3"/>
      <c r="BC103" s="3"/>
      <c r="BD103" s="3"/>
      <c r="BE103" s="3"/>
      <c r="BF103" s="3"/>
      <c r="BG103" s="31">
        <f t="shared" si="447"/>
        <v>0</v>
      </c>
      <c r="BH103" s="56">
        <f t="shared" si="448"/>
        <v>0</v>
      </c>
      <c r="BI103" s="77"/>
      <c r="BJ103" s="3"/>
      <c r="BK103" s="3"/>
      <c r="BL103" s="3"/>
      <c r="BM103" s="3"/>
      <c r="BN103" s="3"/>
      <c r="BO103" s="3"/>
      <c r="BP103" s="31">
        <f t="shared" si="449"/>
        <v>0</v>
      </c>
      <c r="BQ103" s="56">
        <f t="shared" si="450"/>
        <v>0</v>
      </c>
      <c r="BR103" s="77"/>
      <c r="BS103" s="3"/>
      <c r="BT103" s="3"/>
      <c r="BU103" s="3"/>
      <c r="BV103" s="3"/>
      <c r="BW103" s="3"/>
      <c r="BX103" s="3"/>
      <c r="BY103" s="31">
        <f t="shared" si="451"/>
        <v>0</v>
      </c>
      <c r="BZ103" s="56">
        <f t="shared" si="452"/>
        <v>0</v>
      </c>
      <c r="CA103" s="77"/>
      <c r="CB103" s="3"/>
      <c r="CC103" s="3"/>
      <c r="CD103" s="3"/>
      <c r="CE103" s="3"/>
      <c r="CF103" s="3"/>
      <c r="CG103" s="3"/>
      <c r="CH103" s="31">
        <f t="shared" si="453"/>
        <v>0</v>
      </c>
      <c r="CI103" s="56">
        <f t="shared" si="454"/>
        <v>0</v>
      </c>
      <c r="CJ103" s="77"/>
      <c r="CK103" s="3"/>
      <c r="CL103" s="3"/>
      <c r="CM103" s="3"/>
      <c r="CN103" s="3"/>
      <c r="CO103" s="3"/>
      <c r="CP103" s="3"/>
      <c r="CQ103" s="31">
        <f t="shared" si="455"/>
        <v>0</v>
      </c>
      <c r="CR103" s="56">
        <f t="shared" si="456"/>
        <v>0</v>
      </c>
      <c r="CS103" s="77"/>
      <c r="CT103" s="3"/>
      <c r="CU103" s="3"/>
      <c r="CV103" s="3"/>
      <c r="CW103" s="3"/>
      <c r="CX103" s="3"/>
      <c r="CY103" s="3"/>
      <c r="CZ103" s="31">
        <f t="shared" si="457"/>
        <v>0</v>
      </c>
      <c r="DA103" s="56">
        <f t="shared" si="458"/>
        <v>0</v>
      </c>
    </row>
    <row r="104" spans="1:105" x14ac:dyDescent="0.15">
      <c r="A104" s="28"/>
      <c r="B104" s="121"/>
      <c r="C104" s="70"/>
      <c r="D104" s="111"/>
      <c r="E104" s="88"/>
      <c r="F104" s="43"/>
      <c r="G104" s="77"/>
      <c r="H104" s="3"/>
      <c r="I104" s="3"/>
      <c r="J104" s="3"/>
      <c r="K104" s="3"/>
      <c r="L104" s="3"/>
      <c r="M104" s="3"/>
      <c r="N104" s="31">
        <f t="shared" si="437"/>
        <v>0</v>
      </c>
      <c r="O104" s="56">
        <f t="shared" si="438"/>
        <v>0</v>
      </c>
      <c r="P104" s="77"/>
      <c r="Q104" s="3"/>
      <c r="R104" s="3"/>
      <c r="S104" s="3"/>
      <c r="T104" s="3"/>
      <c r="U104" s="3"/>
      <c r="V104" s="3"/>
      <c r="W104" s="31">
        <f t="shared" si="439"/>
        <v>0</v>
      </c>
      <c r="X104" s="56">
        <f t="shared" si="440"/>
        <v>0</v>
      </c>
      <c r="Y104" s="77"/>
      <c r="Z104" s="3"/>
      <c r="AA104" s="3"/>
      <c r="AB104" s="3"/>
      <c r="AC104" s="3"/>
      <c r="AD104" s="3"/>
      <c r="AE104" s="3"/>
      <c r="AF104" s="31">
        <f t="shared" si="441"/>
        <v>0</v>
      </c>
      <c r="AG104" s="56">
        <f t="shared" si="442"/>
        <v>0</v>
      </c>
      <c r="AH104" s="77"/>
      <c r="AI104" s="3"/>
      <c r="AJ104" s="3"/>
      <c r="AK104" s="3"/>
      <c r="AL104" s="3"/>
      <c r="AM104" s="3"/>
      <c r="AN104" s="3"/>
      <c r="AO104" s="31">
        <f t="shared" si="443"/>
        <v>0</v>
      </c>
      <c r="AP104" s="56">
        <f t="shared" si="444"/>
        <v>0</v>
      </c>
      <c r="AQ104" s="77"/>
      <c r="AR104" s="3"/>
      <c r="AS104" s="3"/>
      <c r="AT104" s="3"/>
      <c r="AU104" s="3"/>
      <c r="AV104" s="3"/>
      <c r="AW104" s="3"/>
      <c r="AX104" s="31">
        <f t="shared" si="445"/>
        <v>0</v>
      </c>
      <c r="AY104" s="56">
        <f t="shared" si="446"/>
        <v>0</v>
      </c>
      <c r="AZ104" s="77"/>
      <c r="BA104" s="3"/>
      <c r="BB104" s="3"/>
      <c r="BC104" s="3"/>
      <c r="BD104" s="3"/>
      <c r="BE104" s="3"/>
      <c r="BF104" s="3"/>
      <c r="BG104" s="31">
        <f t="shared" si="447"/>
        <v>0</v>
      </c>
      <c r="BH104" s="56">
        <f t="shared" si="448"/>
        <v>0</v>
      </c>
      <c r="BI104" s="77"/>
      <c r="BJ104" s="3"/>
      <c r="BK104" s="3"/>
      <c r="BL104" s="3"/>
      <c r="BM104" s="3"/>
      <c r="BN104" s="3"/>
      <c r="BO104" s="3"/>
      <c r="BP104" s="31">
        <f t="shared" si="449"/>
        <v>0</v>
      </c>
      <c r="BQ104" s="56">
        <f t="shared" si="450"/>
        <v>0</v>
      </c>
      <c r="BR104" s="77"/>
      <c r="BS104" s="3"/>
      <c r="BT104" s="3"/>
      <c r="BU104" s="3"/>
      <c r="BV104" s="3"/>
      <c r="BW104" s="3"/>
      <c r="BX104" s="3"/>
      <c r="BY104" s="31">
        <f t="shared" si="451"/>
        <v>0</v>
      </c>
      <c r="BZ104" s="56">
        <f t="shared" si="452"/>
        <v>0</v>
      </c>
      <c r="CA104" s="77"/>
      <c r="CB104" s="3"/>
      <c r="CC104" s="3"/>
      <c r="CD104" s="3"/>
      <c r="CE104" s="3"/>
      <c r="CF104" s="3"/>
      <c r="CG104" s="3"/>
      <c r="CH104" s="31">
        <f t="shared" si="453"/>
        <v>0</v>
      </c>
      <c r="CI104" s="56">
        <f t="shared" si="454"/>
        <v>0</v>
      </c>
      <c r="CJ104" s="77"/>
      <c r="CK104" s="3"/>
      <c r="CL104" s="3"/>
      <c r="CM104" s="3"/>
      <c r="CN104" s="3"/>
      <c r="CO104" s="3"/>
      <c r="CP104" s="3"/>
      <c r="CQ104" s="31">
        <f t="shared" si="455"/>
        <v>0</v>
      </c>
      <c r="CR104" s="56">
        <f t="shared" si="456"/>
        <v>0</v>
      </c>
      <c r="CS104" s="77"/>
      <c r="CT104" s="3"/>
      <c r="CU104" s="3"/>
      <c r="CV104" s="3"/>
      <c r="CW104" s="3"/>
      <c r="CX104" s="3"/>
      <c r="CY104" s="3"/>
      <c r="CZ104" s="31">
        <f t="shared" si="457"/>
        <v>0</v>
      </c>
      <c r="DA104" s="56">
        <f t="shared" si="458"/>
        <v>0</v>
      </c>
    </row>
    <row r="105" spans="1:105" x14ac:dyDescent="0.15">
      <c r="A105" s="28"/>
      <c r="B105" s="121"/>
      <c r="C105" s="70"/>
      <c r="D105" s="111"/>
      <c r="E105" s="88"/>
      <c r="F105" s="43"/>
      <c r="G105" s="77"/>
      <c r="H105" s="3"/>
      <c r="I105" s="3"/>
      <c r="J105" s="3"/>
      <c r="K105" s="3"/>
      <c r="L105" s="3"/>
      <c r="M105" s="3"/>
      <c r="N105" s="31">
        <f t="shared" si="437"/>
        <v>0</v>
      </c>
      <c r="O105" s="56">
        <f t="shared" si="438"/>
        <v>0</v>
      </c>
      <c r="P105" s="77"/>
      <c r="Q105" s="3"/>
      <c r="R105" s="3"/>
      <c r="S105" s="3"/>
      <c r="T105" s="3"/>
      <c r="U105" s="3"/>
      <c r="V105" s="3"/>
      <c r="W105" s="31">
        <f t="shared" si="439"/>
        <v>0</v>
      </c>
      <c r="X105" s="56">
        <f t="shared" si="440"/>
        <v>0</v>
      </c>
      <c r="Y105" s="77"/>
      <c r="Z105" s="3"/>
      <c r="AA105" s="3"/>
      <c r="AB105" s="3"/>
      <c r="AC105" s="3"/>
      <c r="AD105" s="3"/>
      <c r="AE105" s="3"/>
      <c r="AF105" s="31">
        <f t="shared" si="441"/>
        <v>0</v>
      </c>
      <c r="AG105" s="56">
        <f t="shared" si="442"/>
        <v>0</v>
      </c>
      <c r="AH105" s="77"/>
      <c r="AI105" s="3"/>
      <c r="AJ105" s="3"/>
      <c r="AK105" s="3"/>
      <c r="AL105" s="3"/>
      <c r="AM105" s="3"/>
      <c r="AN105" s="3"/>
      <c r="AO105" s="31">
        <f t="shared" si="443"/>
        <v>0</v>
      </c>
      <c r="AP105" s="56">
        <f t="shared" si="444"/>
        <v>0</v>
      </c>
      <c r="AQ105" s="77"/>
      <c r="AR105" s="3"/>
      <c r="AS105" s="3"/>
      <c r="AT105" s="3"/>
      <c r="AU105" s="3"/>
      <c r="AV105" s="3"/>
      <c r="AW105" s="3"/>
      <c r="AX105" s="31">
        <f t="shared" si="445"/>
        <v>0</v>
      </c>
      <c r="AY105" s="56">
        <f t="shared" si="446"/>
        <v>0</v>
      </c>
      <c r="AZ105" s="77"/>
      <c r="BA105" s="3"/>
      <c r="BB105" s="3"/>
      <c r="BC105" s="3"/>
      <c r="BD105" s="3"/>
      <c r="BE105" s="3"/>
      <c r="BF105" s="3"/>
      <c r="BG105" s="31">
        <f t="shared" si="447"/>
        <v>0</v>
      </c>
      <c r="BH105" s="56">
        <f t="shared" si="448"/>
        <v>0</v>
      </c>
      <c r="BI105" s="77"/>
      <c r="BJ105" s="3"/>
      <c r="BK105" s="3"/>
      <c r="BL105" s="3"/>
      <c r="BM105" s="3"/>
      <c r="BN105" s="3"/>
      <c r="BO105" s="3"/>
      <c r="BP105" s="31">
        <f t="shared" si="449"/>
        <v>0</v>
      </c>
      <c r="BQ105" s="56">
        <f t="shared" si="450"/>
        <v>0</v>
      </c>
      <c r="BR105" s="77"/>
      <c r="BS105" s="3"/>
      <c r="BT105" s="3"/>
      <c r="BU105" s="3"/>
      <c r="BV105" s="3"/>
      <c r="BW105" s="3"/>
      <c r="BX105" s="3"/>
      <c r="BY105" s="31">
        <f t="shared" si="451"/>
        <v>0</v>
      </c>
      <c r="BZ105" s="56">
        <f t="shared" si="452"/>
        <v>0</v>
      </c>
      <c r="CA105" s="77"/>
      <c r="CB105" s="3"/>
      <c r="CC105" s="3"/>
      <c r="CD105" s="3"/>
      <c r="CE105" s="3"/>
      <c r="CF105" s="3"/>
      <c r="CG105" s="3"/>
      <c r="CH105" s="31">
        <f t="shared" si="453"/>
        <v>0</v>
      </c>
      <c r="CI105" s="56">
        <f t="shared" si="454"/>
        <v>0</v>
      </c>
      <c r="CJ105" s="77"/>
      <c r="CK105" s="3"/>
      <c r="CL105" s="3"/>
      <c r="CM105" s="3"/>
      <c r="CN105" s="3"/>
      <c r="CO105" s="3"/>
      <c r="CP105" s="3"/>
      <c r="CQ105" s="31">
        <f t="shared" si="455"/>
        <v>0</v>
      </c>
      <c r="CR105" s="56">
        <f t="shared" si="456"/>
        <v>0</v>
      </c>
      <c r="CS105" s="77"/>
      <c r="CT105" s="3"/>
      <c r="CU105" s="3"/>
      <c r="CV105" s="3"/>
      <c r="CW105" s="3"/>
      <c r="CX105" s="3"/>
      <c r="CY105" s="3"/>
      <c r="CZ105" s="31">
        <f t="shared" si="457"/>
        <v>0</v>
      </c>
      <c r="DA105" s="56">
        <f t="shared" si="458"/>
        <v>0</v>
      </c>
    </row>
    <row r="106" spans="1:105" x14ac:dyDescent="0.15">
      <c r="A106" s="28"/>
      <c r="B106" s="121"/>
      <c r="C106" s="70"/>
      <c r="D106" s="111"/>
      <c r="E106" s="88"/>
      <c r="F106" s="43"/>
      <c r="G106" s="77"/>
      <c r="H106" s="3"/>
      <c r="I106" s="3"/>
      <c r="J106" s="3"/>
      <c r="K106" s="3"/>
      <c r="L106" s="3"/>
      <c r="M106" s="3"/>
      <c r="N106" s="31">
        <f t="shared" si="437"/>
        <v>0</v>
      </c>
      <c r="O106" s="56">
        <f t="shared" si="438"/>
        <v>0</v>
      </c>
      <c r="P106" s="77"/>
      <c r="Q106" s="3"/>
      <c r="R106" s="3"/>
      <c r="S106" s="3"/>
      <c r="T106" s="3"/>
      <c r="U106" s="3"/>
      <c r="V106" s="3"/>
      <c r="W106" s="31">
        <f t="shared" si="439"/>
        <v>0</v>
      </c>
      <c r="X106" s="56">
        <f t="shared" si="440"/>
        <v>0</v>
      </c>
      <c r="Y106" s="77"/>
      <c r="Z106" s="3"/>
      <c r="AA106" s="3"/>
      <c r="AB106" s="3"/>
      <c r="AC106" s="3"/>
      <c r="AD106" s="3"/>
      <c r="AE106" s="3"/>
      <c r="AF106" s="31">
        <f t="shared" si="441"/>
        <v>0</v>
      </c>
      <c r="AG106" s="56">
        <f t="shared" si="442"/>
        <v>0</v>
      </c>
      <c r="AH106" s="77"/>
      <c r="AI106" s="3"/>
      <c r="AJ106" s="3"/>
      <c r="AK106" s="3"/>
      <c r="AL106" s="3"/>
      <c r="AM106" s="3"/>
      <c r="AN106" s="3"/>
      <c r="AO106" s="31">
        <f t="shared" si="443"/>
        <v>0</v>
      </c>
      <c r="AP106" s="56">
        <f t="shared" si="444"/>
        <v>0</v>
      </c>
      <c r="AQ106" s="77"/>
      <c r="AR106" s="3"/>
      <c r="AS106" s="3"/>
      <c r="AT106" s="3"/>
      <c r="AU106" s="3"/>
      <c r="AV106" s="3"/>
      <c r="AW106" s="3"/>
      <c r="AX106" s="31">
        <f t="shared" si="445"/>
        <v>0</v>
      </c>
      <c r="AY106" s="56">
        <f t="shared" si="446"/>
        <v>0</v>
      </c>
      <c r="AZ106" s="77"/>
      <c r="BA106" s="3"/>
      <c r="BB106" s="3"/>
      <c r="BC106" s="3"/>
      <c r="BD106" s="3"/>
      <c r="BE106" s="3"/>
      <c r="BF106" s="3"/>
      <c r="BG106" s="31">
        <f t="shared" si="447"/>
        <v>0</v>
      </c>
      <c r="BH106" s="56">
        <f t="shared" si="448"/>
        <v>0</v>
      </c>
      <c r="BI106" s="77"/>
      <c r="BJ106" s="3"/>
      <c r="BK106" s="3"/>
      <c r="BL106" s="3"/>
      <c r="BM106" s="3"/>
      <c r="BN106" s="3"/>
      <c r="BO106" s="3"/>
      <c r="BP106" s="31">
        <f t="shared" si="449"/>
        <v>0</v>
      </c>
      <c r="BQ106" s="56">
        <f t="shared" si="450"/>
        <v>0</v>
      </c>
      <c r="BR106" s="77"/>
      <c r="BS106" s="3"/>
      <c r="BT106" s="3"/>
      <c r="BU106" s="3"/>
      <c r="BV106" s="3"/>
      <c r="BW106" s="3"/>
      <c r="BX106" s="3"/>
      <c r="BY106" s="31">
        <f t="shared" si="451"/>
        <v>0</v>
      </c>
      <c r="BZ106" s="56">
        <f t="shared" si="452"/>
        <v>0</v>
      </c>
      <c r="CA106" s="77"/>
      <c r="CB106" s="3"/>
      <c r="CC106" s="3"/>
      <c r="CD106" s="3"/>
      <c r="CE106" s="3"/>
      <c r="CF106" s="3"/>
      <c r="CG106" s="3"/>
      <c r="CH106" s="31">
        <f t="shared" si="453"/>
        <v>0</v>
      </c>
      <c r="CI106" s="56">
        <f t="shared" si="454"/>
        <v>0</v>
      </c>
      <c r="CJ106" s="77"/>
      <c r="CK106" s="3"/>
      <c r="CL106" s="3"/>
      <c r="CM106" s="3"/>
      <c r="CN106" s="3"/>
      <c r="CO106" s="3"/>
      <c r="CP106" s="3"/>
      <c r="CQ106" s="31">
        <f t="shared" si="455"/>
        <v>0</v>
      </c>
      <c r="CR106" s="56">
        <f t="shared" si="456"/>
        <v>0</v>
      </c>
      <c r="CS106" s="77"/>
      <c r="CT106" s="3"/>
      <c r="CU106" s="3"/>
      <c r="CV106" s="3"/>
      <c r="CW106" s="3"/>
      <c r="CX106" s="3"/>
      <c r="CY106" s="3"/>
      <c r="CZ106" s="31">
        <f t="shared" si="457"/>
        <v>0</v>
      </c>
      <c r="DA106" s="56">
        <f t="shared" si="458"/>
        <v>0</v>
      </c>
    </row>
    <row r="107" spans="1:105" x14ac:dyDescent="0.15">
      <c r="A107" s="28"/>
      <c r="B107" s="121"/>
      <c r="C107" s="70"/>
      <c r="D107" s="111"/>
      <c r="E107" s="88"/>
      <c r="F107" s="43"/>
      <c r="G107" s="77"/>
      <c r="H107" s="3"/>
      <c r="I107" s="3"/>
      <c r="J107" s="3"/>
      <c r="K107" s="3"/>
      <c r="L107" s="3"/>
      <c r="M107" s="3"/>
      <c r="N107" s="31">
        <f t="shared" si="437"/>
        <v>0</v>
      </c>
      <c r="O107" s="56">
        <f t="shared" si="438"/>
        <v>0</v>
      </c>
      <c r="P107" s="77"/>
      <c r="Q107" s="3"/>
      <c r="R107" s="3"/>
      <c r="S107" s="3"/>
      <c r="T107" s="3"/>
      <c r="U107" s="3"/>
      <c r="V107" s="3"/>
      <c r="W107" s="31">
        <f t="shared" si="439"/>
        <v>0</v>
      </c>
      <c r="X107" s="56">
        <f t="shared" si="440"/>
        <v>0</v>
      </c>
      <c r="Y107" s="77"/>
      <c r="Z107" s="3"/>
      <c r="AA107" s="3"/>
      <c r="AB107" s="3"/>
      <c r="AC107" s="3"/>
      <c r="AD107" s="3"/>
      <c r="AE107" s="3"/>
      <c r="AF107" s="31">
        <f t="shared" si="441"/>
        <v>0</v>
      </c>
      <c r="AG107" s="56">
        <f t="shared" si="442"/>
        <v>0</v>
      </c>
      <c r="AH107" s="77"/>
      <c r="AI107" s="3"/>
      <c r="AJ107" s="3"/>
      <c r="AK107" s="3"/>
      <c r="AL107" s="3"/>
      <c r="AM107" s="3"/>
      <c r="AN107" s="3"/>
      <c r="AO107" s="31">
        <f t="shared" si="443"/>
        <v>0</v>
      </c>
      <c r="AP107" s="56">
        <f t="shared" si="444"/>
        <v>0</v>
      </c>
      <c r="AQ107" s="77"/>
      <c r="AR107" s="3"/>
      <c r="AS107" s="3"/>
      <c r="AT107" s="3"/>
      <c r="AU107" s="3"/>
      <c r="AV107" s="3"/>
      <c r="AW107" s="3"/>
      <c r="AX107" s="31">
        <f t="shared" si="445"/>
        <v>0</v>
      </c>
      <c r="AY107" s="56">
        <f t="shared" si="446"/>
        <v>0</v>
      </c>
      <c r="AZ107" s="77"/>
      <c r="BA107" s="3"/>
      <c r="BB107" s="3"/>
      <c r="BC107" s="3"/>
      <c r="BD107" s="3"/>
      <c r="BE107" s="3"/>
      <c r="BF107" s="3"/>
      <c r="BG107" s="31">
        <f t="shared" si="447"/>
        <v>0</v>
      </c>
      <c r="BH107" s="56">
        <f t="shared" si="448"/>
        <v>0</v>
      </c>
      <c r="BI107" s="77"/>
      <c r="BJ107" s="3"/>
      <c r="BK107" s="3"/>
      <c r="BL107" s="3"/>
      <c r="BM107" s="3"/>
      <c r="BN107" s="3"/>
      <c r="BO107" s="3"/>
      <c r="BP107" s="31">
        <f t="shared" si="449"/>
        <v>0</v>
      </c>
      <c r="BQ107" s="56">
        <f t="shared" si="450"/>
        <v>0</v>
      </c>
      <c r="BR107" s="77"/>
      <c r="BS107" s="3"/>
      <c r="BT107" s="3"/>
      <c r="BU107" s="3"/>
      <c r="BV107" s="3"/>
      <c r="BW107" s="3"/>
      <c r="BX107" s="3"/>
      <c r="BY107" s="31">
        <f t="shared" si="451"/>
        <v>0</v>
      </c>
      <c r="BZ107" s="56">
        <f t="shared" si="452"/>
        <v>0</v>
      </c>
      <c r="CA107" s="77"/>
      <c r="CB107" s="3"/>
      <c r="CC107" s="3"/>
      <c r="CD107" s="3"/>
      <c r="CE107" s="3"/>
      <c r="CF107" s="3"/>
      <c r="CG107" s="3"/>
      <c r="CH107" s="31">
        <f t="shared" si="453"/>
        <v>0</v>
      </c>
      <c r="CI107" s="56">
        <f t="shared" si="454"/>
        <v>0</v>
      </c>
      <c r="CJ107" s="77"/>
      <c r="CK107" s="3"/>
      <c r="CL107" s="3"/>
      <c r="CM107" s="3"/>
      <c r="CN107" s="3"/>
      <c r="CO107" s="3"/>
      <c r="CP107" s="3"/>
      <c r="CQ107" s="31">
        <f t="shared" si="455"/>
        <v>0</v>
      </c>
      <c r="CR107" s="56">
        <f t="shared" si="456"/>
        <v>0</v>
      </c>
      <c r="CS107" s="77"/>
      <c r="CT107" s="3"/>
      <c r="CU107" s="3"/>
      <c r="CV107" s="3"/>
      <c r="CW107" s="3"/>
      <c r="CX107" s="3"/>
      <c r="CY107" s="3"/>
      <c r="CZ107" s="31">
        <f t="shared" si="457"/>
        <v>0</v>
      </c>
      <c r="DA107" s="56">
        <f t="shared" si="458"/>
        <v>0</v>
      </c>
    </row>
    <row r="108" spans="1:105" x14ac:dyDescent="0.15">
      <c r="A108" s="28"/>
      <c r="B108" s="121"/>
      <c r="C108" s="70"/>
      <c r="D108" s="111"/>
      <c r="E108" s="88"/>
      <c r="F108" s="43"/>
      <c r="G108" s="77"/>
      <c r="H108" s="3"/>
      <c r="I108" s="3"/>
      <c r="J108" s="3"/>
      <c r="K108" s="3"/>
      <c r="L108" s="3"/>
      <c r="M108" s="3"/>
      <c r="N108" s="31">
        <f t="shared" si="437"/>
        <v>0</v>
      </c>
      <c r="O108" s="56">
        <f t="shared" si="438"/>
        <v>0</v>
      </c>
      <c r="P108" s="77"/>
      <c r="Q108" s="3"/>
      <c r="R108" s="3"/>
      <c r="S108" s="3"/>
      <c r="T108" s="3"/>
      <c r="U108" s="3"/>
      <c r="V108" s="3"/>
      <c r="W108" s="31">
        <f t="shared" si="439"/>
        <v>0</v>
      </c>
      <c r="X108" s="56">
        <f t="shared" si="440"/>
        <v>0</v>
      </c>
      <c r="Y108" s="77"/>
      <c r="Z108" s="3"/>
      <c r="AA108" s="3"/>
      <c r="AB108" s="3"/>
      <c r="AC108" s="3"/>
      <c r="AD108" s="3"/>
      <c r="AE108" s="3"/>
      <c r="AF108" s="31">
        <f t="shared" si="441"/>
        <v>0</v>
      </c>
      <c r="AG108" s="56">
        <f t="shared" si="442"/>
        <v>0</v>
      </c>
      <c r="AH108" s="77"/>
      <c r="AI108" s="3"/>
      <c r="AJ108" s="3"/>
      <c r="AK108" s="3"/>
      <c r="AL108" s="3"/>
      <c r="AM108" s="3"/>
      <c r="AN108" s="3"/>
      <c r="AO108" s="31">
        <f t="shared" si="443"/>
        <v>0</v>
      </c>
      <c r="AP108" s="56">
        <f t="shared" si="444"/>
        <v>0</v>
      </c>
      <c r="AQ108" s="77"/>
      <c r="AR108" s="3"/>
      <c r="AS108" s="3"/>
      <c r="AT108" s="3"/>
      <c r="AU108" s="3"/>
      <c r="AV108" s="3"/>
      <c r="AW108" s="3"/>
      <c r="AX108" s="31">
        <f t="shared" si="445"/>
        <v>0</v>
      </c>
      <c r="AY108" s="56">
        <f t="shared" si="446"/>
        <v>0</v>
      </c>
      <c r="AZ108" s="77"/>
      <c r="BA108" s="3"/>
      <c r="BB108" s="3"/>
      <c r="BC108" s="3"/>
      <c r="BD108" s="3"/>
      <c r="BE108" s="3"/>
      <c r="BF108" s="3"/>
      <c r="BG108" s="31">
        <f t="shared" si="447"/>
        <v>0</v>
      </c>
      <c r="BH108" s="56">
        <f t="shared" si="448"/>
        <v>0</v>
      </c>
      <c r="BI108" s="77"/>
      <c r="BJ108" s="3"/>
      <c r="BK108" s="3"/>
      <c r="BL108" s="3"/>
      <c r="BM108" s="3"/>
      <c r="BN108" s="3"/>
      <c r="BO108" s="3"/>
      <c r="BP108" s="31">
        <f t="shared" si="449"/>
        <v>0</v>
      </c>
      <c r="BQ108" s="56">
        <f t="shared" si="450"/>
        <v>0</v>
      </c>
      <c r="BR108" s="77"/>
      <c r="BS108" s="3"/>
      <c r="BT108" s="3"/>
      <c r="BU108" s="3"/>
      <c r="BV108" s="3"/>
      <c r="BW108" s="3"/>
      <c r="BX108" s="3"/>
      <c r="BY108" s="31">
        <f t="shared" si="451"/>
        <v>0</v>
      </c>
      <c r="BZ108" s="56">
        <f t="shared" si="452"/>
        <v>0</v>
      </c>
      <c r="CA108" s="77"/>
      <c r="CB108" s="3"/>
      <c r="CC108" s="3"/>
      <c r="CD108" s="3"/>
      <c r="CE108" s="3"/>
      <c r="CF108" s="3"/>
      <c r="CG108" s="3"/>
      <c r="CH108" s="31">
        <f t="shared" si="453"/>
        <v>0</v>
      </c>
      <c r="CI108" s="56">
        <f t="shared" si="454"/>
        <v>0</v>
      </c>
      <c r="CJ108" s="77"/>
      <c r="CK108" s="3"/>
      <c r="CL108" s="3"/>
      <c r="CM108" s="3"/>
      <c r="CN108" s="3"/>
      <c r="CO108" s="3"/>
      <c r="CP108" s="3"/>
      <c r="CQ108" s="31">
        <f t="shared" si="455"/>
        <v>0</v>
      </c>
      <c r="CR108" s="56">
        <f t="shared" si="456"/>
        <v>0</v>
      </c>
      <c r="CS108" s="77"/>
      <c r="CT108" s="3"/>
      <c r="CU108" s="3"/>
      <c r="CV108" s="3"/>
      <c r="CW108" s="3"/>
      <c r="CX108" s="3"/>
      <c r="CY108" s="3"/>
      <c r="CZ108" s="31">
        <f t="shared" si="457"/>
        <v>0</v>
      </c>
      <c r="DA108" s="56">
        <f t="shared" si="458"/>
        <v>0</v>
      </c>
    </row>
    <row r="109" spans="1:105" x14ac:dyDescent="0.15">
      <c r="A109" s="28"/>
      <c r="B109" s="121"/>
      <c r="C109" s="70"/>
      <c r="D109" s="112"/>
      <c r="E109" s="89"/>
      <c r="F109" s="45"/>
      <c r="G109" s="78"/>
      <c r="H109" s="6"/>
      <c r="I109" s="6"/>
      <c r="J109" s="6"/>
      <c r="K109" s="6"/>
      <c r="L109" s="3"/>
      <c r="M109" s="6"/>
      <c r="N109" s="31">
        <f t="shared" si="437"/>
        <v>0</v>
      </c>
      <c r="O109" s="56">
        <f>F109+I109-M109</f>
        <v>0</v>
      </c>
      <c r="P109" s="78"/>
      <c r="Q109" s="6"/>
      <c r="R109" s="6"/>
      <c r="S109" s="6"/>
      <c r="T109" s="6"/>
      <c r="U109" s="3"/>
      <c r="V109" s="6"/>
      <c r="W109" s="31">
        <f t="shared" si="439"/>
        <v>0</v>
      </c>
      <c r="X109" s="56">
        <f>O109+R109-V109</f>
        <v>0</v>
      </c>
      <c r="Y109" s="78"/>
      <c r="Z109" s="6"/>
      <c r="AA109" s="6"/>
      <c r="AB109" s="6"/>
      <c r="AC109" s="6"/>
      <c r="AD109" s="3"/>
      <c r="AE109" s="6"/>
      <c r="AF109" s="31">
        <f t="shared" si="441"/>
        <v>0</v>
      </c>
      <c r="AG109" s="56">
        <f>X109+AA109-AE109</f>
        <v>0</v>
      </c>
      <c r="AH109" s="78"/>
      <c r="AI109" s="6"/>
      <c r="AJ109" s="6"/>
      <c r="AK109" s="6"/>
      <c r="AL109" s="6"/>
      <c r="AM109" s="3"/>
      <c r="AN109" s="6"/>
      <c r="AO109" s="31">
        <f t="shared" si="443"/>
        <v>0</v>
      </c>
      <c r="AP109" s="56">
        <f>AG109+AJ109-AN109</f>
        <v>0</v>
      </c>
      <c r="AQ109" s="78"/>
      <c r="AR109" s="6"/>
      <c r="AS109" s="6"/>
      <c r="AT109" s="6"/>
      <c r="AU109" s="6"/>
      <c r="AV109" s="3"/>
      <c r="AW109" s="6"/>
      <c r="AX109" s="31">
        <f t="shared" si="445"/>
        <v>0</v>
      </c>
      <c r="AY109" s="56">
        <f>AP109+AS109-AW109</f>
        <v>0</v>
      </c>
      <c r="AZ109" s="78"/>
      <c r="BA109" s="6"/>
      <c r="BB109" s="6"/>
      <c r="BC109" s="6"/>
      <c r="BD109" s="6"/>
      <c r="BE109" s="3"/>
      <c r="BF109" s="6"/>
      <c r="BG109" s="31">
        <f t="shared" si="447"/>
        <v>0</v>
      </c>
      <c r="BH109" s="56">
        <f>AY109+BB109-BF109</f>
        <v>0</v>
      </c>
      <c r="BI109" s="78"/>
      <c r="BJ109" s="6"/>
      <c r="BK109" s="6"/>
      <c r="BL109" s="6"/>
      <c r="BM109" s="6"/>
      <c r="BN109" s="3"/>
      <c r="BO109" s="6"/>
      <c r="BP109" s="31">
        <f t="shared" si="449"/>
        <v>0</v>
      </c>
      <c r="BQ109" s="56">
        <f>BH109+BK109-BO109</f>
        <v>0</v>
      </c>
      <c r="BR109" s="78"/>
      <c r="BS109" s="6"/>
      <c r="BT109" s="6"/>
      <c r="BU109" s="6"/>
      <c r="BV109" s="6"/>
      <c r="BW109" s="3"/>
      <c r="BX109" s="6"/>
      <c r="BY109" s="31">
        <f t="shared" si="451"/>
        <v>0</v>
      </c>
      <c r="BZ109" s="56">
        <f>BQ109+BT109-BX109</f>
        <v>0</v>
      </c>
      <c r="CA109" s="78"/>
      <c r="CB109" s="6"/>
      <c r="CC109" s="6"/>
      <c r="CD109" s="6"/>
      <c r="CE109" s="6"/>
      <c r="CF109" s="3"/>
      <c r="CG109" s="6"/>
      <c r="CH109" s="31">
        <f t="shared" si="453"/>
        <v>0</v>
      </c>
      <c r="CI109" s="56">
        <f>BZ109+CC109-CG109</f>
        <v>0</v>
      </c>
      <c r="CJ109" s="78"/>
      <c r="CK109" s="6"/>
      <c r="CL109" s="6"/>
      <c r="CM109" s="6"/>
      <c r="CN109" s="6"/>
      <c r="CO109" s="3"/>
      <c r="CP109" s="6"/>
      <c r="CQ109" s="31">
        <f t="shared" si="455"/>
        <v>0</v>
      </c>
      <c r="CR109" s="56">
        <f>CI109+CL109-CP109</f>
        <v>0</v>
      </c>
      <c r="CS109" s="78"/>
      <c r="CT109" s="6"/>
      <c r="CU109" s="6"/>
      <c r="CV109" s="6"/>
      <c r="CW109" s="6"/>
      <c r="CX109" s="3"/>
      <c r="CY109" s="6"/>
      <c r="CZ109" s="31">
        <f t="shared" si="457"/>
        <v>0</v>
      </c>
      <c r="DA109" s="56">
        <f>CR109+CU109-CY109</f>
        <v>0</v>
      </c>
    </row>
    <row r="110" spans="1:105" x14ac:dyDescent="0.15">
      <c r="A110" s="28"/>
      <c r="B110" s="121"/>
      <c r="C110" s="70"/>
      <c r="D110" s="112"/>
      <c r="E110" s="89"/>
      <c r="F110" s="45"/>
      <c r="G110" s="78"/>
      <c r="H110" s="6"/>
      <c r="I110" s="6"/>
      <c r="J110" s="6"/>
      <c r="K110" s="6"/>
      <c r="L110" s="6"/>
      <c r="M110" s="6"/>
      <c r="N110" s="31">
        <f t="shared" si="437"/>
        <v>0</v>
      </c>
      <c r="O110" s="56">
        <f t="shared" si="438"/>
        <v>0</v>
      </c>
      <c r="P110" s="78"/>
      <c r="Q110" s="6"/>
      <c r="R110" s="6"/>
      <c r="S110" s="6"/>
      <c r="T110" s="6"/>
      <c r="U110" s="6"/>
      <c r="V110" s="6"/>
      <c r="W110" s="31">
        <f t="shared" si="439"/>
        <v>0</v>
      </c>
      <c r="X110" s="56">
        <f t="shared" ref="X110:X111" si="459">O110+R110-V110</f>
        <v>0</v>
      </c>
      <c r="Y110" s="78"/>
      <c r="Z110" s="6"/>
      <c r="AA110" s="6"/>
      <c r="AB110" s="6"/>
      <c r="AC110" s="6"/>
      <c r="AD110" s="6"/>
      <c r="AE110" s="6"/>
      <c r="AF110" s="31">
        <f t="shared" si="441"/>
        <v>0</v>
      </c>
      <c r="AG110" s="56">
        <f t="shared" ref="AG110:AG111" si="460">X110+AA110-AE110</f>
        <v>0</v>
      </c>
      <c r="AH110" s="78"/>
      <c r="AI110" s="6"/>
      <c r="AJ110" s="6"/>
      <c r="AK110" s="6"/>
      <c r="AL110" s="6"/>
      <c r="AM110" s="6"/>
      <c r="AN110" s="6"/>
      <c r="AO110" s="31">
        <f t="shared" si="443"/>
        <v>0</v>
      </c>
      <c r="AP110" s="56">
        <f t="shared" ref="AP110:AP111" si="461">AG110+AJ110-AN110</f>
        <v>0</v>
      </c>
      <c r="AQ110" s="78"/>
      <c r="AR110" s="6"/>
      <c r="AS110" s="6"/>
      <c r="AT110" s="6"/>
      <c r="AU110" s="6"/>
      <c r="AV110" s="6"/>
      <c r="AW110" s="6"/>
      <c r="AX110" s="31">
        <f t="shared" si="445"/>
        <v>0</v>
      </c>
      <c r="AY110" s="56">
        <f t="shared" ref="AY110:AY111" si="462">AP110+AS110-AW110</f>
        <v>0</v>
      </c>
      <c r="AZ110" s="78"/>
      <c r="BA110" s="6"/>
      <c r="BB110" s="6"/>
      <c r="BC110" s="6"/>
      <c r="BD110" s="6"/>
      <c r="BE110" s="6"/>
      <c r="BF110" s="6"/>
      <c r="BG110" s="31">
        <f t="shared" si="447"/>
        <v>0</v>
      </c>
      <c r="BH110" s="56">
        <f t="shared" ref="BH110:BH111" si="463">AY110+BB110-BF110</f>
        <v>0</v>
      </c>
      <c r="BI110" s="78"/>
      <c r="BJ110" s="6"/>
      <c r="BK110" s="6"/>
      <c r="BL110" s="6"/>
      <c r="BM110" s="6"/>
      <c r="BN110" s="6"/>
      <c r="BO110" s="6"/>
      <c r="BP110" s="31">
        <f t="shared" si="449"/>
        <v>0</v>
      </c>
      <c r="BQ110" s="56">
        <f t="shared" ref="BQ110:BQ111" si="464">BH110+BK110-BO110</f>
        <v>0</v>
      </c>
      <c r="BR110" s="78"/>
      <c r="BS110" s="6"/>
      <c r="BT110" s="6"/>
      <c r="BU110" s="6"/>
      <c r="BV110" s="6"/>
      <c r="BW110" s="6"/>
      <c r="BX110" s="6"/>
      <c r="BY110" s="31">
        <f t="shared" si="451"/>
        <v>0</v>
      </c>
      <c r="BZ110" s="56">
        <f t="shared" ref="BZ110:BZ111" si="465">BQ110+BT110-BX110</f>
        <v>0</v>
      </c>
      <c r="CA110" s="78"/>
      <c r="CB110" s="6"/>
      <c r="CC110" s="6"/>
      <c r="CD110" s="6"/>
      <c r="CE110" s="6"/>
      <c r="CF110" s="6"/>
      <c r="CG110" s="6"/>
      <c r="CH110" s="31">
        <f t="shared" si="453"/>
        <v>0</v>
      </c>
      <c r="CI110" s="56">
        <f t="shared" ref="CI110:CI111" si="466">BZ110+CC110-CG110</f>
        <v>0</v>
      </c>
      <c r="CJ110" s="78"/>
      <c r="CK110" s="6"/>
      <c r="CL110" s="6"/>
      <c r="CM110" s="6"/>
      <c r="CN110" s="6"/>
      <c r="CO110" s="6"/>
      <c r="CP110" s="6"/>
      <c r="CQ110" s="31">
        <f t="shared" si="455"/>
        <v>0</v>
      </c>
      <c r="CR110" s="56">
        <f t="shared" ref="CR110:CR111" si="467">CI110+CL110-CP110</f>
        <v>0</v>
      </c>
      <c r="CS110" s="78"/>
      <c r="CT110" s="6"/>
      <c r="CU110" s="6"/>
      <c r="CV110" s="6"/>
      <c r="CW110" s="6"/>
      <c r="CX110" s="6"/>
      <c r="CY110" s="6"/>
      <c r="CZ110" s="31">
        <f t="shared" si="457"/>
        <v>0</v>
      </c>
      <c r="DA110" s="56">
        <f t="shared" ref="DA110:DA111" si="468">CR110+CU110-CY110</f>
        <v>0</v>
      </c>
    </row>
    <row r="111" spans="1:105" ht="14.25" thickBot="1" x14ac:dyDescent="0.2">
      <c r="A111" s="28"/>
      <c r="B111" s="162"/>
      <c r="C111" s="71"/>
      <c r="D111" s="112"/>
      <c r="E111" s="89"/>
      <c r="F111" s="45"/>
      <c r="G111" s="78"/>
      <c r="H111" s="6"/>
      <c r="I111" s="6"/>
      <c r="J111" s="6"/>
      <c r="K111" s="6"/>
      <c r="L111" s="6"/>
      <c r="M111" s="6"/>
      <c r="N111" s="33">
        <f t="shared" si="437"/>
        <v>0</v>
      </c>
      <c r="O111" s="57">
        <f t="shared" si="438"/>
        <v>0</v>
      </c>
      <c r="P111" s="78"/>
      <c r="Q111" s="6"/>
      <c r="R111" s="6"/>
      <c r="S111" s="6"/>
      <c r="T111" s="6"/>
      <c r="U111" s="6"/>
      <c r="V111" s="6"/>
      <c r="W111" s="33">
        <f t="shared" si="439"/>
        <v>0</v>
      </c>
      <c r="X111" s="57">
        <f t="shared" si="459"/>
        <v>0</v>
      </c>
      <c r="Y111" s="78"/>
      <c r="Z111" s="6"/>
      <c r="AA111" s="6"/>
      <c r="AB111" s="6"/>
      <c r="AC111" s="6"/>
      <c r="AD111" s="6"/>
      <c r="AE111" s="6"/>
      <c r="AF111" s="33">
        <f t="shared" si="441"/>
        <v>0</v>
      </c>
      <c r="AG111" s="57">
        <f t="shared" si="460"/>
        <v>0</v>
      </c>
      <c r="AH111" s="78"/>
      <c r="AI111" s="6"/>
      <c r="AJ111" s="6"/>
      <c r="AK111" s="6"/>
      <c r="AL111" s="6"/>
      <c r="AM111" s="6"/>
      <c r="AN111" s="6"/>
      <c r="AO111" s="33">
        <f t="shared" si="443"/>
        <v>0</v>
      </c>
      <c r="AP111" s="57">
        <f t="shared" si="461"/>
        <v>0</v>
      </c>
      <c r="AQ111" s="78"/>
      <c r="AR111" s="6"/>
      <c r="AS111" s="6"/>
      <c r="AT111" s="6"/>
      <c r="AU111" s="6"/>
      <c r="AV111" s="6"/>
      <c r="AW111" s="6"/>
      <c r="AX111" s="33">
        <f t="shared" si="445"/>
        <v>0</v>
      </c>
      <c r="AY111" s="57">
        <f t="shared" si="462"/>
        <v>0</v>
      </c>
      <c r="AZ111" s="78"/>
      <c r="BA111" s="6"/>
      <c r="BB111" s="6"/>
      <c r="BC111" s="6"/>
      <c r="BD111" s="6"/>
      <c r="BE111" s="6"/>
      <c r="BF111" s="6"/>
      <c r="BG111" s="33">
        <f t="shared" si="447"/>
        <v>0</v>
      </c>
      <c r="BH111" s="57">
        <f t="shared" si="463"/>
        <v>0</v>
      </c>
      <c r="BI111" s="78"/>
      <c r="BJ111" s="6"/>
      <c r="BK111" s="6"/>
      <c r="BL111" s="6"/>
      <c r="BM111" s="6"/>
      <c r="BN111" s="6"/>
      <c r="BO111" s="6"/>
      <c r="BP111" s="33">
        <f t="shared" si="449"/>
        <v>0</v>
      </c>
      <c r="BQ111" s="57">
        <f t="shared" si="464"/>
        <v>0</v>
      </c>
      <c r="BR111" s="78"/>
      <c r="BS111" s="6"/>
      <c r="BT111" s="6"/>
      <c r="BU111" s="6"/>
      <c r="BV111" s="6"/>
      <c r="BW111" s="6"/>
      <c r="BX111" s="6"/>
      <c r="BY111" s="33">
        <f t="shared" si="451"/>
        <v>0</v>
      </c>
      <c r="BZ111" s="57">
        <f t="shared" si="465"/>
        <v>0</v>
      </c>
      <c r="CA111" s="78"/>
      <c r="CB111" s="6"/>
      <c r="CC111" s="6"/>
      <c r="CD111" s="6"/>
      <c r="CE111" s="6"/>
      <c r="CF111" s="6"/>
      <c r="CG111" s="6"/>
      <c r="CH111" s="33">
        <f t="shared" si="453"/>
        <v>0</v>
      </c>
      <c r="CI111" s="57">
        <f t="shared" si="466"/>
        <v>0</v>
      </c>
      <c r="CJ111" s="78"/>
      <c r="CK111" s="6"/>
      <c r="CL111" s="6"/>
      <c r="CM111" s="6"/>
      <c r="CN111" s="6"/>
      <c r="CO111" s="6"/>
      <c r="CP111" s="6"/>
      <c r="CQ111" s="33">
        <f t="shared" si="455"/>
        <v>0</v>
      </c>
      <c r="CR111" s="57">
        <f t="shared" si="467"/>
        <v>0</v>
      </c>
      <c r="CS111" s="78"/>
      <c r="CT111" s="6"/>
      <c r="CU111" s="6"/>
      <c r="CV111" s="6"/>
      <c r="CW111" s="6"/>
      <c r="CX111" s="6"/>
      <c r="CY111" s="6"/>
      <c r="CZ111" s="33">
        <f t="shared" si="457"/>
        <v>0</v>
      </c>
      <c r="DA111" s="57">
        <f t="shared" si="468"/>
        <v>0</v>
      </c>
    </row>
    <row r="112" spans="1:105" s="1" customFormat="1" ht="13.5" customHeight="1" thickTop="1" thickBot="1" x14ac:dyDescent="0.2">
      <c r="A112" s="186" t="s">
        <v>47</v>
      </c>
      <c r="B112" s="187"/>
      <c r="C112" s="187"/>
      <c r="D112" s="38">
        <f>SUM(D113,D125)</f>
        <v>21</v>
      </c>
      <c r="E112" s="91">
        <f>SUM(E113,E125)</f>
        <v>0</v>
      </c>
      <c r="F112" s="38">
        <f>SUM(F113,F125)</f>
        <v>0</v>
      </c>
      <c r="G112" s="80"/>
      <c r="H112" s="35">
        <f>SUM(H113,H125)</f>
        <v>0</v>
      </c>
      <c r="I112" s="35">
        <f t="shared" ref="I112:O112" si="469">SUM(I113,I125)</f>
        <v>0</v>
      </c>
      <c r="J112" s="35">
        <f t="shared" si="469"/>
        <v>0</v>
      </c>
      <c r="K112" s="35">
        <f t="shared" si="469"/>
        <v>0</v>
      </c>
      <c r="L112" s="35">
        <f t="shared" si="469"/>
        <v>0</v>
      </c>
      <c r="M112" s="35">
        <f t="shared" si="469"/>
        <v>0</v>
      </c>
      <c r="N112" s="35">
        <f t="shared" si="469"/>
        <v>0</v>
      </c>
      <c r="O112" s="52">
        <f t="shared" si="469"/>
        <v>0</v>
      </c>
      <c r="P112" s="80"/>
      <c r="Q112" s="35">
        <f t="shared" ref="Q112:X112" si="470">SUM(Q113,Q125)</f>
        <v>0</v>
      </c>
      <c r="R112" s="35">
        <f t="shared" si="470"/>
        <v>0</v>
      </c>
      <c r="S112" s="35">
        <f t="shared" si="470"/>
        <v>0</v>
      </c>
      <c r="T112" s="35">
        <f t="shared" si="470"/>
        <v>0</v>
      </c>
      <c r="U112" s="35">
        <f t="shared" si="470"/>
        <v>0</v>
      </c>
      <c r="V112" s="35">
        <f t="shared" si="470"/>
        <v>0</v>
      </c>
      <c r="W112" s="35">
        <f t="shared" si="470"/>
        <v>0</v>
      </c>
      <c r="X112" s="52">
        <f t="shared" si="470"/>
        <v>0</v>
      </c>
      <c r="Y112" s="80"/>
      <c r="Z112" s="35">
        <f t="shared" ref="Z112:AG112" si="471">SUM(Z113,Z125)</f>
        <v>0</v>
      </c>
      <c r="AA112" s="35">
        <f t="shared" si="471"/>
        <v>0</v>
      </c>
      <c r="AB112" s="35">
        <f t="shared" si="471"/>
        <v>0</v>
      </c>
      <c r="AC112" s="35">
        <f t="shared" si="471"/>
        <v>0</v>
      </c>
      <c r="AD112" s="35">
        <f t="shared" si="471"/>
        <v>0</v>
      </c>
      <c r="AE112" s="35">
        <f t="shared" si="471"/>
        <v>0</v>
      </c>
      <c r="AF112" s="35">
        <f t="shared" si="471"/>
        <v>0</v>
      </c>
      <c r="AG112" s="52">
        <f t="shared" si="471"/>
        <v>0</v>
      </c>
      <c r="AH112" s="80"/>
      <c r="AI112" s="35">
        <f t="shared" ref="AI112:AP112" si="472">SUM(AI113,AI125)</f>
        <v>0</v>
      </c>
      <c r="AJ112" s="35">
        <f t="shared" si="472"/>
        <v>0</v>
      </c>
      <c r="AK112" s="35">
        <f t="shared" si="472"/>
        <v>0</v>
      </c>
      <c r="AL112" s="35">
        <f t="shared" si="472"/>
        <v>0</v>
      </c>
      <c r="AM112" s="35">
        <f t="shared" si="472"/>
        <v>0</v>
      </c>
      <c r="AN112" s="35">
        <f t="shared" si="472"/>
        <v>0</v>
      </c>
      <c r="AO112" s="35">
        <f t="shared" si="472"/>
        <v>0</v>
      </c>
      <c r="AP112" s="52">
        <f t="shared" si="472"/>
        <v>0</v>
      </c>
      <c r="AQ112" s="80"/>
      <c r="AR112" s="35">
        <f t="shared" ref="AR112:AY112" si="473">SUM(AR113,AR125)</f>
        <v>0</v>
      </c>
      <c r="AS112" s="35">
        <f t="shared" si="473"/>
        <v>0</v>
      </c>
      <c r="AT112" s="35">
        <f t="shared" si="473"/>
        <v>0</v>
      </c>
      <c r="AU112" s="35">
        <f t="shared" si="473"/>
        <v>0</v>
      </c>
      <c r="AV112" s="35">
        <f t="shared" si="473"/>
        <v>0</v>
      </c>
      <c r="AW112" s="35">
        <f t="shared" si="473"/>
        <v>0</v>
      </c>
      <c r="AX112" s="35">
        <f t="shared" si="473"/>
        <v>0</v>
      </c>
      <c r="AY112" s="52">
        <f t="shared" si="473"/>
        <v>0</v>
      </c>
      <c r="AZ112" s="80"/>
      <c r="BA112" s="35">
        <f t="shared" ref="BA112:BH112" si="474">SUM(BA113,BA125)</f>
        <v>0</v>
      </c>
      <c r="BB112" s="35">
        <f t="shared" si="474"/>
        <v>0</v>
      </c>
      <c r="BC112" s="35">
        <f t="shared" si="474"/>
        <v>0</v>
      </c>
      <c r="BD112" s="35">
        <f t="shared" si="474"/>
        <v>0</v>
      </c>
      <c r="BE112" s="35">
        <f t="shared" si="474"/>
        <v>0</v>
      </c>
      <c r="BF112" s="35">
        <f t="shared" si="474"/>
        <v>0</v>
      </c>
      <c r="BG112" s="35">
        <f t="shared" si="474"/>
        <v>0</v>
      </c>
      <c r="BH112" s="52">
        <f t="shared" si="474"/>
        <v>0</v>
      </c>
      <c r="BI112" s="80"/>
      <c r="BJ112" s="35">
        <f t="shared" ref="BJ112:BQ112" si="475">SUM(BJ113,BJ125)</f>
        <v>0</v>
      </c>
      <c r="BK112" s="35">
        <f t="shared" si="475"/>
        <v>0</v>
      </c>
      <c r="BL112" s="35">
        <f t="shared" si="475"/>
        <v>0</v>
      </c>
      <c r="BM112" s="35">
        <f t="shared" si="475"/>
        <v>0</v>
      </c>
      <c r="BN112" s="35">
        <f t="shared" si="475"/>
        <v>0</v>
      </c>
      <c r="BO112" s="35">
        <f t="shared" si="475"/>
        <v>0</v>
      </c>
      <c r="BP112" s="35">
        <f t="shared" si="475"/>
        <v>0</v>
      </c>
      <c r="BQ112" s="52">
        <f t="shared" si="475"/>
        <v>0</v>
      </c>
      <c r="BR112" s="80"/>
      <c r="BS112" s="35">
        <f t="shared" ref="BS112:BZ112" si="476">SUM(BS113,BS125)</f>
        <v>0</v>
      </c>
      <c r="BT112" s="35">
        <f t="shared" si="476"/>
        <v>0</v>
      </c>
      <c r="BU112" s="35">
        <f t="shared" si="476"/>
        <v>0</v>
      </c>
      <c r="BV112" s="35">
        <f t="shared" si="476"/>
        <v>0</v>
      </c>
      <c r="BW112" s="35">
        <f t="shared" si="476"/>
        <v>0</v>
      </c>
      <c r="BX112" s="35">
        <f t="shared" si="476"/>
        <v>0</v>
      </c>
      <c r="BY112" s="35">
        <f t="shared" si="476"/>
        <v>0</v>
      </c>
      <c r="BZ112" s="52">
        <f t="shared" si="476"/>
        <v>0</v>
      </c>
      <c r="CA112" s="80"/>
      <c r="CB112" s="35">
        <f t="shared" ref="CB112:CI112" si="477">SUM(CB113,CB125)</f>
        <v>0</v>
      </c>
      <c r="CC112" s="35">
        <f t="shared" si="477"/>
        <v>0</v>
      </c>
      <c r="CD112" s="35">
        <f t="shared" si="477"/>
        <v>0</v>
      </c>
      <c r="CE112" s="35">
        <f t="shared" si="477"/>
        <v>0</v>
      </c>
      <c r="CF112" s="35">
        <f t="shared" si="477"/>
        <v>0</v>
      </c>
      <c r="CG112" s="35">
        <f t="shared" si="477"/>
        <v>0</v>
      </c>
      <c r="CH112" s="35">
        <f t="shared" si="477"/>
        <v>0</v>
      </c>
      <c r="CI112" s="52">
        <f t="shared" si="477"/>
        <v>0</v>
      </c>
      <c r="CJ112" s="80"/>
      <c r="CK112" s="35">
        <f t="shared" ref="CK112:CR112" si="478">SUM(CK113,CK125)</f>
        <v>0</v>
      </c>
      <c r="CL112" s="35">
        <f t="shared" si="478"/>
        <v>0</v>
      </c>
      <c r="CM112" s="35">
        <f t="shared" si="478"/>
        <v>0</v>
      </c>
      <c r="CN112" s="35">
        <f t="shared" si="478"/>
        <v>0</v>
      </c>
      <c r="CO112" s="35">
        <f t="shared" si="478"/>
        <v>0</v>
      </c>
      <c r="CP112" s="35">
        <f t="shared" si="478"/>
        <v>0</v>
      </c>
      <c r="CQ112" s="35">
        <f t="shared" si="478"/>
        <v>0</v>
      </c>
      <c r="CR112" s="52">
        <f t="shared" si="478"/>
        <v>0</v>
      </c>
      <c r="CS112" s="80"/>
      <c r="CT112" s="35">
        <f t="shared" ref="CT112:DA112" si="479">SUM(CT113,CT125)</f>
        <v>0</v>
      </c>
      <c r="CU112" s="35">
        <f t="shared" si="479"/>
        <v>0</v>
      </c>
      <c r="CV112" s="35">
        <f t="shared" si="479"/>
        <v>0</v>
      </c>
      <c r="CW112" s="35">
        <f t="shared" si="479"/>
        <v>0</v>
      </c>
      <c r="CX112" s="35">
        <f t="shared" si="479"/>
        <v>0</v>
      </c>
      <c r="CY112" s="35">
        <f t="shared" si="479"/>
        <v>0</v>
      </c>
      <c r="CZ112" s="35">
        <f t="shared" si="479"/>
        <v>0</v>
      </c>
      <c r="DA112" s="52">
        <f t="shared" si="479"/>
        <v>0</v>
      </c>
    </row>
    <row r="113" spans="1:105" s="1" customFormat="1" ht="14.25" thickBot="1" x14ac:dyDescent="0.2">
      <c r="A113" s="28"/>
      <c r="B113" s="183" t="s">
        <v>47</v>
      </c>
      <c r="C113" s="188"/>
      <c r="D113" s="27">
        <v>21</v>
      </c>
      <c r="E113" s="85">
        <f>SUM(E114:E124)</f>
        <v>0</v>
      </c>
      <c r="F113" s="27">
        <f>SUM(F114:F124)</f>
        <v>0</v>
      </c>
      <c r="G113" s="74"/>
      <c r="H113" s="36">
        <f>SUM(H114:H124)</f>
        <v>0</v>
      </c>
      <c r="I113" s="36">
        <f t="shared" ref="I113:O113" si="480">SUM(I114:I124)</f>
        <v>0</v>
      </c>
      <c r="J113" s="36">
        <f t="shared" si="480"/>
        <v>0</v>
      </c>
      <c r="K113" s="36">
        <f t="shared" si="480"/>
        <v>0</v>
      </c>
      <c r="L113" s="36">
        <f>SUM(L114:L124)</f>
        <v>0</v>
      </c>
      <c r="M113" s="36">
        <f t="shared" si="480"/>
        <v>0</v>
      </c>
      <c r="N113" s="36">
        <f t="shared" si="480"/>
        <v>0</v>
      </c>
      <c r="O113" s="51">
        <f t="shared" si="480"/>
        <v>0</v>
      </c>
      <c r="P113" s="74"/>
      <c r="Q113" s="36">
        <f>SUM(Q114:Q124)</f>
        <v>0</v>
      </c>
      <c r="R113" s="36">
        <f t="shared" ref="R113:X113" si="481">SUM(R114:R124)</f>
        <v>0</v>
      </c>
      <c r="S113" s="36">
        <f t="shared" si="481"/>
        <v>0</v>
      </c>
      <c r="T113" s="36">
        <f>SUM(T114:T124)</f>
        <v>0</v>
      </c>
      <c r="U113" s="36">
        <f t="shared" si="481"/>
        <v>0</v>
      </c>
      <c r="V113" s="36">
        <f t="shared" si="481"/>
        <v>0</v>
      </c>
      <c r="W113" s="36">
        <f t="shared" si="481"/>
        <v>0</v>
      </c>
      <c r="X113" s="51">
        <f t="shared" si="481"/>
        <v>0</v>
      </c>
      <c r="Y113" s="74"/>
      <c r="Z113" s="36">
        <f t="shared" ref="Z113:AG113" si="482">SUM(Z114:Z124)</f>
        <v>0</v>
      </c>
      <c r="AA113" s="36">
        <f t="shared" si="482"/>
        <v>0</v>
      </c>
      <c r="AB113" s="36">
        <f t="shared" si="482"/>
        <v>0</v>
      </c>
      <c r="AC113" s="36">
        <f t="shared" si="482"/>
        <v>0</v>
      </c>
      <c r="AD113" s="36">
        <f t="shared" si="482"/>
        <v>0</v>
      </c>
      <c r="AE113" s="36">
        <f t="shared" si="482"/>
        <v>0</v>
      </c>
      <c r="AF113" s="36">
        <f t="shared" si="482"/>
        <v>0</v>
      </c>
      <c r="AG113" s="51">
        <f t="shared" si="482"/>
        <v>0</v>
      </c>
      <c r="AH113" s="74"/>
      <c r="AI113" s="36">
        <f t="shared" ref="AI113:AP113" si="483">SUM(AI114:AI124)</f>
        <v>0</v>
      </c>
      <c r="AJ113" s="36">
        <f t="shared" si="483"/>
        <v>0</v>
      </c>
      <c r="AK113" s="36">
        <f t="shared" si="483"/>
        <v>0</v>
      </c>
      <c r="AL113" s="36">
        <f t="shared" si="483"/>
        <v>0</v>
      </c>
      <c r="AM113" s="36">
        <f t="shared" si="483"/>
        <v>0</v>
      </c>
      <c r="AN113" s="36">
        <f t="shared" si="483"/>
        <v>0</v>
      </c>
      <c r="AO113" s="36">
        <f t="shared" si="483"/>
        <v>0</v>
      </c>
      <c r="AP113" s="51">
        <f t="shared" si="483"/>
        <v>0</v>
      </c>
      <c r="AQ113" s="74"/>
      <c r="AR113" s="36">
        <f t="shared" ref="AR113:AY113" si="484">SUM(AR114:AR124)</f>
        <v>0</v>
      </c>
      <c r="AS113" s="36">
        <f t="shared" si="484"/>
        <v>0</v>
      </c>
      <c r="AT113" s="36">
        <f t="shared" si="484"/>
        <v>0</v>
      </c>
      <c r="AU113" s="36">
        <f t="shared" si="484"/>
        <v>0</v>
      </c>
      <c r="AV113" s="36">
        <f t="shared" si="484"/>
        <v>0</v>
      </c>
      <c r="AW113" s="36">
        <f t="shared" si="484"/>
        <v>0</v>
      </c>
      <c r="AX113" s="36">
        <f t="shared" si="484"/>
        <v>0</v>
      </c>
      <c r="AY113" s="51">
        <f t="shared" si="484"/>
        <v>0</v>
      </c>
      <c r="AZ113" s="74"/>
      <c r="BA113" s="36">
        <f t="shared" ref="BA113:BH113" si="485">SUM(BA114:BA124)</f>
        <v>0</v>
      </c>
      <c r="BB113" s="36">
        <f t="shared" si="485"/>
        <v>0</v>
      </c>
      <c r="BC113" s="36">
        <f t="shared" si="485"/>
        <v>0</v>
      </c>
      <c r="BD113" s="36">
        <f t="shared" si="485"/>
        <v>0</v>
      </c>
      <c r="BE113" s="36">
        <f t="shared" si="485"/>
        <v>0</v>
      </c>
      <c r="BF113" s="36">
        <f t="shared" si="485"/>
        <v>0</v>
      </c>
      <c r="BG113" s="36">
        <f t="shared" si="485"/>
        <v>0</v>
      </c>
      <c r="BH113" s="51">
        <f t="shared" si="485"/>
        <v>0</v>
      </c>
      <c r="BI113" s="74"/>
      <c r="BJ113" s="36">
        <f t="shared" ref="BJ113:BQ113" si="486">SUM(BJ114:BJ124)</f>
        <v>0</v>
      </c>
      <c r="BK113" s="36">
        <f t="shared" si="486"/>
        <v>0</v>
      </c>
      <c r="BL113" s="36">
        <f t="shared" si="486"/>
        <v>0</v>
      </c>
      <c r="BM113" s="36">
        <f t="shared" si="486"/>
        <v>0</v>
      </c>
      <c r="BN113" s="36">
        <f t="shared" si="486"/>
        <v>0</v>
      </c>
      <c r="BO113" s="36">
        <f t="shared" si="486"/>
        <v>0</v>
      </c>
      <c r="BP113" s="36">
        <f t="shared" si="486"/>
        <v>0</v>
      </c>
      <c r="BQ113" s="51">
        <f t="shared" si="486"/>
        <v>0</v>
      </c>
      <c r="BR113" s="74"/>
      <c r="BS113" s="36">
        <f t="shared" ref="BS113:BZ113" si="487">SUM(BS114:BS124)</f>
        <v>0</v>
      </c>
      <c r="BT113" s="36">
        <f t="shared" si="487"/>
        <v>0</v>
      </c>
      <c r="BU113" s="36">
        <f t="shared" si="487"/>
        <v>0</v>
      </c>
      <c r="BV113" s="36">
        <f t="shared" si="487"/>
        <v>0</v>
      </c>
      <c r="BW113" s="36">
        <f t="shared" si="487"/>
        <v>0</v>
      </c>
      <c r="BX113" s="36">
        <f t="shared" si="487"/>
        <v>0</v>
      </c>
      <c r="BY113" s="36">
        <f t="shared" si="487"/>
        <v>0</v>
      </c>
      <c r="BZ113" s="51">
        <f t="shared" si="487"/>
        <v>0</v>
      </c>
      <c r="CA113" s="74"/>
      <c r="CB113" s="36">
        <f t="shared" ref="CB113:CI113" si="488">SUM(CB114:CB124)</f>
        <v>0</v>
      </c>
      <c r="CC113" s="36">
        <f t="shared" si="488"/>
        <v>0</v>
      </c>
      <c r="CD113" s="36">
        <f t="shared" si="488"/>
        <v>0</v>
      </c>
      <c r="CE113" s="36">
        <f t="shared" si="488"/>
        <v>0</v>
      </c>
      <c r="CF113" s="36">
        <f t="shared" si="488"/>
        <v>0</v>
      </c>
      <c r="CG113" s="36">
        <f t="shared" si="488"/>
        <v>0</v>
      </c>
      <c r="CH113" s="36">
        <f t="shared" si="488"/>
        <v>0</v>
      </c>
      <c r="CI113" s="51">
        <f t="shared" si="488"/>
        <v>0</v>
      </c>
      <c r="CJ113" s="74"/>
      <c r="CK113" s="36">
        <f t="shared" ref="CK113:CR113" si="489">SUM(CK114:CK124)</f>
        <v>0</v>
      </c>
      <c r="CL113" s="36">
        <f t="shared" si="489"/>
        <v>0</v>
      </c>
      <c r="CM113" s="36">
        <f t="shared" si="489"/>
        <v>0</v>
      </c>
      <c r="CN113" s="36">
        <f t="shared" si="489"/>
        <v>0</v>
      </c>
      <c r="CO113" s="36">
        <f t="shared" si="489"/>
        <v>0</v>
      </c>
      <c r="CP113" s="36">
        <f t="shared" si="489"/>
        <v>0</v>
      </c>
      <c r="CQ113" s="36">
        <f t="shared" si="489"/>
        <v>0</v>
      </c>
      <c r="CR113" s="51">
        <f t="shared" si="489"/>
        <v>0</v>
      </c>
      <c r="CS113" s="74"/>
      <c r="CT113" s="36">
        <f t="shared" ref="CT113:CZ113" si="490">SUM(CT114:CT124)</f>
        <v>0</v>
      </c>
      <c r="CU113" s="36">
        <f t="shared" si="490"/>
        <v>0</v>
      </c>
      <c r="CV113" s="36">
        <f t="shared" si="490"/>
        <v>0</v>
      </c>
      <c r="CW113" s="36">
        <f t="shared" si="490"/>
        <v>0</v>
      </c>
      <c r="CX113" s="36">
        <f t="shared" si="490"/>
        <v>0</v>
      </c>
      <c r="CY113" s="36">
        <f>SUM(CY114:CY124)</f>
        <v>0</v>
      </c>
      <c r="CZ113" s="36">
        <f t="shared" si="490"/>
        <v>0</v>
      </c>
      <c r="DA113" s="51">
        <f>SUM(DA114:DA124)</f>
        <v>0</v>
      </c>
    </row>
    <row r="114" spans="1:105" ht="13.5" customHeight="1" x14ac:dyDescent="0.15">
      <c r="A114" s="28"/>
      <c r="B114" s="189"/>
      <c r="C114" s="62" t="s">
        <v>50</v>
      </c>
      <c r="D114" s="115">
        <v>21</v>
      </c>
      <c r="E114" s="92"/>
      <c r="F114" s="44"/>
      <c r="G114" s="81"/>
      <c r="H114" s="8"/>
      <c r="I114" s="8"/>
      <c r="J114" s="8"/>
      <c r="K114" s="8"/>
      <c r="L114" s="8"/>
      <c r="M114" s="8"/>
      <c r="N114" s="39">
        <f t="shared" ref="N114:N124" si="491">E114+H114-L114</f>
        <v>0</v>
      </c>
      <c r="O114" s="58">
        <f t="shared" ref="O114:O124" si="492">F114+I114-M114</f>
        <v>0</v>
      </c>
      <c r="P114" s="81"/>
      <c r="Q114" s="8"/>
      <c r="R114" s="8"/>
      <c r="S114" s="8"/>
      <c r="T114" s="8"/>
      <c r="U114" s="8"/>
      <c r="V114" s="8"/>
      <c r="W114" s="39">
        <f t="shared" ref="W114:W124" si="493">N114+Q114-U114</f>
        <v>0</v>
      </c>
      <c r="X114" s="58">
        <f t="shared" ref="X114:X124" si="494">O114+R114-V114</f>
        <v>0</v>
      </c>
      <c r="Y114" s="81"/>
      <c r="Z114" s="8"/>
      <c r="AA114" s="8"/>
      <c r="AB114" s="8"/>
      <c r="AC114" s="8"/>
      <c r="AD114" s="8"/>
      <c r="AE114" s="8"/>
      <c r="AF114" s="39">
        <f t="shared" ref="AF114:AF124" si="495">W114+Z114-AD114</f>
        <v>0</v>
      </c>
      <c r="AG114" s="58">
        <f t="shared" ref="AG114:AG124" si="496">X114+AA114-AE114</f>
        <v>0</v>
      </c>
      <c r="AH114" s="81"/>
      <c r="AI114" s="8"/>
      <c r="AJ114" s="8"/>
      <c r="AK114" s="8"/>
      <c r="AL114" s="8"/>
      <c r="AM114" s="8"/>
      <c r="AN114" s="8"/>
      <c r="AO114" s="39">
        <f t="shared" ref="AO114:AO124" si="497">AF114+AI114-AM114</f>
        <v>0</v>
      </c>
      <c r="AP114" s="58">
        <f t="shared" ref="AP114:AP124" si="498">AG114+AJ114-AN114</f>
        <v>0</v>
      </c>
      <c r="AQ114" s="81"/>
      <c r="AR114" s="8"/>
      <c r="AS114" s="8"/>
      <c r="AT114" s="8"/>
      <c r="AU114" s="8"/>
      <c r="AV114" s="8"/>
      <c r="AW114" s="8"/>
      <c r="AX114" s="39">
        <f t="shared" ref="AX114:AX124" si="499">AO114+AR114-AV114</f>
        <v>0</v>
      </c>
      <c r="AY114" s="58">
        <f t="shared" ref="AY114:AY124" si="500">AP114+AS114-AW114</f>
        <v>0</v>
      </c>
      <c r="AZ114" s="81"/>
      <c r="BA114" s="8"/>
      <c r="BB114" s="8"/>
      <c r="BC114" s="8"/>
      <c r="BD114" s="8"/>
      <c r="BE114" s="8"/>
      <c r="BF114" s="8"/>
      <c r="BG114" s="39">
        <f t="shared" ref="BG114:BG124" si="501">AX114+BA114-BE114</f>
        <v>0</v>
      </c>
      <c r="BH114" s="58">
        <f t="shared" ref="BH114:BH124" si="502">AY114+BB114-BF114</f>
        <v>0</v>
      </c>
      <c r="BI114" s="81"/>
      <c r="BJ114" s="8"/>
      <c r="BK114" s="8"/>
      <c r="BL114" s="8"/>
      <c r="BM114" s="8"/>
      <c r="BN114" s="8"/>
      <c r="BO114" s="8"/>
      <c r="BP114" s="39">
        <f t="shared" ref="BP114:BP124" si="503">BG114+BJ114-BN114</f>
        <v>0</v>
      </c>
      <c r="BQ114" s="58">
        <f t="shared" ref="BQ114:BQ124" si="504">BH114+BK114-BO114</f>
        <v>0</v>
      </c>
      <c r="BR114" s="81"/>
      <c r="BS114" s="8"/>
      <c r="BT114" s="8"/>
      <c r="BU114" s="8"/>
      <c r="BV114" s="8"/>
      <c r="BW114" s="8"/>
      <c r="BX114" s="8"/>
      <c r="BY114" s="39">
        <f t="shared" ref="BY114:BY124" si="505">BP114+BS114-BW114</f>
        <v>0</v>
      </c>
      <c r="BZ114" s="58">
        <f t="shared" ref="BZ114:BZ124" si="506">BQ114+BT114-BX114</f>
        <v>0</v>
      </c>
      <c r="CA114" s="81"/>
      <c r="CB114" s="8"/>
      <c r="CC114" s="8"/>
      <c r="CD114" s="8"/>
      <c r="CE114" s="8"/>
      <c r="CF114" s="8"/>
      <c r="CG114" s="8"/>
      <c r="CH114" s="39">
        <f t="shared" ref="CH114:CH124" si="507">BY114+CB114-CF114</f>
        <v>0</v>
      </c>
      <c r="CI114" s="58">
        <f t="shared" ref="CI114:CI124" si="508">BZ114+CC114-CG114</f>
        <v>0</v>
      </c>
      <c r="CJ114" s="81"/>
      <c r="CK114" s="8"/>
      <c r="CL114" s="8"/>
      <c r="CM114" s="8"/>
      <c r="CN114" s="8"/>
      <c r="CO114" s="8"/>
      <c r="CP114" s="8"/>
      <c r="CQ114" s="39">
        <f t="shared" ref="CQ114:CQ124" si="509">CH114+CK114-CO114</f>
        <v>0</v>
      </c>
      <c r="CR114" s="58">
        <f t="shared" ref="CR114:CR124" si="510">CI114+CL114-CP114</f>
        <v>0</v>
      </c>
      <c r="CS114" s="81"/>
      <c r="CT114" s="8"/>
      <c r="CU114" s="8"/>
      <c r="CV114" s="8"/>
      <c r="CW114" s="8"/>
      <c r="CX114" s="8"/>
      <c r="CY114" s="8"/>
      <c r="CZ114" s="39">
        <f t="shared" ref="CZ114:CZ124" si="511">CQ114+CT114-CX114</f>
        <v>0</v>
      </c>
      <c r="DA114" s="58">
        <f t="shared" ref="DA114:DA124" si="512">CR114+CU114-CY114</f>
        <v>0</v>
      </c>
    </row>
    <row r="115" spans="1:105" x14ac:dyDescent="0.15">
      <c r="A115" s="28"/>
      <c r="B115" s="121"/>
      <c r="C115" s="70"/>
      <c r="D115" s="111"/>
      <c r="E115" s="88"/>
      <c r="F115" s="43"/>
      <c r="G115" s="77"/>
      <c r="H115" s="3"/>
      <c r="I115" s="3"/>
      <c r="J115" s="3"/>
      <c r="K115" s="3"/>
      <c r="L115" s="3"/>
      <c r="M115" s="3"/>
      <c r="N115" s="31">
        <f t="shared" si="491"/>
        <v>0</v>
      </c>
      <c r="O115" s="56">
        <f t="shared" si="492"/>
        <v>0</v>
      </c>
      <c r="P115" s="77"/>
      <c r="Q115" s="3"/>
      <c r="R115" s="3"/>
      <c r="S115" s="3"/>
      <c r="T115" s="3"/>
      <c r="U115" s="3"/>
      <c r="V115" s="3"/>
      <c r="W115" s="31">
        <f t="shared" si="493"/>
        <v>0</v>
      </c>
      <c r="X115" s="56">
        <f t="shared" si="494"/>
        <v>0</v>
      </c>
      <c r="Y115" s="77"/>
      <c r="Z115" s="3"/>
      <c r="AA115" s="3"/>
      <c r="AB115" s="3"/>
      <c r="AC115" s="3"/>
      <c r="AD115" s="3"/>
      <c r="AE115" s="3"/>
      <c r="AF115" s="31">
        <f t="shared" si="495"/>
        <v>0</v>
      </c>
      <c r="AG115" s="56">
        <f t="shared" si="496"/>
        <v>0</v>
      </c>
      <c r="AH115" s="77"/>
      <c r="AI115" s="3"/>
      <c r="AJ115" s="3"/>
      <c r="AK115" s="3"/>
      <c r="AL115" s="3"/>
      <c r="AM115" s="3"/>
      <c r="AN115" s="3"/>
      <c r="AO115" s="31">
        <f t="shared" si="497"/>
        <v>0</v>
      </c>
      <c r="AP115" s="56">
        <f t="shared" si="498"/>
        <v>0</v>
      </c>
      <c r="AQ115" s="77"/>
      <c r="AR115" s="3"/>
      <c r="AS115" s="3"/>
      <c r="AT115" s="3"/>
      <c r="AU115" s="3"/>
      <c r="AV115" s="3"/>
      <c r="AW115" s="3"/>
      <c r="AX115" s="31">
        <f t="shared" si="499"/>
        <v>0</v>
      </c>
      <c r="AY115" s="56">
        <f t="shared" si="500"/>
        <v>0</v>
      </c>
      <c r="AZ115" s="77"/>
      <c r="BA115" s="3"/>
      <c r="BB115" s="3"/>
      <c r="BC115" s="3"/>
      <c r="BD115" s="3"/>
      <c r="BE115" s="3"/>
      <c r="BF115" s="3"/>
      <c r="BG115" s="31">
        <f t="shared" si="501"/>
        <v>0</v>
      </c>
      <c r="BH115" s="56">
        <f t="shared" si="502"/>
        <v>0</v>
      </c>
      <c r="BI115" s="77"/>
      <c r="BJ115" s="3"/>
      <c r="BK115" s="3"/>
      <c r="BL115" s="3"/>
      <c r="BM115" s="3"/>
      <c r="BN115" s="3"/>
      <c r="BO115" s="3"/>
      <c r="BP115" s="31">
        <f t="shared" si="503"/>
        <v>0</v>
      </c>
      <c r="BQ115" s="56">
        <f t="shared" si="504"/>
        <v>0</v>
      </c>
      <c r="BR115" s="77"/>
      <c r="BS115" s="3"/>
      <c r="BT115" s="3"/>
      <c r="BU115" s="3"/>
      <c r="BV115" s="3"/>
      <c r="BW115" s="3"/>
      <c r="BX115" s="3"/>
      <c r="BY115" s="31">
        <f t="shared" si="505"/>
        <v>0</v>
      </c>
      <c r="BZ115" s="56">
        <f t="shared" si="506"/>
        <v>0</v>
      </c>
      <c r="CA115" s="77"/>
      <c r="CB115" s="3"/>
      <c r="CC115" s="3"/>
      <c r="CD115" s="3"/>
      <c r="CE115" s="3"/>
      <c r="CF115" s="3"/>
      <c r="CG115" s="3"/>
      <c r="CH115" s="31">
        <f t="shared" si="507"/>
        <v>0</v>
      </c>
      <c r="CI115" s="56">
        <f t="shared" si="508"/>
        <v>0</v>
      </c>
      <c r="CJ115" s="77"/>
      <c r="CK115" s="3"/>
      <c r="CL115" s="3"/>
      <c r="CM115" s="3"/>
      <c r="CN115" s="3"/>
      <c r="CO115" s="3"/>
      <c r="CP115" s="3"/>
      <c r="CQ115" s="31">
        <f t="shared" si="509"/>
        <v>0</v>
      </c>
      <c r="CR115" s="56">
        <f t="shared" si="510"/>
        <v>0</v>
      </c>
      <c r="CS115" s="77"/>
      <c r="CT115" s="3"/>
      <c r="CU115" s="3"/>
      <c r="CV115" s="3"/>
      <c r="CW115" s="3"/>
      <c r="CX115" s="3"/>
      <c r="CY115" s="3"/>
      <c r="CZ115" s="31">
        <f t="shared" si="511"/>
        <v>0</v>
      </c>
      <c r="DA115" s="56">
        <f t="shared" si="512"/>
        <v>0</v>
      </c>
    </row>
    <row r="116" spans="1:105" x14ac:dyDescent="0.15">
      <c r="A116" s="28"/>
      <c r="B116" s="121"/>
      <c r="C116" s="70"/>
      <c r="D116" s="111"/>
      <c r="E116" s="88"/>
      <c r="F116" s="43"/>
      <c r="G116" s="77"/>
      <c r="H116" s="3"/>
      <c r="I116" s="3"/>
      <c r="J116" s="3"/>
      <c r="K116" s="3"/>
      <c r="L116" s="3"/>
      <c r="M116" s="3"/>
      <c r="N116" s="31">
        <f t="shared" si="491"/>
        <v>0</v>
      </c>
      <c r="O116" s="56">
        <f t="shared" si="492"/>
        <v>0</v>
      </c>
      <c r="P116" s="77"/>
      <c r="Q116" s="3"/>
      <c r="R116" s="3"/>
      <c r="S116" s="3"/>
      <c r="T116" s="3"/>
      <c r="U116" s="3"/>
      <c r="V116" s="3"/>
      <c r="W116" s="31">
        <f t="shared" si="493"/>
        <v>0</v>
      </c>
      <c r="X116" s="56">
        <f t="shared" si="494"/>
        <v>0</v>
      </c>
      <c r="Y116" s="77"/>
      <c r="Z116" s="3"/>
      <c r="AA116" s="3"/>
      <c r="AB116" s="3"/>
      <c r="AC116" s="3"/>
      <c r="AD116" s="3"/>
      <c r="AE116" s="3"/>
      <c r="AF116" s="31">
        <f t="shared" si="495"/>
        <v>0</v>
      </c>
      <c r="AG116" s="56">
        <f t="shared" si="496"/>
        <v>0</v>
      </c>
      <c r="AH116" s="77"/>
      <c r="AI116" s="3"/>
      <c r="AJ116" s="3"/>
      <c r="AK116" s="3"/>
      <c r="AL116" s="3"/>
      <c r="AM116" s="3"/>
      <c r="AN116" s="3"/>
      <c r="AO116" s="31">
        <f t="shared" si="497"/>
        <v>0</v>
      </c>
      <c r="AP116" s="56">
        <f t="shared" si="498"/>
        <v>0</v>
      </c>
      <c r="AQ116" s="77"/>
      <c r="AR116" s="3"/>
      <c r="AS116" s="3"/>
      <c r="AT116" s="3"/>
      <c r="AU116" s="3"/>
      <c r="AV116" s="3"/>
      <c r="AW116" s="3"/>
      <c r="AX116" s="31">
        <f t="shared" si="499"/>
        <v>0</v>
      </c>
      <c r="AY116" s="56">
        <f t="shared" si="500"/>
        <v>0</v>
      </c>
      <c r="AZ116" s="77"/>
      <c r="BA116" s="3"/>
      <c r="BB116" s="3"/>
      <c r="BC116" s="3"/>
      <c r="BD116" s="3"/>
      <c r="BE116" s="3"/>
      <c r="BF116" s="3"/>
      <c r="BG116" s="31">
        <f t="shared" si="501"/>
        <v>0</v>
      </c>
      <c r="BH116" s="56">
        <f t="shared" si="502"/>
        <v>0</v>
      </c>
      <c r="BI116" s="77"/>
      <c r="BJ116" s="3"/>
      <c r="BK116" s="3"/>
      <c r="BL116" s="3"/>
      <c r="BM116" s="3"/>
      <c r="BN116" s="3"/>
      <c r="BO116" s="3"/>
      <c r="BP116" s="31">
        <f t="shared" si="503"/>
        <v>0</v>
      </c>
      <c r="BQ116" s="56">
        <f t="shared" si="504"/>
        <v>0</v>
      </c>
      <c r="BR116" s="77"/>
      <c r="BS116" s="3"/>
      <c r="BT116" s="3"/>
      <c r="BU116" s="3"/>
      <c r="BV116" s="3"/>
      <c r="BW116" s="3"/>
      <c r="BX116" s="3"/>
      <c r="BY116" s="31">
        <f t="shared" si="505"/>
        <v>0</v>
      </c>
      <c r="BZ116" s="56">
        <f t="shared" si="506"/>
        <v>0</v>
      </c>
      <c r="CA116" s="77"/>
      <c r="CB116" s="3"/>
      <c r="CC116" s="3"/>
      <c r="CD116" s="3"/>
      <c r="CE116" s="3"/>
      <c r="CF116" s="3"/>
      <c r="CG116" s="3"/>
      <c r="CH116" s="31">
        <f t="shared" si="507"/>
        <v>0</v>
      </c>
      <c r="CI116" s="56">
        <f t="shared" si="508"/>
        <v>0</v>
      </c>
      <c r="CJ116" s="77"/>
      <c r="CK116" s="3"/>
      <c r="CL116" s="3"/>
      <c r="CM116" s="3"/>
      <c r="CN116" s="3"/>
      <c r="CO116" s="3"/>
      <c r="CP116" s="3"/>
      <c r="CQ116" s="31">
        <f t="shared" si="509"/>
        <v>0</v>
      </c>
      <c r="CR116" s="56">
        <f t="shared" si="510"/>
        <v>0</v>
      </c>
      <c r="CS116" s="77"/>
      <c r="CT116" s="3"/>
      <c r="CU116" s="3"/>
      <c r="CV116" s="3"/>
      <c r="CW116" s="3"/>
      <c r="CX116" s="3"/>
      <c r="CY116" s="3"/>
      <c r="CZ116" s="31">
        <f t="shared" si="511"/>
        <v>0</v>
      </c>
      <c r="DA116" s="56">
        <f t="shared" si="512"/>
        <v>0</v>
      </c>
    </row>
    <row r="117" spans="1:105" x14ac:dyDescent="0.15">
      <c r="A117" s="28"/>
      <c r="B117" s="121"/>
      <c r="C117" s="70"/>
      <c r="D117" s="111"/>
      <c r="E117" s="88"/>
      <c r="F117" s="43"/>
      <c r="G117" s="77"/>
      <c r="H117" s="3"/>
      <c r="I117" s="3"/>
      <c r="J117" s="3"/>
      <c r="K117" s="3"/>
      <c r="L117" s="3"/>
      <c r="M117" s="3"/>
      <c r="N117" s="31">
        <f t="shared" si="491"/>
        <v>0</v>
      </c>
      <c r="O117" s="56">
        <f t="shared" si="492"/>
        <v>0</v>
      </c>
      <c r="P117" s="77"/>
      <c r="Q117" s="3"/>
      <c r="R117" s="3"/>
      <c r="S117" s="3"/>
      <c r="T117" s="3"/>
      <c r="U117" s="3"/>
      <c r="V117" s="3"/>
      <c r="W117" s="31">
        <f t="shared" si="493"/>
        <v>0</v>
      </c>
      <c r="X117" s="56">
        <f t="shared" si="494"/>
        <v>0</v>
      </c>
      <c r="Y117" s="77"/>
      <c r="Z117" s="3"/>
      <c r="AA117" s="3"/>
      <c r="AB117" s="3"/>
      <c r="AC117" s="3"/>
      <c r="AD117" s="3"/>
      <c r="AE117" s="3"/>
      <c r="AF117" s="31">
        <f t="shared" si="495"/>
        <v>0</v>
      </c>
      <c r="AG117" s="56">
        <f t="shared" si="496"/>
        <v>0</v>
      </c>
      <c r="AH117" s="77"/>
      <c r="AI117" s="3"/>
      <c r="AJ117" s="3"/>
      <c r="AK117" s="3"/>
      <c r="AL117" s="3"/>
      <c r="AM117" s="3"/>
      <c r="AN117" s="3"/>
      <c r="AO117" s="31">
        <f t="shared" si="497"/>
        <v>0</v>
      </c>
      <c r="AP117" s="56">
        <f t="shared" si="498"/>
        <v>0</v>
      </c>
      <c r="AQ117" s="77"/>
      <c r="AR117" s="3"/>
      <c r="AS117" s="3"/>
      <c r="AT117" s="3"/>
      <c r="AU117" s="3"/>
      <c r="AV117" s="3"/>
      <c r="AW117" s="3"/>
      <c r="AX117" s="31">
        <f t="shared" si="499"/>
        <v>0</v>
      </c>
      <c r="AY117" s="56">
        <f t="shared" si="500"/>
        <v>0</v>
      </c>
      <c r="AZ117" s="77"/>
      <c r="BA117" s="3"/>
      <c r="BB117" s="3"/>
      <c r="BC117" s="3"/>
      <c r="BD117" s="3"/>
      <c r="BE117" s="3"/>
      <c r="BF117" s="3"/>
      <c r="BG117" s="31">
        <f t="shared" si="501"/>
        <v>0</v>
      </c>
      <c r="BH117" s="56">
        <f t="shared" si="502"/>
        <v>0</v>
      </c>
      <c r="BI117" s="77"/>
      <c r="BJ117" s="3"/>
      <c r="BK117" s="3"/>
      <c r="BL117" s="3"/>
      <c r="BM117" s="3"/>
      <c r="BN117" s="3"/>
      <c r="BO117" s="3"/>
      <c r="BP117" s="31">
        <f t="shared" si="503"/>
        <v>0</v>
      </c>
      <c r="BQ117" s="56">
        <f t="shared" si="504"/>
        <v>0</v>
      </c>
      <c r="BR117" s="77"/>
      <c r="BS117" s="3"/>
      <c r="BT117" s="3"/>
      <c r="BU117" s="3"/>
      <c r="BV117" s="3"/>
      <c r="BW117" s="3"/>
      <c r="BX117" s="3"/>
      <c r="BY117" s="31">
        <f t="shared" si="505"/>
        <v>0</v>
      </c>
      <c r="BZ117" s="56">
        <f t="shared" si="506"/>
        <v>0</v>
      </c>
      <c r="CA117" s="77"/>
      <c r="CB117" s="3"/>
      <c r="CC117" s="3"/>
      <c r="CD117" s="3"/>
      <c r="CE117" s="3"/>
      <c r="CF117" s="3"/>
      <c r="CG117" s="3"/>
      <c r="CH117" s="31">
        <f t="shared" si="507"/>
        <v>0</v>
      </c>
      <c r="CI117" s="56">
        <f t="shared" si="508"/>
        <v>0</v>
      </c>
      <c r="CJ117" s="77"/>
      <c r="CK117" s="3"/>
      <c r="CL117" s="3"/>
      <c r="CM117" s="3"/>
      <c r="CN117" s="3"/>
      <c r="CO117" s="3"/>
      <c r="CP117" s="3"/>
      <c r="CQ117" s="31">
        <f t="shared" si="509"/>
        <v>0</v>
      </c>
      <c r="CR117" s="56">
        <f t="shared" si="510"/>
        <v>0</v>
      </c>
      <c r="CS117" s="77"/>
      <c r="CT117" s="3"/>
      <c r="CU117" s="3"/>
      <c r="CV117" s="3"/>
      <c r="CW117" s="3"/>
      <c r="CX117" s="3"/>
      <c r="CY117" s="3"/>
      <c r="CZ117" s="31">
        <f t="shared" si="511"/>
        <v>0</v>
      </c>
      <c r="DA117" s="56">
        <f t="shared" si="512"/>
        <v>0</v>
      </c>
    </row>
    <row r="118" spans="1:105" x14ac:dyDescent="0.15">
      <c r="A118" s="28"/>
      <c r="B118" s="121"/>
      <c r="C118" s="70"/>
      <c r="D118" s="111"/>
      <c r="E118" s="88"/>
      <c r="F118" s="43"/>
      <c r="G118" s="77"/>
      <c r="H118" s="3"/>
      <c r="I118" s="3"/>
      <c r="J118" s="3"/>
      <c r="K118" s="3"/>
      <c r="L118" s="3"/>
      <c r="M118" s="3"/>
      <c r="N118" s="31">
        <f t="shared" si="491"/>
        <v>0</v>
      </c>
      <c r="O118" s="56">
        <f t="shared" si="492"/>
        <v>0</v>
      </c>
      <c r="P118" s="77"/>
      <c r="Q118" s="3"/>
      <c r="R118" s="3"/>
      <c r="S118" s="3"/>
      <c r="T118" s="3"/>
      <c r="U118" s="3"/>
      <c r="V118" s="3"/>
      <c r="W118" s="31">
        <f t="shared" si="493"/>
        <v>0</v>
      </c>
      <c r="X118" s="56">
        <f t="shared" si="494"/>
        <v>0</v>
      </c>
      <c r="Y118" s="77"/>
      <c r="Z118" s="3"/>
      <c r="AA118" s="3"/>
      <c r="AB118" s="3"/>
      <c r="AC118" s="3"/>
      <c r="AD118" s="3"/>
      <c r="AE118" s="3"/>
      <c r="AF118" s="31">
        <f t="shared" si="495"/>
        <v>0</v>
      </c>
      <c r="AG118" s="56">
        <f t="shared" si="496"/>
        <v>0</v>
      </c>
      <c r="AH118" s="77"/>
      <c r="AI118" s="3"/>
      <c r="AJ118" s="3"/>
      <c r="AK118" s="3"/>
      <c r="AL118" s="3"/>
      <c r="AM118" s="3"/>
      <c r="AN118" s="3"/>
      <c r="AO118" s="31">
        <f t="shared" si="497"/>
        <v>0</v>
      </c>
      <c r="AP118" s="56">
        <f t="shared" si="498"/>
        <v>0</v>
      </c>
      <c r="AQ118" s="77"/>
      <c r="AR118" s="3"/>
      <c r="AS118" s="3"/>
      <c r="AT118" s="3"/>
      <c r="AU118" s="3"/>
      <c r="AV118" s="3"/>
      <c r="AW118" s="3"/>
      <c r="AX118" s="31">
        <f t="shared" si="499"/>
        <v>0</v>
      </c>
      <c r="AY118" s="56">
        <f t="shared" si="500"/>
        <v>0</v>
      </c>
      <c r="AZ118" s="77"/>
      <c r="BA118" s="3"/>
      <c r="BB118" s="3"/>
      <c r="BC118" s="3"/>
      <c r="BD118" s="3"/>
      <c r="BE118" s="3"/>
      <c r="BF118" s="3"/>
      <c r="BG118" s="31">
        <f t="shared" si="501"/>
        <v>0</v>
      </c>
      <c r="BH118" s="56">
        <f t="shared" si="502"/>
        <v>0</v>
      </c>
      <c r="BI118" s="77"/>
      <c r="BJ118" s="3"/>
      <c r="BK118" s="3"/>
      <c r="BL118" s="3"/>
      <c r="BM118" s="3"/>
      <c r="BN118" s="3"/>
      <c r="BO118" s="3"/>
      <c r="BP118" s="31">
        <f t="shared" si="503"/>
        <v>0</v>
      </c>
      <c r="BQ118" s="56">
        <f t="shared" si="504"/>
        <v>0</v>
      </c>
      <c r="BR118" s="77"/>
      <c r="BS118" s="3"/>
      <c r="BT118" s="3"/>
      <c r="BU118" s="3"/>
      <c r="BV118" s="3"/>
      <c r="BW118" s="3"/>
      <c r="BX118" s="3"/>
      <c r="BY118" s="31">
        <f t="shared" si="505"/>
        <v>0</v>
      </c>
      <c r="BZ118" s="56">
        <f t="shared" si="506"/>
        <v>0</v>
      </c>
      <c r="CA118" s="77"/>
      <c r="CB118" s="3"/>
      <c r="CC118" s="3"/>
      <c r="CD118" s="3"/>
      <c r="CE118" s="3"/>
      <c r="CF118" s="3"/>
      <c r="CG118" s="3"/>
      <c r="CH118" s="31">
        <f t="shared" si="507"/>
        <v>0</v>
      </c>
      <c r="CI118" s="56">
        <f t="shared" si="508"/>
        <v>0</v>
      </c>
      <c r="CJ118" s="77"/>
      <c r="CK118" s="3"/>
      <c r="CL118" s="3"/>
      <c r="CM118" s="3"/>
      <c r="CN118" s="3"/>
      <c r="CO118" s="3"/>
      <c r="CP118" s="3"/>
      <c r="CQ118" s="31">
        <f t="shared" si="509"/>
        <v>0</v>
      </c>
      <c r="CR118" s="56">
        <f t="shared" si="510"/>
        <v>0</v>
      </c>
      <c r="CS118" s="77"/>
      <c r="CT118" s="3"/>
      <c r="CU118" s="3"/>
      <c r="CV118" s="3"/>
      <c r="CW118" s="3"/>
      <c r="CX118" s="3"/>
      <c r="CY118" s="3"/>
      <c r="CZ118" s="31">
        <f t="shared" si="511"/>
        <v>0</v>
      </c>
      <c r="DA118" s="56">
        <f t="shared" si="512"/>
        <v>0</v>
      </c>
    </row>
    <row r="119" spans="1:105" x14ac:dyDescent="0.15">
      <c r="A119" s="28"/>
      <c r="B119" s="121"/>
      <c r="C119" s="70"/>
      <c r="D119" s="111"/>
      <c r="E119" s="88"/>
      <c r="F119" s="43"/>
      <c r="G119" s="77"/>
      <c r="H119" s="3"/>
      <c r="I119" s="3"/>
      <c r="J119" s="3"/>
      <c r="K119" s="3"/>
      <c r="L119" s="3"/>
      <c r="M119" s="3"/>
      <c r="N119" s="31">
        <f t="shared" si="491"/>
        <v>0</v>
      </c>
      <c r="O119" s="56">
        <f t="shared" si="492"/>
        <v>0</v>
      </c>
      <c r="P119" s="77"/>
      <c r="Q119" s="3"/>
      <c r="R119" s="3"/>
      <c r="S119" s="3"/>
      <c r="T119" s="3"/>
      <c r="U119" s="3"/>
      <c r="V119" s="3"/>
      <c r="W119" s="31">
        <f t="shared" si="493"/>
        <v>0</v>
      </c>
      <c r="X119" s="56">
        <f t="shared" si="494"/>
        <v>0</v>
      </c>
      <c r="Y119" s="77"/>
      <c r="Z119" s="3"/>
      <c r="AA119" s="3"/>
      <c r="AB119" s="3"/>
      <c r="AC119" s="3"/>
      <c r="AD119" s="3"/>
      <c r="AE119" s="3"/>
      <c r="AF119" s="31">
        <f t="shared" si="495"/>
        <v>0</v>
      </c>
      <c r="AG119" s="56">
        <f t="shared" si="496"/>
        <v>0</v>
      </c>
      <c r="AH119" s="77"/>
      <c r="AI119" s="3"/>
      <c r="AJ119" s="3"/>
      <c r="AK119" s="3"/>
      <c r="AL119" s="3"/>
      <c r="AM119" s="3"/>
      <c r="AN119" s="3"/>
      <c r="AO119" s="31">
        <f t="shared" si="497"/>
        <v>0</v>
      </c>
      <c r="AP119" s="56">
        <f t="shared" si="498"/>
        <v>0</v>
      </c>
      <c r="AQ119" s="77"/>
      <c r="AR119" s="3"/>
      <c r="AS119" s="3"/>
      <c r="AT119" s="3"/>
      <c r="AU119" s="3"/>
      <c r="AV119" s="3"/>
      <c r="AW119" s="3"/>
      <c r="AX119" s="31">
        <f t="shared" si="499"/>
        <v>0</v>
      </c>
      <c r="AY119" s="56">
        <f t="shared" si="500"/>
        <v>0</v>
      </c>
      <c r="AZ119" s="77"/>
      <c r="BA119" s="3"/>
      <c r="BB119" s="3"/>
      <c r="BC119" s="3"/>
      <c r="BD119" s="3"/>
      <c r="BE119" s="3"/>
      <c r="BF119" s="3"/>
      <c r="BG119" s="31">
        <f t="shared" si="501"/>
        <v>0</v>
      </c>
      <c r="BH119" s="56">
        <f t="shared" si="502"/>
        <v>0</v>
      </c>
      <c r="BI119" s="77"/>
      <c r="BJ119" s="3"/>
      <c r="BK119" s="3"/>
      <c r="BL119" s="3"/>
      <c r="BM119" s="3"/>
      <c r="BN119" s="3"/>
      <c r="BO119" s="3"/>
      <c r="BP119" s="31">
        <f t="shared" si="503"/>
        <v>0</v>
      </c>
      <c r="BQ119" s="56">
        <f t="shared" si="504"/>
        <v>0</v>
      </c>
      <c r="BR119" s="77"/>
      <c r="BS119" s="3"/>
      <c r="BT119" s="3"/>
      <c r="BU119" s="3"/>
      <c r="BV119" s="3"/>
      <c r="BW119" s="3"/>
      <c r="BX119" s="3"/>
      <c r="BY119" s="31">
        <f t="shared" si="505"/>
        <v>0</v>
      </c>
      <c r="BZ119" s="56">
        <f t="shared" si="506"/>
        <v>0</v>
      </c>
      <c r="CA119" s="77"/>
      <c r="CB119" s="3"/>
      <c r="CC119" s="3"/>
      <c r="CD119" s="3"/>
      <c r="CE119" s="3"/>
      <c r="CF119" s="3"/>
      <c r="CG119" s="3"/>
      <c r="CH119" s="31">
        <f t="shared" si="507"/>
        <v>0</v>
      </c>
      <c r="CI119" s="56">
        <f t="shared" si="508"/>
        <v>0</v>
      </c>
      <c r="CJ119" s="77"/>
      <c r="CK119" s="3"/>
      <c r="CL119" s="3"/>
      <c r="CM119" s="3"/>
      <c r="CN119" s="3"/>
      <c r="CO119" s="3"/>
      <c r="CP119" s="3"/>
      <c r="CQ119" s="31">
        <f t="shared" si="509"/>
        <v>0</v>
      </c>
      <c r="CR119" s="56">
        <f t="shared" si="510"/>
        <v>0</v>
      </c>
      <c r="CS119" s="77"/>
      <c r="CT119" s="3"/>
      <c r="CU119" s="3"/>
      <c r="CV119" s="3"/>
      <c r="CW119" s="3"/>
      <c r="CX119" s="3"/>
      <c r="CY119" s="3"/>
      <c r="CZ119" s="31">
        <f t="shared" si="511"/>
        <v>0</v>
      </c>
      <c r="DA119" s="56">
        <f t="shared" si="512"/>
        <v>0</v>
      </c>
    </row>
    <row r="120" spans="1:105" x14ac:dyDescent="0.15">
      <c r="A120" s="28"/>
      <c r="B120" s="121"/>
      <c r="C120" s="70"/>
      <c r="D120" s="111"/>
      <c r="E120" s="88"/>
      <c r="F120" s="43"/>
      <c r="G120" s="77"/>
      <c r="H120" s="3"/>
      <c r="I120" s="3"/>
      <c r="J120" s="3"/>
      <c r="K120" s="3"/>
      <c r="L120" s="3"/>
      <c r="M120" s="3"/>
      <c r="N120" s="31">
        <f t="shared" si="491"/>
        <v>0</v>
      </c>
      <c r="O120" s="56">
        <f t="shared" si="492"/>
        <v>0</v>
      </c>
      <c r="P120" s="77"/>
      <c r="Q120" s="3"/>
      <c r="R120" s="3"/>
      <c r="S120" s="3"/>
      <c r="T120" s="3"/>
      <c r="U120" s="3"/>
      <c r="V120" s="3"/>
      <c r="W120" s="31">
        <f t="shared" si="493"/>
        <v>0</v>
      </c>
      <c r="X120" s="56">
        <f t="shared" si="494"/>
        <v>0</v>
      </c>
      <c r="Y120" s="77"/>
      <c r="Z120" s="3"/>
      <c r="AA120" s="3"/>
      <c r="AB120" s="3"/>
      <c r="AC120" s="3"/>
      <c r="AD120" s="3"/>
      <c r="AE120" s="3"/>
      <c r="AF120" s="31">
        <f t="shared" si="495"/>
        <v>0</v>
      </c>
      <c r="AG120" s="56">
        <f t="shared" si="496"/>
        <v>0</v>
      </c>
      <c r="AH120" s="77"/>
      <c r="AI120" s="3"/>
      <c r="AJ120" s="3"/>
      <c r="AK120" s="3"/>
      <c r="AL120" s="3"/>
      <c r="AM120" s="3"/>
      <c r="AN120" s="3"/>
      <c r="AO120" s="31">
        <f t="shared" si="497"/>
        <v>0</v>
      </c>
      <c r="AP120" s="56">
        <f t="shared" si="498"/>
        <v>0</v>
      </c>
      <c r="AQ120" s="77"/>
      <c r="AR120" s="3"/>
      <c r="AS120" s="3"/>
      <c r="AT120" s="3"/>
      <c r="AU120" s="3"/>
      <c r="AV120" s="3"/>
      <c r="AW120" s="3"/>
      <c r="AX120" s="31">
        <f t="shared" si="499"/>
        <v>0</v>
      </c>
      <c r="AY120" s="56">
        <f t="shared" si="500"/>
        <v>0</v>
      </c>
      <c r="AZ120" s="77"/>
      <c r="BA120" s="3"/>
      <c r="BB120" s="3"/>
      <c r="BC120" s="3"/>
      <c r="BD120" s="3"/>
      <c r="BE120" s="3"/>
      <c r="BF120" s="3"/>
      <c r="BG120" s="31">
        <f t="shared" si="501"/>
        <v>0</v>
      </c>
      <c r="BH120" s="56">
        <f t="shared" si="502"/>
        <v>0</v>
      </c>
      <c r="BI120" s="77"/>
      <c r="BJ120" s="3"/>
      <c r="BK120" s="3"/>
      <c r="BL120" s="3"/>
      <c r="BM120" s="3"/>
      <c r="BN120" s="3"/>
      <c r="BO120" s="3"/>
      <c r="BP120" s="31">
        <f t="shared" si="503"/>
        <v>0</v>
      </c>
      <c r="BQ120" s="56">
        <f t="shared" si="504"/>
        <v>0</v>
      </c>
      <c r="BR120" s="77"/>
      <c r="BS120" s="3"/>
      <c r="BT120" s="3"/>
      <c r="BU120" s="3"/>
      <c r="BV120" s="3"/>
      <c r="BW120" s="3"/>
      <c r="BX120" s="3"/>
      <c r="BY120" s="31">
        <f t="shared" si="505"/>
        <v>0</v>
      </c>
      <c r="BZ120" s="56">
        <f t="shared" si="506"/>
        <v>0</v>
      </c>
      <c r="CA120" s="77"/>
      <c r="CB120" s="3"/>
      <c r="CC120" s="3"/>
      <c r="CD120" s="3"/>
      <c r="CE120" s="3"/>
      <c r="CF120" s="3"/>
      <c r="CG120" s="3"/>
      <c r="CH120" s="31">
        <f t="shared" si="507"/>
        <v>0</v>
      </c>
      <c r="CI120" s="56">
        <f t="shared" si="508"/>
        <v>0</v>
      </c>
      <c r="CJ120" s="77"/>
      <c r="CK120" s="3"/>
      <c r="CL120" s="3"/>
      <c r="CM120" s="3"/>
      <c r="CN120" s="3"/>
      <c r="CO120" s="3"/>
      <c r="CP120" s="3"/>
      <c r="CQ120" s="31">
        <f t="shared" si="509"/>
        <v>0</v>
      </c>
      <c r="CR120" s="56">
        <f t="shared" si="510"/>
        <v>0</v>
      </c>
      <c r="CS120" s="77"/>
      <c r="CT120" s="3"/>
      <c r="CU120" s="3"/>
      <c r="CV120" s="3"/>
      <c r="CW120" s="3"/>
      <c r="CX120" s="3"/>
      <c r="CY120" s="3"/>
      <c r="CZ120" s="31">
        <f t="shared" si="511"/>
        <v>0</v>
      </c>
      <c r="DA120" s="56">
        <f t="shared" si="512"/>
        <v>0</v>
      </c>
    </row>
    <row r="121" spans="1:105" x14ac:dyDescent="0.15">
      <c r="A121" s="28"/>
      <c r="B121" s="121"/>
      <c r="C121" s="70"/>
      <c r="D121" s="111"/>
      <c r="E121" s="88"/>
      <c r="F121" s="43"/>
      <c r="G121" s="77"/>
      <c r="H121" s="3"/>
      <c r="I121" s="3"/>
      <c r="J121" s="3"/>
      <c r="K121" s="3"/>
      <c r="L121" s="3"/>
      <c r="M121" s="3"/>
      <c r="N121" s="31">
        <f t="shared" si="491"/>
        <v>0</v>
      </c>
      <c r="O121" s="56">
        <f t="shared" si="492"/>
        <v>0</v>
      </c>
      <c r="P121" s="77"/>
      <c r="Q121" s="3"/>
      <c r="R121" s="3"/>
      <c r="S121" s="3"/>
      <c r="T121" s="3"/>
      <c r="U121" s="3"/>
      <c r="V121" s="3"/>
      <c r="W121" s="31">
        <f t="shared" si="493"/>
        <v>0</v>
      </c>
      <c r="X121" s="56">
        <f t="shared" si="494"/>
        <v>0</v>
      </c>
      <c r="Y121" s="77"/>
      <c r="Z121" s="3"/>
      <c r="AA121" s="3"/>
      <c r="AB121" s="3"/>
      <c r="AC121" s="3"/>
      <c r="AD121" s="3"/>
      <c r="AE121" s="3"/>
      <c r="AF121" s="31">
        <f t="shared" si="495"/>
        <v>0</v>
      </c>
      <c r="AG121" s="56">
        <f t="shared" si="496"/>
        <v>0</v>
      </c>
      <c r="AH121" s="77"/>
      <c r="AI121" s="3"/>
      <c r="AJ121" s="3"/>
      <c r="AK121" s="3"/>
      <c r="AL121" s="3"/>
      <c r="AM121" s="3"/>
      <c r="AN121" s="3"/>
      <c r="AO121" s="31">
        <f t="shared" si="497"/>
        <v>0</v>
      </c>
      <c r="AP121" s="56">
        <f t="shared" si="498"/>
        <v>0</v>
      </c>
      <c r="AQ121" s="77"/>
      <c r="AR121" s="3"/>
      <c r="AS121" s="3"/>
      <c r="AT121" s="3"/>
      <c r="AU121" s="3"/>
      <c r="AV121" s="3"/>
      <c r="AW121" s="3"/>
      <c r="AX121" s="31">
        <f t="shared" si="499"/>
        <v>0</v>
      </c>
      <c r="AY121" s="56">
        <f t="shared" si="500"/>
        <v>0</v>
      </c>
      <c r="AZ121" s="77"/>
      <c r="BA121" s="3"/>
      <c r="BB121" s="3"/>
      <c r="BC121" s="3"/>
      <c r="BD121" s="3"/>
      <c r="BE121" s="3"/>
      <c r="BF121" s="3"/>
      <c r="BG121" s="31">
        <f t="shared" si="501"/>
        <v>0</v>
      </c>
      <c r="BH121" s="56">
        <f t="shared" si="502"/>
        <v>0</v>
      </c>
      <c r="BI121" s="77"/>
      <c r="BJ121" s="3"/>
      <c r="BK121" s="3"/>
      <c r="BL121" s="3"/>
      <c r="BM121" s="3"/>
      <c r="BN121" s="3"/>
      <c r="BO121" s="3"/>
      <c r="BP121" s="31">
        <f t="shared" si="503"/>
        <v>0</v>
      </c>
      <c r="BQ121" s="56">
        <f t="shared" si="504"/>
        <v>0</v>
      </c>
      <c r="BR121" s="77"/>
      <c r="BS121" s="3"/>
      <c r="BT121" s="3"/>
      <c r="BU121" s="3"/>
      <c r="BV121" s="3"/>
      <c r="BW121" s="3"/>
      <c r="BX121" s="3"/>
      <c r="BY121" s="31">
        <f t="shared" si="505"/>
        <v>0</v>
      </c>
      <c r="BZ121" s="56">
        <f t="shared" si="506"/>
        <v>0</v>
      </c>
      <c r="CA121" s="77"/>
      <c r="CB121" s="3"/>
      <c r="CC121" s="3"/>
      <c r="CD121" s="3"/>
      <c r="CE121" s="3"/>
      <c r="CF121" s="3"/>
      <c r="CG121" s="3"/>
      <c r="CH121" s="31">
        <f t="shared" si="507"/>
        <v>0</v>
      </c>
      <c r="CI121" s="56">
        <f t="shared" si="508"/>
        <v>0</v>
      </c>
      <c r="CJ121" s="77"/>
      <c r="CK121" s="3"/>
      <c r="CL121" s="3"/>
      <c r="CM121" s="3"/>
      <c r="CN121" s="3"/>
      <c r="CO121" s="3"/>
      <c r="CP121" s="3"/>
      <c r="CQ121" s="31">
        <f t="shared" si="509"/>
        <v>0</v>
      </c>
      <c r="CR121" s="56">
        <f t="shared" si="510"/>
        <v>0</v>
      </c>
      <c r="CS121" s="77"/>
      <c r="CT121" s="3"/>
      <c r="CU121" s="3"/>
      <c r="CV121" s="3"/>
      <c r="CW121" s="3"/>
      <c r="CX121" s="3"/>
      <c r="CY121" s="3"/>
      <c r="CZ121" s="31">
        <f t="shared" si="511"/>
        <v>0</v>
      </c>
      <c r="DA121" s="56">
        <f t="shared" si="512"/>
        <v>0</v>
      </c>
    </row>
    <row r="122" spans="1:105" x14ac:dyDescent="0.15">
      <c r="A122" s="28"/>
      <c r="B122" s="162"/>
      <c r="C122" s="70"/>
      <c r="D122" s="112"/>
      <c r="E122" s="89"/>
      <c r="F122" s="45"/>
      <c r="G122" s="78"/>
      <c r="H122" s="6"/>
      <c r="I122" s="6"/>
      <c r="J122" s="3"/>
      <c r="K122" s="6"/>
      <c r="L122" s="6"/>
      <c r="M122" s="6"/>
      <c r="N122" s="31">
        <f t="shared" si="491"/>
        <v>0</v>
      </c>
      <c r="O122" s="56">
        <f t="shared" si="492"/>
        <v>0</v>
      </c>
      <c r="P122" s="78"/>
      <c r="Q122" s="6"/>
      <c r="R122" s="6"/>
      <c r="S122" s="3"/>
      <c r="T122" s="6"/>
      <c r="U122" s="6"/>
      <c r="V122" s="6"/>
      <c r="W122" s="31">
        <f t="shared" si="493"/>
        <v>0</v>
      </c>
      <c r="X122" s="56">
        <f t="shared" si="494"/>
        <v>0</v>
      </c>
      <c r="Y122" s="78"/>
      <c r="Z122" s="6"/>
      <c r="AA122" s="6"/>
      <c r="AB122" s="3"/>
      <c r="AC122" s="6"/>
      <c r="AD122" s="6"/>
      <c r="AE122" s="6"/>
      <c r="AF122" s="31">
        <f t="shared" si="495"/>
        <v>0</v>
      </c>
      <c r="AG122" s="56">
        <f t="shared" si="496"/>
        <v>0</v>
      </c>
      <c r="AH122" s="78"/>
      <c r="AI122" s="6"/>
      <c r="AJ122" s="6"/>
      <c r="AK122" s="3"/>
      <c r="AL122" s="6"/>
      <c r="AM122" s="6"/>
      <c r="AN122" s="6"/>
      <c r="AO122" s="31">
        <f t="shared" si="497"/>
        <v>0</v>
      </c>
      <c r="AP122" s="56">
        <f t="shared" si="498"/>
        <v>0</v>
      </c>
      <c r="AQ122" s="78"/>
      <c r="AR122" s="6"/>
      <c r="AS122" s="6"/>
      <c r="AT122" s="3"/>
      <c r="AU122" s="6"/>
      <c r="AV122" s="6"/>
      <c r="AW122" s="6"/>
      <c r="AX122" s="31">
        <f t="shared" si="499"/>
        <v>0</v>
      </c>
      <c r="AY122" s="56">
        <f t="shared" si="500"/>
        <v>0</v>
      </c>
      <c r="AZ122" s="78"/>
      <c r="BA122" s="6"/>
      <c r="BB122" s="6"/>
      <c r="BC122" s="3"/>
      <c r="BD122" s="6"/>
      <c r="BE122" s="6"/>
      <c r="BF122" s="6"/>
      <c r="BG122" s="31">
        <f t="shared" si="501"/>
        <v>0</v>
      </c>
      <c r="BH122" s="56">
        <f t="shared" si="502"/>
        <v>0</v>
      </c>
      <c r="BI122" s="78"/>
      <c r="BJ122" s="6"/>
      <c r="BK122" s="6"/>
      <c r="BL122" s="3"/>
      <c r="BM122" s="6"/>
      <c r="BN122" s="6"/>
      <c r="BO122" s="6"/>
      <c r="BP122" s="31">
        <f t="shared" si="503"/>
        <v>0</v>
      </c>
      <c r="BQ122" s="56">
        <f t="shared" si="504"/>
        <v>0</v>
      </c>
      <c r="BR122" s="78"/>
      <c r="BS122" s="6"/>
      <c r="BT122" s="6"/>
      <c r="BU122" s="3"/>
      <c r="BV122" s="6"/>
      <c r="BW122" s="6"/>
      <c r="BX122" s="6"/>
      <c r="BY122" s="31">
        <f t="shared" si="505"/>
        <v>0</v>
      </c>
      <c r="BZ122" s="56">
        <f t="shared" si="506"/>
        <v>0</v>
      </c>
      <c r="CA122" s="78"/>
      <c r="CB122" s="6"/>
      <c r="CC122" s="6"/>
      <c r="CD122" s="3"/>
      <c r="CE122" s="6"/>
      <c r="CF122" s="6"/>
      <c r="CG122" s="6"/>
      <c r="CH122" s="31">
        <f t="shared" si="507"/>
        <v>0</v>
      </c>
      <c r="CI122" s="56">
        <f t="shared" si="508"/>
        <v>0</v>
      </c>
      <c r="CJ122" s="78"/>
      <c r="CK122" s="6"/>
      <c r="CL122" s="6"/>
      <c r="CM122" s="3"/>
      <c r="CN122" s="6"/>
      <c r="CO122" s="6"/>
      <c r="CP122" s="6"/>
      <c r="CQ122" s="31">
        <f t="shared" si="509"/>
        <v>0</v>
      </c>
      <c r="CR122" s="56">
        <f t="shared" si="510"/>
        <v>0</v>
      </c>
      <c r="CS122" s="78"/>
      <c r="CT122" s="6"/>
      <c r="CU122" s="6"/>
      <c r="CV122" s="3"/>
      <c r="CW122" s="6"/>
      <c r="CX122" s="6"/>
      <c r="CY122" s="6"/>
      <c r="CZ122" s="31">
        <f t="shared" si="511"/>
        <v>0</v>
      </c>
      <c r="DA122" s="56">
        <f t="shared" si="512"/>
        <v>0</v>
      </c>
    </row>
    <row r="123" spans="1:105" x14ac:dyDescent="0.15">
      <c r="A123" s="28"/>
      <c r="B123" s="162"/>
      <c r="C123" s="70"/>
      <c r="D123" s="112"/>
      <c r="E123" s="89"/>
      <c r="F123" s="45"/>
      <c r="G123" s="78"/>
      <c r="H123" s="6"/>
      <c r="I123" s="6"/>
      <c r="J123" s="6"/>
      <c r="K123" s="6"/>
      <c r="L123" s="6"/>
      <c r="M123" s="6"/>
      <c r="N123" s="31">
        <f t="shared" si="491"/>
        <v>0</v>
      </c>
      <c r="O123" s="56">
        <f t="shared" si="492"/>
        <v>0</v>
      </c>
      <c r="P123" s="78"/>
      <c r="Q123" s="6"/>
      <c r="R123" s="6"/>
      <c r="S123" s="6"/>
      <c r="T123" s="6"/>
      <c r="U123" s="6"/>
      <c r="V123" s="6"/>
      <c r="W123" s="31">
        <f t="shared" si="493"/>
        <v>0</v>
      </c>
      <c r="X123" s="56">
        <f t="shared" si="494"/>
        <v>0</v>
      </c>
      <c r="Y123" s="78"/>
      <c r="Z123" s="6"/>
      <c r="AA123" s="6"/>
      <c r="AB123" s="6"/>
      <c r="AC123" s="6"/>
      <c r="AD123" s="6"/>
      <c r="AE123" s="6"/>
      <c r="AF123" s="31">
        <f t="shared" si="495"/>
        <v>0</v>
      </c>
      <c r="AG123" s="56">
        <f t="shared" si="496"/>
        <v>0</v>
      </c>
      <c r="AH123" s="78"/>
      <c r="AI123" s="6"/>
      <c r="AJ123" s="6"/>
      <c r="AK123" s="6"/>
      <c r="AL123" s="6"/>
      <c r="AM123" s="6"/>
      <c r="AN123" s="6"/>
      <c r="AO123" s="31">
        <f t="shared" si="497"/>
        <v>0</v>
      </c>
      <c r="AP123" s="56">
        <f t="shared" si="498"/>
        <v>0</v>
      </c>
      <c r="AQ123" s="78"/>
      <c r="AR123" s="6"/>
      <c r="AS123" s="6"/>
      <c r="AT123" s="6"/>
      <c r="AU123" s="6"/>
      <c r="AV123" s="6"/>
      <c r="AW123" s="6"/>
      <c r="AX123" s="31">
        <f t="shared" si="499"/>
        <v>0</v>
      </c>
      <c r="AY123" s="56">
        <f t="shared" si="500"/>
        <v>0</v>
      </c>
      <c r="AZ123" s="78"/>
      <c r="BA123" s="6"/>
      <c r="BB123" s="6"/>
      <c r="BC123" s="6"/>
      <c r="BD123" s="6"/>
      <c r="BE123" s="6"/>
      <c r="BF123" s="6"/>
      <c r="BG123" s="31">
        <f t="shared" si="501"/>
        <v>0</v>
      </c>
      <c r="BH123" s="56">
        <f t="shared" si="502"/>
        <v>0</v>
      </c>
      <c r="BI123" s="78"/>
      <c r="BJ123" s="6"/>
      <c r="BK123" s="6"/>
      <c r="BL123" s="6"/>
      <c r="BM123" s="6"/>
      <c r="BN123" s="6"/>
      <c r="BO123" s="6"/>
      <c r="BP123" s="31">
        <f t="shared" si="503"/>
        <v>0</v>
      </c>
      <c r="BQ123" s="56">
        <f t="shared" si="504"/>
        <v>0</v>
      </c>
      <c r="BR123" s="78"/>
      <c r="BS123" s="6"/>
      <c r="BT123" s="6"/>
      <c r="BU123" s="6"/>
      <c r="BV123" s="6"/>
      <c r="BW123" s="6"/>
      <c r="BX123" s="6"/>
      <c r="BY123" s="31">
        <f t="shared" si="505"/>
        <v>0</v>
      </c>
      <c r="BZ123" s="56">
        <f t="shared" si="506"/>
        <v>0</v>
      </c>
      <c r="CA123" s="78"/>
      <c r="CB123" s="6"/>
      <c r="CC123" s="6"/>
      <c r="CD123" s="6"/>
      <c r="CE123" s="6"/>
      <c r="CF123" s="6"/>
      <c r="CG123" s="6"/>
      <c r="CH123" s="31">
        <f t="shared" si="507"/>
        <v>0</v>
      </c>
      <c r="CI123" s="56">
        <f t="shared" si="508"/>
        <v>0</v>
      </c>
      <c r="CJ123" s="78"/>
      <c r="CK123" s="6"/>
      <c r="CL123" s="6"/>
      <c r="CM123" s="6"/>
      <c r="CN123" s="6"/>
      <c r="CO123" s="6"/>
      <c r="CP123" s="6"/>
      <c r="CQ123" s="31">
        <f t="shared" si="509"/>
        <v>0</v>
      </c>
      <c r="CR123" s="56">
        <f t="shared" si="510"/>
        <v>0</v>
      </c>
      <c r="CS123" s="78"/>
      <c r="CT123" s="6"/>
      <c r="CU123" s="6"/>
      <c r="CV123" s="6"/>
      <c r="CW123" s="6"/>
      <c r="CX123" s="6"/>
      <c r="CY123" s="6"/>
      <c r="CZ123" s="31">
        <f t="shared" si="511"/>
        <v>0</v>
      </c>
      <c r="DA123" s="56">
        <f t="shared" si="512"/>
        <v>0</v>
      </c>
    </row>
    <row r="124" spans="1:105" ht="14.25" thickBot="1" x14ac:dyDescent="0.2">
      <c r="A124" s="28"/>
      <c r="B124" s="162"/>
      <c r="C124" s="71"/>
      <c r="D124" s="112"/>
      <c r="E124" s="89"/>
      <c r="F124" s="45"/>
      <c r="G124" s="78"/>
      <c r="H124" s="7"/>
      <c r="I124" s="7"/>
      <c r="J124" s="6"/>
      <c r="K124" s="7"/>
      <c r="L124" s="7"/>
      <c r="M124" s="7"/>
      <c r="N124" s="34">
        <f t="shared" si="491"/>
        <v>0</v>
      </c>
      <c r="O124" s="59">
        <f t="shared" si="492"/>
        <v>0</v>
      </c>
      <c r="P124" s="78"/>
      <c r="Q124" s="7"/>
      <c r="R124" s="7"/>
      <c r="S124" s="6"/>
      <c r="T124" s="7"/>
      <c r="U124" s="7"/>
      <c r="V124" s="7"/>
      <c r="W124" s="34">
        <f t="shared" si="493"/>
        <v>0</v>
      </c>
      <c r="X124" s="59">
        <f t="shared" si="494"/>
        <v>0</v>
      </c>
      <c r="Y124" s="78"/>
      <c r="Z124" s="7"/>
      <c r="AA124" s="7"/>
      <c r="AB124" s="6"/>
      <c r="AC124" s="7"/>
      <c r="AD124" s="7"/>
      <c r="AE124" s="7"/>
      <c r="AF124" s="34">
        <f t="shared" si="495"/>
        <v>0</v>
      </c>
      <c r="AG124" s="59">
        <f t="shared" si="496"/>
        <v>0</v>
      </c>
      <c r="AH124" s="78"/>
      <c r="AI124" s="7"/>
      <c r="AJ124" s="7"/>
      <c r="AK124" s="6"/>
      <c r="AL124" s="7"/>
      <c r="AM124" s="7"/>
      <c r="AN124" s="7"/>
      <c r="AO124" s="34">
        <f t="shared" si="497"/>
        <v>0</v>
      </c>
      <c r="AP124" s="59">
        <f t="shared" si="498"/>
        <v>0</v>
      </c>
      <c r="AQ124" s="78"/>
      <c r="AR124" s="7"/>
      <c r="AS124" s="7"/>
      <c r="AT124" s="6"/>
      <c r="AU124" s="7"/>
      <c r="AV124" s="7"/>
      <c r="AW124" s="7"/>
      <c r="AX124" s="34">
        <f t="shared" si="499"/>
        <v>0</v>
      </c>
      <c r="AY124" s="59">
        <f t="shared" si="500"/>
        <v>0</v>
      </c>
      <c r="AZ124" s="78"/>
      <c r="BA124" s="7"/>
      <c r="BB124" s="7"/>
      <c r="BC124" s="6"/>
      <c r="BD124" s="7"/>
      <c r="BE124" s="7"/>
      <c r="BF124" s="7"/>
      <c r="BG124" s="34">
        <f t="shared" si="501"/>
        <v>0</v>
      </c>
      <c r="BH124" s="59">
        <f t="shared" si="502"/>
        <v>0</v>
      </c>
      <c r="BI124" s="78"/>
      <c r="BJ124" s="7"/>
      <c r="BK124" s="7"/>
      <c r="BL124" s="6"/>
      <c r="BM124" s="7"/>
      <c r="BN124" s="7"/>
      <c r="BO124" s="7"/>
      <c r="BP124" s="34">
        <f t="shared" si="503"/>
        <v>0</v>
      </c>
      <c r="BQ124" s="59">
        <f t="shared" si="504"/>
        <v>0</v>
      </c>
      <c r="BR124" s="78"/>
      <c r="BS124" s="7"/>
      <c r="BT124" s="7"/>
      <c r="BU124" s="6"/>
      <c r="BV124" s="7"/>
      <c r="BW124" s="7"/>
      <c r="BX124" s="7"/>
      <c r="BY124" s="34">
        <f t="shared" si="505"/>
        <v>0</v>
      </c>
      <c r="BZ124" s="59">
        <f t="shared" si="506"/>
        <v>0</v>
      </c>
      <c r="CA124" s="78"/>
      <c r="CB124" s="7"/>
      <c r="CC124" s="7"/>
      <c r="CD124" s="6"/>
      <c r="CE124" s="7"/>
      <c r="CF124" s="7"/>
      <c r="CG124" s="7"/>
      <c r="CH124" s="34">
        <f t="shared" si="507"/>
        <v>0</v>
      </c>
      <c r="CI124" s="59">
        <f t="shared" si="508"/>
        <v>0</v>
      </c>
      <c r="CJ124" s="78"/>
      <c r="CK124" s="7"/>
      <c r="CL124" s="7"/>
      <c r="CM124" s="6"/>
      <c r="CN124" s="7"/>
      <c r="CO124" s="7"/>
      <c r="CP124" s="7"/>
      <c r="CQ124" s="34">
        <f t="shared" si="509"/>
        <v>0</v>
      </c>
      <c r="CR124" s="59">
        <f t="shared" si="510"/>
        <v>0</v>
      </c>
      <c r="CS124" s="78"/>
      <c r="CT124" s="7"/>
      <c r="CU124" s="7"/>
      <c r="CV124" s="6"/>
      <c r="CW124" s="7"/>
      <c r="CX124" s="7"/>
      <c r="CY124" s="7"/>
      <c r="CZ124" s="34">
        <f t="shared" si="511"/>
        <v>0</v>
      </c>
      <c r="DA124" s="59">
        <f t="shared" si="512"/>
        <v>0</v>
      </c>
    </row>
    <row r="125" spans="1:105" ht="14.25" thickBot="1" x14ac:dyDescent="0.2">
      <c r="A125" s="28"/>
      <c r="B125" s="183" t="s">
        <v>48</v>
      </c>
      <c r="C125" s="184"/>
      <c r="D125" s="27">
        <v>0</v>
      </c>
      <c r="E125" s="85">
        <f>SUM(E126:E135)</f>
        <v>0</v>
      </c>
      <c r="F125" s="27">
        <f t="shared" ref="F125:O125" si="513">SUM(F126:F135)</f>
        <v>0</v>
      </c>
      <c r="G125" s="74"/>
      <c r="H125" s="36">
        <f>SUM(H126:H135)</f>
        <v>0</v>
      </c>
      <c r="I125" s="36">
        <f t="shared" si="513"/>
        <v>0</v>
      </c>
      <c r="J125" s="36">
        <f t="shared" si="513"/>
        <v>0</v>
      </c>
      <c r="K125" s="36">
        <f t="shared" si="513"/>
        <v>0</v>
      </c>
      <c r="L125" s="36">
        <f t="shared" si="513"/>
        <v>0</v>
      </c>
      <c r="M125" s="36">
        <f t="shared" si="513"/>
        <v>0</v>
      </c>
      <c r="N125" s="36">
        <f t="shared" si="513"/>
        <v>0</v>
      </c>
      <c r="O125" s="51">
        <f t="shared" si="513"/>
        <v>0</v>
      </c>
      <c r="P125" s="74"/>
      <c r="Q125" s="36">
        <f t="shared" ref="Q125:X125" si="514">SUM(Q126:Q135)</f>
        <v>0</v>
      </c>
      <c r="R125" s="36">
        <f t="shared" si="514"/>
        <v>0</v>
      </c>
      <c r="S125" s="36">
        <f t="shared" si="514"/>
        <v>0</v>
      </c>
      <c r="T125" s="36">
        <f t="shared" si="514"/>
        <v>0</v>
      </c>
      <c r="U125" s="36">
        <f t="shared" si="514"/>
        <v>0</v>
      </c>
      <c r="V125" s="36">
        <f t="shared" si="514"/>
        <v>0</v>
      </c>
      <c r="W125" s="36">
        <f t="shared" si="514"/>
        <v>0</v>
      </c>
      <c r="X125" s="51">
        <f t="shared" si="514"/>
        <v>0</v>
      </c>
      <c r="Y125" s="74"/>
      <c r="Z125" s="36">
        <f t="shared" ref="Z125:AG125" si="515">SUM(Z126:Z135)</f>
        <v>0</v>
      </c>
      <c r="AA125" s="36">
        <f t="shared" si="515"/>
        <v>0</v>
      </c>
      <c r="AB125" s="36">
        <f t="shared" si="515"/>
        <v>0</v>
      </c>
      <c r="AC125" s="36">
        <f t="shared" si="515"/>
        <v>0</v>
      </c>
      <c r="AD125" s="36">
        <f t="shared" si="515"/>
        <v>0</v>
      </c>
      <c r="AE125" s="36">
        <f t="shared" si="515"/>
        <v>0</v>
      </c>
      <c r="AF125" s="36">
        <f t="shared" si="515"/>
        <v>0</v>
      </c>
      <c r="AG125" s="51">
        <f t="shared" si="515"/>
        <v>0</v>
      </c>
      <c r="AH125" s="74"/>
      <c r="AI125" s="36">
        <f t="shared" ref="AI125:AP125" si="516">SUM(AI126:AI135)</f>
        <v>0</v>
      </c>
      <c r="AJ125" s="36">
        <f t="shared" si="516"/>
        <v>0</v>
      </c>
      <c r="AK125" s="36">
        <f t="shared" si="516"/>
        <v>0</v>
      </c>
      <c r="AL125" s="36">
        <f t="shared" si="516"/>
        <v>0</v>
      </c>
      <c r="AM125" s="36">
        <f t="shared" si="516"/>
        <v>0</v>
      </c>
      <c r="AN125" s="36">
        <f t="shared" si="516"/>
        <v>0</v>
      </c>
      <c r="AO125" s="36">
        <f t="shared" si="516"/>
        <v>0</v>
      </c>
      <c r="AP125" s="51">
        <f t="shared" si="516"/>
        <v>0</v>
      </c>
      <c r="AQ125" s="74"/>
      <c r="AR125" s="36">
        <f t="shared" ref="AR125:AY125" si="517">SUM(AR126:AR135)</f>
        <v>0</v>
      </c>
      <c r="AS125" s="36">
        <f t="shared" si="517"/>
        <v>0</v>
      </c>
      <c r="AT125" s="36">
        <f t="shared" si="517"/>
        <v>0</v>
      </c>
      <c r="AU125" s="36">
        <f t="shared" si="517"/>
        <v>0</v>
      </c>
      <c r="AV125" s="36">
        <f t="shared" si="517"/>
        <v>0</v>
      </c>
      <c r="AW125" s="36">
        <f t="shared" si="517"/>
        <v>0</v>
      </c>
      <c r="AX125" s="36">
        <f t="shared" si="517"/>
        <v>0</v>
      </c>
      <c r="AY125" s="51">
        <f t="shared" si="517"/>
        <v>0</v>
      </c>
      <c r="AZ125" s="74"/>
      <c r="BA125" s="36">
        <f t="shared" ref="BA125:BH125" si="518">SUM(BA126:BA135)</f>
        <v>0</v>
      </c>
      <c r="BB125" s="36">
        <f t="shared" si="518"/>
        <v>0</v>
      </c>
      <c r="BC125" s="36">
        <f t="shared" si="518"/>
        <v>0</v>
      </c>
      <c r="BD125" s="36">
        <f t="shared" si="518"/>
        <v>0</v>
      </c>
      <c r="BE125" s="36">
        <f t="shared" si="518"/>
        <v>0</v>
      </c>
      <c r="BF125" s="36">
        <f t="shared" si="518"/>
        <v>0</v>
      </c>
      <c r="BG125" s="36">
        <f t="shared" si="518"/>
        <v>0</v>
      </c>
      <c r="BH125" s="51">
        <f t="shared" si="518"/>
        <v>0</v>
      </c>
      <c r="BI125" s="74"/>
      <c r="BJ125" s="36">
        <f t="shared" ref="BJ125:BQ125" si="519">SUM(BJ126:BJ135)</f>
        <v>0</v>
      </c>
      <c r="BK125" s="36">
        <f t="shared" si="519"/>
        <v>0</v>
      </c>
      <c r="BL125" s="36">
        <f t="shared" si="519"/>
        <v>0</v>
      </c>
      <c r="BM125" s="36">
        <f t="shared" si="519"/>
        <v>0</v>
      </c>
      <c r="BN125" s="36">
        <f t="shared" si="519"/>
        <v>0</v>
      </c>
      <c r="BO125" s="36">
        <f t="shared" si="519"/>
        <v>0</v>
      </c>
      <c r="BP125" s="36">
        <f t="shared" si="519"/>
        <v>0</v>
      </c>
      <c r="BQ125" s="51">
        <f t="shared" si="519"/>
        <v>0</v>
      </c>
      <c r="BR125" s="74"/>
      <c r="BS125" s="36">
        <f t="shared" ref="BS125:BZ125" si="520">SUM(BS126:BS135)</f>
        <v>0</v>
      </c>
      <c r="BT125" s="36">
        <f t="shared" si="520"/>
        <v>0</v>
      </c>
      <c r="BU125" s="36">
        <f t="shared" si="520"/>
        <v>0</v>
      </c>
      <c r="BV125" s="36">
        <f t="shared" si="520"/>
        <v>0</v>
      </c>
      <c r="BW125" s="36">
        <f t="shared" si="520"/>
        <v>0</v>
      </c>
      <c r="BX125" s="36">
        <f t="shared" si="520"/>
        <v>0</v>
      </c>
      <c r="BY125" s="36">
        <f t="shared" si="520"/>
        <v>0</v>
      </c>
      <c r="BZ125" s="51">
        <f t="shared" si="520"/>
        <v>0</v>
      </c>
      <c r="CA125" s="74"/>
      <c r="CB125" s="36">
        <f t="shared" ref="CB125:CI125" si="521">SUM(CB126:CB135)</f>
        <v>0</v>
      </c>
      <c r="CC125" s="36">
        <f t="shared" si="521"/>
        <v>0</v>
      </c>
      <c r="CD125" s="36">
        <f t="shared" si="521"/>
        <v>0</v>
      </c>
      <c r="CE125" s="36">
        <f t="shared" si="521"/>
        <v>0</v>
      </c>
      <c r="CF125" s="36">
        <f t="shared" si="521"/>
        <v>0</v>
      </c>
      <c r="CG125" s="36">
        <f t="shared" si="521"/>
        <v>0</v>
      </c>
      <c r="CH125" s="36">
        <f t="shared" si="521"/>
        <v>0</v>
      </c>
      <c r="CI125" s="51">
        <f t="shared" si="521"/>
        <v>0</v>
      </c>
      <c r="CJ125" s="74"/>
      <c r="CK125" s="36">
        <f t="shared" ref="CK125:CR125" si="522">SUM(CK126:CK135)</f>
        <v>0</v>
      </c>
      <c r="CL125" s="36">
        <f t="shared" si="522"/>
        <v>0</v>
      </c>
      <c r="CM125" s="36">
        <f t="shared" si="522"/>
        <v>0</v>
      </c>
      <c r="CN125" s="36">
        <f t="shared" si="522"/>
        <v>0</v>
      </c>
      <c r="CO125" s="36">
        <f t="shared" si="522"/>
        <v>0</v>
      </c>
      <c r="CP125" s="36">
        <f t="shared" si="522"/>
        <v>0</v>
      </c>
      <c r="CQ125" s="36">
        <f t="shared" si="522"/>
        <v>0</v>
      </c>
      <c r="CR125" s="51">
        <f t="shared" si="522"/>
        <v>0</v>
      </c>
      <c r="CS125" s="74"/>
      <c r="CT125" s="36">
        <f t="shared" ref="CT125:DA125" si="523">SUM(CT126:CT135)</f>
        <v>0</v>
      </c>
      <c r="CU125" s="36">
        <f t="shared" si="523"/>
        <v>0</v>
      </c>
      <c r="CV125" s="36">
        <f t="shared" si="523"/>
        <v>0</v>
      </c>
      <c r="CW125" s="36">
        <f t="shared" si="523"/>
        <v>0</v>
      </c>
      <c r="CX125" s="36">
        <f t="shared" si="523"/>
        <v>0</v>
      </c>
      <c r="CY125" s="36">
        <f t="shared" si="523"/>
        <v>0</v>
      </c>
      <c r="CZ125" s="36">
        <f t="shared" si="523"/>
        <v>0</v>
      </c>
      <c r="DA125" s="51">
        <f t="shared" si="523"/>
        <v>0</v>
      </c>
    </row>
    <row r="126" spans="1:105" x14ac:dyDescent="0.15">
      <c r="A126" s="28"/>
      <c r="B126" s="178"/>
      <c r="C126" s="72"/>
      <c r="D126" s="110"/>
      <c r="E126" s="88"/>
      <c r="F126" s="43"/>
      <c r="G126" s="77"/>
      <c r="H126" s="3"/>
      <c r="I126" s="3"/>
      <c r="J126" s="3"/>
      <c r="K126" s="3"/>
      <c r="L126" s="3"/>
      <c r="M126" s="3"/>
      <c r="N126" s="31">
        <f t="shared" ref="N126:N135" si="524">E126+H126-L126</f>
        <v>0</v>
      </c>
      <c r="O126" s="56">
        <f t="shared" ref="O126:O135" si="525">F126+I126-M126</f>
        <v>0</v>
      </c>
      <c r="P126" s="77"/>
      <c r="Q126" s="3"/>
      <c r="R126" s="3"/>
      <c r="S126" s="3"/>
      <c r="T126" s="3"/>
      <c r="U126" s="3"/>
      <c r="V126" s="3"/>
      <c r="W126" s="31">
        <f t="shared" ref="W126:W135" si="526">N126+Q126-U126</f>
        <v>0</v>
      </c>
      <c r="X126" s="56">
        <f t="shared" ref="X126:X135" si="527">O126+R126-V126</f>
        <v>0</v>
      </c>
      <c r="Y126" s="77"/>
      <c r="Z126" s="3"/>
      <c r="AA126" s="3"/>
      <c r="AB126" s="3"/>
      <c r="AC126" s="3"/>
      <c r="AD126" s="3"/>
      <c r="AE126" s="3"/>
      <c r="AF126" s="31">
        <f t="shared" ref="AF126:AF135" si="528">W126+Z126-AD126</f>
        <v>0</v>
      </c>
      <c r="AG126" s="56">
        <f t="shared" ref="AG126:AG135" si="529">X126+AA126-AE126</f>
        <v>0</v>
      </c>
      <c r="AH126" s="77"/>
      <c r="AI126" s="3"/>
      <c r="AJ126" s="3"/>
      <c r="AK126" s="3"/>
      <c r="AL126" s="3"/>
      <c r="AM126" s="3"/>
      <c r="AN126" s="3"/>
      <c r="AO126" s="31">
        <f t="shared" ref="AO126:AO135" si="530">AF126+AI126-AM126</f>
        <v>0</v>
      </c>
      <c r="AP126" s="56">
        <f t="shared" ref="AP126:AP135" si="531">AG126+AJ126-AN126</f>
        <v>0</v>
      </c>
      <c r="AQ126" s="77"/>
      <c r="AR126" s="3"/>
      <c r="AS126" s="3"/>
      <c r="AT126" s="3"/>
      <c r="AU126" s="3"/>
      <c r="AV126" s="3"/>
      <c r="AW126" s="3"/>
      <c r="AX126" s="31">
        <f t="shared" ref="AX126:AX135" si="532">AO126+AR126-AV126</f>
        <v>0</v>
      </c>
      <c r="AY126" s="56">
        <f t="shared" ref="AY126:AY135" si="533">AP126+AS126-AW126</f>
        <v>0</v>
      </c>
      <c r="AZ126" s="77"/>
      <c r="BA126" s="3"/>
      <c r="BB126" s="3"/>
      <c r="BC126" s="3"/>
      <c r="BD126" s="3"/>
      <c r="BE126" s="3"/>
      <c r="BF126" s="3"/>
      <c r="BG126" s="31">
        <f t="shared" ref="BG126:BG135" si="534">AX126+BA126-BE126</f>
        <v>0</v>
      </c>
      <c r="BH126" s="56">
        <f t="shared" ref="BH126:BH135" si="535">AY126+BB126-BF126</f>
        <v>0</v>
      </c>
      <c r="BI126" s="77"/>
      <c r="BJ126" s="3"/>
      <c r="BK126" s="3"/>
      <c r="BL126" s="3"/>
      <c r="BM126" s="3"/>
      <c r="BN126" s="3"/>
      <c r="BO126" s="3"/>
      <c r="BP126" s="31">
        <f t="shared" ref="BP126:BP135" si="536">BG126+BJ126-BN126</f>
        <v>0</v>
      </c>
      <c r="BQ126" s="56">
        <f t="shared" ref="BQ126:BQ135" si="537">BH126+BK126-BO126</f>
        <v>0</v>
      </c>
      <c r="BR126" s="77"/>
      <c r="BS126" s="3"/>
      <c r="BT126" s="3"/>
      <c r="BU126" s="3"/>
      <c r="BV126" s="3"/>
      <c r="BW126" s="3"/>
      <c r="BX126" s="3"/>
      <c r="BY126" s="31">
        <f t="shared" ref="BY126:BY135" si="538">BP126+BS126-BW126</f>
        <v>0</v>
      </c>
      <c r="BZ126" s="56">
        <f t="shared" ref="BZ126:BZ135" si="539">BQ126+BT126-BX126</f>
        <v>0</v>
      </c>
      <c r="CA126" s="77"/>
      <c r="CB126" s="3"/>
      <c r="CC126" s="3"/>
      <c r="CD126" s="3"/>
      <c r="CE126" s="3"/>
      <c r="CF126" s="3"/>
      <c r="CG126" s="3"/>
      <c r="CH126" s="31">
        <f t="shared" ref="CH126:CH135" si="540">BY126+CB126-CF126</f>
        <v>0</v>
      </c>
      <c r="CI126" s="56">
        <f t="shared" ref="CI126:CI135" si="541">BZ126+CC126-CG126</f>
        <v>0</v>
      </c>
      <c r="CJ126" s="77"/>
      <c r="CK126" s="3"/>
      <c r="CL126" s="3"/>
      <c r="CM126" s="3"/>
      <c r="CN126" s="3"/>
      <c r="CO126" s="3"/>
      <c r="CP126" s="3"/>
      <c r="CQ126" s="31">
        <f t="shared" ref="CQ126:CQ135" si="542">CH126+CK126-CO126</f>
        <v>0</v>
      </c>
      <c r="CR126" s="56">
        <f t="shared" ref="CR126:CR135" si="543">CI126+CL126-CP126</f>
        <v>0</v>
      </c>
      <c r="CS126" s="77"/>
      <c r="CT126" s="3"/>
      <c r="CU126" s="3"/>
      <c r="CV126" s="3"/>
      <c r="CW126" s="3"/>
      <c r="CX126" s="3"/>
      <c r="CY126" s="3"/>
      <c r="CZ126" s="31">
        <f t="shared" ref="CZ126:CZ135" si="544">CQ126+CT126-CX126</f>
        <v>0</v>
      </c>
      <c r="DA126" s="56">
        <f t="shared" ref="DA126:DA135" si="545">CR126+CU126-CY126</f>
        <v>0</v>
      </c>
    </row>
    <row r="127" spans="1:105" x14ac:dyDescent="0.15">
      <c r="A127" s="28"/>
      <c r="B127" s="121"/>
      <c r="C127" s="70"/>
      <c r="D127" s="111"/>
      <c r="E127" s="88"/>
      <c r="F127" s="43"/>
      <c r="G127" s="77"/>
      <c r="H127" s="3"/>
      <c r="I127" s="3"/>
      <c r="J127" s="3"/>
      <c r="K127" s="3"/>
      <c r="L127" s="3"/>
      <c r="M127" s="3"/>
      <c r="N127" s="31">
        <f t="shared" si="524"/>
        <v>0</v>
      </c>
      <c r="O127" s="56">
        <f t="shared" si="525"/>
        <v>0</v>
      </c>
      <c r="P127" s="77"/>
      <c r="Q127" s="3"/>
      <c r="R127" s="3"/>
      <c r="S127" s="3"/>
      <c r="T127" s="3"/>
      <c r="U127" s="3"/>
      <c r="V127" s="3"/>
      <c r="W127" s="31">
        <f t="shared" si="526"/>
        <v>0</v>
      </c>
      <c r="X127" s="56">
        <f t="shared" si="527"/>
        <v>0</v>
      </c>
      <c r="Y127" s="77"/>
      <c r="Z127" s="3"/>
      <c r="AA127" s="3"/>
      <c r="AB127" s="3"/>
      <c r="AC127" s="3"/>
      <c r="AD127" s="3"/>
      <c r="AE127" s="3"/>
      <c r="AF127" s="31">
        <f t="shared" si="528"/>
        <v>0</v>
      </c>
      <c r="AG127" s="56">
        <f t="shared" si="529"/>
        <v>0</v>
      </c>
      <c r="AH127" s="77"/>
      <c r="AI127" s="3"/>
      <c r="AJ127" s="3"/>
      <c r="AK127" s="3"/>
      <c r="AL127" s="3"/>
      <c r="AM127" s="3"/>
      <c r="AN127" s="3"/>
      <c r="AO127" s="31">
        <f t="shared" si="530"/>
        <v>0</v>
      </c>
      <c r="AP127" s="56">
        <f t="shared" si="531"/>
        <v>0</v>
      </c>
      <c r="AQ127" s="77"/>
      <c r="AR127" s="3"/>
      <c r="AS127" s="3"/>
      <c r="AT127" s="3"/>
      <c r="AU127" s="3"/>
      <c r="AV127" s="3"/>
      <c r="AW127" s="3"/>
      <c r="AX127" s="31">
        <f t="shared" si="532"/>
        <v>0</v>
      </c>
      <c r="AY127" s="56">
        <f t="shared" si="533"/>
        <v>0</v>
      </c>
      <c r="AZ127" s="77"/>
      <c r="BA127" s="3"/>
      <c r="BB127" s="3"/>
      <c r="BC127" s="3"/>
      <c r="BD127" s="3"/>
      <c r="BE127" s="3"/>
      <c r="BF127" s="3"/>
      <c r="BG127" s="31">
        <f t="shared" si="534"/>
        <v>0</v>
      </c>
      <c r="BH127" s="56">
        <f t="shared" si="535"/>
        <v>0</v>
      </c>
      <c r="BI127" s="77"/>
      <c r="BJ127" s="3"/>
      <c r="BK127" s="3"/>
      <c r="BL127" s="3"/>
      <c r="BM127" s="3"/>
      <c r="BN127" s="3"/>
      <c r="BO127" s="3"/>
      <c r="BP127" s="31">
        <f t="shared" si="536"/>
        <v>0</v>
      </c>
      <c r="BQ127" s="56">
        <f t="shared" si="537"/>
        <v>0</v>
      </c>
      <c r="BR127" s="77"/>
      <c r="BS127" s="3"/>
      <c r="BT127" s="3"/>
      <c r="BU127" s="3"/>
      <c r="BV127" s="3"/>
      <c r="BW127" s="3"/>
      <c r="BX127" s="3"/>
      <c r="BY127" s="31">
        <f t="shared" si="538"/>
        <v>0</v>
      </c>
      <c r="BZ127" s="56">
        <f t="shared" si="539"/>
        <v>0</v>
      </c>
      <c r="CA127" s="77"/>
      <c r="CB127" s="3"/>
      <c r="CC127" s="3"/>
      <c r="CD127" s="3"/>
      <c r="CE127" s="3"/>
      <c r="CF127" s="3"/>
      <c r="CG127" s="3"/>
      <c r="CH127" s="31">
        <f t="shared" si="540"/>
        <v>0</v>
      </c>
      <c r="CI127" s="56">
        <f t="shared" si="541"/>
        <v>0</v>
      </c>
      <c r="CJ127" s="77"/>
      <c r="CK127" s="3"/>
      <c r="CL127" s="3"/>
      <c r="CM127" s="3"/>
      <c r="CN127" s="3"/>
      <c r="CO127" s="3"/>
      <c r="CP127" s="3"/>
      <c r="CQ127" s="31">
        <f t="shared" si="542"/>
        <v>0</v>
      </c>
      <c r="CR127" s="56">
        <f t="shared" si="543"/>
        <v>0</v>
      </c>
      <c r="CS127" s="77"/>
      <c r="CT127" s="3"/>
      <c r="CU127" s="3"/>
      <c r="CV127" s="3"/>
      <c r="CW127" s="3"/>
      <c r="CX127" s="3"/>
      <c r="CY127" s="3"/>
      <c r="CZ127" s="31">
        <f t="shared" si="544"/>
        <v>0</v>
      </c>
      <c r="DA127" s="56">
        <f t="shared" si="545"/>
        <v>0</v>
      </c>
    </row>
    <row r="128" spans="1:105" x14ac:dyDescent="0.15">
      <c r="A128" s="28"/>
      <c r="B128" s="121"/>
      <c r="C128" s="70"/>
      <c r="D128" s="111"/>
      <c r="E128" s="88"/>
      <c r="F128" s="43"/>
      <c r="G128" s="77"/>
      <c r="H128" s="3"/>
      <c r="I128" s="3"/>
      <c r="J128" s="3"/>
      <c r="K128" s="3"/>
      <c r="L128" s="3"/>
      <c r="M128" s="3"/>
      <c r="N128" s="31">
        <f t="shared" si="524"/>
        <v>0</v>
      </c>
      <c r="O128" s="56">
        <f t="shared" si="525"/>
        <v>0</v>
      </c>
      <c r="P128" s="77"/>
      <c r="Q128" s="3"/>
      <c r="R128" s="3"/>
      <c r="S128" s="3"/>
      <c r="T128" s="3"/>
      <c r="U128" s="3"/>
      <c r="V128" s="3"/>
      <c r="W128" s="31">
        <f t="shared" si="526"/>
        <v>0</v>
      </c>
      <c r="X128" s="56">
        <f t="shared" si="527"/>
        <v>0</v>
      </c>
      <c r="Y128" s="77"/>
      <c r="Z128" s="3"/>
      <c r="AA128" s="3"/>
      <c r="AB128" s="3"/>
      <c r="AC128" s="3"/>
      <c r="AD128" s="3"/>
      <c r="AE128" s="3"/>
      <c r="AF128" s="31">
        <f t="shared" si="528"/>
        <v>0</v>
      </c>
      <c r="AG128" s="56">
        <f t="shared" si="529"/>
        <v>0</v>
      </c>
      <c r="AH128" s="77"/>
      <c r="AI128" s="3"/>
      <c r="AJ128" s="3"/>
      <c r="AK128" s="3"/>
      <c r="AL128" s="3"/>
      <c r="AM128" s="3"/>
      <c r="AN128" s="3"/>
      <c r="AO128" s="31">
        <f t="shared" si="530"/>
        <v>0</v>
      </c>
      <c r="AP128" s="56">
        <f t="shared" si="531"/>
        <v>0</v>
      </c>
      <c r="AQ128" s="77"/>
      <c r="AR128" s="3"/>
      <c r="AS128" s="3"/>
      <c r="AT128" s="3"/>
      <c r="AU128" s="3"/>
      <c r="AV128" s="3"/>
      <c r="AW128" s="3"/>
      <c r="AX128" s="31">
        <f t="shared" si="532"/>
        <v>0</v>
      </c>
      <c r="AY128" s="56">
        <f t="shared" si="533"/>
        <v>0</v>
      </c>
      <c r="AZ128" s="77"/>
      <c r="BA128" s="3"/>
      <c r="BB128" s="3"/>
      <c r="BC128" s="3"/>
      <c r="BD128" s="3"/>
      <c r="BE128" s="3"/>
      <c r="BF128" s="3"/>
      <c r="BG128" s="31">
        <f t="shared" si="534"/>
        <v>0</v>
      </c>
      <c r="BH128" s="56">
        <f t="shared" si="535"/>
        <v>0</v>
      </c>
      <c r="BI128" s="77"/>
      <c r="BJ128" s="3"/>
      <c r="BK128" s="3"/>
      <c r="BL128" s="3"/>
      <c r="BM128" s="3"/>
      <c r="BN128" s="3"/>
      <c r="BO128" s="3"/>
      <c r="BP128" s="31">
        <f t="shared" si="536"/>
        <v>0</v>
      </c>
      <c r="BQ128" s="56">
        <f t="shared" si="537"/>
        <v>0</v>
      </c>
      <c r="BR128" s="77"/>
      <c r="BS128" s="3"/>
      <c r="BT128" s="3"/>
      <c r="BU128" s="3"/>
      <c r="BV128" s="3"/>
      <c r="BW128" s="3"/>
      <c r="BX128" s="3"/>
      <c r="BY128" s="31">
        <f t="shared" si="538"/>
        <v>0</v>
      </c>
      <c r="BZ128" s="56">
        <f t="shared" si="539"/>
        <v>0</v>
      </c>
      <c r="CA128" s="77"/>
      <c r="CB128" s="3"/>
      <c r="CC128" s="3"/>
      <c r="CD128" s="3"/>
      <c r="CE128" s="3"/>
      <c r="CF128" s="3"/>
      <c r="CG128" s="3"/>
      <c r="CH128" s="31">
        <f t="shared" si="540"/>
        <v>0</v>
      </c>
      <c r="CI128" s="56">
        <f t="shared" si="541"/>
        <v>0</v>
      </c>
      <c r="CJ128" s="77"/>
      <c r="CK128" s="3"/>
      <c r="CL128" s="3"/>
      <c r="CM128" s="3"/>
      <c r="CN128" s="3"/>
      <c r="CO128" s="3"/>
      <c r="CP128" s="3"/>
      <c r="CQ128" s="31">
        <f t="shared" si="542"/>
        <v>0</v>
      </c>
      <c r="CR128" s="56">
        <f t="shared" si="543"/>
        <v>0</v>
      </c>
      <c r="CS128" s="77"/>
      <c r="CT128" s="3"/>
      <c r="CU128" s="3"/>
      <c r="CV128" s="3"/>
      <c r="CW128" s="3"/>
      <c r="CX128" s="3"/>
      <c r="CY128" s="3"/>
      <c r="CZ128" s="31">
        <f t="shared" si="544"/>
        <v>0</v>
      </c>
      <c r="DA128" s="56">
        <f t="shared" si="545"/>
        <v>0</v>
      </c>
    </row>
    <row r="129" spans="1:105" x14ac:dyDescent="0.15">
      <c r="A129" s="28"/>
      <c r="B129" s="121"/>
      <c r="C129" s="70"/>
      <c r="D129" s="111"/>
      <c r="E129" s="88"/>
      <c r="F129" s="43"/>
      <c r="G129" s="77"/>
      <c r="H129" s="3"/>
      <c r="I129" s="3"/>
      <c r="J129" s="3"/>
      <c r="K129" s="3"/>
      <c r="L129" s="3"/>
      <c r="M129" s="3"/>
      <c r="N129" s="31">
        <f t="shared" si="524"/>
        <v>0</v>
      </c>
      <c r="O129" s="56">
        <f t="shared" si="525"/>
        <v>0</v>
      </c>
      <c r="P129" s="77"/>
      <c r="Q129" s="3"/>
      <c r="R129" s="3"/>
      <c r="S129" s="3"/>
      <c r="T129" s="3"/>
      <c r="U129" s="3"/>
      <c r="V129" s="3"/>
      <c r="W129" s="31">
        <f t="shared" si="526"/>
        <v>0</v>
      </c>
      <c r="X129" s="56">
        <f t="shared" si="527"/>
        <v>0</v>
      </c>
      <c r="Y129" s="77"/>
      <c r="Z129" s="3"/>
      <c r="AA129" s="3"/>
      <c r="AB129" s="3"/>
      <c r="AC129" s="3"/>
      <c r="AD129" s="3"/>
      <c r="AE129" s="3"/>
      <c r="AF129" s="31">
        <f t="shared" si="528"/>
        <v>0</v>
      </c>
      <c r="AG129" s="56">
        <f t="shared" si="529"/>
        <v>0</v>
      </c>
      <c r="AH129" s="77"/>
      <c r="AI129" s="3"/>
      <c r="AJ129" s="3"/>
      <c r="AK129" s="3"/>
      <c r="AL129" s="3"/>
      <c r="AM129" s="3"/>
      <c r="AN129" s="3"/>
      <c r="AO129" s="31">
        <f t="shared" si="530"/>
        <v>0</v>
      </c>
      <c r="AP129" s="56">
        <f t="shared" si="531"/>
        <v>0</v>
      </c>
      <c r="AQ129" s="77"/>
      <c r="AR129" s="3"/>
      <c r="AS129" s="3"/>
      <c r="AT129" s="3"/>
      <c r="AU129" s="3"/>
      <c r="AV129" s="3"/>
      <c r="AW129" s="3"/>
      <c r="AX129" s="31">
        <f t="shared" si="532"/>
        <v>0</v>
      </c>
      <c r="AY129" s="56">
        <f t="shared" si="533"/>
        <v>0</v>
      </c>
      <c r="AZ129" s="77"/>
      <c r="BA129" s="3"/>
      <c r="BB129" s="3"/>
      <c r="BC129" s="3"/>
      <c r="BD129" s="3"/>
      <c r="BE129" s="3"/>
      <c r="BF129" s="3"/>
      <c r="BG129" s="31">
        <f t="shared" si="534"/>
        <v>0</v>
      </c>
      <c r="BH129" s="56">
        <f t="shared" si="535"/>
        <v>0</v>
      </c>
      <c r="BI129" s="77"/>
      <c r="BJ129" s="3"/>
      <c r="BK129" s="3"/>
      <c r="BL129" s="3"/>
      <c r="BM129" s="3"/>
      <c r="BN129" s="3"/>
      <c r="BO129" s="3"/>
      <c r="BP129" s="31">
        <f t="shared" si="536"/>
        <v>0</v>
      </c>
      <c r="BQ129" s="56">
        <f t="shared" si="537"/>
        <v>0</v>
      </c>
      <c r="BR129" s="77"/>
      <c r="BS129" s="3"/>
      <c r="BT129" s="3"/>
      <c r="BU129" s="3"/>
      <c r="BV129" s="3"/>
      <c r="BW129" s="3"/>
      <c r="BX129" s="3"/>
      <c r="BY129" s="31">
        <f t="shared" si="538"/>
        <v>0</v>
      </c>
      <c r="BZ129" s="56">
        <f t="shared" si="539"/>
        <v>0</v>
      </c>
      <c r="CA129" s="77"/>
      <c r="CB129" s="3"/>
      <c r="CC129" s="3"/>
      <c r="CD129" s="3"/>
      <c r="CE129" s="3"/>
      <c r="CF129" s="3"/>
      <c r="CG129" s="3"/>
      <c r="CH129" s="31">
        <f t="shared" si="540"/>
        <v>0</v>
      </c>
      <c r="CI129" s="56">
        <f t="shared" si="541"/>
        <v>0</v>
      </c>
      <c r="CJ129" s="77"/>
      <c r="CK129" s="3"/>
      <c r="CL129" s="3"/>
      <c r="CM129" s="3"/>
      <c r="CN129" s="3"/>
      <c r="CO129" s="3"/>
      <c r="CP129" s="3"/>
      <c r="CQ129" s="31">
        <f t="shared" si="542"/>
        <v>0</v>
      </c>
      <c r="CR129" s="56">
        <f t="shared" si="543"/>
        <v>0</v>
      </c>
      <c r="CS129" s="77"/>
      <c r="CT129" s="3"/>
      <c r="CU129" s="3"/>
      <c r="CV129" s="3"/>
      <c r="CW129" s="3"/>
      <c r="CX129" s="3"/>
      <c r="CY129" s="3"/>
      <c r="CZ129" s="31">
        <f t="shared" si="544"/>
        <v>0</v>
      </c>
      <c r="DA129" s="56">
        <f t="shared" si="545"/>
        <v>0</v>
      </c>
    </row>
    <row r="130" spans="1:105" x14ac:dyDescent="0.15">
      <c r="A130" s="28"/>
      <c r="B130" s="121"/>
      <c r="C130" s="70"/>
      <c r="D130" s="111"/>
      <c r="E130" s="88"/>
      <c r="F130" s="43"/>
      <c r="G130" s="77"/>
      <c r="H130" s="3"/>
      <c r="I130" s="3"/>
      <c r="J130" s="3"/>
      <c r="K130" s="3"/>
      <c r="L130" s="3"/>
      <c r="M130" s="3"/>
      <c r="N130" s="31">
        <f t="shared" si="524"/>
        <v>0</v>
      </c>
      <c r="O130" s="56">
        <f t="shared" si="525"/>
        <v>0</v>
      </c>
      <c r="P130" s="77"/>
      <c r="Q130" s="3"/>
      <c r="R130" s="3"/>
      <c r="S130" s="3"/>
      <c r="T130" s="3"/>
      <c r="U130" s="3"/>
      <c r="V130" s="3"/>
      <c r="W130" s="31">
        <f t="shared" si="526"/>
        <v>0</v>
      </c>
      <c r="X130" s="56">
        <f t="shared" si="527"/>
        <v>0</v>
      </c>
      <c r="Y130" s="77"/>
      <c r="Z130" s="3"/>
      <c r="AA130" s="3"/>
      <c r="AB130" s="3"/>
      <c r="AC130" s="3"/>
      <c r="AD130" s="3"/>
      <c r="AE130" s="3"/>
      <c r="AF130" s="31">
        <f t="shared" si="528"/>
        <v>0</v>
      </c>
      <c r="AG130" s="56">
        <f t="shared" si="529"/>
        <v>0</v>
      </c>
      <c r="AH130" s="77"/>
      <c r="AI130" s="3"/>
      <c r="AJ130" s="3"/>
      <c r="AK130" s="3"/>
      <c r="AL130" s="3"/>
      <c r="AM130" s="3"/>
      <c r="AN130" s="3"/>
      <c r="AO130" s="31">
        <f t="shared" si="530"/>
        <v>0</v>
      </c>
      <c r="AP130" s="56">
        <f t="shared" si="531"/>
        <v>0</v>
      </c>
      <c r="AQ130" s="77"/>
      <c r="AR130" s="3"/>
      <c r="AS130" s="3"/>
      <c r="AT130" s="3"/>
      <c r="AU130" s="3"/>
      <c r="AV130" s="3"/>
      <c r="AW130" s="3"/>
      <c r="AX130" s="31">
        <f t="shared" si="532"/>
        <v>0</v>
      </c>
      <c r="AY130" s="56">
        <f t="shared" si="533"/>
        <v>0</v>
      </c>
      <c r="AZ130" s="77"/>
      <c r="BA130" s="3"/>
      <c r="BB130" s="3"/>
      <c r="BC130" s="3"/>
      <c r="BD130" s="3"/>
      <c r="BE130" s="3"/>
      <c r="BF130" s="3"/>
      <c r="BG130" s="31">
        <f t="shared" si="534"/>
        <v>0</v>
      </c>
      <c r="BH130" s="56">
        <f t="shared" si="535"/>
        <v>0</v>
      </c>
      <c r="BI130" s="77"/>
      <c r="BJ130" s="3"/>
      <c r="BK130" s="3"/>
      <c r="BL130" s="3"/>
      <c r="BM130" s="3"/>
      <c r="BN130" s="3"/>
      <c r="BO130" s="3"/>
      <c r="BP130" s="31">
        <f t="shared" si="536"/>
        <v>0</v>
      </c>
      <c r="BQ130" s="56">
        <f t="shared" si="537"/>
        <v>0</v>
      </c>
      <c r="BR130" s="77"/>
      <c r="BS130" s="3"/>
      <c r="BT130" s="3"/>
      <c r="BU130" s="3"/>
      <c r="BV130" s="3"/>
      <c r="BW130" s="3"/>
      <c r="BX130" s="3"/>
      <c r="BY130" s="31">
        <f t="shared" si="538"/>
        <v>0</v>
      </c>
      <c r="BZ130" s="56">
        <f t="shared" si="539"/>
        <v>0</v>
      </c>
      <c r="CA130" s="77"/>
      <c r="CB130" s="3"/>
      <c r="CC130" s="3"/>
      <c r="CD130" s="3"/>
      <c r="CE130" s="3"/>
      <c r="CF130" s="3"/>
      <c r="CG130" s="3"/>
      <c r="CH130" s="31">
        <f t="shared" si="540"/>
        <v>0</v>
      </c>
      <c r="CI130" s="56">
        <f t="shared" si="541"/>
        <v>0</v>
      </c>
      <c r="CJ130" s="77"/>
      <c r="CK130" s="3"/>
      <c r="CL130" s="3"/>
      <c r="CM130" s="3"/>
      <c r="CN130" s="3"/>
      <c r="CO130" s="3"/>
      <c r="CP130" s="3"/>
      <c r="CQ130" s="31">
        <f t="shared" si="542"/>
        <v>0</v>
      </c>
      <c r="CR130" s="56">
        <f t="shared" si="543"/>
        <v>0</v>
      </c>
      <c r="CS130" s="77"/>
      <c r="CT130" s="3"/>
      <c r="CU130" s="3"/>
      <c r="CV130" s="3"/>
      <c r="CW130" s="3"/>
      <c r="CX130" s="3"/>
      <c r="CY130" s="3"/>
      <c r="CZ130" s="31">
        <f t="shared" si="544"/>
        <v>0</v>
      </c>
      <c r="DA130" s="56">
        <f t="shared" si="545"/>
        <v>0</v>
      </c>
    </row>
    <row r="131" spans="1:105" x14ac:dyDescent="0.15">
      <c r="A131" s="28"/>
      <c r="B131" s="121"/>
      <c r="C131" s="70"/>
      <c r="D131" s="111"/>
      <c r="E131" s="88"/>
      <c r="F131" s="43"/>
      <c r="G131" s="77"/>
      <c r="H131" s="3"/>
      <c r="I131" s="3"/>
      <c r="J131" s="3"/>
      <c r="K131" s="3"/>
      <c r="L131" s="3"/>
      <c r="M131" s="3"/>
      <c r="N131" s="31">
        <f t="shared" si="524"/>
        <v>0</v>
      </c>
      <c r="O131" s="56">
        <f t="shared" si="525"/>
        <v>0</v>
      </c>
      <c r="P131" s="77"/>
      <c r="Q131" s="3"/>
      <c r="R131" s="3"/>
      <c r="S131" s="3"/>
      <c r="T131" s="3"/>
      <c r="U131" s="3"/>
      <c r="V131" s="3"/>
      <c r="W131" s="31">
        <f t="shared" si="526"/>
        <v>0</v>
      </c>
      <c r="X131" s="56">
        <f t="shared" si="527"/>
        <v>0</v>
      </c>
      <c r="Y131" s="77"/>
      <c r="Z131" s="3"/>
      <c r="AA131" s="3"/>
      <c r="AB131" s="3"/>
      <c r="AC131" s="3"/>
      <c r="AD131" s="3"/>
      <c r="AE131" s="3"/>
      <c r="AF131" s="31">
        <f t="shared" si="528"/>
        <v>0</v>
      </c>
      <c r="AG131" s="56">
        <f t="shared" si="529"/>
        <v>0</v>
      </c>
      <c r="AH131" s="77"/>
      <c r="AI131" s="3"/>
      <c r="AJ131" s="3"/>
      <c r="AK131" s="3"/>
      <c r="AL131" s="3"/>
      <c r="AM131" s="3"/>
      <c r="AN131" s="3"/>
      <c r="AO131" s="31">
        <f t="shared" si="530"/>
        <v>0</v>
      </c>
      <c r="AP131" s="56">
        <f t="shared" si="531"/>
        <v>0</v>
      </c>
      <c r="AQ131" s="77"/>
      <c r="AR131" s="3"/>
      <c r="AS131" s="3"/>
      <c r="AT131" s="3"/>
      <c r="AU131" s="3"/>
      <c r="AV131" s="3"/>
      <c r="AW131" s="3"/>
      <c r="AX131" s="31">
        <f t="shared" si="532"/>
        <v>0</v>
      </c>
      <c r="AY131" s="56">
        <f t="shared" si="533"/>
        <v>0</v>
      </c>
      <c r="AZ131" s="77"/>
      <c r="BA131" s="3"/>
      <c r="BB131" s="3"/>
      <c r="BC131" s="3"/>
      <c r="BD131" s="3"/>
      <c r="BE131" s="3"/>
      <c r="BF131" s="3"/>
      <c r="BG131" s="31">
        <f t="shared" si="534"/>
        <v>0</v>
      </c>
      <c r="BH131" s="56">
        <f t="shared" si="535"/>
        <v>0</v>
      </c>
      <c r="BI131" s="77"/>
      <c r="BJ131" s="3"/>
      <c r="BK131" s="3"/>
      <c r="BL131" s="3"/>
      <c r="BM131" s="3"/>
      <c r="BN131" s="3"/>
      <c r="BO131" s="3"/>
      <c r="BP131" s="31">
        <f t="shared" si="536"/>
        <v>0</v>
      </c>
      <c r="BQ131" s="56">
        <f t="shared" si="537"/>
        <v>0</v>
      </c>
      <c r="BR131" s="77"/>
      <c r="BS131" s="3"/>
      <c r="BT131" s="3"/>
      <c r="BU131" s="3"/>
      <c r="BV131" s="3"/>
      <c r="BW131" s="3"/>
      <c r="BX131" s="3"/>
      <c r="BY131" s="31">
        <f t="shared" si="538"/>
        <v>0</v>
      </c>
      <c r="BZ131" s="56">
        <f t="shared" si="539"/>
        <v>0</v>
      </c>
      <c r="CA131" s="77"/>
      <c r="CB131" s="3"/>
      <c r="CC131" s="3"/>
      <c r="CD131" s="3"/>
      <c r="CE131" s="3"/>
      <c r="CF131" s="3"/>
      <c r="CG131" s="3"/>
      <c r="CH131" s="31">
        <f t="shared" si="540"/>
        <v>0</v>
      </c>
      <c r="CI131" s="56">
        <f t="shared" si="541"/>
        <v>0</v>
      </c>
      <c r="CJ131" s="77"/>
      <c r="CK131" s="3"/>
      <c r="CL131" s="3"/>
      <c r="CM131" s="3"/>
      <c r="CN131" s="3"/>
      <c r="CO131" s="3"/>
      <c r="CP131" s="3"/>
      <c r="CQ131" s="31">
        <f t="shared" si="542"/>
        <v>0</v>
      </c>
      <c r="CR131" s="56">
        <f t="shared" si="543"/>
        <v>0</v>
      </c>
      <c r="CS131" s="77"/>
      <c r="CT131" s="3"/>
      <c r="CU131" s="3"/>
      <c r="CV131" s="3"/>
      <c r="CW131" s="3"/>
      <c r="CX131" s="3"/>
      <c r="CY131" s="3"/>
      <c r="CZ131" s="31">
        <f t="shared" si="544"/>
        <v>0</v>
      </c>
      <c r="DA131" s="56">
        <f t="shared" si="545"/>
        <v>0</v>
      </c>
    </row>
    <row r="132" spans="1:105" x14ac:dyDescent="0.15">
      <c r="A132" s="28"/>
      <c r="B132" s="121"/>
      <c r="C132" s="70"/>
      <c r="D132" s="111"/>
      <c r="E132" s="88"/>
      <c r="F132" s="43"/>
      <c r="G132" s="77"/>
      <c r="H132" s="3"/>
      <c r="I132" s="3"/>
      <c r="J132" s="3"/>
      <c r="K132" s="3"/>
      <c r="L132" s="3"/>
      <c r="M132" s="3"/>
      <c r="N132" s="31">
        <f t="shared" si="524"/>
        <v>0</v>
      </c>
      <c r="O132" s="56">
        <f t="shared" si="525"/>
        <v>0</v>
      </c>
      <c r="P132" s="77"/>
      <c r="Q132" s="3"/>
      <c r="R132" s="3"/>
      <c r="S132" s="3"/>
      <c r="T132" s="3"/>
      <c r="U132" s="3"/>
      <c r="V132" s="3"/>
      <c r="W132" s="31">
        <f t="shared" si="526"/>
        <v>0</v>
      </c>
      <c r="X132" s="56">
        <f t="shared" si="527"/>
        <v>0</v>
      </c>
      <c r="Y132" s="77"/>
      <c r="Z132" s="3"/>
      <c r="AA132" s="3"/>
      <c r="AB132" s="3"/>
      <c r="AC132" s="3"/>
      <c r="AD132" s="3"/>
      <c r="AE132" s="3"/>
      <c r="AF132" s="31">
        <f t="shared" si="528"/>
        <v>0</v>
      </c>
      <c r="AG132" s="56">
        <f t="shared" si="529"/>
        <v>0</v>
      </c>
      <c r="AH132" s="77"/>
      <c r="AI132" s="3"/>
      <c r="AJ132" s="3"/>
      <c r="AK132" s="3"/>
      <c r="AL132" s="3"/>
      <c r="AM132" s="3"/>
      <c r="AN132" s="3"/>
      <c r="AO132" s="31">
        <f t="shared" si="530"/>
        <v>0</v>
      </c>
      <c r="AP132" s="56">
        <f t="shared" si="531"/>
        <v>0</v>
      </c>
      <c r="AQ132" s="77"/>
      <c r="AR132" s="3"/>
      <c r="AS132" s="3"/>
      <c r="AT132" s="3"/>
      <c r="AU132" s="3"/>
      <c r="AV132" s="3"/>
      <c r="AW132" s="3"/>
      <c r="AX132" s="31">
        <f t="shared" si="532"/>
        <v>0</v>
      </c>
      <c r="AY132" s="56">
        <f t="shared" si="533"/>
        <v>0</v>
      </c>
      <c r="AZ132" s="77"/>
      <c r="BA132" s="3"/>
      <c r="BB132" s="3"/>
      <c r="BC132" s="3"/>
      <c r="BD132" s="3"/>
      <c r="BE132" s="3"/>
      <c r="BF132" s="3"/>
      <c r="BG132" s="31">
        <f t="shared" si="534"/>
        <v>0</v>
      </c>
      <c r="BH132" s="56">
        <f t="shared" si="535"/>
        <v>0</v>
      </c>
      <c r="BI132" s="77"/>
      <c r="BJ132" s="3"/>
      <c r="BK132" s="3"/>
      <c r="BL132" s="3"/>
      <c r="BM132" s="3"/>
      <c r="BN132" s="3"/>
      <c r="BO132" s="3"/>
      <c r="BP132" s="31">
        <f t="shared" si="536"/>
        <v>0</v>
      </c>
      <c r="BQ132" s="56">
        <f t="shared" si="537"/>
        <v>0</v>
      </c>
      <c r="BR132" s="77"/>
      <c r="BS132" s="3"/>
      <c r="BT132" s="3"/>
      <c r="BU132" s="3"/>
      <c r="BV132" s="3"/>
      <c r="BW132" s="3"/>
      <c r="BX132" s="3"/>
      <c r="BY132" s="31">
        <f t="shared" si="538"/>
        <v>0</v>
      </c>
      <c r="BZ132" s="56">
        <f t="shared" si="539"/>
        <v>0</v>
      </c>
      <c r="CA132" s="77"/>
      <c r="CB132" s="3"/>
      <c r="CC132" s="3"/>
      <c r="CD132" s="3"/>
      <c r="CE132" s="3"/>
      <c r="CF132" s="3"/>
      <c r="CG132" s="3"/>
      <c r="CH132" s="31">
        <f t="shared" si="540"/>
        <v>0</v>
      </c>
      <c r="CI132" s="56">
        <f t="shared" si="541"/>
        <v>0</v>
      </c>
      <c r="CJ132" s="77"/>
      <c r="CK132" s="3"/>
      <c r="CL132" s="3"/>
      <c r="CM132" s="3"/>
      <c r="CN132" s="3"/>
      <c r="CO132" s="3"/>
      <c r="CP132" s="3"/>
      <c r="CQ132" s="31">
        <f t="shared" si="542"/>
        <v>0</v>
      </c>
      <c r="CR132" s="56">
        <f t="shared" si="543"/>
        <v>0</v>
      </c>
      <c r="CS132" s="77"/>
      <c r="CT132" s="3"/>
      <c r="CU132" s="3"/>
      <c r="CV132" s="3"/>
      <c r="CW132" s="3"/>
      <c r="CX132" s="3"/>
      <c r="CY132" s="3"/>
      <c r="CZ132" s="31">
        <f t="shared" si="544"/>
        <v>0</v>
      </c>
      <c r="DA132" s="56">
        <f t="shared" si="545"/>
        <v>0</v>
      </c>
    </row>
    <row r="133" spans="1:105" x14ac:dyDescent="0.15">
      <c r="A133" s="28"/>
      <c r="B133" s="162"/>
      <c r="C133" s="70"/>
      <c r="D133" s="112"/>
      <c r="E133" s="89"/>
      <c r="F133" s="45"/>
      <c r="G133" s="78"/>
      <c r="H133" s="6"/>
      <c r="I133" s="3"/>
      <c r="J133" s="6"/>
      <c r="K133" s="6"/>
      <c r="L133" s="6"/>
      <c r="M133" s="6"/>
      <c r="N133" s="31">
        <f t="shared" si="524"/>
        <v>0</v>
      </c>
      <c r="O133" s="56">
        <f t="shared" si="525"/>
        <v>0</v>
      </c>
      <c r="P133" s="78"/>
      <c r="Q133" s="6"/>
      <c r="R133" s="3"/>
      <c r="S133" s="6"/>
      <c r="T133" s="6"/>
      <c r="U133" s="6"/>
      <c r="V133" s="6"/>
      <c r="W133" s="31">
        <f t="shared" si="526"/>
        <v>0</v>
      </c>
      <c r="X133" s="56">
        <f t="shared" si="527"/>
        <v>0</v>
      </c>
      <c r="Y133" s="78"/>
      <c r="Z133" s="6"/>
      <c r="AA133" s="3"/>
      <c r="AB133" s="6"/>
      <c r="AC133" s="6"/>
      <c r="AD133" s="6"/>
      <c r="AE133" s="6"/>
      <c r="AF133" s="31">
        <f t="shared" si="528"/>
        <v>0</v>
      </c>
      <c r="AG133" s="56">
        <f t="shared" si="529"/>
        <v>0</v>
      </c>
      <c r="AH133" s="78"/>
      <c r="AI133" s="6"/>
      <c r="AJ133" s="3"/>
      <c r="AK133" s="6"/>
      <c r="AL133" s="6"/>
      <c r="AM133" s="6"/>
      <c r="AN133" s="6"/>
      <c r="AO133" s="31">
        <f t="shared" si="530"/>
        <v>0</v>
      </c>
      <c r="AP133" s="56">
        <f t="shared" si="531"/>
        <v>0</v>
      </c>
      <c r="AQ133" s="78"/>
      <c r="AR133" s="6"/>
      <c r="AS133" s="3"/>
      <c r="AT133" s="6"/>
      <c r="AU133" s="6"/>
      <c r="AV133" s="6"/>
      <c r="AW133" s="6"/>
      <c r="AX133" s="31">
        <f t="shared" si="532"/>
        <v>0</v>
      </c>
      <c r="AY133" s="56">
        <f t="shared" si="533"/>
        <v>0</v>
      </c>
      <c r="AZ133" s="78"/>
      <c r="BA133" s="6"/>
      <c r="BB133" s="3"/>
      <c r="BC133" s="6"/>
      <c r="BD133" s="6"/>
      <c r="BE133" s="6"/>
      <c r="BF133" s="6"/>
      <c r="BG133" s="31">
        <f t="shared" si="534"/>
        <v>0</v>
      </c>
      <c r="BH133" s="56">
        <f t="shared" si="535"/>
        <v>0</v>
      </c>
      <c r="BI133" s="78"/>
      <c r="BJ133" s="6"/>
      <c r="BK133" s="3"/>
      <c r="BL133" s="6"/>
      <c r="BM133" s="6"/>
      <c r="BN133" s="6"/>
      <c r="BO133" s="6"/>
      <c r="BP133" s="31">
        <f t="shared" si="536"/>
        <v>0</v>
      </c>
      <c r="BQ133" s="56">
        <f t="shared" si="537"/>
        <v>0</v>
      </c>
      <c r="BR133" s="78"/>
      <c r="BS133" s="6"/>
      <c r="BT133" s="3"/>
      <c r="BU133" s="6"/>
      <c r="BV133" s="6"/>
      <c r="BW133" s="6"/>
      <c r="BX133" s="6"/>
      <c r="BY133" s="31">
        <f t="shared" si="538"/>
        <v>0</v>
      </c>
      <c r="BZ133" s="56">
        <f t="shared" si="539"/>
        <v>0</v>
      </c>
      <c r="CA133" s="78"/>
      <c r="CB133" s="6"/>
      <c r="CC133" s="3"/>
      <c r="CD133" s="6"/>
      <c r="CE133" s="6"/>
      <c r="CF133" s="6"/>
      <c r="CG133" s="6"/>
      <c r="CH133" s="31">
        <f t="shared" si="540"/>
        <v>0</v>
      </c>
      <c r="CI133" s="56">
        <f t="shared" si="541"/>
        <v>0</v>
      </c>
      <c r="CJ133" s="78"/>
      <c r="CK133" s="6"/>
      <c r="CL133" s="3"/>
      <c r="CM133" s="6"/>
      <c r="CN133" s="6"/>
      <c r="CO133" s="6"/>
      <c r="CP133" s="6"/>
      <c r="CQ133" s="31">
        <f t="shared" si="542"/>
        <v>0</v>
      </c>
      <c r="CR133" s="56">
        <f t="shared" si="543"/>
        <v>0</v>
      </c>
      <c r="CS133" s="78"/>
      <c r="CT133" s="6"/>
      <c r="CU133" s="3"/>
      <c r="CV133" s="6"/>
      <c r="CW133" s="6"/>
      <c r="CX133" s="6"/>
      <c r="CY133" s="6"/>
      <c r="CZ133" s="31">
        <f t="shared" si="544"/>
        <v>0</v>
      </c>
      <c r="DA133" s="56">
        <f t="shared" si="545"/>
        <v>0</v>
      </c>
    </row>
    <row r="134" spans="1:105" x14ac:dyDescent="0.15">
      <c r="A134" s="28"/>
      <c r="B134" s="162"/>
      <c r="C134" s="70"/>
      <c r="D134" s="112"/>
      <c r="E134" s="89"/>
      <c r="F134" s="45"/>
      <c r="G134" s="78"/>
      <c r="H134" s="6"/>
      <c r="I134" s="6"/>
      <c r="J134" s="6"/>
      <c r="K134" s="6"/>
      <c r="L134" s="6"/>
      <c r="M134" s="6"/>
      <c r="N134" s="31">
        <f t="shared" si="524"/>
        <v>0</v>
      </c>
      <c r="O134" s="56">
        <f t="shared" si="525"/>
        <v>0</v>
      </c>
      <c r="P134" s="78"/>
      <c r="Q134" s="6"/>
      <c r="R134" s="6"/>
      <c r="S134" s="6"/>
      <c r="T134" s="6"/>
      <c r="U134" s="6"/>
      <c r="V134" s="6"/>
      <c r="W134" s="31">
        <f t="shared" si="526"/>
        <v>0</v>
      </c>
      <c r="X134" s="56">
        <f t="shared" si="527"/>
        <v>0</v>
      </c>
      <c r="Y134" s="78"/>
      <c r="Z134" s="6"/>
      <c r="AA134" s="6"/>
      <c r="AB134" s="6"/>
      <c r="AC134" s="6"/>
      <c r="AD134" s="6"/>
      <c r="AE134" s="6"/>
      <c r="AF134" s="31">
        <f t="shared" si="528"/>
        <v>0</v>
      </c>
      <c r="AG134" s="56">
        <f t="shared" si="529"/>
        <v>0</v>
      </c>
      <c r="AH134" s="78"/>
      <c r="AI134" s="6"/>
      <c r="AJ134" s="6"/>
      <c r="AK134" s="6"/>
      <c r="AL134" s="6"/>
      <c r="AM134" s="6"/>
      <c r="AN134" s="6"/>
      <c r="AO134" s="31">
        <f t="shared" si="530"/>
        <v>0</v>
      </c>
      <c r="AP134" s="56">
        <f t="shared" si="531"/>
        <v>0</v>
      </c>
      <c r="AQ134" s="78"/>
      <c r="AR134" s="6"/>
      <c r="AS134" s="6"/>
      <c r="AT134" s="6"/>
      <c r="AU134" s="6"/>
      <c r="AV134" s="6"/>
      <c r="AW134" s="6"/>
      <c r="AX134" s="31">
        <f t="shared" si="532"/>
        <v>0</v>
      </c>
      <c r="AY134" s="56">
        <f t="shared" si="533"/>
        <v>0</v>
      </c>
      <c r="AZ134" s="78"/>
      <c r="BA134" s="6"/>
      <c r="BB134" s="6"/>
      <c r="BC134" s="6"/>
      <c r="BD134" s="6"/>
      <c r="BE134" s="6"/>
      <c r="BF134" s="6"/>
      <c r="BG134" s="31">
        <f t="shared" si="534"/>
        <v>0</v>
      </c>
      <c r="BH134" s="56">
        <f t="shared" si="535"/>
        <v>0</v>
      </c>
      <c r="BI134" s="78"/>
      <c r="BJ134" s="6"/>
      <c r="BK134" s="6"/>
      <c r="BL134" s="6"/>
      <c r="BM134" s="6"/>
      <c r="BN134" s="6"/>
      <c r="BO134" s="6"/>
      <c r="BP134" s="31">
        <f t="shared" si="536"/>
        <v>0</v>
      </c>
      <c r="BQ134" s="56">
        <f t="shared" si="537"/>
        <v>0</v>
      </c>
      <c r="BR134" s="78"/>
      <c r="BS134" s="6"/>
      <c r="BT134" s="6"/>
      <c r="BU134" s="6"/>
      <c r="BV134" s="6"/>
      <c r="BW134" s="6"/>
      <c r="BX134" s="6"/>
      <c r="BY134" s="31">
        <f t="shared" si="538"/>
        <v>0</v>
      </c>
      <c r="BZ134" s="56">
        <f t="shared" si="539"/>
        <v>0</v>
      </c>
      <c r="CA134" s="78"/>
      <c r="CB134" s="6"/>
      <c r="CC134" s="6"/>
      <c r="CD134" s="6"/>
      <c r="CE134" s="6"/>
      <c r="CF134" s="6"/>
      <c r="CG134" s="6"/>
      <c r="CH134" s="31">
        <f t="shared" si="540"/>
        <v>0</v>
      </c>
      <c r="CI134" s="56">
        <f t="shared" si="541"/>
        <v>0</v>
      </c>
      <c r="CJ134" s="78"/>
      <c r="CK134" s="6"/>
      <c r="CL134" s="6"/>
      <c r="CM134" s="6"/>
      <c r="CN134" s="6"/>
      <c r="CO134" s="6"/>
      <c r="CP134" s="6"/>
      <c r="CQ134" s="31">
        <f t="shared" si="542"/>
        <v>0</v>
      </c>
      <c r="CR134" s="56">
        <f t="shared" si="543"/>
        <v>0</v>
      </c>
      <c r="CS134" s="78"/>
      <c r="CT134" s="6"/>
      <c r="CU134" s="6"/>
      <c r="CV134" s="6"/>
      <c r="CW134" s="6"/>
      <c r="CX134" s="6"/>
      <c r="CY134" s="6"/>
      <c r="CZ134" s="31">
        <f t="shared" si="544"/>
        <v>0</v>
      </c>
      <c r="DA134" s="56">
        <f t="shared" si="545"/>
        <v>0</v>
      </c>
    </row>
    <row r="135" spans="1:105" ht="14.25" thickBot="1" x14ac:dyDescent="0.2">
      <c r="A135" s="28"/>
      <c r="B135" s="162"/>
      <c r="C135" s="71"/>
      <c r="D135" s="116"/>
      <c r="E135" s="93"/>
      <c r="F135" s="49"/>
      <c r="G135" s="82"/>
      <c r="H135" s="9"/>
      <c r="I135" s="9"/>
      <c r="J135" s="9"/>
      <c r="K135" s="9"/>
      <c r="L135" s="9"/>
      <c r="M135" s="9"/>
      <c r="N135" s="40">
        <f t="shared" si="524"/>
        <v>0</v>
      </c>
      <c r="O135" s="60">
        <f t="shared" si="525"/>
        <v>0</v>
      </c>
      <c r="P135" s="82"/>
      <c r="Q135" s="9"/>
      <c r="R135" s="9"/>
      <c r="S135" s="9"/>
      <c r="T135" s="9"/>
      <c r="U135" s="9"/>
      <c r="V135" s="9"/>
      <c r="W135" s="40">
        <f t="shared" si="526"/>
        <v>0</v>
      </c>
      <c r="X135" s="60">
        <f t="shared" si="527"/>
        <v>0</v>
      </c>
      <c r="Y135" s="82"/>
      <c r="Z135" s="9"/>
      <c r="AA135" s="9"/>
      <c r="AB135" s="9"/>
      <c r="AC135" s="9"/>
      <c r="AD135" s="9"/>
      <c r="AE135" s="9"/>
      <c r="AF135" s="40">
        <f t="shared" si="528"/>
        <v>0</v>
      </c>
      <c r="AG135" s="60">
        <f t="shared" si="529"/>
        <v>0</v>
      </c>
      <c r="AH135" s="82"/>
      <c r="AI135" s="9"/>
      <c r="AJ135" s="9"/>
      <c r="AK135" s="9"/>
      <c r="AL135" s="9"/>
      <c r="AM135" s="9"/>
      <c r="AN135" s="9"/>
      <c r="AO135" s="40">
        <f t="shared" si="530"/>
        <v>0</v>
      </c>
      <c r="AP135" s="60">
        <f t="shared" si="531"/>
        <v>0</v>
      </c>
      <c r="AQ135" s="82"/>
      <c r="AR135" s="9"/>
      <c r="AS135" s="9"/>
      <c r="AT135" s="9"/>
      <c r="AU135" s="9"/>
      <c r="AV135" s="9"/>
      <c r="AW135" s="9"/>
      <c r="AX135" s="40">
        <f t="shared" si="532"/>
        <v>0</v>
      </c>
      <c r="AY135" s="60">
        <f t="shared" si="533"/>
        <v>0</v>
      </c>
      <c r="AZ135" s="82"/>
      <c r="BA135" s="9"/>
      <c r="BB135" s="9"/>
      <c r="BC135" s="9"/>
      <c r="BD135" s="9"/>
      <c r="BE135" s="9"/>
      <c r="BF135" s="9"/>
      <c r="BG135" s="40">
        <f t="shared" si="534"/>
        <v>0</v>
      </c>
      <c r="BH135" s="60">
        <f t="shared" si="535"/>
        <v>0</v>
      </c>
      <c r="BI135" s="82"/>
      <c r="BJ135" s="9"/>
      <c r="BK135" s="9"/>
      <c r="BL135" s="9"/>
      <c r="BM135" s="9"/>
      <c r="BN135" s="9"/>
      <c r="BO135" s="9"/>
      <c r="BP135" s="40">
        <f t="shared" si="536"/>
        <v>0</v>
      </c>
      <c r="BQ135" s="60">
        <f t="shared" si="537"/>
        <v>0</v>
      </c>
      <c r="BR135" s="82"/>
      <c r="BS135" s="9"/>
      <c r="BT135" s="9"/>
      <c r="BU135" s="9"/>
      <c r="BV135" s="9"/>
      <c r="BW135" s="9"/>
      <c r="BX135" s="9"/>
      <c r="BY135" s="40">
        <f t="shared" si="538"/>
        <v>0</v>
      </c>
      <c r="BZ135" s="60">
        <f t="shared" si="539"/>
        <v>0</v>
      </c>
      <c r="CA135" s="82"/>
      <c r="CB135" s="9"/>
      <c r="CC135" s="9"/>
      <c r="CD135" s="9"/>
      <c r="CE135" s="9"/>
      <c r="CF135" s="9"/>
      <c r="CG135" s="9"/>
      <c r="CH135" s="40">
        <f t="shared" si="540"/>
        <v>0</v>
      </c>
      <c r="CI135" s="60">
        <f t="shared" si="541"/>
        <v>0</v>
      </c>
      <c r="CJ135" s="82"/>
      <c r="CK135" s="9"/>
      <c r="CL135" s="9"/>
      <c r="CM135" s="9"/>
      <c r="CN135" s="9"/>
      <c r="CO135" s="9"/>
      <c r="CP135" s="9"/>
      <c r="CQ135" s="40">
        <f t="shared" si="542"/>
        <v>0</v>
      </c>
      <c r="CR135" s="60">
        <f t="shared" si="543"/>
        <v>0</v>
      </c>
      <c r="CS135" s="82"/>
      <c r="CT135" s="9"/>
      <c r="CU135" s="9"/>
      <c r="CV135" s="9"/>
      <c r="CW135" s="9"/>
      <c r="CX135" s="9"/>
      <c r="CY135" s="9"/>
      <c r="CZ135" s="40">
        <f t="shared" si="544"/>
        <v>0</v>
      </c>
      <c r="DA135" s="60">
        <f t="shared" si="545"/>
        <v>0</v>
      </c>
    </row>
    <row r="136" spans="1:105" s="2" customFormat="1" ht="15" thickTop="1" thickBot="1" x14ac:dyDescent="0.2">
      <c r="A136" s="186" t="s">
        <v>27</v>
      </c>
      <c r="B136" s="187"/>
      <c r="C136" s="187"/>
      <c r="D136" s="38">
        <f t="shared" ref="D136:BO136" si="546">D137</f>
        <v>0</v>
      </c>
      <c r="E136" s="91">
        <f>E137</f>
        <v>0</v>
      </c>
      <c r="F136" s="38">
        <f t="shared" si="546"/>
        <v>0</v>
      </c>
      <c r="G136" s="80"/>
      <c r="H136" s="35">
        <f t="shared" si="546"/>
        <v>0</v>
      </c>
      <c r="I136" s="35">
        <f t="shared" si="546"/>
        <v>0</v>
      </c>
      <c r="J136" s="35">
        <f t="shared" si="546"/>
        <v>0</v>
      </c>
      <c r="K136" s="35">
        <f t="shared" si="546"/>
        <v>0</v>
      </c>
      <c r="L136" s="35">
        <f t="shared" si="546"/>
        <v>0</v>
      </c>
      <c r="M136" s="35">
        <f t="shared" si="546"/>
        <v>0</v>
      </c>
      <c r="N136" s="35">
        <f t="shared" si="546"/>
        <v>0</v>
      </c>
      <c r="O136" s="52">
        <f t="shared" si="546"/>
        <v>0</v>
      </c>
      <c r="P136" s="80"/>
      <c r="Q136" s="35">
        <f t="shared" si="546"/>
        <v>0</v>
      </c>
      <c r="R136" s="35">
        <f t="shared" si="546"/>
        <v>0</v>
      </c>
      <c r="S136" s="35">
        <f t="shared" si="546"/>
        <v>0</v>
      </c>
      <c r="T136" s="35">
        <f t="shared" si="546"/>
        <v>0</v>
      </c>
      <c r="U136" s="35">
        <f t="shared" si="546"/>
        <v>0</v>
      </c>
      <c r="V136" s="35">
        <f t="shared" si="546"/>
        <v>0</v>
      </c>
      <c r="W136" s="35">
        <f t="shared" si="546"/>
        <v>0</v>
      </c>
      <c r="X136" s="52">
        <f t="shared" si="546"/>
        <v>0</v>
      </c>
      <c r="Y136" s="80"/>
      <c r="Z136" s="35">
        <f t="shared" si="546"/>
        <v>0</v>
      </c>
      <c r="AA136" s="35">
        <f t="shared" si="546"/>
        <v>0</v>
      </c>
      <c r="AB136" s="35">
        <f t="shared" si="546"/>
        <v>0</v>
      </c>
      <c r="AC136" s="35">
        <f t="shared" si="546"/>
        <v>0</v>
      </c>
      <c r="AD136" s="35">
        <f t="shared" si="546"/>
        <v>0</v>
      </c>
      <c r="AE136" s="35">
        <f t="shared" si="546"/>
        <v>0</v>
      </c>
      <c r="AF136" s="35">
        <f t="shared" si="546"/>
        <v>0</v>
      </c>
      <c r="AG136" s="52">
        <f t="shared" si="546"/>
        <v>0</v>
      </c>
      <c r="AH136" s="80"/>
      <c r="AI136" s="35">
        <f t="shared" si="546"/>
        <v>0</v>
      </c>
      <c r="AJ136" s="35">
        <f t="shared" si="546"/>
        <v>0</v>
      </c>
      <c r="AK136" s="35">
        <f t="shared" si="546"/>
        <v>0</v>
      </c>
      <c r="AL136" s="35">
        <f t="shared" si="546"/>
        <v>0</v>
      </c>
      <c r="AM136" s="35">
        <f t="shared" si="546"/>
        <v>0</v>
      </c>
      <c r="AN136" s="35">
        <f t="shared" si="546"/>
        <v>0</v>
      </c>
      <c r="AO136" s="35">
        <f t="shared" si="546"/>
        <v>0</v>
      </c>
      <c r="AP136" s="52">
        <f t="shared" si="546"/>
        <v>0</v>
      </c>
      <c r="AQ136" s="80"/>
      <c r="AR136" s="35">
        <f t="shared" si="546"/>
        <v>0</v>
      </c>
      <c r="AS136" s="35">
        <f t="shared" si="546"/>
        <v>0</v>
      </c>
      <c r="AT136" s="35">
        <f t="shared" si="546"/>
        <v>0</v>
      </c>
      <c r="AU136" s="35">
        <f t="shared" si="546"/>
        <v>0</v>
      </c>
      <c r="AV136" s="35">
        <f t="shared" si="546"/>
        <v>0</v>
      </c>
      <c r="AW136" s="35">
        <f t="shared" si="546"/>
        <v>0</v>
      </c>
      <c r="AX136" s="35">
        <f t="shared" si="546"/>
        <v>0</v>
      </c>
      <c r="AY136" s="52">
        <f t="shared" si="546"/>
        <v>0</v>
      </c>
      <c r="AZ136" s="80"/>
      <c r="BA136" s="35">
        <f t="shared" si="546"/>
        <v>0</v>
      </c>
      <c r="BB136" s="35">
        <f t="shared" si="546"/>
        <v>0</v>
      </c>
      <c r="BC136" s="35">
        <f t="shared" si="546"/>
        <v>0</v>
      </c>
      <c r="BD136" s="35">
        <f t="shared" si="546"/>
        <v>0</v>
      </c>
      <c r="BE136" s="35">
        <f t="shared" si="546"/>
        <v>0</v>
      </c>
      <c r="BF136" s="35">
        <f t="shared" si="546"/>
        <v>0</v>
      </c>
      <c r="BG136" s="35">
        <f t="shared" si="546"/>
        <v>0</v>
      </c>
      <c r="BH136" s="52">
        <f t="shared" si="546"/>
        <v>0</v>
      </c>
      <c r="BI136" s="80"/>
      <c r="BJ136" s="35">
        <f t="shared" si="546"/>
        <v>0</v>
      </c>
      <c r="BK136" s="35">
        <f t="shared" si="546"/>
        <v>0</v>
      </c>
      <c r="BL136" s="35">
        <f t="shared" si="546"/>
        <v>0</v>
      </c>
      <c r="BM136" s="35">
        <f t="shared" si="546"/>
        <v>0</v>
      </c>
      <c r="BN136" s="35">
        <f t="shared" si="546"/>
        <v>0</v>
      </c>
      <c r="BO136" s="35">
        <f t="shared" si="546"/>
        <v>0</v>
      </c>
      <c r="BP136" s="35">
        <f t="shared" ref="BP136:BQ136" si="547">BP137</f>
        <v>0</v>
      </c>
      <c r="BQ136" s="52">
        <f t="shared" si="547"/>
        <v>0</v>
      </c>
      <c r="BR136" s="80"/>
      <c r="BS136" s="35">
        <f t="shared" ref="BS136:BZ136" si="548">BS137</f>
        <v>0</v>
      </c>
      <c r="BT136" s="35">
        <f t="shared" si="548"/>
        <v>0</v>
      </c>
      <c r="BU136" s="35">
        <f t="shared" si="548"/>
        <v>0</v>
      </c>
      <c r="BV136" s="35">
        <f t="shared" si="548"/>
        <v>0</v>
      </c>
      <c r="BW136" s="35">
        <f t="shared" si="548"/>
        <v>0</v>
      </c>
      <c r="BX136" s="35">
        <f t="shared" si="548"/>
        <v>0</v>
      </c>
      <c r="BY136" s="35">
        <f t="shared" si="548"/>
        <v>0</v>
      </c>
      <c r="BZ136" s="52">
        <f t="shared" si="548"/>
        <v>0</v>
      </c>
      <c r="CA136" s="80"/>
      <c r="CB136" s="35">
        <f t="shared" ref="CB136:CI136" si="549">CB137</f>
        <v>0</v>
      </c>
      <c r="CC136" s="35">
        <f t="shared" si="549"/>
        <v>0</v>
      </c>
      <c r="CD136" s="35">
        <f t="shared" si="549"/>
        <v>0</v>
      </c>
      <c r="CE136" s="35">
        <f t="shared" si="549"/>
        <v>0</v>
      </c>
      <c r="CF136" s="35">
        <f t="shared" si="549"/>
        <v>0</v>
      </c>
      <c r="CG136" s="35">
        <f t="shared" si="549"/>
        <v>0</v>
      </c>
      <c r="CH136" s="35">
        <f t="shared" si="549"/>
        <v>0</v>
      </c>
      <c r="CI136" s="52">
        <f t="shared" si="549"/>
        <v>0</v>
      </c>
      <c r="CJ136" s="80"/>
      <c r="CK136" s="35">
        <f t="shared" ref="CK136:CR136" si="550">CK137</f>
        <v>0</v>
      </c>
      <c r="CL136" s="35">
        <f t="shared" si="550"/>
        <v>0</v>
      </c>
      <c r="CM136" s="35">
        <f t="shared" si="550"/>
        <v>0</v>
      </c>
      <c r="CN136" s="35">
        <f t="shared" si="550"/>
        <v>0</v>
      </c>
      <c r="CO136" s="35">
        <f t="shared" si="550"/>
        <v>0</v>
      </c>
      <c r="CP136" s="35">
        <f t="shared" si="550"/>
        <v>0</v>
      </c>
      <c r="CQ136" s="35">
        <f t="shared" si="550"/>
        <v>0</v>
      </c>
      <c r="CR136" s="52">
        <f t="shared" si="550"/>
        <v>0</v>
      </c>
      <c r="CS136" s="80"/>
      <c r="CT136" s="35">
        <f t="shared" ref="CT136:DA136" si="551">CT137</f>
        <v>0</v>
      </c>
      <c r="CU136" s="35">
        <f t="shared" si="551"/>
        <v>0</v>
      </c>
      <c r="CV136" s="35">
        <f t="shared" si="551"/>
        <v>0</v>
      </c>
      <c r="CW136" s="35">
        <f t="shared" si="551"/>
        <v>0</v>
      </c>
      <c r="CX136" s="35">
        <f t="shared" si="551"/>
        <v>0</v>
      </c>
      <c r="CY136" s="35">
        <f t="shared" si="551"/>
        <v>0</v>
      </c>
      <c r="CZ136" s="35">
        <f t="shared" si="551"/>
        <v>0</v>
      </c>
      <c r="DA136" s="52">
        <f t="shared" si="551"/>
        <v>0</v>
      </c>
    </row>
    <row r="137" spans="1:105" s="2" customFormat="1" ht="14.25" thickBot="1" x14ac:dyDescent="0.2">
      <c r="A137" s="28"/>
      <c r="B137" s="183" t="s">
        <v>27</v>
      </c>
      <c r="C137" s="184"/>
      <c r="D137" s="27">
        <v>0</v>
      </c>
      <c r="E137" s="85">
        <f>SUM(E138:E147)</f>
        <v>0</v>
      </c>
      <c r="F137" s="27">
        <f>SUM(F138:F147)</f>
        <v>0</v>
      </c>
      <c r="G137" s="74"/>
      <c r="H137" s="36">
        <f>SUM(H138:H147)</f>
        <v>0</v>
      </c>
      <c r="I137" s="36">
        <f t="shared" ref="I137:O137" si="552">SUM(I138:I147)</f>
        <v>0</v>
      </c>
      <c r="J137" s="36">
        <f t="shared" si="552"/>
        <v>0</v>
      </c>
      <c r="K137" s="36">
        <f t="shared" si="552"/>
        <v>0</v>
      </c>
      <c r="L137" s="36">
        <f t="shared" si="552"/>
        <v>0</v>
      </c>
      <c r="M137" s="36">
        <f t="shared" si="552"/>
        <v>0</v>
      </c>
      <c r="N137" s="36">
        <f t="shared" si="552"/>
        <v>0</v>
      </c>
      <c r="O137" s="51">
        <f t="shared" si="552"/>
        <v>0</v>
      </c>
      <c r="P137" s="74"/>
      <c r="Q137" s="36">
        <f t="shared" ref="Q137:X137" si="553">SUM(Q138:Q147)</f>
        <v>0</v>
      </c>
      <c r="R137" s="36">
        <f t="shared" si="553"/>
        <v>0</v>
      </c>
      <c r="S137" s="36">
        <f t="shared" si="553"/>
        <v>0</v>
      </c>
      <c r="T137" s="36">
        <f t="shared" si="553"/>
        <v>0</v>
      </c>
      <c r="U137" s="36">
        <f t="shared" si="553"/>
        <v>0</v>
      </c>
      <c r="V137" s="36">
        <f t="shared" si="553"/>
        <v>0</v>
      </c>
      <c r="W137" s="36">
        <f t="shared" si="553"/>
        <v>0</v>
      </c>
      <c r="X137" s="51">
        <f t="shared" si="553"/>
        <v>0</v>
      </c>
      <c r="Y137" s="74"/>
      <c r="Z137" s="36">
        <f t="shared" ref="Z137:AG137" si="554">SUM(Z138:Z147)</f>
        <v>0</v>
      </c>
      <c r="AA137" s="36">
        <f t="shared" si="554"/>
        <v>0</v>
      </c>
      <c r="AB137" s="36">
        <f t="shared" si="554"/>
        <v>0</v>
      </c>
      <c r="AC137" s="36">
        <f t="shared" si="554"/>
        <v>0</v>
      </c>
      <c r="AD137" s="36">
        <f t="shared" si="554"/>
        <v>0</v>
      </c>
      <c r="AE137" s="36">
        <f t="shared" si="554"/>
        <v>0</v>
      </c>
      <c r="AF137" s="36">
        <f t="shared" si="554"/>
        <v>0</v>
      </c>
      <c r="AG137" s="51">
        <f t="shared" si="554"/>
        <v>0</v>
      </c>
      <c r="AH137" s="74"/>
      <c r="AI137" s="36">
        <f t="shared" ref="AI137:AP137" si="555">SUM(AI138:AI147)</f>
        <v>0</v>
      </c>
      <c r="AJ137" s="36">
        <f t="shared" si="555"/>
        <v>0</v>
      </c>
      <c r="AK137" s="36">
        <f t="shared" si="555"/>
        <v>0</v>
      </c>
      <c r="AL137" s="36">
        <f t="shared" si="555"/>
        <v>0</v>
      </c>
      <c r="AM137" s="36">
        <f t="shared" si="555"/>
        <v>0</v>
      </c>
      <c r="AN137" s="36">
        <f t="shared" si="555"/>
        <v>0</v>
      </c>
      <c r="AO137" s="36">
        <f t="shared" si="555"/>
        <v>0</v>
      </c>
      <c r="AP137" s="51">
        <f t="shared" si="555"/>
        <v>0</v>
      </c>
      <c r="AQ137" s="74"/>
      <c r="AR137" s="36">
        <f t="shared" ref="AR137:AY137" si="556">SUM(AR138:AR147)</f>
        <v>0</v>
      </c>
      <c r="AS137" s="36">
        <f t="shared" si="556"/>
        <v>0</v>
      </c>
      <c r="AT137" s="36">
        <f t="shared" si="556"/>
        <v>0</v>
      </c>
      <c r="AU137" s="36">
        <f t="shared" si="556"/>
        <v>0</v>
      </c>
      <c r="AV137" s="36">
        <f t="shared" si="556"/>
        <v>0</v>
      </c>
      <c r="AW137" s="36">
        <f t="shared" si="556"/>
        <v>0</v>
      </c>
      <c r="AX137" s="36">
        <f t="shared" si="556"/>
        <v>0</v>
      </c>
      <c r="AY137" s="51">
        <f t="shared" si="556"/>
        <v>0</v>
      </c>
      <c r="AZ137" s="74"/>
      <c r="BA137" s="36">
        <f t="shared" ref="BA137:BH137" si="557">SUM(BA138:BA147)</f>
        <v>0</v>
      </c>
      <c r="BB137" s="36">
        <f t="shared" si="557"/>
        <v>0</v>
      </c>
      <c r="BC137" s="36">
        <f t="shared" si="557"/>
        <v>0</v>
      </c>
      <c r="BD137" s="36">
        <f t="shared" si="557"/>
        <v>0</v>
      </c>
      <c r="BE137" s="36">
        <f t="shared" si="557"/>
        <v>0</v>
      </c>
      <c r="BF137" s="36">
        <f t="shared" si="557"/>
        <v>0</v>
      </c>
      <c r="BG137" s="36">
        <f t="shared" si="557"/>
        <v>0</v>
      </c>
      <c r="BH137" s="51">
        <f t="shared" si="557"/>
        <v>0</v>
      </c>
      <c r="BI137" s="74"/>
      <c r="BJ137" s="36">
        <f t="shared" ref="BJ137:BQ137" si="558">SUM(BJ138:BJ147)</f>
        <v>0</v>
      </c>
      <c r="BK137" s="36">
        <f t="shared" si="558"/>
        <v>0</v>
      </c>
      <c r="BL137" s="36">
        <f t="shared" si="558"/>
        <v>0</v>
      </c>
      <c r="BM137" s="36">
        <f t="shared" si="558"/>
        <v>0</v>
      </c>
      <c r="BN137" s="36">
        <f t="shared" si="558"/>
        <v>0</v>
      </c>
      <c r="BO137" s="36">
        <f t="shared" si="558"/>
        <v>0</v>
      </c>
      <c r="BP137" s="36">
        <f t="shared" si="558"/>
        <v>0</v>
      </c>
      <c r="BQ137" s="51">
        <f t="shared" si="558"/>
        <v>0</v>
      </c>
      <c r="BR137" s="74"/>
      <c r="BS137" s="36">
        <f t="shared" ref="BS137:BZ137" si="559">SUM(BS138:BS147)</f>
        <v>0</v>
      </c>
      <c r="BT137" s="36">
        <f t="shared" si="559"/>
        <v>0</v>
      </c>
      <c r="BU137" s="36">
        <f t="shared" si="559"/>
        <v>0</v>
      </c>
      <c r="BV137" s="36">
        <f t="shared" si="559"/>
        <v>0</v>
      </c>
      <c r="BW137" s="36">
        <f t="shared" si="559"/>
        <v>0</v>
      </c>
      <c r="BX137" s="36">
        <f t="shared" si="559"/>
        <v>0</v>
      </c>
      <c r="BY137" s="36">
        <f t="shared" si="559"/>
        <v>0</v>
      </c>
      <c r="BZ137" s="51">
        <f t="shared" si="559"/>
        <v>0</v>
      </c>
      <c r="CA137" s="74"/>
      <c r="CB137" s="36">
        <f t="shared" ref="CB137:CI137" si="560">SUM(CB138:CB147)</f>
        <v>0</v>
      </c>
      <c r="CC137" s="36">
        <f t="shared" si="560"/>
        <v>0</v>
      </c>
      <c r="CD137" s="36">
        <f t="shared" si="560"/>
        <v>0</v>
      </c>
      <c r="CE137" s="36">
        <f t="shared" si="560"/>
        <v>0</v>
      </c>
      <c r="CF137" s="36">
        <f t="shared" si="560"/>
        <v>0</v>
      </c>
      <c r="CG137" s="36">
        <f t="shared" si="560"/>
        <v>0</v>
      </c>
      <c r="CH137" s="36">
        <f t="shared" si="560"/>
        <v>0</v>
      </c>
      <c r="CI137" s="51">
        <f t="shared" si="560"/>
        <v>0</v>
      </c>
      <c r="CJ137" s="74"/>
      <c r="CK137" s="36">
        <f t="shared" ref="CK137:CR137" si="561">SUM(CK138:CK147)</f>
        <v>0</v>
      </c>
      <c r="CL137" s="36">
        <f t="shared" si="561"/>
        <v>0</v>
      </c>
      <c r="CM137" s="36">
        <f t="shared" si="561"/>
        <v>0</v>
      </c>
      <c r="CN137" s="36">
        <f t="shared" si="561"/>
        <v>0</v>
      </c>
      <c r="CO137" s="36">
        <f t="shared" si="561"/>
        <v>0</v>
      </c>
      <c r="CP137" s="36">
        <f t="shared" si="561"/>
        <v>0</v>
      </c>
      <c r="CQ137" s="36">
        <f t="shared" si="561"/>
        <v>0</v>
      </c>
      <c r="CR137" s="51">
        <f t="shared" si="561"/>
        <v>0</v>
      </c>
      <c r="CS137" s="74"/>
      <c r="CT137" s="36">
        <f t="shared" ref="CT137:DA137" si="562">SUM(CT138:CT147)</f>
        <v>0</v>
      </c>
      <c r="CU137" s="36">
        <f t="shared" si="562"/>
        <v>0</v>
      </c>
      <c r="CV137" s="36">
        <f t="shared" si="562"/>
        <v>0</v>
      </c>
      <c r="CW137" s="36">
        <f t="shared" si="562"/>
        <v>0</v>
      </c>
      <c r="CX137" s="36">
        <f t="shared" si="562"/>
        <v>0</v>
      </c>
      <c r="CY137" s="36">
        <f t="shared" si="562"/>
        <v>0</v>
      </c>
      <c r="CZ137" s="36">
        <f t="shared" si="562"/>
        <v>0</v>
      </c>
      <c r="DA137" s="51">
        <f t="shared" si="562"/>
        <v>0</v>
      </c>
    </row>
    <row r="138" spans="1:105" s="2" customFormat="1" x14ac:dyDescent="0.15">
      <c r="A138" s="28"/>
      <c r="B138" s="178"/>
      <c r="C138" s="72"/>
      <c r="D138" s="110"/>
      <c r="E138" s="90"/>
      <c r="F138" s="42"/>
      <c r="G138" s="79"/>
      <c r="H138" s="3"/>
      <c r="I138" s="3"/>
      <c r="J138" s="3"/>
      <c r="K138" s="3"/>
      <c r="L138" s="3"/>
      <c r="M138" s="5"/>
      <c r="N138" s="31">
        <f t="shared" ref="N138:N147" si="563">E138+H138-L138</f>
        <v>0</v>
      </c>
      <c r="O138" s="56">
        <f t="shared" ref="O138:O147" si="564">F138+I138-M138</f>
        <v>0</v>
      </c>
      <c r="P138" s="79"/>
      <c r="Q138" s="3"/>
      <c r="R138" s="3"/>
      <c r="S138" s="3"/>
      <c r="T138" s="3"/>
      <c r="U138" s="3"/>
      <c r="V138" s="5"/>
      <c r="W138" s="31">
        <f t="shared" ref="W138:W147" si="565">N138+Q138-U138</f>
        <v>0</v>
      </c>
      <c r="X138" s="56">
        <f t="shared" ref="X138:X147" si="566">O138+R138-V138</f>
        <v>0</v>
      </c>
      <c r="Y138" s="79"/>
      <c r="Z138" s="3"/>
      <c r="AA138" s="3"/>
      <c r="AB138" s="3"/>
      <c r="AC138" s="3"/>
      <c r="AD138" s="3"/>
      <c r="AE138" s="5"/>
      <c r="AF138" s="31">
        <f t="shared" ref="AF138:AF147" si="567">W138+Z138-AD138</f>
        <v>0</v>
      </c>
      <c r="AG138" s="56">
        <f t="shared" ref="AG138:AG147" si="568">X138+AA138-AE138</f>
        <v>0</v>
      </c>
      <c r="AH138" s="79"/>
      <c r="AI138" s="3"/>
      <c r="AJ138" s="3"/>
      <c r="AK138" s="3"/>
      <c r="AL138" s="3"/>
      <c r="AM138" s="3"/>
      <c r="AN138" s="5"/>
      <c r="AO138" s="31">
        <f t="shared" ref="AO138:AO147" si="569">AF138+AI138-AM138</f>
        <v>0</v>
      </c>
      <c r="AP138" s="56">
        <f t="shared" ref="AP138:AP147" si="570">AG138+AJ138-AN138</f>
        <v>0</v>
      </c>
      <c r="AQ138" s="79"/>
      <c r="AR138" s="3"/>
      <c r="AS138" s="3"/>
      <c r="AT138" s="3"/>
      <c r="AU138" s="3"/>
      <c r="AV138" s="3"/>
      <c r="AW138" s="5"/>
      <c r="AX138" s="31">
        <f t="shared" ref="AX138:AX147" si="571">AO138+AR138-AV138</f>
        <v>0</v>
      </c>
      <c r="AY138" s="56">
        <f t="shared" ref="AY138:AY147" si="572">AP138+AS138-AW138</f>
        <v>0</v>
      </c>
      <c r="AZ138" s="79"/>
      <c r="BA138" s="3"/>
      <c r="BB138" s="3"/>
      <c r="BC138" s="3"/>
      <c r="BD138" s="3"/>
      <c r="BE138" s="3"/>
      <c r="BF138" s="5"/>
      <c r="BG138" s="31">
        <f t="shared" ref="BG138:BG147" si="573">AX138+BA138-BE138</f>
        <v>0</v>
      </c>
      <c r="BH138" s="56">
        <f t="shared" ref="BH138:BH147" si="574">AY138+BB138-BF138</f>
        <v>0</v>
      </c>
      <c r="BI138" s="79"/>
      <c r="BJ138" s="3"/>
      <c r="BK138" s="3"/>
      <c r="BL138" s="3"/>
      <c r="BM138" s="3"/>
      <c r="BN138" s="3"/>
      <c r="BO138" s="5"/>
      <c r="BP138" s="31">
        <f t="shared" ref="BP138:BP147" si="575">BG138+BJ138-BN138</f>
        <v>0</v>
      </c>
      <c r="BQ138" s="56">
        <f t="shared" ref="BQ138:BQ147" si="576">BH138+BK138-BO138</f>
        <v>0</v>
      </c>
      <c r="BR138" s="79"/>
      <c r="BS138" s="3"/>
      <c r="BT138" s="3"/>
      <c r="BU138" s="3"/>
      <c r="BV138" s="3"/>
      <c r="BW138" s="3"/>
      <c r="BX138" s="5"/>
      <c r="BY138" s="31">
        <f t="shared" ref="BY138:BY147" si="577">BP138+BS138-BW138</f>
        <v>0</v>
      </c>
      <c r="BZ138" s="56">
        <f t="shared" ref="BZ138:BZ147" si="578">BQ138+BT138-BX138</f>
        <v>0</v>
      </c>
      <c r="CA138" s="79"/>
      <c r="CB138" s="3"/>
      <c r="CC138" s="3"/>
      <c r="CD138" s="3"/>
      <c r="CE138" s="3"/>
      <c r="CF138" s="3"/>
      <c r="CG138" s="5"/>
      <c r="CH138" s="31">
        <f t="shared" ref="CH138:CH147" si="579">BY138+CB138-CF138</f>
        <v>0</v>
      </c>
      <c r="CI138" s="56">
        <f t="shared" ref="CI138:CI147" si="580">BZ138+CC138-CG138</f>
        <v>0</v>
      </c>
      <c r="CJ138" s="79"/>
      <c r="CK138" s="3"/>
      <c r="CL138" s="3"/>
      <c r="CM138" s="3"/>
      <c r="CN138" s="3"/>
      <c r="CO138" s="3"/>
      <c r="CP138" s="5"/>
      <c r="CQ138" s="31">
        <f t="shared" ref="CQ138:CQ147" si="581">CH138+CK138-CO138</f>
        <v>0</v>
      </c>
      <c r="CR138" s="56">
        <f t="shared" ref="CR138:CR147" si="582">CI138+CL138-CP138</f>
        <v>0</v>
      </c>
      <c r="CS138" s="79"/>
      <c r="CT138" s="3"/>
      <c r="CU138" s="3"/>
      <c r="CV138" s="3"/>
      <c r="CW138" s="3"/>
      <c r="CX138" s="3"/>
      <c r="CY138" s="5"/>
      <c r="CZ138" s="31">
        <f t="shared" ref="CZ138:CZ147" si="583">CQ138+CT138-CX138</f>
        <v>0</v>
      </c>
      <c r="DA138" s="56">
        <f t="shared" ref="DA138:DA147" si="584">CR138+CU138-CY138</f>
        <v>0</v>
      </c>
    </row>
    <row r="139" spans="1:105" s="2" customFormat="1" x14ac:dyDescent="0.15">
      <c r="A139" s="28"/>
      <c r="B139" s="178"/>
      <c r="C139" s="72"/>
      <c r="D139" s="110"/>
      <c r="E139" s="90"/>
      <c r="F139" s="42"/>
      <c r="G139" s="79"/>
      <c r="H139" s="3"/>
      <c r="I139" s="3"/>
      <c r="J139" s="3"/>
      <c r="K139" s="3"/>
      <c r="L139" s="3"/>
      <c r="M139" s="5"/>
      <c r="N139" s="31">
        <f t="shared" si="563"/>
        <v>0</v>
      </c>
      <c r="O139" s="56">
        <f t="shared" si="564"/>
        <v>0</v>
      </c>
      <c r="P139" s="79"/>
      <c r="Q139" s="3"/>
      <c r="R139" s="3"/>
      <c r="S139" s="3"/>
      <c r="T139" s="3"/>
      <c r="U139" s="3"/>
      <c r="V139" s="5"/>
      <c r="W139" s="31">
        <f t="shared" si="565"/>
        <v>0</v>
      </c>
      <c r="X139" s="56">
        <f t="shared" si="566"/>
        <v>0</v>
      </c>
      <c r="Y139" s="79"/>
      <c r="Z139" s="3"/>
      <c r="AA139" s="3"/>
      <c r="AB139" s="3"/>
      <c r="AC139" s="3"/>
      <c r="AD139" s="3"/>
      <c r="AE139" s="5"/>
      <c r="AF139" s="31">
        <f t="shared" si="567"/>
        <v>0</v>
      </c>
      <c r="AG139" s="56">
        <f t="shared" si="568"/>
        <v>0</v>
      </c>
      <c r="AH139" s="79"/>
      <c r="AI139" s="3"/>
      <c r="AJ139" s="3"/>
      <c r="AK139" s="3"/>
      <c r="AL139" s="3"/>
      <c r="AM139" s="3"/>
      <c r="AN139" s="5"/>
      <c r="AO139" s="31">
        <f t="shared" si="569"/>
        <v>0</v>
      </c>
      <c r="AP139" s="56">
        <f t="shared" si="570"/>
        <v>0</v>
      </c>
      <c r="AQ139" s="79"/>
      <c r="AR139" s="3"/>
      <c r="AS139" s="3"/>
      <c r="AT139" s="3"/>
      <c r="AU139" s="3"/>
      <c r="AV139" s="3"/>
      <c r="AW139" s="5"/>
      <c r="AX139" s="31">
        <f t="shared" si="571"/>
        <v>0</v>
      </c>
      <c r="AY139" s="56">
        <f t="shared" si="572"/>
        <v>0</v>
      </c>
      <c r="AZ139" s="79"/>
      <c r="BA139" s="3"/>
      <c r="BB139" s="3"/>
      <c r="BC139" s="3"/>
      <c r="BD139" s="3"/>
      <c r="BE139" s="3"/>
      <c r="BF139" s="5"/>
      <c r="BG139" s="31">
        <f t="shared" si="573"/>
        <v>0</v>
      </c>
      <c r="BH139" s="56">
        <f t="shared" si="574"/>
        <v>0</v>
      </c>
      <c r="BI139" s="79"/>
      <c r="BJ139" s="3"/>
      <c r="BK139" s="3"/>
      <c r="BL139" s="3"/>
      <c r="BM139" s="3"/>
      <c r="BN139" s="3"/>
      <c r="BO139" s="5"/>
      <c r="BP139" s="31">
        <f t="shared" si="575"/>
        <v>0</v>
      </c>
      <c r="BQ139" s="56">
        <f t="shared" si="576"/>
        <v>0</v>
      </c>
      <c r="BR139" s="79"/>
      <c r="BS139" s="3"/>
      <c r="BT139" s="3"/>
      <c r="BU139" s="3"/>
      <c r="BV139" s="3"/>
      <c r="BW139" s="3"/>
      <c r="BX139" s="5"/>
      <c r="BY139" s="31">
        <f t="shared" si="577"/>
        <v>0</v>
      </c>
      <c r="BZ139" s="56">
        <f t="shared" si="578"/>
        <v>0</v>
      </c>
      <c r="CA139" s="79"/>
      <c r="CB139" s="3"/>
      <c r="CC139" s="3"/>
      <c r="CD139" s="3"/>
      <c r="CE139" s="3"/>
      <c r="CF139" s="3"/>
      <c r="CG139" s="5"/>
      <c r="CH139" s="31">
        <f t="shared" si="579"/>
        <v>0</v>
      </c>
      <c r="CI139" s="56">
        <f t="shared" si="580"/>
        <v>0</v>
      </c>
      <c r="CJ139" s="79"/>
      <c r="CK139" s="3"/>
      <c r="CL139" s="3"/>
      <c r="CM139" s="3"/>
      <c r="CN139" s="3"/>
      <c r="CO139" s="3"/>
      <c r="CP139" s="5"/>
      <c r="CQ139" s="31">
        <f t="shared" si="581"/>
        <v>0</v>
      </c>
      <c r="CR139" s="56">
        <f t="shared" si="582"/>
        <v>0</v>
      </c>
      <c r="CS139" s="79"/>
      <c r="CT139" s="3"/>
      <c r="CU139" s="3"/>
      <c r="CV139" s="3"/>
      <c r="CW139" s="3"/>
      <c r="CX139" s="3"/>
      <c r="CY139" s="5"/>
      <c r="CZ139" s="31">
        <f t="shared" si="583"/>
        <v>0</v>
      </c>
      <c r="DA139" s="56">
        <f t="shared" si="584"/>
        <v>0</v>
      </c>
    </row>
    <row r="140" spans="1:105" s="2" customFormat="1" x14ac:dyDescent="0.15">
      <c r="A140" s="28"/>
      <c r="B140" s="178"/>
      <c r="C140" s="72"/>
      <c r="D140" s="110"/>
      <c r="E140" s="90"/>
      <c r="F140" s="42"/>
      <c r="G140" s="79"/>
      <c r="H140" s="3"/>
      <c r="I140" s="3"/>
      <c r="J140" s="3"/>
      <c r="K140" s="3"/>
      <c r="L140" s="3"/>
      <c r="M140" s="5"/>
      <c r="N140" s="31">
        <f t="shared" si="563"/>
        <v>0</v>
      </c>
      <c r="O140" s="56">
        <f t="shared" si="564"/>
        <v>0</v>
      </c>
      <c r="P140" s="79"/>
      <c r="Q140" s="3"/>
      <c r="R140" s="3"/>
      <c r="S140" s="3"/>
      <c r="T140" s="3"/>
      <c r="U140" s="3"/>
      <c r="V140" s="5"/>
      <c r="W140" s="31">
        <f t="shared" si="565"/>
        <v>0</v>
      </c>
      <c r="X140" s="56">
        <f t="shared" si="566"/>
        <v>0</v>
      </c>
      <c r="Y140" s="79"/>
      <c r="Z140" s="3"/>
      <c r="AA140" s="3"/>
      <c r="AB140" s="3"/>
      <c r="AC140" s="3"/>
      <c r="AD140" s="3"/>
      <c r="AE140" s="5"/>
      <c r="AF140" s="31">
        <f t="shared" si="567"/>
        <v>0</v>
      </c>
      <c r="AG140" s="56">
        <f t="shared" si="568"/>
        <v>0</v>
      </c>
      <c r="AH140" s="79"/>
      <c r="AI140" s="3"/>
      <c r="AJ140" s="3"/>
      <c r="AK140" s="3"/>
      <c r="AL140" s="3"/>
      <c r="AM140" s="3"/>
      <c r="AN140" s="5"/>
      <c r="AO140" s="31">
        <f t="shared" si="569"/>
        <v>0</v>
      </c>
      <c r="AP140" s="56">
        <f t="shared" si="570"/>
        <v>0</v>
      </c>
      <c r="AQ140" s="79"/>
      <c r="AR140" s="3"/>
      <c r="AS140" s="3"/>
      <c r="AT140" s="3"/>
      <c r="AU140" s="3"/>
      <c r="AV140" s="3"/>
      <c r="AW140" s="5"/>
      <c r="AX140" s="31">
        <f t="shared" si="571"/>
        <v>0</v>
      </c>
      <c r="AY140" s="56">
        <f t="shared" si="572"/>
        <v>0</v>
      </c>
      <c r="AZ140" s="79"/>
      <c r="BA140" s="3"/>
      <c r="BB140" s="3"/>
      <c r="BC140" s="3"/>
      <c r="BD140" s="3"/>
      <c r="BE140" s="3"/>
      <c r="BF140" s="5"/>
      <c r="BG140" s="31">
        <f t="shared" si="573"/>
        <v>0</v>
      </c>
      <c r="BH140" s="56">
        <f t="shared" si="574"/>
        <v>0</v>
      </c>
      <c r="BI140" s="79"/>
      <c r="BJ140" s="3"/>
      <c r="BK140" s="3"/>
      <c r="BL140" s="3"/>
      <c r="BM140" s="3"/>
      <c r="BN140" s="3"/>
      <c r="BO140" s="5"/>
      <c r="BP140" s="31">
        <f t="shared" si="575"/>
        <v>0</v>
      </c>
      <c r="BQ140" s="56">
        <f t="shared" si="576"/>
        <v>0</v>
      </c>
      <c r="BR140" s="79"/>
      <c r="BS140" s="3"/>
      <c r="BT140" s="3"/>
      <c r="BU140" s="3"/>
      <c r="BV140" s="3"/>
      <c r="BW140" s="3"/>
      <c r="BX140" s="5"/>
      <c r="BY140" s="31">
        <f t="shared" si="577"/>
        <v>0</v>
      </c>
      <c r="BZ140" s="56">
        <f t="shared" si="578"/>
        <v>0</v>
      </c>
      <c r="CA140" s="79"/>
      <c r="CB140" s="3"/>
      <c r="CC140" s="3"/>
      <c r="CD140" s="3"/>
      <c r="CE140" s="3"/>
      <c r="CF140" s="3"/>
      <c r="CG140" s="5"/>
      <c r="CH140" s="31">
        <f t="shared" si="579"/>
        <v>0</v>
      </c>
      <c r="CI140" s="56">
        <f t="shared" si="580"/>
        <v>0</v>
      </c>
      <c r="CJ140" s="79"/>
      <c r="CK140" s="3"/>
      <c r="CL140" s="3"/>
      <c r="CM140" s="3"/>
      <c r="CN140" s="3"/>
      <c r="CO140" s="3"/>
      <c r="CP140" s="5"/>
      <c r="CQ140" s="31">
        <f t="shared" si="581"/>
        <v>0</v>
      </c>
      <c r="CR140" s="56">
        <f t="shared" si="582"/>
        <v>0</v>
      </c>
      <c r="CS140" s="79"/>
      <c r="CT140" s="3"/>
      <c r="CU140" s="3"/>
      <c r="CV140" s="3"/>
      <c r="CW140" s="3"/>
      <c r="CX140" s="3"/>
      <c r="CY140" s="5"/>
      <c r="CZ140" s="31">
        <f t="shared" si="583"/>
        <v>0</v>
      </c>
      <c r="DA140" s="56">
        <f t="shared" si="584"/>
        <v>0</v>
      </c>
    </row>
    <row r="141" spans="1:105" s="2" customFormat="1" x14ac:dyDescent="0.15">
      <c r="A141" s="28"/>
      <c r="B141" s="178"/>
      <c r="C141" s="72"/>
      <c r="D141" s="110"/>
      <c r="E141" s="90"/>
      <c r="F141" s="42"/>
      <c r="G141" s="79"/>
      <c r="H141" s="3"/>
      <c r="I141" s="3"/>
      <c r="J141" s="3"/>
      <c r="K141" s="3"/>
      <c r="L141" s="3"/>
      <c r="M141" s="5"/>
      <c r="N141" s="31">
        <f t="shared" si="563"/>
        <v>0</v>
      </c>
      <c r="O141" s="56">
        <f t="shared" si="564"/>
        <v>0</v>
      </c>
      <c r="P141" s="79"/>
      <c r="Q141" s="3"/>
      <c r="R141" s="3"/>
      <c r="S141" s="3"/>
      <c r="T141" s="3"/>
      <c r="U141" s="3"/>
      <c r="V141" s="5"/>
      <c r="W141" s="31">
        <f t="shared" si="565"/>
        <v>0</v>
      </c>
      <c r="X141" s="56">
        <f t="shared" si="566"/>
        <v>0</v>
      </c>
      <c r="Y141" s="79"/>
      <c r="Z141" s="3"/>
      <c r="AA141" s="3"/>
      <c r="AB141" s="3"/>
      <c r="AC141" s="3"/>
      <c r="AD141" s="3"/>
      <c r="AE141" s="5"/>
      <c r="AF141" s="31">
        <f t="shared" si="567"/>
        <v>0</v>
      </c>
      <c r="AG141" s="56">
        <f t="shared" si="568"/>
        <v>0</v>
      </c>
      <c r="AH141" s="79"/>
      <c r="AI141" s="3"/>
      <c r="AJ141" s="3"/>
      <c r="AK141" s="3"/>
      <c r="AL141" s="3"/>
      <c r="AM141" s="3"/>
      <c r="AN141" s="5"/>
      <c r="AO141" s="31">
        <f t="shared" si="569"/>
        <v>0</v>
      </c>
      <c r="AP141" s="56">
        <f t="shared" si="570"/>
        <v>0</v>
      </c>
      <c r="AQ141" s="79"/>
      <c r="AR141" s="3"/>
      <c r="AS141" s="3"/>
      <c r="AT141" s="3"/>
      <c r="AU141" s="3"/>
      <c r="AV141" s="3"/>
      <c r="AW141" s="5"/>
      <c r="AX141" s="31">
        <f t="shared" si="571"/>
        <v>0</v>
      </c>
      <c r="AY141" s="56">
        <f t="shared" si="572"/>
        <v>0</v>
      </c>
      <c r="AZ141" s="79"/>
      <c r="BA141" s="3"/>
      <c r="BB141" s="3"/>
      <c r="BC141" s="3"/>
      <c r="BD141" s="3"/>
      <c r="BE141" s="3"/>
      <c r="BF141" s="5"/>
      <c r="BG141" s="31">
        <f t="shared" si="573"/>
        <v>0</v>
      </c>
      <c r="BH141" s="56">
        <f t="shared" si="574"/>
        <v>0</v>
      </c>
      <c r="BI141" s="79"/>
      <c r="BJ141" s="3"/>
      <c r="BK141" s="3"/>
      <c r="BL141" s="3"/>
      <c r="BM141" s="3"/>
      <c r="BN141" s="3"/>
      <c r="BO141" s="5"/>
      <c r="BP141" s="31">
        <f t="shared" si="575"/>
        <v>0</v>
      </c>
      <c r="BQ141" s="56">
        <f t="shared" si="576"/>
        <v>0</v>
      </c>
      <c r="BR141" s="79"/>
      <c r="BS141" s="3"/>
      <c r="BT141" s="3"/>
      <c r="BU141" s="3"/>
      <c r="BV141" s="3"/>
      <c r="BW141" s="3"/>
      <c r="BX141" s="5"/>
      <c r="BY141" s="31">
        <f t="shared" si="577"/>
        <v>0</v>
      </c>
      <c r="BZ141" s="56">
        <f t="shared" si="578"/>
        <v>0</v>
      </c>
      <c r="CA141" s="79"/>
      <c r="CB141" s="3"/>
      <c r="CC141" s="3"/>
      <c r="CD141" s="3"/>
      <c r="CE141" s="3"/>
      <c r="CF141" s="3"/>
      <c r="CG141" s="5"/>
      <c r="CH141" s="31">
        <f t="shared" si="579"/>
        <v>0</v>
      </c>
      <c r="CI141" s="56">
        <f t="shared" si="580"/>
        <v>0</v>
      </c>
      <c r="CJ141" s="79"/>
      <c r="CK141" s="3"/>
      <c r="CL141" s="3"/>
      <c r="CM141" s="3"/>
      <c r="CN141" s="3"/>
      <c r="CO141" s="3"/>
      <c r="CP141" s="5"/>
      <c r="CQ141" s="31">
        <f t="shared" si="581"/>
        <v>0</v>
      </c>
      <c r="CR141" s="56">
        <f t="shared" si="582"/>
        <v>0</v>
      </c>
      <c r="CS141" s="79"/>
      <c r="CT141" s="3"/>
      <c r="CU141" s="3"/>
      <c r="CV141" s="3"/>
      <c r="CW141" s="3"/>
      <c r="CX141" s="3"/>
      <c r="CY141" s="5"/>
      <c r="CZ141" s="31">
        <f t="shared" si="583"/>
        <v>0</v>
      </c>
      <c r="DA141" s="56">
        <f t="shared" si="584"/>
        <v>0</v>
      </c>
    </row>
    <row r="142" spans="1:105" s="2" customFormat="1" x14ac:dyDescent="0.15">
      <c r="A142" s="28"/>
      <c r="B142" s="178"/>
      <c r="C142" s="72"/>
      <c r="D142" s="110"/>
      <c r="E142" s="90"/>
      <c r="F142" s="42"/>
      <c r="G142" s="79"/>
      <c r="H142" s="3"/>
      <c r="I142" s="3"/>
      <c r="J142" s="3"/>
      <c r="K142" s="3"/>
      <c r="L142" s="3"/>
      <c r="M142" s="5"/>
      <c r="N142" s="31">
        <f t="shared" si="563"/>
        <v>0</v>
      </c>
      <c r="O142" s="56">
        <f t="shared" si="564"/>
        <v>0</v>
      </c>
      <c r="P142" s="79"/>
      <c r="Q142" s="3"/>
      <c r="R142" s="3"/>
      <c r="S142" s="3"/>
      <c r="T142" s="3"/>
      <c r="U142" s="3"/>
      <c r="V142" s="5"/>
      <c r="W142" s="31">
        <f t="shared" si="565"/>
        <v>0</v>
      </c>
      <c r="X142" s="56">
        <f t="shared" si="566"/>
        <v>0</v>
      </c>
      <c r="Y142" s="79"/>
      <c r="Z142" s="3"/>
      <c r="AA142" s="3"/>
      <c r="AB142" s="3"/>
      <c r="AC142" s="3"/>
      <c r="AD142" s="3"/>
      <c r="AE142" s="5"/>
      <c r="AF142" s="31">
        <f t="shared" si="567"/>
        <v>0</v>
      </c>
      <c r="AG142" s="56">
        <f t="shared" si="568"/>
        <v>0</v>
      </c>
      <c r="AH142" s="79"/>
      <c r="AI142" s="3"/>
      <c r="AJ142" s="3"/>
      <c r="AK142" s="3"/>
      <c r="AL142" s="3"/>
      <c r="AM142" s="3"/>
      <c r="AN142" s="5"/>
      <c r="AO142" s="31">
        <f t="shared" si="569"/>
        <v>0</v>
      </c>
      <c r="AP142" s="56">
        <f t="shared" si="570"/>
        <v>0</v>
      </c>
      <c r="AQ142" s="79"/>
      <c r="AR142" s="3"/>
      <c r="AS142" s="3"/>
      <c r="AT142" s="3"/>
      <c r="AU142" s="3"/>
      <c r="AV142" s="3"/>
      <c r="AW142" s="5"/>
      <c r="AX142" s="31">
        <f t="shared" si="571"/>
        <v>0</v>
      </c>
      <c r="AY142" s="56">
        <f t="shared" si="572"/>
        <v>0</v>
      </c>
      <c r="AZ142" s="79"/>
      <c r="BA142" s="3"/>
      <c r="BB142" s="3"/>
      <c r="BC142" s="3"/>
      <c r="BD142" s="3"/>
      <c r="BE142" s="3"/>
      <c r="BF142" s="5"/>
      <c r="BG142" s="31">
        <f t="shared" si="573"/>
        <v>0</v>
      </c>
      <c r="BH142" s="56">
        <f t="shared" si="574"/>
        <v>0</v>
      </c>
      <c r="BI142" s="79"/>
      <c r="BJ142" s="3"/>
      <c r="BK142" s="3"/>
      <c r="BL142" s="3"/>
      <c r="BM142" s="3"/>
      <c r="BN142" s="3"/>
      <c r="BO142" s="5"/>
      <c r="BP142" s="31">
        <f t="shared" si="575"/>
        <v>0</v>
      </c>
      <c r="BQ142" s="56">
        <f t="shared" si="576"/>
        <v>0</v>
      </c>
      <c r="BR142" s="79"/>
      <c r="BS142" s="3"/>
      <c r="BT142" s="3"/>
      <c r="BU142" s="3"/>
      <c r="BV142" s="3"/>
      <c r="BW142" s="3"/>
      <c r="BX142" s="5"/>
      <c r="BY142" s="31">
        <f t="shared" si="577"/>
        <v>0</v>
      </c>
      <c r="BZ142" s="56">
        <f t="shared" si="578"/>
        <v>0</v>
      </c>
      <c r="CA142" s="79"/>
      <c r="CB142" s="3"/>
      <c r="CC142" s="3"/>
      <c r="CD142" s="3"/>
      <c r="CE142" s="3"/>
      <c r="CF142" s="3"/>
      <c r="CG142" s="5"/>
      <c r="CH142" s="31">
        <f t="shared" si="579"/>
        <v>0</v>
      </c>
      <c r="CI142" s="56">
        <f t="shared" si="580"/>
        <v>0</v>
      </c>
      <c r="CJ142" s="79"/>
      <c r="CK142" s="3"/>
      <c r="CL142" s="3"/>
      <c r="CM142" s="3"/>
      <c r="CN142" s="3"/>
      <c r="CO142" s="3"/>
      <c r="CP142" s="5"/>
      <c r="CQ142" s="31">
        <f t="shared" si="581"/>
        <v>0</v>
      </c>
      <c r="CR142" s="56">
        <f t="shared" si="582"/>
        <v>0</v>
      </c>
      <c r="CS142" s="79"/>
      <c r="CT142" s="3"/>
      <c r="CU142" s="3"/>
      <c r="CV142" s="3"/>
      <c r="CW142" s="3"/>
      <c r="CX142" s="3"/>
      <c r="CY142" s="5"/>
      <c r="CZ142" s="31">
        <f t="shared" si="583"/>
        <v>0</v>
      </c>
      <c r="DA142" s="56">
        <f t="shared" si="584"/>
        <v>0</v>
      </c>
    </row>
    <row r="143" spans="1:105" s="2" customFormat="1" x14ac:dyDescent="0.15">
      <c r="A143" s="28"/>
      <c r="B143" s="178"/>
      <c r="C143" s="72"/>
      <c r="D143" s="110"/>
      <c r="E143" s="90"/>
      <c r="F143" s="42"/>
      <c r="G143" s="79"/>
      <c r="H143" s="3"/>
      <c r="I143" s="3"/>
      <c r="J143" s="3"/>
      <c r="K143" s="3"/>
      <c r="L143" s="3"/>
      <c r="M143" s="5"/>
      <c r="N143" s="31">
        <f t="shared" si="563"/>
        <v>0</v>
      </c>
      <c r="O143" s="56">
        <f t="shared" si="564"/>
        <v>0</v>
      </c>
      <c r="P143" s="79"/>
      <c r="Q143" s="3"/>
      <c r="R143" s="3"/>
      <c r="S143" s="3"/>
      <c r="T143" s="3"/>
      <c r="U143" s="3"/>
      <c r="V143" s="5"/>
      <c r="W143" s="31">
        <f t="shared" si="565"/>
        <v>0</v>
      </c>
      <c r="X143" s="56">
        <f t="shared" si="566"/>
        <v>0</v>
      </c>
      <c r="Y143" s="79"/>
      <c r="Z143" s="3"/>
      <c r="AA143" s="3"/>
      <c r="AB143" s="3"/>
      <c r="AC143" s="3"/>
      <c r="AD143" s="3"/>
      <c r="AE143" s="5"/>
      <c r="AF143" s="31">
        <f t="shared" si="567"/>
        <v>0</v>
      </c>
      <c r="AG143" s="56">
        <f t="shared" si="568"/>
        <v>0</v>
      </c>
      <c r="AH143" s="79"/>
      <c r="AI143" s="3"/>
      <c r="AJ143" s="3"/>
      <c r="AK143" s="3"/>
      <c r="AL143" s="3"/>
      <c r="AM143" s="3"/>
      <c r="AN143" s="5"/>
      <c r="AO143" s="31">
        <f t="shared" si="569"/>
        <v>0</v>
      </c>
      <c r="AP143" s="56">
        <f t="shared" si="570"/>
        <v>0</v>
      </c>
      <c r="AQ143" s="79"/>
      <c r="AR143" s="3"/>
      <c r="AS143" s="3"/>
      <c r="AT143" s="3"/>
      <c r="AU143" s="3"/>
      <c r="AV143" s="3"/>
      <c r="AW143" s="5"/>
      <c r="AX143" s="31">
        <f t="shared" si="571"/>
        <v>0</v>
      </c>
      <c r="AY143" s="56">
        <f t="shared" si="572"/>
        <v>0</v>
      </c>
      <c r="AZ143" s="79"/>
      <c r="BA143" s="3"/>
      <c r="BB143" s="3"/>
      <c r="BC143" s="3"/>
      <c r="BD143" s="3"/>
      <c r="BE143" s="3"/>
      <c r="BF143" s="5"/>
      <c r="BG143" s="31">
        <f t="shared" si="573"/>
        <v>0</v>
      </c>
      <c r="BH143" s="56">
        <f t="shared" si="574"/>
        <v>0</v>
      </c>
      <c r="BI143" s="79"/>
      <c r="BJ143" s="3"/>
      <c r="BK143" s="3"/>
      <c r="BL143" s="3"/>
      <c r="BM143" s="3"/>
      <c r="BN143" s="3"/>
      <c r="BO143" s="5"/>
      <c r="BP143" s="31">
        <f t="shared" si="575"/>
        <v>0</v>
      </c>
      <c r="BQ143" s="56">
        <f t="shared" si="576"/>
        <v>0</v>
      </c>
      <c r="BR143" s="79"/>
      <c r="BS143" s="3"/>
      <c r="BT143" s="3"/>
      <c r="BU143" s="3"/>
      <c r="BV143" s="3"/>
      <c r="BW143" s="3"/>
      <c r="BX143" s="5"/>
      <c r="BY143" s="31">
        <f t="shared" si="577"/>
        <v>0</v>
      </c>
      <c r="BZ143" s="56">
        <f t="shared" si="578"/>
        <v>0</v>
      </c>
      <c r="CA143" s="79"/>
      <c r="CB143" s="3"/>
      <c r="CC143" s="3"/>
      <c r="CD143" s="3"/>
      <c r="CE143" s="3"/>
      <c r="CF143" s="3"/>
      <c r="CG143" s="5"/>
      <c r="CH143" s="31">
        <f t="shared" si="579"/>
        <v>0</v>
      </c>
      <c r="CI143" s="56">
        <f t="shared" si="580"/>
        <v>0</v>
      </c>
      <c r="CJ143" s="79"/>
      <c r="CK143" s="3"/>
      <c r="CL143" s="3"/>
      <c r="CM143" s="3"/>
      <c r="CN143" s="3"/>
      <c r="CO143" s="3"/>
      <c r="CP143" s="5"/>
      <c r="CQ143" s="31">
        <f t="shared" si="581"/>
        <v>0</v>
      </c>
      <c r="CR143" s="56">
        <f t="shared" si="582"/>
        <v>0</v>
      </c>
      <c r="CS143" s="79"/>
      <c r="CT143" s="3"/>
      <c r="CU143" s="3"/>
      <c r="CV143" s="3"/>
      <c r="CW143" s="3"/>
      <c r="CX143" s="3"/>
      <c r="CY143" s="5"/>
      <c r="CZ143" s="31">
        <f t="shared" si="583"/>
        <v>0</v>
      </c>
      <c r="DA143" s="56">
        <f t="shared" si="584"/>
        <v>0</v>
      </c>
    </row>
    <row r="144" spans="1:105" s="2" customFormat="1" x14ac:dyDescent="0.15">
      <c r="A144" s="28"/>
      <c r="B144" s="178"/>
      <c r="C144" s="72"/>
      <c r="D144" s="110"/>
      <c r="E144" s="90"/>
      <c r="F144" s="42"/>
      <c r="G144" s="79"/>
      <c r="H144" s="3"/>
      <c r="I144" s="3"/>
      <c r="J144" s="3"/>
      <c r="K144" s="3"/>
      <c r="L144" s="3"/>
      <c r="M144" s="5"/>
      <c r="N144" s="31">
        <f t="shared" si="563"/>
        <v>0</v>
      </c>
      <c r="O144" s="56">
        <f t="shared" si="564"/>
        <v>0</v>
      </c>
      <c r="P144" s="79"/>
      <c r="Q144" s="3"/>
      <c r="R144" s="3"/>
      <c r="S144" s="3"/>
      <c r="T144" s="3"/>
      <c r="U144" s="3"/>
      <c r="V144" s="5"/>
      <c r="W144" s="31">
        <f t="shared" si="565"/>
        <v>0</v>
      </c>
      <c r="X144" s="56">
        <f t="shared" si="566"/>
        <v>0</v>
      </c>
      <c r="Y144" s="79"/>
      <c r="Z144" s="3"/>
      <c r="AA144" s="3"/>
      <c r="AB144" s="3"/>
      <c r="AC144" s="3"/>
      <c r="AD144" s="3"/>
      <c r="AE144" s="5"/>
      <c r="AF144" s="31">
        <f t="shared" si="567"/>
        <v>0</v>
      </c>
      <c r="AG144" s="56">
        <f t="shared" si="568"/>
        <v>0</v>
      </c>
      <c r="AH144" s="79"/>
      <c r="AI144" s="3"/>
      <c r="AJ144" s="3"/>
      <c r="AK144" s="3"/>
      <c r="AL144" s="3"/>
      <c r="AM144" s="3"/>
      <c r="AN144" s="5"/>
      <c r="AO144" s="31">
        <f t="shared" si="569"/>
        <v>0</v>
      </c>
      <c r="AP144" s="56">
        <f t="shared" si="570"/>
        <v>0</v>
      </c>
      <c r="AQ144" s="79"/>
      <c r="AR144" s="3"/>
      <c r="AS144" s="3"/>
      <c r="AT144" s="3"/>
      <c r="AU144" s="3"/>
      <c r="AV144" s="3"/>
      <c r="AW144" s="5"/>
      <c r="AX144" s="31">
        <f t="shared" si="571"/>
        <v>0</v>
      </c>
      <c r="AY144" s="56">
        <f t="shared" si="572"/>
        <v>0</v>
      </c>
      <c r="AZ144" s="79"/>
      <c r="BA144" s="3"/>
      <c r="BB144" s="3"/>
      <c r="BC144" s="3"/>
      <c r="BD144" s="3"/>
      <c r="BE144" s="3"/>
      <c r="BF144" s="5"/>
      <c r="BG144" s="31">
        <f t="shared" si="573"/>
        <v>0</v>
      </c>
      <c r="BH144" s="56">
        <f t="shared" si="574"/>
        <v>0</v>
      </c>
      <c r="BI144" s="79"/>
      <c r="BJ144" s="3"/>
      <c r="BK144" s="3"/>
      <c r="BL144" s="3"/>
      <c r="BM144" s="3"/>
      <c r="BN144" s="3"/>
      <c r="BO144" s="5"/>
      <c r="BP144" s="31">
        <f t="shared" si="575"/>
        <v>0</v>
      </c>
      <c r="BQ144" s="56">
        <f t="shared" si="576"/>
        <v>0</v>
      </c>
      <c r="BR144" s="79"/>
      <c r="BS144" s="3"/>
      <c r="BT144" s="3"/>
      <c r="BU144" s="3"/>
      <c r="BV144" s="3"/>
      <c r="BW144" s="3"/>
      <c r="BX144" s="5"/>
      <c r="BY144" s="31">
        <f t="shared" si="577"/>
        <v>0</v>
      </c>
      <c r="BZ144" s="56">
        <f t="shared" si="578"/>
        <v>0</v>
      </c>
      <c r="CA144" s="79"/>
      <c r="CB144" s="3"/>
      <c r="CC144" s="3"/>
      <c r="CD144" s="3"/>
      <c r="CE144" s="3"/>
      <c r="CF144" s="3"/>
      <c r="CG144" s="5"/>
      <c r="CH144" s="31">
        <f t="shared" si="579"/>
        <v>0</v>
      </c>
      <c r="CI144" s="56">
        <f t="shared" si="580"/>
        <v>0</v>
      </c>
      <c r="CJ144" s="79"/>
      <c r="CK144" s="3"/>
      <c r="CL144" s="3"/>
      <c r="CM144" s="3"/>
      <c r="CN144" s="3"/>
      <c r="CO144" s="3"/>
      <c r="CP144" s="5"/>
      <c r="CQ144" s="31">
        <f t="shared" si="581"/>
        <v>0</v>
      </c>
      <c r="CR144" s="56">
        <f t="shared" si="582"/>
        <v>0</v>
      </c>
      <c r="CS144" s="79"/>
      <c r="CT144" s="3"/>
      <c r="CU144" s="3"/>
      <c r="CV144" s="3"/>
      <c r="CW144" s="3"/>
      <c r="CX144" s="3"/>
      <c r="CY144" s="5"/>
      <c r="CZ144" s="31">
        <f t="shared" si="583"/>
        <v>0</v>
      </c>
      <c r="DA144" s="56">
        <f t="shared" si="584"/>
        <v>0</v>
      </c>
    </row>
    <row r="145" spans="1:105" s="2" customFormat="1" x14ac:dyDescent="0.15">
      <c r="A145" s="28"/>
      <c r="B145" s="178"/>
      <c r="C145" s="72"/>
      <c r="D145" s="110"/>
      <c r="E145" s="90"/>
      <c r="F145" s="42"/>
      <c r="G145" s="79"/>
      <c r="H145" s="3"/>
      <c r="I145" s="3"/>
      <c r="J145" s="3"/>
      <c r="K145" s="3"/>
      <c r="L145" s="3"/>
      <c r="M145" s="5"/>
      <c r="N145" s="31">
        <f t="shared" si="563"/>
        <v>0</v>
      </c>
      <c r="O145" s="56">
        <f t="shared" si="564"/>
        <v>0</v>
      </c>
      <c r="P145" s="79"/>
      <c r="Q145" s="3"/>
      <c r="R145" s="3"/>
      <c r="S145" s="3"/>
      <c r="T145" s="3"/>
      <c r="U145" s="3"/>
      <c r="V145" s="5"/>
      <c r="W145" s="31">
        <f t="shared" si="565"/>
        <v>0</v>
      </c>
      <c r="X145" s="56">
        <f t="shared" si="566"/>
        <v>0</v>
      </c>
      <c r="Y145" s="79"/>
      <c r="Z145" s="3"/>
      <c r="AA145" s="3"/>
      <c r="AB145" s="3"/>
      <c r="AC145" s="3"/>
      <c r="AD145" s="3"/>
      <c r="AE145" s="5"/>
      <c r="AF145" s="31">
        <f t="shared" si="567"/>
        <v>0</v>
      </c>
      <c r="AG145" s="56">
        <f t="shared" si="568"/>
        <v>0</v>
      </c>
      <c r="AH145" s="79"/>
      <c r="AI145" s="3"/>
      <c r="AJ145" s="3"/>
      <c r="AK145" s="3"/>
      <c r="AL145" s="3"/>
      <c r="AM145" s="3"/>
      <c r="AN145" s="5"/>
      <c r="AO145" s="31">
        <f t="shared" si="569"/>
        <v>0</v>
      </c>
      <c r="AP145" s="56">
        <f t="shared" si="570"/>
        <v>0</v>
      </c>
      <c r="AQ145" s="79"/>
      <c r="AR145" s="3"/>
      <c r="AS145" s="3"/>
      <c r="AT145" s="3"/>
      <c r="AU145" s="3"/>
      <c r="AV145" s="3"/>
      <c r="AW145" s="5"/>
      <c r="AX145" s="31">
        <f t="shared" si="571"/>
        <v>0</v>
      </c>
      <c r="AY145" s="56">
        <f t="shared" si="572"/>
        <v>0</v>
      </c>
      <c r="AZ145" s="79"/>
      <c r="BA145" s="3"/>
      <c r="BB145" s="3"/>
      <c r="BC145" s="3"/>
      <c r="BD145" s="3"/>
      <c r="BE145" s="3"/>
      <c r="BF145" s="5"/>
      <c r="BG145" s="31">
        <f t="shared" si="573"/>
        <v>0</v>
      </c>
      <c r="BH145" s="56">
        <f t="shared" si="574"/>
        <v>0</v>
      </c>
      <c r="BI145" s="79"/>
      <c r="BJ145" s="3"/>
      <c r="BK145" s="3"/>
      <c r="BL145" s="3"/>
      <c r="BM145" s="3"/>
      <c r="BN145" s="3"/>
      <c r="BO145" s="5"/>
      <c r="BP145" s="31">
        <f t="shared" si="575"/>
        <v>0</v>
      </c>
      <c r="BQ145" s="56">
        <f t="shared" si="576"/>
        <v>0</v>
      </c>
      <c r="BR145" s="79"/>
      <c r="BS145" s="3"/>
      <c r="BT145" s="3"/>
      <c r="BU145" s="3"/>
      <c r="BV145" s="3"/>
      <c r="BW145" s="3"/>
      <c r="BX145" s="5"/>
      <c r="BY145" s="31">
        <f t="shared" si="577"/>
        <v>0</v>
      </c>
      <c r="BZ145" s="56">
        <f t="shared" si="578"/>
        <v>0</v>
      </c>
      <c r="CA145" s="79"/>
      <c r="CB145" s="3"/>
      <c r="CC145" s="3"/>
      <c r="CD145" s="3"/>
      <c r="CE145" s="3"/>
      <c r="CF145" s="3"/>
      <c r="CG145" s="5"/>
      <c r="CH145" s="31">
        <f t="shared" si="579"/>
        <v>0</v>
      </c>
      <c r="CI145" s="56">
        <f t="shared" si="580"/>
        <v>0</v>
      </c>
      <c r="CJ145" s="79"/>
      <c r="CK145" s="3"/>
      <c r="CL145" s="3"/>
      <c r="CM145" s="3"/>
      <c r="CN145" s="3"/>
      <c r="CO145" s="3"/>
      <c r="CP145" s="5"/>
      <c r="CQ145" s="31">
        <f t="shared" si="581"/>
        <v>0</v>
      </c>
      <c r="CR145" s="56">
        <f t="shared" si="582"/>
        <v>0</v>
      </c>
      <c r="CS145" s="79"/>
      <c r="CT145" s="3"/>
      <c r="CU145" s="3"/>
      <c r="CV145" s="3"/>
      <c r="CW145" s="3"/>
      <c r="CX145" s="3"/>
      <c r="CY145" s="5"/>
      <c r="CZ145" s="31">
        <f t="shared" si="583"/>
        <v>0</v>
      </c>
      <c r="DA145" s="56">
        <f t="shared" si="584"/>
        <v>0</v>
      </c>
    </row>
    <row r="146" spans="1:105" s="2" customFormat="1" x14ac:dyDescent="0.15">
      <c r="A146" s="28"/>
      <c r="B146" s="178"/>
      <c r="C146" s="72"/>
      <c r="D146" s="110"/>
      <c r="E146" s="90"/>
      <c r="F146" s="42"/>
      <c r="G146" s="79"/>
      <c r="H146" s="3"/>
      <c r="I146" s="3"/>
      <c r="J146" s="3"/>
      <c r="K146" s="3"/>
      <c r="L146" s="3"/>
      <c r="M146" s="5"/>
      <c r="N146" s="31">
        <f t="shared" si="563"/>
        <v>0</v>
      </c>
      <c r="O146" s="56">
        <f t="shared" si="564"/>
        <v>0</v>
      </c>
      <c r="P146" s="79"/>
      <c r="Q146" s="3"/>
      <c r="R146" s="3"/>
      <c r="S146" s="3"/>
      <c r="T146" s="3"/>
      <c r="U146" s="3"/>
      <c r="V146" s="5"/>
      <c r="W146" s="31">
        <f t="shared" si="565"/>
        <v>0</v>
      </c>
      <c r="X146" s="56">
        <f t="shared" si="566"/>
        <v>0</v>
      </c>
      <c r="Y146" s="79"/>
      <c r="Z146" s="3"/>
      <c r="AA146" s="3"/>
      <c r="AB146" s="3"/>
      <c r="AC146" s="3"/>
      <c r="AD146" s="3"/>
      <c r="AE146" s="5"/>
      <c r="AF146" s="31">
        <f t="shared" si="567"/>
        <v>0</v>
      </c>
      <c r="AG146" s="56">
        <f t="shared" si="568"/>
        <v>0</v>
      </c>
      <c r="AH146" s="79"/>
      <c r="AI146" s="3"/>
      <c r="AJ146" s="3"/>
      <c r="AK146" s="3"/>
      <c r="AL146" s="3"/>
      <c r="AM146" s="3"/>
      <c r="AN146" s="5"/>
      <c r="AO146" s="31">
        <f t="shared" si="569"/>
        <v>0</v>
      </c>
      <c r="AP146" s="56">
        <f t="shared" si="570"/>
        <v>0</v>
      </c>
      <c r="AQ146" s="79"/>
      <c r="AR146" s="3"/>
      <c r="AS146" s="3"/>
      <c r="AT146" s="3"/>
      <c r="AU146" s="3"/>
      <c r="AV146" s="3"/>
      <c r="AW146" s="5"/>
      <c r="AX146" s="31">
        <f t="shared" si="571"/>
        <v>0</v>
      </c>
      <c r="AY146" s="56">
        <f t="shared" si="572"/>
        <v>0</v>
      </c>
      <c r="AZ146" s="79"/>
      <c r="BA146" s="3"/>
      <c r="BB146" s="3"/>
      <c r="BC146" s="3"/>
      <c r="BD146" s="3"/>
      <c r="BE146" s="3"/>
      <c r="BF146" s="5"/>
      <c r="BG146" s="31">
        <f t="shared" si="573"/>
        <v>0</v>
      </c>
      <c r="BH146" s="56">
        <f t="shared" si="574"/>
        <v>0</v>
      </c>
      <c r="BI146" s="79"/>
      <c r="BJ146" s="3"/>
      <c r="BK146" s="3"/>
      <c r="BL146" s="3"/>
      <c r="BM146" s="3"/>
      <c r="BN146" s="3"/>
      <c r="BO146" s="5"/>
      <c r="BP146" s="31">
        <f t="shared" si="575"/>
        <v>0</v>
      </c>
      <c r="BQ146" s="56">
        <f t="shared" si="576"/>
        <v>0</v>
      </c>
      <c r="BR146" s="79"/>
      <c r="BS146" s="3"/>
      <c r="BT146" s="3"/>
      <c r="BU146" s="3"/>
      <c r="BV146" s="3"/>
      <c r="BW146" s="3"/>
      <c r="BX146" s="5"/>
      <c r="BY146" s="31">
        <f t="shared" si="577"/>
        <v>0</v>
      </c>
      <c r="BZ146" s="56">
        <f t="shared" si="578"/>
        <v>0</v>
      </c>
      <c r="CA146" s="79"/>
      <c r="CB146" s="3"/>
      <c r="CC146" s="3"/>
      <c r="CD146" s="3"/>
      <c r="CE146" s="3"/>
      <c r="CF146" s="3"/>
      <c r="CG146" s="5"/>
      <c r="CH146" s="31">
        <f t="shared" si="579"/>
        <v>0</v>
      </c>
      <c r="CI146" s="56">
        <f t="shared" si="580"/>
        <v>0</v>
      </c>
      <c r="CJ146" s="79"/>
      <c r="CK146" s="3"/>
      <c r="CL146" s="3"/>
      <c r="CM146" s="3"/>
      <c r="CN146" s="3"/>
      <c r="CO146" s="3"/>
      <c r="CP146" s="5"/>
      <c r="CQ146" s="31">
        <f t="shared" si="581"/>
        <v>0</v>
      </c>
      <c r="CR146" s="56">
        <f t="shared" si="582"/>
        <v>0</v>
      </c>
      <c r="CS146" s="79"/>
      <c r="CT146" s="3"/>
      <c r="CU146" s="3"/>
      <c r="CV146" s="3"/>
      <c r="CW146" s="3"/>
      <c r="CX146" s="3"/>
      <c r="CY146" s="5"/>
      <c r="CZ146" s="31">
        <f t="shared" si="583"/>
        <v>0</v>
      </c>
      <c r="DA146" s="56">
        <f t="shared" si="584"/>
        <v>0</v>
      </c>
    </row>
    <row r="147" spans="1:105" s="2" customFormat="1" ht="14.25" thickBot="1" x14ac:dyDescent="0.2">
      <c r="A147" s="28"/>
      <c r="B147" s="185"/>
      <c r="C147" s="73"/>
      <c r="D147" s="113"/>
      <c r="E147" s="94"/>
      <c r="F147" s="50"/>
      <c r="G147" s="83"/>
      <c r="H147" s="7"/>
      <c r="I147" s="7"/>
      <c r="J147" s="7"/>
      <c r="K147" s="7"/>
      <c r="L147" s="7"/>
      <c r="M147" s="7"/>
      <c r="N147" s="41">
        <f t="shared" si="563"/>
        <v>0</v>
      </c>
      <c r="O147" s="61">
        <f t="shared" si="564"/>
        <v>0</v>
      </c>
      <c r="P147" s="83"/>
      <c r="Q147" s="7"/>
      <c r="R147" s="7"/>
      <c r="S147" s="7"/>
      <c r="T147" s="7"/>
      <c r="U147" s="7"/>
      <c r="V147" s="7"/>
      <c r="W147" s="41">
        <f t="shared" si="565"/>
        <v>0</v>
      </c>
      <c r="X147" s="61">
        <f t="shared" si="566"/>
        <v>0</v>
      </c>
      <c r="Y147" s="83"/>
      <c r="Z147" s="7"/>
      <c r="AA147" s="7"/>
      <c r="AB147" s="7"/>
      <c r="AC147" s="7"/>
      <c r="AD147" s="7"/>
      <c r="AE147" s="7"/>
      <c r="AF147" s="41">
        <f t="shared" si="567"/>
        <v>0</v>
      </c>
      <c r="AG147" s="61">
        <f t="shared" si="568"/>
        <v>0</v>
      </c>
      <c r="AH147" s="83"/>
      <c r="AI147" s="7"/>
      <c r="AJ147" s="7"/>
      <c r="AK147" s="7"/>
      <c r="AL147" s="7"/>
      <c r="AM147" s="7"/>
      <c r="AN147" s="7"/>
      <c r="AO147" s="41">
        <f t="shared" si="569"/>
        <v>0</v>
      </c>
      <c r="AP147" s="61">
        <f t="shared" si="570"/>
        <v>0</v>
      </c>
      <c r="AQ147" s="83"/>
      <c r="AR147" s="7"/>
      <c r="AS147" s="7"/>
      <c r="AT147" s="7"/>
      <c r="AU147" s="7"/>
      <c r="AV147" s="7"/>
      <c r="AW147" s="7"/>
      <c r="AX147" s="41">
        <f t="shared" si="571"/>
        <v>0</v>
      </c>
      <c r="AY147" s="61">
        <f t="shared" si="572"/>
        <v>0</v>
      </c>
      <c r="AZ147" s="83"/>
      <c r="BA147" s="7"/>
      <c r="BB147" s="7"/>
      <c r="BC147" s="7"/>
      <c r="BD147" s="7"/>
      <c r="BE147" s="7"/>
      <c r="BF147" s="7"/>
      <c r="BG147" s="41">
        <f t="shared" si="573"/>
        <v>0</v>
      </c>
      <c r="BH147" s="61">
        <f t="shared" si="574"/>
        <v>0</v>
      </c>
      <c r="BI147" s="83"/>
      <c r="BJ147" s="7"/>
      <c r="BK147" s="7"/>
      <c r="BL147" s="7"/>
      <c r="BM147" s="7"/>
      <c r="BN147" s="7"/>
      <c r="BO147" s="7"/>
      <c r="BP147" s="41">
        <f t="shared" si="575"/>
        <v>0</v>
      </c>
      <c r="BQ147" s="61">
        <f t="shared" si="576"/>
        <v>0</v>
      </c>
      <c r="BR147" s="83"/>
      <c r="BS147" s="7"/>
      <c r="BT147" s="7"/>
      <c r="BU147" s="7"/>
      <c r="BV147" s="7"/>
      <c r="BW147" s="7"/>
      <c r="BX147" s="7"/>
      <c r="BY147" s="41">
        <f t="shared" si="577"/>
        <v>0</v>
      </c>
      <c r="BZ147" s="61">
        <f t="shared" si="578"/>
        <v>0</v>
      </c>
      <c r="CA147" s="83"/>
      <c r="CB147" s="7"/>
      <c r="CC147" s="7"/>
      <c r="CD147" s="7"/>
      <c r="CE147" s="7"/>
      <c r="CF147" s="7"/>
      <c r="CG147" s="7"/>
      <c r="CH147" s="41">
        <f t="shared" si="579"/>
        <v>0</v>
      </c>
      <c r="CI147" s="61">
        <f t="shared" si="580"/>
        <v>0</v>
      </c>
      <c r="CJ147" s="83"/>
      <c r="CK147" s="7"/>
      <c r="CL147" s="7"/>
      <c r="CM147" s="7"/>
      <c r="CN147" s="7"/>
      <c r="CO147" s="7"/>
      <c r="CP147" s="7"/>
      <c r="CQ147" s="41">
        <f t="shared" si="581"/>
        <v>0</v>
      </c>
      <c r="CR147" s="61">
        <f t="shared" si="582"/>
        <v>0</v>
      </c>
      <c r="CS147" s="83"/>
      <c r="CT147" s="7"/>
      <c r="CU147" s="7"/>
      <c r="CV147" s="7"/>
      <c r="CW147" s="7"/>
      <c r="CX147" s="7"/>
      <c r="CY147" s="7"/>
      <c r="CZ147" s="41">
        <f t="shared" si="583"/>
        <v>0</v>
      </c>
      <c r="DA147" s="61">
        <f t="shared" si="584"/>
        <v>0</v>
      </c>
    </row>
    <row r="148" spans="1:105" s="1" customFormat="1" ht="13.5" customHeight="1" thickTop="1" thickBot="1" x14ac:dyDescent="0.2">
      <c r="A148" s="175" t="s">
        <v>22</v>
      </c>
      <c r="B148" s="176"/>
      <c r="C148" s="176"/>
      <c r="D148" s="38">
        <f>SUM(D8,D77,D112,D136)</f>
        <v>48</v>
      </c>
      <c r="E148" s="91">
        <f>SUM(E8,E77,E112,E136)</f>
        <v>0</v>
      </c>
      <c r="F148" s="38">
        <f>SUM(F8,F77,F112,F136)</f>
        <v>0</v>
      </c>
      <c r="G148" s="80"/>
      <c r="H148" s="35">
        <f t="shared" ref="H148:O148" si="585">SUM(H8,H77,H112,H136)</f>
        <v>0</v>
      </c>
      <c r="I148" s="35">
        <f t="shared" si="585"/>
        <v>0</v>
      </c>
      <c r="J148" s="35">
        <f t="shared" si="585"/>
        <v>0</v>
      </c>
      <c r="K148" s="35">
        <f t="shared" si="585"/>
        <v>0</v>
      </c>
      <c r="L148" s="35">
        <f t="shared" si="585"/>
        <v>0</v>
      </c>
      <c r="M148" s="35">
        <f t="shared" si="585"/>
        <v>0</v>
      </c>
      <c r="N148" s="35">
        <f t="shared" si="585"/>
        <v>0</v>
      </c>
      <c r="O148" s="52">
        <f t="shared" si="585"/>
        <v>0</v>
      </c>
      <c r="P148" s="80"/>
      <c r="Q148" s="35">
        <f t="shared" ref="Q148:X148" si="586">SUM(Q8,Q77,Q112,Q136)</f>
        <v>0</v>
      </c>
      <c r="R148" s="35">
        <f t="shared" si="586"/>
        <v>0</v>
      </c>
      <c r="S148" s="35">
        <f t="shared" si="586"/>
        <v>0</v>
      </c>
      <c r="T148" s="35">
        <f t="shared" si="586"/>
        <v>0</v>
      </c>
      <c r="U148" s="35">
        <f t="shared" si="586"/>
        <v>0</v>
      </c>
      <c r="V148" s="35">
        <f t="shared" si="586"/>
        <v>0</v>
      </c>
      <c r="W148" s="35">
        <f t="shared" si="586"/>
        <v>0</v>
      </c>
      <c r="X148" s="52">
        <f t="shared" si="586"/>
        <v>0</v>
      </c>
      <c r="Y148" s="80"/>
      <c r="Z148" s="35">
        <f t="shared" ref="Z148:AG148" si="587">SUM(Z8,Z77,Z112,Z136)</f>
        <v>0</v>
      </c>
      <c r="AA148" s="35">
        <f t="shared" si="587"/>
        <v>0</v>
      </c>
      <c r="AB148" s="35">
        <f t="shared" si="587"/>
        <v>0</v>
      </c>
      <c r="AC148" s="35">
        <f t="shared" si="587"/>
        <v>0</v>
      </c>
      <c r="AD148" s="35">
        <f t="shared" si="587"/>
        <v>0</v>
      </c>
      <c r="AE148" s="35">
        <f t="shared" si="587"/>
        <v>0</v>
      </c>
      <c r="AF148" s="35">
        <f t="shared" si="587"/>
        <v>0</v>
      </c>
      <c r="AG148" s="52">
        <f t="shared" si="587"/>
        <v>0</v>
      </c>
      <c r="AH148" s="80"/>
      <c r="AI148" s="35">
        <f t="shared" ref="AI148:AP148" si="588">SUM(AI8,AI77,AI112,AI136)</f>
        <v>0</v>
      </c>
      <c r="AJ148" s="35">
        <f t="shared" si="588"/>
        <v>0</v>
      </c>
      <c r="AK148" s="35">
        <f t="shared" si="588"/>
        <v>0</v>
      </c>
      <c r="AL148" s="35">
        <f t="shared" si="588"/>
        <v>0</v>
      </c>
      <c r="AM148" s="35">
        <f t="shared" si="588"/>
        <v>0</v>
      </c>
      <c r="AN148" s="35">
        <f t="shared" si="588"/>
        <v>0</v>
      </c>
      <c r="AO148" s="35">
        <f t="shared" si="588"/>
        <v>0</v>
      </c>
      <c r="AP148" s="52">
        <f t="shared" si="588"/>
        <v>0</v>
      </c>
      <c r="AQ148" s="80"/>
      <c r="AR148" s="35">
        <f t="shared" ref="AR148:AY148" si="589">SUM(AR8,AR77,AR112,AR136)</f>
        <v>0</v>
      </c>
      <c r="AS148" s="35">
        <f t="shared" si="589"/>
        <v>0</v>
      </c>
      <c r="AT148" s="35">
        <f t="shared" si="589"/>
        <v>0</v>
      </c>
      <c r="AU148" s="35">
        <f t="shared" si="589"/>
        <v>0</v>
      </c>
      <c r="AV148" s="35">
        <f t="shared" si="589"/>
        <v>0</v>
      </c>
      <c r="AW148" s="35">
        <f t="shared" si="589"/>
        <v>0</v>
      </c>
      <c r="AX148" s="35">
        <f t="shared" si="589"/>
        <v>0</v>
      </c>
      <c r="AY148" s="52">
        <f t="shared" si="589"/>
        <v>0</v>
      </c>
      <c r="AZ148" s="80"/>
      <c r="BA148" s="35">
        <f t="shared" ref="BA148:BH148" si="590">SUM(BA8,BA77,BA112,BA136)</f>
        <v>0</v>
      </c>
      <c r="BB148" s="35">
        <f t="shared" si="590"/>
        <v>0</v>
      </c>
      <c r="BC148" s="35">
        <f t="shared" si="590"/>
        <v>0</v>
      </c>
      <c r="BD148" s="35">
        <f t="shared" si="590"/>
        <v>0</v>
      </c>
      <c r="BE148" s="35">
        <f t="shared" si="590"/>
        <v>0</v>
      </c>
      <c r="BF148" s="35">
        <f t="shared" si="590"/>
        <v>0</v>
      </c>
      <c r="BG148" s="35">
        <f t="shared" si="590"/>
        <v>0</v>
      </c>
      <c r="BH148" s="52">
        <f t="shared" si="590"/>
        <v>0</v>
      </c>
      <c r="BI148" s="80"/>
      <c r="BJ148" s="35">
        <f t="shared" ref="BJ148:BQ148" si="591">SUM(BJ8,BJ77,BJ112,BJ136)</f>
        <v>0</v>
      </c>
      <c r="BK148" s="35">
        <f t="shared" si="591"/>
        <v>0</v>
      </c>
      <c r="BL148" s="35">
        <f t="shared" si="591"/>
        <v>0</v>
      </c>
      <c r="BM148" s="35">
        <f t="shared" si="591"/>
        <v>0</v>
      </c>
      <c r="BN148" s="35">
        <f t="shared" si="591"/>
        <v>0</v>
      </c>
      <c r="BO148" s="35">
        <f t="shared" si="591"/>
        <v>0</v>
      </c>
      <c r="BP148" s="35">
        <f t="shared" si="591"/>
        <v>0</v>
      </c>
      <c r="BQ148" s="52">
        <f t="shared" si="591"/>
        <v>0</v>
      </c>
      <c r="BR148" s="80"/>
      <c r="BS148" s="35">
        <f t="shared" ref="BS148:BZ148" si="592">SUM(BS8,BS77,BS112,BS136)</f>
        <v>0</v>
      </c>
      <c r="BT148" s="35">
        <f t="shared" si="592"/>
        <v>0</v>
      </c>
      <c r="BU148" s="35">
        <f t="shared" si="592"/>
        <v>0</v>
      </c>
      <c r="BV148" s="35">
        <f t="shared" si="592"/>
        <v>0</v>
      </c>
      <c r="BW148" s="35">
        <f t="shared" si="592"/>
        <v>0</v>
      </c>
      <c r="BX148" s="35">
        <f t="shared" si="592"/>
        <v>0</v>
      </c>
      <c r="BY148" s="35">
        <f t="shared" si="592"/>
        <v>0</v>
      </c>
      <c r="BZ148" s="52">
        <f t="shared" si="592"/>
        <v>0</v>
      </c>
      <c r="CA148" s="80"/>
      <c r="CB148" s="35">
        <f t="shared" ref="CB148:CI148" si="593">SUM(CB8,CB77,CB112,CB136)</f>
        <v>0</v>
      </c>
      <c r="CC148" s="35">
        <f t="shared" si="593"/>
        <v>0</v>
      </c>
      <c r="CD148" s="35">
        <f t="shared" si="593"/>
        <v>0</v>
      </c>
      <c r="CE148" s="35">
        <f t="shared" si="593"/>
        <v>0</v>
      </c>
      <c r="CF148" s="35">
        <f t="shared" si="593"/>
        <v>0</v>
      </c>
      <c r="CG148" s="35">
        <f t="shared" si="593"/>
        <v>0</v>
      </c>
      <c r="CH148" s="35">
        <f t="shared" si="593"/>
        <v>0</v>
      </c>
      <c r="CI148" s="52">
        <f t="shared" si="593"/>
        <v>0</v>
      </c>
      <c r="CJ148" s="80"/>
      <c r="CK148" s="35">
        <f t="shared" ref="CK148:CR148" si="594">SUM(CK8,CK77,CK112,CK136)</f>
        <v>0</v>
      </c>
      <c r="CL148" s="35">
        <f t="shared" si="594"/>
        <v>0</v>
      </c>
      <c r="CM148" s="35">
        <f t="shared" si="594"/>
        <v>0</v>
      </c>
      <c r="CN148" s="35">
        <f t="shared" si="594"/>
        <v>0</v>
      </c>
      <c r="CO148" s="35">
        <f t="shared" si="594"/>
        <v>0</v>
      </c>
      <c r="CP148" s="35">
        <f t="shared" si="594"/>
        <v>0</v>
      </c>
      <c r="CQ148" s="35">
        <f t="shared" si="594"/>
        <v>0</v>
      </c>
      <c r="CR148" s="52">
        <f t="shared" si="594"/>
        <v>0</v>
      </c>
      <c r="CS148" s="80"/>
      <c r="CT148" s="35">
        <f t="shared" ref="CT148:DA148" si="595">SUM(CT8,CT77,CT112,CT136)</f>
        <v>0</v>
      </c>
      <c r="CU148" s="35">
        <f t="shared" si="595"/>
        <v>0</v>
      </c>
      <c r="CV148" s="35">
        <f t="shared" si="595"/>
        <v>0</v>
      </c>
      <c r="CW148" s="35">
        <f t="shared" si="595"/>
        <v>0</v>
      </c>
      <c r="CX148" s="35">
        <f t="shared" si="595"/>
        <v>0</v>
      </c>
      <c r="CY148" s="35">
        <f t="shared" si="595"/>
        <v>0</v>
      </c>
      <c r="CZ148" s="35">
        <f t="shared" si="595"/>
        <v>0</v>
      </c>
      <c r="DA148" s="52">
        <f t="shared" si="595"/>
        <v>0</v>
      </c>
    </row>
    <row r="149" spans="1:105" s="1" customFormat="1" x14ac:dyDescent="0.1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row>
    <row r="150" spans="1:105" ht="13.5"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row>
  </sheetData>
  <sheetProtection sheet="1"/>
  <mergeCells count="101">
    <mergeCell ref="B80:B89"/>
    <mergeCell ref="B90:C90"/>
    <mergeCell ref="B91:B100"/>
    <mergeCell ref="G4:O4"/>
    <mergeCell ref="D5:D7"/>
    <mergeCell ref="C5:C7"/>
    <mergeCell ref="E5:F6"/>
    <mergeCell ref="A5:B6"/>
    <mergeCell ref="B9:C9"/>
    <mergeCell ref="A8:C8"/>
    <mergeCell ref="N5:O6"/>
    <mergeCell ref="A4:D4"/>
    <mergeCell ref="E4:F4"/>
    <mergeCell ref="G5:K5"/>
    <mergeCell ref="L5:M6"/>
    <mergeCell ref="G6:I6"/>
    <mergeCell ref="J6:K6"/>
    <mergeCell ref="A148:C148"/>
    <mergeCell ref="A14:A65"/>
    <mergeCell ref="B45:B54"/>
    <mergeCell ref="B66:C66"/>
    <mergeCell ref="B101:C101"/>
    <mergeCell ref="B14:B20"/>
    <mergeCell ref="B56:B65"/>
    <mergeCell ref="B67:B76"/>
    <mergeCell ref="B78:C78"/>
    <mergeCell ref="B55:C55"/>
    <mergeCell ref="B40:B43"/>
    <mergeCell ref="B138:B147"/>
    <mergeCell ref="A136:C136"/>
    <mergeCell ref="B102:B111"/>
    <mergeCell ref="A112:C112"/>
    <mergeCell ref="B113:C113"/>
    <mergeCell ref="B125:C125"/>
    <mergeCell ref="B126:B135"/>
    <mergeCell ref="B114:B124"/>
    <mergeCell ref="B44:C44"/>
    <mergeCell ref="A77:C77"/>
    <mergeCell ref="B21:C21"/>
    <mergeCell ref="B137:C137"/>
    <mergeCell ref="A80:A100"/>
    <mergeCell ref="Y4:AG4"/>
    <mergeCell ref="Y5:AC5"/>
    <mergeCell ref="AD5:AE6"/>
    <mergeCell ref="AF5:AG6"/>
    <mergeCell ref="Y6:AA6"/>
    <mergeCell ref="AB6:AC6"/>
    <mergeCell ref="P4:X4"/>
    <mergeCell ref="P5:T5"/>
    <mergeCell ref="U5:V6"/>
    <mergeCell ref="W5:X6"/>
    <mergeCell ref="P6:R6"/>
    <mergeCell ref="S6:T6"/>
    <mergeCell ref="AQ4:AY4"/>
    <mergeCell ref="AQ5:AU5"/>
    <mergeCell ref="AV5:AW6"/>
    <mergeCell ref="AX5:AY6"/>
    <mergeCell ref="AQ6:AS6"/>
    <mergeCell ref="AT6:AU6"/>
    <mergeCell ref="AH4:AP4"/>
    <mergeCell ref="AH5:AL5"/>
    <mergeCell ref="AM5:AN6"/>
    <mergeCell ref="AO5:AP6"/>
    <mergeCell ref="AH6:AJ6"/>
    <mergeCell ref="AK6:AL6"/>
    <mergeCell ref="BI4:BQ4"/>
    <mergeCell ref="BI5:BM5"/>
    <mergeCell ref="BN5:BO6"/>
    <mergeCell ref="BP5:BQ6"/>
    <mergeCell ref="BI6:BK6"/>
    <mergeCell ref="BL6:BM6"/>
    <mergeCell ref="AZ4:BH4"/>
    <mergeCell ref="AZ5:BD5"/>
    <mergeCell ref="BE5:BF6"/>
    <mergeCell ref="BG5:BH6"/>
    <mergeCell ref="AZ6:BB6"/>
    <mergeCell ref="BC6:BD6"/>
    <mergeCell ref="CA4:CI4"/>
    <mergeCell ref="CA5:CE5"/>
    <mergeCell ref="CF5:CG6"/>
    <mergeCell ref="CH5:CI6"/>
    <mergeCell ref="CA6:CC6"/>
    <mergeCell ref="CD6:CE6"/>
    <mergeCell ref="BR4:BZ4"/>
    <mergeCell ref="BR5:BV5"/>
    <mergeCell ref="BW5:BX6"/>
    <mergeCell ref="BY5:BZ6"/>
    <mergeCell ref="BR6:BT6"/>
    <mergeCell ref="BU6:BV6"/>
    <mergeCell ref="CS4:DA4"/>
    <mergeCell ref="CS5:CW5"/>
    <mergeCell ref="CX5:CY6"/>
    <mergeCell ref="CZ5:DA6"/>
    <mergeCell ref="CS6:CU6"/>
    <mergeCell ref="CV6:CW6"/>
    <mergeCell ref="CJ4:CR4"/>
    <mergeCell ref="CJ5:CN5"/>
    <mergeCell ref="CO5:CP6"/>
    <mergeCell ref="CQ5:CR6"/>
    <mergeCell ref="CJ6:CL6"/>
    <mergeCell ref="CM6:CN6"/>
  </mergeCells>
  <phoneticPr fontId="1"/>
  <conditionalFormatting sqref="A1:XFD1048576">
    <cfRule type="expression" dxfId="0" priority="1">
      <formula>CELL("protect",A1)=1</formula>
    </cfRule>
  </conditionalFormatting>
  <printOptions horizontalCentered="1"/>
  <pageMargins left="0.59055118110236227" right="0.19685039370078741" top="0.39370078740157483" bottom="0.19685039370078741" header="0.51181102362204722" footer="0.51181102362204722"/>
  <pageSetup paperSize="9" scale="43" orientation="landscape" r:id="rId1"/>
  <headerFooter alignWithMargins="0"/>
  <rowBreaks count="1" manualBreakCount="1">
    <brk id="76"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10" sqref="R10"/>
    </sheetView>
  </sheetViews>
  <sheetFormatPr defaultRowHeight="13.5" x14ac:dyDescent="0.15"/>
  <sheetData/>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総括表</vt:lpstr>
      <vt:lpstr>設備表</vt:lpstr>
      <vt:lpstr>作成要領</vt:lpstr>
      <vt:lpstr>設備表!Print_Area</vt:lpstr>
      <vt:lpstr>設備表!Print_Titles</vt:lpstr>
      <vt:lpstr>総括表!Print_Titles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2012-11-13T07:14:57Z</cp:lastPrinted>
  <dcterms:created xsi:type="dcterms:W3CDTF">2011-02-25T09:27:25Z</dcterms:created>
  <dcterms:modified xsi:type="dcterms:W3CDTF">2021-09-16T08:38:07Z</dcterms:modified>
  <cp:category/>
</cp:coreProperties>
</file>